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mohamed/Desktop/AAA/12/"/>
    </mc:Choice>
  </mc:AlternateContent>
  <xr:revisionPtr revIDLastSave="0" documentId="13_ncr:1_{F7E4602A-E03D-0E4E-89E3-CB1734D06397}" xr6:coauthVersionLast="47" xr6:coauthVersionMax="47" xr10:uidLastSave="{00000000-0000-0000-0000-000000000000}"/>
  <bookViews>
    <workbookView xWindow="2220" yWindow="500" windowWidth="28800" windowHeight="16540" tabRatio="500" xr2:uid="{00000000-000D-0000-FFFF-FFFF00000000}"/>
  </bookViews>
  <sheets>
    <sheet name="Sheet1" sheetId="1" r:id="rId1"/>
  </sheet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4" i="1" l="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3" i="1"/>
  <c r="H4" i="1"/>
  <c r="H5" i="1"/>
  <c r="H6" i="1"/>
  <c r="H7" i="1"/>
  <c r="H8" i="1"/>
  <c r="H9" i="1"/>
  <c r="H10" i="1"/>
  <c r="H11" i="1"/>
  <c r="H12" i="1"/>
  <c r="H13" i="1"/>
  <c r="H2" i="1"/>
</calcChain>
</file>

<file path=xl/sharedStrings.xml><?xml version="1.0" encoding="utf-8"?>
<sst xmlns="http://schemas.openxmlformats.org/spreadsheetml/2006/main" count="986" uniqueCount="417">
  <si>
    <t>AAA_Description_French</t>
  </si>
  <si>
    <t>AAA_ID</t>
  </si>
  <si>
    <t>Site_ID</t>
  </si>
  <si>
    <t>Placename</t>
  </si>
  <si>
    <t>Ancient name</t>
  </si>
  <si>
    <t>Comments</t>
  </si>
  <si>
    <t>R.R</t>
  </si>
  <si>
    <t>Town</t>
  </si>
  <si>
    <t>Village</t>
  </si>
  <si>
    <t>Farm/Site</t>
  </si>
  <si>
    <t>Press</t>
  </si>
  <si>
    <t>Aqueduct</t>
  </si>
  <si>
    <t>Church</t>
  </si>
  <si>
    <t>Mausoleum</t>
  </si>
  <si>
    <t>Tomb</t>
  </si>
  <si>
    <t>Bazina</t>
  </si>
  <si>
    <t>Uncertain</t>
  </si>
  <si>
    <t>Roman Fort</t>
  </si>
  <si>
    <t>Fort/gasr</t>
  </si>
  <si>
    <t>Byzantine</t>
  </si>
  <si>
    <t>Berber For</t>
  </si>
  <si>
    <t>Berber</t>
  </si>
  <si>
    <t>Roman</t>
  </si>
  <si>
    <t>Late Antique</t>
  </si>
  <si>
    <t>field_25</t>
  </si>
  <si>
    <t>field_26</t>
  </si>
  <si>
    <t>field_27</t>
  </si>
  <si>
    <t>Ruines romaines (poste ?), à l'O. de l'embouchure de l'Oued Kaddous, sur une crête rocheuse. Mercier, Bull. arch. du Comité, 1888, p. 91; Pallary, Association française pour l'avancement des sciences, Carthage, 1896, II, p. 759.</t>
  </si>
  <si>
    <t>Ruines d'un bourg romain, à 4 kilomètres à l'O. de l'Oued Kramis. Mercier, l. c.; Pallary, l. c.</t>
  </si>
  <si>
    <t>Aïn bou Kériche. Hache polie. Ruines berbères et poteries romaines. Pallary, l. c., p. 497 et 766.</t>
  </si>
  <si>
    <t>Haci Hadj ben Ali, sur le bord d'un plateau dominant l'Oued Kramis. Station préhistorique (silex taillés). Pallary, l. c., p. 497.</t>
  </si>
  <si>
    <t>Tumulus, sur la rive droite de l'Oued Bezougert. Pallary, l. c., p. 497, 766-767.</t>
  </si>
  <si>
    <t>Aïn bou Ali. Ruines berbères, près de la source. Silex et quartzites taillés, épars sur les plateaux des environs. Pallary, l. c., p. 496, 767.</t>
  </si>
  <si>
    <t>Fontaine romaine de Sidi ben Yacoub. Mercier, l. c., p. 101.</t>
  </si>
  <si>
    <t>Nombreux débris de poteries antiques, entre Aïn Arrach et la koubba de Sidi Abd el kader Zérifa et sur le Koudiat Ksar (rive gauche de l'Oued Zérifa). Pallary, l. c., p. 758.</t>
  </si>
  <si>
    <t>Ferme De Mesnard. Hache polie et quartzites taillés. Ruines berbères et sépultures. Pallary, l. c., p. 497, 765.</t>
  </si>
  <si>
    <r>
      <t>Ruines romaines. Carte au 50,000</t>
    </r>
    <r>
      <rPr>
        <vertAlign val="superscript"/>
        <sz val="12"/>
        <color rgb="FF000000"/>
        <rFont val="Times New Roman"/>
        <family val="1"/>
      </rPr>
      <t>e</t>
    </r>
    <r>
      <rPr>
        <sz val="12"/>
        <color rgb="FF000000"/>
        <rFont val="Times New Roman"/>
        <family val="1"/>
      </rPr>
      <t>.</t>
    </r>
  </si>
  <si>
    <r>
      <t xml:space="preserve">Ruines d'une ville romaine, à 4 kilomètres de la mer, près de la koubba de Sidi bou Ras. Une inscription de l'époque des Sévères (C. I. L., VIII, 9696) mentionne un duumvir et prouve par conséquent que cette ville était un municipe ou une colonie. On l'identifie généralement (C.I. L., p. 828; Cat, Mauretanie Césarienne, p. 146; etc.) avec Arsenaria, indiquée par l'Itinéraire d'Antonin (édit. Parthey et Pinder, p. 6) à 40 milles de Quiza (distance trop faible : il faut compter environ 50 milles) et à 18 milles de Cartonnue (distance beaucoup trop faible: il faut compter 38 milles en viron). Méla (I, 6, 31) mentionne également Arsenaria (sous la forme Arsinna) entre ces deux villes, de même que Pline (V, 2, 19) et Ptolémée (IV, 2, 2), qui intercale par erreur </t>
    </r>
    <r>
      <rPr>
        <sz val="12"/>
        <color rgb="FFFF0000"/>
        <rFont val="Times New Roman"/>
        <family val="1"/>
      </rPr>
      <t xml:space="preserve">Thewn limhn </t>
    </r>
    <r>
      <rPr>
        <sz val="12"/>
        <color rgb="FF000000"/>
        <rFont val="Times New Roman"/>
        <family val="1"/>
      </rPr>
      <t xml:space="preserve">entre </t>
    </r>
    <r>
      <rPr>
        <sz val="12"/>
        <color rgb="FFFF0000"/>
        <rFont val="Times New Roman"/>
        <family val="1"/>
      </rPr>
      <t xml:space="preserve">Kouiza </t>
    </r>
    <r>
      <rPr>
        <sz val="12"/>
        <color rgb="FF000000"/>
        <rFont val="Times New Roman"/>
        <family val="1"/>
      </rPr>
      <t xml:space="preserve">et </t>
    </r>
    <r>
      <rPr>
        <sz val="12"/>
        <color rgb="FFFF0000"/>
        <rFont val="Times New Roman"/>
        <family val="1"/>
      </rPr>
      <t>Arsenaria</t>
    </r>
    <r>
      <rPr>
        <sz val="12"/>
        <color rgb="FF000000"/>
        <rFont val="Times New Roman"/>
        <family val="1"/>
      </rPr>
      <t>. Pline (1. c.) indique Arsenaria (dans un bon manuscrit Arsennaria) à trois milles de la mer, ce qui est à peu près exact. Mentions dans le géographe de Ravenne (édit. Pinder et Parthey), p. 156 (Arsenarium, entre Cartennae et Portus Magnus) et p. 345 (sous la forme corrompue Cersenaria). Un episcopus Arsinnaritanus, dans la Notice de 484 (Maur. Caes., n° 95). Méla qualifie Arsenaria d'oppidum, Pline l'appelle Arsenaria Latinorum, Ptolémée lui donne le titre de colonie. — Deux grandes citernes, mur en blocage, avec six niches de trois mètres de diamètre, traces peu nettes d'un aqueduc: MacCarthy, Revue de l'Orient, 1853, I, p. 180-186 ; le même dans Africa, bull. de la Société de géographie d'Alger, 1880, p. 231-237 ; Mercier, l. c., p. 92. Bas relief représentant une femme: Rev. afric., XXI, 1877, p. 152. – Arsenaria était située sur la voie romaine du littoral, indiquée par l'Itinéraire d'Antonin, voie qui devait passer par les nos 1, 2, 15, 17, 18, 19. Elle était également reliée par une route à la ville de Kalaa (n° 102); conf. Mac-Carthy, Africa, p. 230. Mercier (l. c., p. 101) suppose aussi qu'une piste, partant d' Arsenaria, se dirigeait vers le S.-O., en passant par les nos 7 et 137.</t>
    </r>
  </si>
  <si>
    <t>Ferme Joberteau, à l'embouchure de l'Oued Guelta. Quelques pierres taillées, indiquant sans doute le port d'Arsenaria : Mercier, l. c., p. 92. Vestiges d'un fort romain sur une colline : Mac-Carthy, Africa, p. 231.</t>
  </si>
  <si>
    <r>
      <t xml:space="preserve">Poste, à l'embouchure de l'Oued Masseur. Mercier, l. c., p. 92. - A 5 kilomètres au N.-N.-E. de cette embouchure, se trouve l'île Colombi ou Palomas, rocher d'une cinquantaine de mètres de diamètre Mouchez, Instructions nautiques sur les côtes de l'Algérie, p. 88). Lapie (dans Fortia d'Urban, Recueil des Itinéraires anciens, p. 367) a proposé, sans raison valable, d'y voir l'île </t>
    </r>
    <r>
      <rPr>
        <sz val="12"/>
        <color rgb="FFFF0000"/>
        <rFont val="Times New Roman"/>
        <family val="1"/>
      </rPr>
      <t xml:space="preserve">Phamathos </t>
    </r>
    <r>
      <rPr>
        <sz val="12"/>
        <color rgb="FF000000"/>
        <rFont val="Times New Roman"/>
        <family val="1"/>
      </rPr>
      <t xml:space="preserve">du Périple dit de Scylax (Geographi graeci minores, édit. Muller, I, p. 90, et 111: </t>
    </r>
    <r>
      <rPr>
        <sz val="12"/>
        <color rgb="FFFF0000"/>
        <rFont val="Times New Roman"/>
        <family val="1"/>
      </rPr>
      <t>Phamathos nhsos polis kai limhn kai kolpos</t>
    </r>
    <r>
      <rPr>
        <sz val="12"/>
        <color rgb="FF000000"/>
        <rFont val="Times New Roman"/>
        <family val="1"/>
      </rPr>
      <t xml:space="preserve">. </t>
    </r>
    <r>
      <rPr>
        <sz val="12"/>
        <color rgb="FFFF0000"/>
        <rFont val="Times New Roman"/>
        <family val="1"/>
      </rPr>
      <t>En de tw kolpw Bartas hnsos kai limhn</t>
    </r>
    <r>
      <rPr>
        <sz val="12"/>
        <color rgb="FF000000"/>
        <rFont val="Times New Roman"/>
        <family val="1"/>
      </rPr>
      <t>). Il faut remarquer que, sur la côte du Dahra, d'assez grands changements ont pu se produire depuis l'antiquité: la mer ronge les falaises qui la surplombent (voir Bernard et Ficheur, Annales de Géographie, XI, 1902, p. 236).</t>
    </r>
  </si>
  <si>
    <t>Ruines romaines peu importantes, près du Koudiat N'sara; tombeau taillé dans le roc. Mercier, l. c.</t>
  </si>
  <si>
    <t>Tour romaine, de huit mètres de diamètre (phare?), sur une falaise de 200 mètres de haut, entre les embouchures du Chabet Rezlane et du Chabet Télouine. Mercier, l. c.</t>
  </si>
  <si>
    <t>Ruines romaines, à l'embouchure de l'Oued es Séfah et près de la baie de Mahiness (postes surveillant la voie romaine ?). Mercier, l. c.</t>
  </si>
  <si>
    <r>
      <t>Ténès. La ville française a remplacé une ville antique, qui s'appelait Cartenna ou Cartennae : voir C.I. L., VIII, 9663, dédicace par les cartennitani. On en trouve de fréquentes mentions : Méla, I, 6, 31 (Cartinna): Pline, V, 2, 20 (Cartenna); Ptolémée, IV, 2, 2 (</t>
    </r>
    <r>
      <rPr>
        <sz val="12"/>
        <color rgb="FFFF0000"/>
        <rFont val="Times New Roman"/>
        <family val="1"/>
      </rPr>
      <t>Kartenna</t>
    </r>
    <r>
      <rPr>
        <sz val="12"/>
        <color rgb="FF000000"/>
        <rFont val="Times New Roman"/>
        <family val="1"/>
      </rPr>
      <t xml:space="preserve">, dans certains manuscrits </t>
    </r>
    <r>
      <rPr>
        <sz val="12"/>
        <color rgb="FFFF0000"/>
        <rFont val="Times New Roman"/>
        <family val="1"/>
      </rPr>
      <t>Kartennai, Karthnai</t>
    </r>
    <r>
      <rPr>
        <sz val="12"/>
        <color rgb="FF000000"/>
        <rFont val="Times New Roman"/>
        <family val="1"/>
      </rPr>
      <t>, etc.); Itinéraire d'Antonin, p. 6 (Cartenna ; dans un manuscrit Cartenas); Julius Honorius (dans les Geographi latini minores, édit. Riese, p. 47: Cartennas oppidum ; conf. Cosmographie dite d'Aethicus, ibid., p. 89 : Chartennas); Géographe de Ravenne, p. 156 et 345 (Cartenna); Saint Augustin, Lettre XCIII, 20, 21 et 22 (tu sedes Cartennis; ... Cartennensem ; ... Cartennas venerit vel in viciniam Cartennensium); De Gestis cum Emerito, début (Cartennitanus); Notice des évêques de 484, Maur. Caes., no 50 (Cartennitanus) ; Gennadius, De viris inlustribus, 77 (Cartennae Mauritaniae civitatis episcopus); Passion de saint Typasius, dans les Analecta Bollandiana, IX, 1890, p. 132 (Cartennitanum litus). D'après les textes de saint Augustin que nous venons de citer, la vraie forme paraît avoir été Cartennae ou Cartennas, au pluriel (conf. certains manuscrits de Ptolemée et de l'Itinéraire et Julius Honorius). Cart, qui signifie ville en phénicien, indique une origine phénicienne ou carthaginoise : Movers, Die Phönizier, II, 2, p. 516, n. 197; Kiepert, Lehrbuch der alten Geographic, p. 220; Tissot, Géographie de la province romaine d'Afrique, II, p. 110; Cat, Mauretanie Césarienne, p. 143. Selon Berbrugger (Rev. afric., II, 1857-8, p. 99) et Tissot (l. c.), la seconde partie du mot serait d'origine libyque. « Ce nom, dit Tissot, composé » du mot phénicien Karth, ville, et du radical libyen » tennas, a dépouillé l'élément initial, depuis l'époque où » la race autochtone a reconquis la prépondérance que » lui avait enlevée la domination étrangère, et a repris » sa forme primitive, Ténès. » Selon Movers et Kiepert (ll. cc.), Curtennae serait une transcription du mot phénicien Cartain, les deux villes. Berbrugger (l. c., p. 200), relevant la forme plurielle Cartennae, se demande si le Vieux-Ténès (à 2 kilomètres au S.-E. du Ténès français) n'était pas habité dans l'antiquité (conf. Cat, l. c., p. 145). Mais c'est là une simple hypothèse : les quelques vestiges anciens qu'on voit au VieuxTénès paraissent y avoir été apportés par les indigènes et rien n'indique que cette ville ait existé avant le neuvième siècle (El Békri, Description de l'Afrique septentrionale, trad. De Slane, p. 148). — Méla (I, 6, 31) qualifie Cartennae d'oppidum ; Pline (V, 2, 20), nous apprend qu'Auguste y établit une colonie : Cartennd, colonia Augusti, legio secunda. Cartennae est aussi appelée colonia dans l'Itinéraire d'Antonin et dans une inscription (C.I.L., 9663). Elle était inscrite dans la tribu Quirina. Mentions d'édiles (ibid., 9664, 9666), d'un questeur, édile, augure, duumvir, pontife, duumvir quinquennal, flamen Aug(usti) (ibid., 9663). On a découvert à Ténès un certain nombre d'épitaphes de soldats. Les inscriptions C. I. L., 9653-9656, 9658 = 21508, 9659, 9660, 9662 ont toutes été trouvées au même endroit (au S.-O. de la ville) et paraissent bien être contemporaines; elles nomment des soldats appartenant à des détachements de trois légions non africaines, la II Adiutrir, la I Minervia, la XXII Primigenia Pia Fidelis. Il est difficile de dire quand ces troupes vinrent à Cartennae (en tout cas après Domitien, qui créa la I Minervia): sous Antonin le Pieux, selon M. Bormann (Archæologisch - epigraphische Mittheilungen aus Oesterreich, XVI, 1893, p. 235) ; de 238 à 253, selon M. Cagnat (Armée romaine d'Afrique, p. 272-275, 641); la belle gravure de ces textes nous porte à les dater du second plutôt que du troisième siècle. On connaît divers évêques de Cartennae (Toulotte, Géographie de l'Afrique chrétienne, Maurétanies, p. 54-57); cette ville est encore indiquée comme évêché au commencement du septième siècle (Diehl, Afrique byzantine, p. 263). - La ville antique occupait, comme la ville française, un plateau rocheux, à l'O. de l'Oued Allalah, dont l'embouchure s'ouvrait peut-être un peu plus au S. que de nos jours et pouvait constituer un port, abrité par le plateau contre les vents dominants d'Ouest (Cat, Maurétanie Césarienne, p. 144). Quelques vestiges du mur d'enceinte (en blocage, épais de 1</t>
    </r>
    <r>
      <rPr>
        <vertAlign val="superscript"/>
        <sz val="12"/>
        <color rgb="FF000000"/>
        <rFont val="Times New Roman"/>
        <family val="1"/>
      </rPr>
      <t>m</t>
    </r>
    <r>
      <rPr>
        <sz val="12"/>
        <color rgb="FF000000"/>
        <rFont val="Times New Roman"/>
        <family val="1"/>
      </rPr>
      <t xml:space="preserve"> 10-1</t>
    </r>
    <r>
      <rPr>
        <vertAlign val="superscript"/>
        <sz val="12"/>
        <color rgb="FF000000"/>
        <rFont val="Times New Roman"/>
        <family val="1"/>
      </rPr>
      <t>m</t>
    </r>
    <r>
      <rPr>
        <sz val="12"/>
        <color rgb="FF000000"/>
        <rFont val="Times New Roman"/>
        <family val="1"/>
      </rPr>
      <t xml:space="preserve"> 50), se voient au S., en dehors de la porte d'Orléansville, et à l’E., au-dessous du rempart français. Nombreuses citernes. A l'angle N.-E. de la ville, on a trouvé des fragments de mosaïques et des bases de colonnes (Gsell, Monuments antiques de l'Algérie, II, p. 292). Près de là, dans la rue de l'Hôpital, mosaïque représentant un chasseur et une panthère (Bull. arch. du Comité, 1893, p. 81; Gsell, l. c., II, p. 110). Au-dessus du port actuel de Ténès, de l'autre côté de l'Oued Allalah, mosaïque qui décorait quelque villa ; l'inscription (C.I. L., 21510) rappelle des constructions faites par la famille d'un certain Romanus (Romani proles) et décrit la vue dont on jouissait de cet endroit, sur la mer, sur la ville, sur la campagne (vallée de l'Oued Allalah), couverte de vergers. Cimetières au S.-O. de la ville (emplacement du jardin public) et à l'O., près du rivage; fosses et caveaux d'époque chrétienne, creusés dans le roc, dans le cimetière de l'O., à 300 mètres environ de Ténès (Rev. afric., II, p. 100; Bérard, Les deux villes de Ténez et de Bou Maza, Paris-Alger, 1864, p. 7; Von Maltzan, Drei Jahre in Nordwesten von Afrika, 1, p. 233; Gsell, l. C., II, p. 408). Aqueduc, qui prenait l'eau de l'Oued Allalah dans les gorges situées au S. de Ténès et dont il reste des vestiges à 2 kilomètres de la ville et près de la porte d'Orléansville (Pontier, Souvenirs de l'Algérie, ou notice sur Orléansville et Ténès, Valenciennes, 1850, p. 54; Rev. afric., l. c. ; Gsell, l. c., I, p. 259). - Nombreuses inscriptions latines : C. I. L., 9649-9695, 21502-21513; Bull. arch. du Comité, 1898, p. CXXVII. Morceaux d'architecture au cercle militaire de Ténès et dans deux mosquées du Vieux-Ténès; fragments de sculptures au musée d'Alger (Doublet, Musée d'Alger, p. 39, 41, 44, 78; pl. X, fig. I); intailles (Héron de Villefosse, Bull. des antiquaires de France, 1881, p. 116-117). - Outre la voie du littoral, qui traversait Cartennae, d'autres routes partaient sans doute de cette ville, mais leur tracé exact est incertain et l'on n'a pas encore découvert de bornes milliaires dans la région. La route qui allait à Castellum Tingitanum (Orléansville) parait avoir passé, non par les gorges de l'Oued Allalah, mais par un ravin qui s'ouvre un peu plus à l'E. et que suivait l'ancienne piste arabe. - Un fleuve </t>
    </r>
    <r>
      <rPr>
        <sz val="12"/>
        <color rgb="FFFF0000"/>
        <rFont val="Times New Roman"/>
        <family val="1"/>
      </rPr>
      <t xml:space="preserve">Kartenna </t>
    </r>
    <r>
      <rPr>
        <sz val="12"/>
        <color rgb="FF000000"/>
        <rFont val="Times New Roman"/>
        <family val="1"/>
      </rPr>
      <t xml:space="preserve">est mentionné par Ptolémée (IV, 2, 2), auprès de </t>
    </r>
    <r>
      <rPr>
        <sz val="12"/>
        <color rgb="FFFF0000"/>
        <rFont val="Times New Roman"/>
        <family val="1"/>
      </rPr>
      <t>Kartenna</t>
    </r>
    <r>
      <rPr>
        <sz val="12"/>
        <color rgb="FF000000"/>
        <rFont val="Times New Roman"/>
        <family val="1"/>
      </rPr>
      <t xml:space="preserve">, mais un peu plus à l'O. : </t>
    </r>
    <r>
      <rPr>
        <sz val="12"/>
        <color rgb="FFFF0000"/>
        <rFont val="Times New Roman"/>
        <family val="1"/>
      </rPr>
      <t>Kartennaou pot. ekbolai</t>
    </r>
    <r>
      <rPr>
        <sz val="12"/>
        <color rgb="FF000000"/>
        <rFont val="Times New Roman"/>
        <family val="1"/>
      </rPr>
      <t xml:space="preserve">. (14015, 33°40), Kartenna. (1430, 33°40). Il est probable que la position indiquée par Ptolémée est inexacte, et que, vu l'identité des noms, le </t>
    </r>
    <r>
      <rPr>
        <sz val="12"/>
        <color rgb="FFFF0000"/>
        <rFont val="Times New Roman"/>
        <family val="1"/>
      </rPr>
      <t xml:space="preserve">Kartennos </t>
    </r>
    <r>
      <rPr>
        <sz val="12"/>
        <color rgb="FF000000"/>
        <rFont val="Times New Roman"/>
        <family val="1"/>
      </rPr>
      <t xml:space="preserve">est l'Oued Allalah, qui baignait Cartennae. On lit dans Julius Honorius (Geographi latini minores, édit. Riese, p. 52-53): Fluvius Cartennas nascitur in campo Mauro, inde inlustrans litori maritimo Caesariensi mari invergit. Il s'agit aussi, croyonsnous, de l'Oued Allalah (et non pas du Chélif, comme le pense M. Cat, l. c., p. 30). - Le Périple dit de Scylax (Geographi graeci minores, I, p. 90) mentionne une </t>
    </r>
    <r>
      <rPr>
        <sz val="12"/>
        <color rgb="FFFF0000"/>
        <rFont val="Times New Roman"/>
        <family val="1"/>
      </rPr>
      <t xml:space="preserve">Cholka polis en tw potamw, </t>
    </r>
    <r>
      <rPr>
        <sz val="12"/>
        <color rgb="FF000000"/>
        <rFont val="Times New Roman"/>
        <family val="1"/>
      </rPr>
      <t xml:space="preserve">parmi d'autres lieux inconnus, après </t>
    </r>
    <r>
      <rPr>
        <sz val="12"/>
        <color rgb="FFFF0000"/>
        <rFont val="Times New Roman"/>
        <family val="1"/>
      </rPr>
      <t>Iouliou akra</t>
    </r>
    <r>
      <rPr>
        <sz val="12"/>
        <color rgb="FF000000"/>
        <rFont val="Times New Roman"/>
        <family val="1"/>
      </rPr>
      <t xml:space="preserve">. (sans doute Iol, aujourd'hui Cherchel) et avant </t>
    </r>
    <r>
      <rPr>
        <sz val="12"/>
        <color rgb="FFFF0000"/>
        <rFont val="Times New Roman"/>
        <family val="1"/>
      </rPr>
      <t xml:space="preserve">Sihn </t>
    </r>
    <r>
      <rPr>
        <sz val="12"/>
        <color rgb="FF000000"/>
        <rFont val="Times New Roman"/>
        <family val="1"/>
      </rPr>
      <t xml:space="preserve">(à l'embouchure de la Tafna). Cette indication pourrait bien se rapporter à Ténès, comme l'a supposé Tauxier (Rev. afric., XII, 1868, p. 427): il y a dans le voisinage de Ténès de riches mines de cuivre, qui ont été exploitées par les anciens (voir plus loin, no 41). Etienne de Byzance mentionne aussi une </t>
    </r>
    <r>
      <rPr>
        <sz val="12"/>
        <color rgb="FFFF0000"/>
        <rFont val="Times New Roman"/>
        <family val="1"/>
      </rPr>
      <t xml:space="preserve">Chalykh polis Libuhs meta d’authn Phoinikwn Chalkh </t>
    </r>
    <r>
      <rPr>
        <sz val="12"/>
        <color rgb="FF000000"/>
        <rFont val="Times New Roman"/>
        <family val="1"/>
      </rPr>
      <t xml:space="preserve">(noter que, selon Movers — voir plus haut - Cartennae signifierait précisément les deux villes). On sait aussi par Étienne de Byzance que Démosthènes de Bithynie indiquait en Libye une ville nommée </t>
    </r>
    <r>
      <rPr>
        <sz val="12"/>
        <color rgb="FFFF0000"/>
        <rFont val="Times New Roman"/>
        <family val="1"/>
      </rPr>
      <t>Chalkeia</t>
    </r>
    <r>
      <rPr>
        <sz val="12"/>
        <color rgb="FF000000"/>
        <rFont val="Times New Roman"/>
        <family val="1"/>
      </rPr>
      <t xml:space="preserve">, mais que Polybe le reprenait en ces termes, dans le livre xil de son Histoire : </t>
    </r>
    <r>
      <rPr>
        <sz val="12"/>
        <color rgb="FFFF0000"/>
        <rFont val="Times New Roman"/>
        <family val="1"/>
      </rPr>
      <t>Agnoei de megalws ka prei twn Chalkeiwn oude gar polis estin, alla Chalkourgeia</t>
    </r>
    <r>
      <rPr>
        <sz val="12"/>
        <color rgb="FF000000"/>
        <rFont val="Times New Roman"/>
        <family val="1"/>
      </rPr>
      <t>.</t>
    </r>
  </si>
  <si>
    <r>
      <t xml:space="preserve">Cap Ténès. A quelques mètres du phare, deux citernes. - </t>
    </r>
    <r>
      <rPr>
        <sz val="12"/>
        <color rgb="FFFF0000"/>
        <rFont val="Times New Roman"/>
        <family val="1"/>
      </rPr>
      <t>L'Apollwnos akron</t>
    </r>
    <r>
      <rPr>
        <sz val="12"/>
        <color rgb="FF000000"/>
        <rFont val="Times New Roman"/>
        <family val="1"/>
      </rPr>
      <t>, que Ptolémée (IV, 2, 2) indique entre Cartennae et Caesarea, a été identifié avec le cap Ténès par divers auteurs (Shaw, Voyages dans plusieurs provinces de la Barbarie, édit. franç. de 1743, I, p. 48; Mouchez, Instructions nautiques, p. 94; Cat, Mauretanie Césarienne, p. 13). Mais il est difficile de tirer aucune conclusion précise de ce passage de Ptolémée (voir plus loin au n° 37). Pline (V, 2, 20) mentionne un promunturium Apollinis, qu'il paraît placer au même lieu que Caesarea (voir feuille 4, Cherchel, n° 16, in fine).</t>
    </r>
  </si>
  <si>
    <r>
      <t>Kef Sidi Mérouane, mur en blocage, long.de 70 mètres environ, épais de 1</t>
    </r>
    <r>
      <rPr>
        <vertAlign val="superscript"/>
        <sz val="12"/>
        <color rgb="FF000000"/>
        <rFont val="Times New Roman"/>
        <family val="1"/>
      </rPr>
      <t>m</t>
    </r>
    <r>
      <rPr>
        <sz val="12"/>
        <color rgb="FF000000"/>
        <rFont val="Times New Roman"/>
        <family val="1"/>
      </rPr>
      <t>30; autre mur de 25 mètres, à quelques centaines de mètres au S.-E.; deux citernes jumelles, mesurant 12 mètres sur 3, en arrière de la première muraille (Notes de M. Montagnon, officier des brigades topographiques).</t>
    </r>
  </si>
  <si>
    <t>Aïn Romane, source ferrugineuse, aménagée par les Romains.</t>
  </si>
  <si>
    <t>Poste (?) romain, de 15 mètres sur 10, au lieu dit Bled Lanasra, sur le bord de l'Oued ben Yakoub; un peu plus loin, vers le S.-O., ruines analogues, mais moins bien conservées (Montagnon).</t>
  </si>
  <si>
    <t>Eradj, à l'O. de l'embouchure de l'Oued ben Yakoub, au fond de la baie de Taraghnia, qui offre un bon mouillage. Poste romain (?). Berbrugger, Rev.afric., II, p. 270; Montagnon.</t>
  </si>
  <si>
    <t>Au-dessus de la cascade de l'Oued ben Yakoub, massif de 6 mètres sur 4, entourant un puits cylindrique, à l'ouverture duquel correspond une conduite à ciel ouvert, qu'on suit sur une longueur d'une vingtaine de mètres ; les indigènes appellent cette ruine le Moulin romain. Rev. afric., l. c.; Montagnon.</t>
  </si>
  <si>
    <t>Ruines romaines, près des Bains de la Reine, citerne.</t>
  </si>
  <si>
    <t>Marabout d'Abd el Khader. Ruines romaines, sous des ruines arabes. Montagnon.</t>
  </si>
  <si>
    <t>Bled Mahiddine, près de l'Oued Tafililess. Morceaux de blocage, pierres taillées énormes. Montagnon.</t>
  </si>
  <si>
    <t>Ruines romaines (poste ?), à 315 mètres d'altitude, sur un mamelon. Montagnon.</t>
  </si>
  <si>
    <t>Bahari ben Amar. Rectangle de 12 mètres sur 10, en pierres de taille. Montagnon.</t>
  </si>
  <si>
    <t>Au Koudiat Tertène et à quelques centaines de mètres de là, au S.-O., ruines romaines. Montagnon.</t>
  </si>
  <si>
    <t>Ruines romaines, sur la rive gauche de l'Oued Goussine, qui se jette dans la baie des Souhalias. Montagnon.</t>
  </si>
  <si>
    <t>Tamedint. Ruines romaines sans importance (poste ?). Rev. afric., II, p. 268.</t>
  </si>
  <si>
    <r>
      <t xml:space="preserve">Imilaen. Ruines romaines, à 1,200 mètres environ de la mer. « Grand fort en pierres de taille, autour » duquel avaient dû se grouper d'assez nombreuses habita» tions qu'il protégeait, tout en défendant aussi la baie » des Beni Haoua ) (Berbrugger, Rev. afric., II, p. 267). Berbrugger croit que ces ruines répondent à la station de Lar castellum (selon quelques manuscrits Iar castellum, selon un autre Castelliar, c'est-à-dire sans doute Castellum Iar), indiquée par l'Itinéraire d'Antonin (p. 6), à 24 milles de Cartennae (23, 20, 14, dans certains manuscrits) et à 12 de Cartili (15 dans un manuscrit). Les ruines en question se trouvent à 24 kilomètres à vol d'oiseau de Ténès et à 11 kilomètres 1/2 de l'embouchure de l'Oued Damous, où l'on place avec vraisemblance Cartili (voir feuille 4, Cherchel, no 1). Dans cette région accidentée et sauvage, la voie, ou plutôt la piste, devait faire de nombreux détours. Lar Castellum est aussi nommé par le Géographe de Ravenne (p. 155 et 346), entre Cartennae et Gunugu. Ptolémée (IV, 2, 2) indique après </t>
    </r>
    <r>
      <rPr>
        <sz val="12"/>
        <color rgb="FFFF0000"/>
        <rFont val="Times New Roman"/>
        <family val="1"/>
      </rPr>
      <t xml:space="preserve">Kartenna </t>
    </r>
    <r>
      <rPr>
        <sz val="12"/>
        <color rgb="FF000000"/>
        <rFont val="Times New Roman"/>
        <family val="1"/>
      </rPr>
      <t xml:space="preserve">(14° 30, 33° 40): </t>
    </r>
    <r>
      <rPr>
        <sz val="12"/>
        <color rgb="FFFF0000"/>
        <rFont val="Times New Roman"/>
        <family val="1"/>
      </rPr>
      <t xml:space="preserve">Karhpoula </t>
    </r>
    <r>
      <rPr>
        <sz val="12"/>
        <color rgb="FF000000"/>
        <rFont val="Times New Roman"/>
        <family val="1"/>
      </rPr>
      <t xml:space="preserve">(14050, 33° 40), </t>
    </r>
    <r>
      <rPr>
        <sz val="12"/>
        <color rgb="FFFF0000"/>
        <rFont val="Times New Roman"/>
        <family val="1"/>
      </rPr>
      <t>Iarkwmh</t>
    </r>
    <r>
      <rPr>
        <sz val="12"/>
        <color rgb="FF000000"/>
        <rFont val="Times New Roman"/>
        <family val="1"/>
      </rPr>
      <t xml:space="preserve"> — dans d'autres manuscrits </t>
    </r>
    <r>
      <rPr>
        <sz val="12"/>
        <color rgb="FFFF0000"/>
        <rFont val="Times New Roman"/>
        <family val="1"/>
      </rPr>
      <t>Karkwmh</t>
    </r>
    <r>
      <rPr>
        <sz val="12"/>
        <color rgb="FF000000"/>
        <rFont val="Times New Roman"/>
        <family val="1"/>
      </rPr>
      <t xml:space="preserve"> - (15° 10, 33°30), </t>
    </r>
    <r>
      <rPr>
        <sz val="12"/>
        <color rgb="FFFF0000"/>
        <rFont val="Times New Roman"/>
        <family val="1"/>
      </rPr>
      <t xml:space="preserve">Lagnouton </t>
    </r>
    <r>
      <rPr>
        <sz val="12"/>
        <color rgb="FF000000"/>
        <rFont val="Times New Roman"/>
        <family val="1"/>
      </rPr>
      <t xml:space="preserve">— dans un man. </t>
    </r>
    <r>
      <rPr>
        <sz val="12"/>
        <color rgb="FFFF0000"/>
        <rFont val="Times New Roman"/>
        <family val="1"/>
      </rPr>
      <t xml:space="preserve">Gnouton kolwnia </t>
    </r>
    <r>
      <rPr>
        <sz val="12"/>
        <color rgb="FF000000"/>
        <rFont val="Times New Roman"/>
        <family val="1"/>
      </rPr>
      <t xml:space="preserve">– (15° 30, 33°30), </t>
    </r>
    <r>
      <rPr>
        <sz val="12"/>
        <color rgb="FFFF0000"/>
        <rFont val="Times New Roman"/>
        <family val="1"/>
      </rPr>
      <t xml:space="preserve">Apollwnos akron </t>
    </r>
    <r>
      <rPr>
        <sz val="12"/>
        <color rgb="FF000000"/>
        <rFont val="Times New Roman"/>
        <family val="1"/>
      </rPr>
      <t>(15</t>
    </r>
    <r>
      <rPr>
        <vertAlign val="superscript"/>
        <sz val="12"/>
        <color rgb="FF000000"/>
        <rFont val="Times New Roman"/>
        <family val="1"/>
      </rPr>
      <t>o</t>
    </r>
    <r>
      <rPr>
        <sz val="12"/>
        <color rgb="FF000000"/>
        <rFont val="Times New Roman"/>
        <family val="1"/>
      </rPr>
      <t xml:space="preserve">50, 33° 40), etc. Muller (édit. de Ptolémée, p. 595) propose avec assez de vraisemblance l'identification de </t>
    </r>
    <r>
      <rPr>
        <sz val="12"/>
        <color rgb="FFFF0000"/>
        <rFont val="Times New Roman"/>
        <family val="1"/>
      </rPr>
      <t xml:space="preserve">Iar kwmh </t>
    </r>
    <r>
      <rPr>
        <sz val="12"/>
        <color rgb="FF000000"/>
        <rFont val="Times New Roman"/>
        <family val="1"/>
      </rPr>
      <t xml:space="preserve">avec le Iar castellum de l'Itinéraire. Il se demande si </t>
    </r>
    <r>
      <rPr>
        <sz val="12"/>
        <color rgb="FFFF0000"/>
        <rFont val="Times New Roman"/>
        <family val="1"/>
      </rPr>
      <t xml:space="preserve">Karhpoula </t>
    </r>
    <r>
      <rPr>
        <sz val="12"/>
        <color rgb="FF000000"/>
        <rFont val="Times New Roman"/>
        <family val="1"/>
      </rPr>
      <t xml:space="preserve">n'est pas identique à Cartili : dans ce cas, il faudrait la placer après </t>
    </r>
    <r>
      <rPr>
        <sz val="12"/>
        <color rgb="FFFF0000"/>
        <rFont val="Times New Roman"/>
        <family val="1"/>
      </rPr>
      <t>Iar kwmh</t>
    </r>
    <r>
      <rPr>
        <sz val="12"/>
        <color rgb="FF000000"/>
        <rFont val="Times New Roman"/>
        <family val="1"/>
      </rPr>
      <t xml:space="preserve">, et non avant. Ce n'est là évidemment qu'une conjecture très fragile : à part la mention de </t>
    </r>
    <r>
      <rPr>
        <sz val="12"/>
        <color rgb="FFFF0000"/>
        <rFont val="Times New Roman"/>
        <family val="1"/>
      </rPr>
      <t>Kanoukis</t>
    </r>
    <r>
      <rPr>
        <sz val="12"/>
        <color rgb="FF000000"/>
        <rFont val="Times New Roman"/>
        <family val="1"/>
      </rPr>
      <t>, qui paraît bien répondre à Gunugu (voir feuille 4, Cherchel, no 3), les noms de lieux indiqués par Ptolémée entre Cartennae et Césarée ne peuvent pas être identifiés dans l'état actuel de nos connaissances. Voir d'autres conjectures dans Cat, Mauretanie Césarienne, p. 142-143.</t>
    </r>
  </si>
  <si>
    <t>Au N. de Sidi bou Abdallah, ruines romaines (poste ?). Montagnon.</t>
  </si>
  <si>
    <t>Au S.-E. de la Smala, ruines d'un castrum (?), dans une belle position. Montagnon.</t>
  </si>
  <si>
    <t>Grand poste fortifié, à l'entrée de la gorge de l'Oued Allalah. Rev. afric., II, p. 269.</t>
  </si>
  <si>
    <r>
      <t xml:space="preserve">Merachiche, à 400 mètres à l'E. de la ferme Lemoine. Ruine en blocage, d'une vingtaine de mètres de côté, avec deux petites absides à l'Est. Montagnon. -- Près de là, se trouvent les mines de cuivre de Bou Khandek, les plus importantes de la région de Ténès. Au S. de cette ville, les filons, dirigés du S.-O. au N.-E., se rencontrent des deux côtés de l'Oued Allalah. On y a constaté çà et là, surtout à Bou Khandek, des traces d'exploitations antiques : Ville, Recherches sur les roches, les eau.r et les gates minéraux des provinces d'Oran el d'Alger (Paris, 1852), p. 302. Seraient-ce les </t>
    </r>
    <r>
      <rPr>
        <sz val="12"/>
        <color rgb="FFFF0000"/>
        <rFont val="Times New Roman"/>
        <family val="1"/>
      </rPr>
      <t>Chalkwroucheia</t>
    </r>
    <r>
      <rPr>
        <sz val="12"/>
        <color rgb="FF000000"/>
        <rFont val="Times New Roman"/>
        <family val="1"/>
      </rPr>
      <t xml:space="preserve">, que Strabon (XVII, 3, 11) place dans le pays des Masésyliens, et les </t>
    </r>
    <r>
      <rPr>
        <sz val="12"/>
        <color rgb="FFFF0000"/>
        <rFont val="Times New Roman"/>
        <family val="1"/>
      </rPr>
      <t xml:space="preserve">Chalkeia </t>
    </r>
    <r>
      <rPr>
        <sz val="12"/>
        <color rgb="FF000000"/>
        <rFont val="Times New Roman"/>
        <family val="1"/>
      </rPr>
      <t>de Polybe (conf. n° 20, in fine)?</t>
    </r>
  </si>
  <si>
    <t>Au N.-O. du Djebel Amerouna. Petite citerne romaine cimentée, en forme de silos. Montagnon.</t>
  </si>
  <si>
    <t>Koudiat Mounan. Ruines romaines, nombreux débris de poteries. Montagnon.</t>
  </si>
  <si>
    <t>Mines des Beni Akil. « Un gîte important de &gt;&gt; minerai de fer, qui avoisine le marabout de Sidi Moussa, » sur la rive droite de l'Oued Targilet, a été autrefois ‘ l'objet d'une exploitation considérable’ (Ville, Situation de l'industrie minière des départements d'Oran, d'Alger et de Constantine au commencement de 1874, p. 16).</t>
  </si>
  <si>
    <t>Fontaine romaine, sur le versant N.-E. du Djebel Arour, au lieu dit Hassi Roumane. Ruines romaines à côté. Montagnon.</t>
  </si>
  <si>
    <t>Dans la vallée de l'Oued Arour, ruines d'un village et, près de là, au N.-E., bassin et fontaine bien conservés, ainsi qu'un poste au sommet d'un petit tertre. Montagnon. – Au N., dans le Djebel Hadid, plusieurs excavations résultant de l'exploitation ancienne du minerai de fer: Ville, Notice minéralogique sur les provinces d'Oran et d'Alger (Paris 1857), p. 304.</t>
  </si>
  <si>
    <r>
      <t>Ruines romaines (ferme ?). Carte au 50.000</t>
    </r>
    <r>
      <rPr>
        <vertAlign val="superscript"/>
        <sz val="12"/>
        <color rgb="FF000000"/>
        <rFont val="Times New Roman"/>
        <family val="1"/>
      </rPr>
      <t>e</t>
    </r>
    <r>
      <rPr>
        <sz val="12"/>
        <color rgb="FF000000"/>
        <rFont val="Times New Roman"/>
        <family val="1"/>
      </rPr>
      <t>.</t>
    </r>
  </si>
  <si>
    <t>Tafraout. Poste, qui surveillait le passage de la vallée de l'Oued Arour dans celle de l'Oued Hameri. Rev. afric., II, p. 274.</t>
  </si>
  <si>
    <t>Fermes, dans la haute vallée de l'Oued Mahiness. Mercier, Bull. arch. du Comité, 1888, p. 95.</t>
  </si>
  <si>
    <t>Poste, près du marabout de Sidi Ahmed ben Yala, assurant les communications entre la haute vallée de l'Oued Mahiness et celle de l'Oued Allalah. Mercier, l. c.</t>
  </si>
  <si>
    <r>
      <t>Ruines romaines sans importance. Carte au 50.000</t>
    </r>
    <r>
      <rPr>
        <vertAlign val="superscript"/>
        <sz val="12"/>
        <color rgb="FF000000"/>
        <rFont val="Times New Roman"/>
        <family val="1"/>
      </rPr>
      <t>e</t>
    </r>
    <r>
      <rPr>
        <sz val="12"/>
        <color rgb="FF000000"/>
        <rFont val="Times New Roman"/>
        <family val="1"/>
      </rPr>
      <t>.</t>
    </r>
  </si>
  <si>
    <t>Yerroum, ferme Pommereau. Ruines romaines, couvrant 7 à 8 hectares ; traces de l'enceinte, restes d'une conduite longue de deux kilomètres et demi, pressoir creusé dans le roc, tombeaux, deux bas-reliefs, inscription fruste. Berbrugger, Rev. afric., II, p. 271 ; Pommereau, ibid., p. 330; Mercier, l. c. ; Cat, Maurétanie Césarienne, p. 149. — Mercier (l. c.) admet l'existence d'une voie romaine qui, parlant de Cartennae, aurait contourné au Sud (par la vallée de l'Oued Arour), le gros massif montagneux qui borde la mer, puis, descendant la vallée de l'Oued Tarzout, aurait rejoint la route de la côte près de l'embouchure de cette rivière. Elle aurait passé par les nos 46, 47, 48, 49, 50, 53, 56, 57, 59.</t>
  </si>
  <si>
    <t>Tumulus.</t>
  </si>
  <si>
    <t>Montenotte. Inscription libyque, recueillie au N.-E. du village : Rev. afric., XII, 1868, p. 400; Journal asiatique, 1874, I, p. 167, n° 155; elle est au musée d'Alger.</t>
  </si>
  <si>
    <r>
      <t>Ruines romaines au Sud du Djebel Arour; fontaine romaine. Carte au 50.000</t>
    </r>
    <r>
      <rPr>
        <vertAlign val="superscript"/>
        <sz val="12"/>
        <color rgb="FF000000"/>
        <rFont val="Times New Roman"/>
        <family val="1"/>
      </rPr>
      <t>e</t>
    </r>
    <r>
      <rPr>
        <sz val="12"/>
        <color rgb="FF000000"/>
        <rFont val="Times New Roman"/>
        <family val="1"/>
      </rPr>
      <t>.</t>
    </r>
  </si>
  <si>
    <t>Bassin romain bien conservé, dernier vestige de ruines plus importantes. Montagnon.</t>
  </si>
  <si>
    <t>Ruines romaines au Camp des Chasseurs. Il est probable que la route de Cartennae à Castellum Tingitanum passait par là. Mercier, l. c., p. 94.</t>
  </si>
  <si>
    <t>Ruines romaines assez considérables, voisines du village de Kalloul. Mercier, l. c.</t>
  </si>
  <si>
    <t>Ruines de grandes constructions, autour du village de Cayaignac. Mercier, l. c., p. 95.</t>
  </si>
  <si>
    <t>Haci el Kherba. Ferme romaine. Mercier, l. c.</t>
  </si>
  <si>
    <t>Près du bordj voisin d'Aïn Fatima, agglomération de quatre ruines, occupant une grande surface. Mercier, l. c.</t>
  </si>
  <si>
    <t>Ruines romaines. Mercier, l. c.</t>
  </si>
  <si>
    <t>Groupe de maisons et tour ruinée (vigie ?), dans un étranglement de la vallée de l'Oued Allalah. Mercier, l.c.</t>
  </si>
  <si>
    <t>Près de la koubba Zerga, quatre groupes de ruines assez rapprochées, au milieu desquelles gisent de nombreuses pierres à moulures. Mercier, l. c. — Comme le pense Mercier (p. 94), une voie romaine, s'embranchant peut-être sur celle de Cartennae à Castellum Tingitanum, remontait toute la vallée de l'Oued Allalah (nos 65-74); elle devait ensuite se continuer vers le S.-O., dans une région accidentée, en suivant les crêtes, pour gagner Kalaa (n° 102), par les nos 77 et 78 (Mercier, l. c., p. 99).</t>
  </si>
  <si>
    <t>Ruines romaines sans importance, près du marabout de Sidi Lekhal. Mercier, p. 95.</t>
  </si>
  <si>
    <r>
      <t>Ruines romaines, près d'Aïn Tanout. Carte au 50.000</t>
    </r>
    <r>
      <rPr>
        <vertAlign val="superscript"/>
        <sz val="12"/>
        <color rgb="FF000000"/>
        <rFont val="Times New Roman"/>
        <family val="1"/>
      </rPr>
      <t>e</t>
    </r>
    <r>
      <rPr>
        <sz val="12"/>
        <color rgb="FF000000"/>
        <rFont val="Times New Roman"/>
        <family val="1"/>
      </rPr>
      <t>.</t>
    </r>
  </si>
  <si>
    <t>Pierres taillées éparses, près de l'Oued Sidi Brahim. Mercier, l. c., p. 99.</t>
  </si>
  <si>
    <t>Poste, près des sources de l'Oued Guelta. Mercier, l. c.</t>
  </si>
  <si>
    <t>El Isnam, sur l'Oued bou Hallou. Ruines romaines (bourgade). — Bou Gueddour, petit poste fortifié, à peu de distance au S. de ce point et près de l'Oued Anser en Nehace. Rev. afric. II, p. 269. — La route qui devait relier Cartennae à la ville située à Flatters (no 85) passait probablement par là. — Canal ancien, creusé dans le roc, au lieu dit La Cascade : Enquete administrative sur les travaux hydrauliques anciens en Algérie, p. 35-36.</t>
  </si>
  <si>
    <t>Ruines romaines, à l'O. du Djebel Guergour et près de Sidi Mammar. Carte au 50.000e.</t>
  </si>
  <si>
    <t>Poste carré, assez bien conservé, au col de Sidi Abd el Kader Heumis; il devait surveiller la route de Cartennae à Castellum Tingitanum (conf. n° 64). Mercier, l. c., p. 94.</t>
  </si>
  <si>
    <t>Ruines romaines, au marabout de Sidi Abdallah ben Derouaz.</t>
  </si>
  <si>
    <t>Ruines romaines, au N.-E. du Djebel el Kelaa.</t>
  </si>
  <si>
    <t>Flatters (Ben Naria). Il y avait là des ruines considérables (conf. Rev. afric., II, p. 269, sous le nom de Zelgou). Piscine elliptique. Epitaphes latines : C. I. L., VIII, 21499-21501 (il paraît qu'on en a détruit beaucoup d'autres). Petite statue de Mercure, statuettes d'un Amour assis sur un rocher et d'un Amour debout : Reinach, Bull. arch. du Comité, 1890, p. 238-9 et pl. XII; 1893, p. 81-82 (au Musée d'Alger). – On rencontre des ruines de fermes tout autour de Flatters, dans la vallée de l'Oued Ouahrane.</t>
  </si>
  <si>
    <r>
      <t>Ruines romaines, dans le voisinage de Mirkou. Carte au 50.000</t>
    </r>
    <r>
      <rPr>
        <vertAlign val="superscript"/>
        <sz val="12"/>
        <color rgb="FF000000"/>
        <rFont val="Times New Roman"/>
        <family val="1"/>
      </rPr>
      <t>e</t>
    </r>
    <r>
      <rPr>
        <sz val="12"/>
        <color rgb="FF000000"/>
        <rFont val="Times New Roman"/>
        <family val="1"/>
      </rPr>
      <t>.</t>
    </r>
  </si>
  <si>
    <t>Timesratine. Ruines romaines assez considerables, sur un plateau qui domine l'Oued Sidi Chekroune. Rev. afric., II, p. 268.</t>
  </si>
  <si>
    <t>El Ksar. Ruines romaines (bourgade), sur l'Oued Hameline, près du confluent de l'Oued Bia. Rev. afric., l. c.</t>
  </si>
  <si>
    <t>Marabouts de Taougnaout. Ruines romaines (petite ville, nécropole). Mercier, l. c., p. 101. – Selon Mercier, ce centre se serait trouvé sur une route qui, venant du N.-E. (du Camp des Chasseurs, no 64), aurait suivi les crêtes, et, après Taougnaout, aurait gagné la ville du douar Mazouna (no 108), en longeant un instant le cours de l'Oued Hamela.</t>
  </si>
  <si>
    <t>Fermes ou postes, au-dessus de l'Oued Hamela. Mercier, l. c.</t>
  </si>
  <si>
    <t>Aïn Défla. Ruines romaines peu importantes; deux pierres avec le monogramme du Christ. Rev. afr., IV, 1859-1860, p. 472-3. - Prévost (Revue archéologique, IV, 1847-8, p. 666) signale de petits postes, qui gardaient la route de Cartennae à Castellum Tingitanum, dans la vallée de l'Oued Ouahrane, près des Cinq Palmiers (au N. d'Aïn Défla) et de Bou Baara (plus au N., près du village arabe des Heumis).</t>
  </si>
  <si>
    <t>Ruines romaines, à 3 kilomètres 1/2 environ au N.-O. de Warnier.</t>
  </si>
  <si>
    <t>Warnier. Vestiges romains, citerne. Mercier, l. c., p. 94.</t>
  </si>
  <si>
    <t>Ruines romaines assez étendues, au S.-E. du Djebel el Meddour.</t>
  </si>
  <si>
    <r>
      <t>Ruines romaines, près d'Aïn Timoula (Carte au 50,000</t>
    </r>
    <r>
      <rPr>
        <vertAlign val="superscript"/>
        <sz val="12"/>
        <color rgb="FF000000"/>
        <rFont val="Times New Roman"/>
        <family val="1"/>
      </rPr>
      <t>e</t>
    </r>
    <r>
      <rPr>
        <sz val="12"/>
        <color rgb="FF000000"/>
        <rFont val="Times New Roman"/>
        <family val="1"/>
      </rPr>
      <t>). Le n° 101 parait avoir été un poste. Par là devait passer la voie qui reliait Kalaa (n° 102) à Arsenaria (no 13). Mercier, 1. c., p. 99.</t>
    </r>
  </si>
  <si>
    <t>Kalaa, ville romaine (voir le plan ci-contre, d'après les relevés de MM. Nitard et Gauchet), longue d'environ un kilomètre, large de 200 à 300 mètres, sur une crête, à pie au N. et au S., escarpée à l'O., en pente douce à l'E. Deux remparts à l'E., un seul à l'0. ; sur les côtés N. et S., sentiers ménagés le long des flancs de la crête et, près de chaque sentier, poste-vigie taillé dans le roc. Nombreuses citernes. Chapelle chrétienne (?), avec des colonnes, à 80 mètres environ de la porte du S.-O. A l'E. de la ville, stèles sculptées dans le rocher, ornées de croissants et quelquefois précédées de godets ; vestiges d'un caveau creusé dans le roc : il y avait probablement là un cimetière. Traces de tombes au N.-E. Autre cimetière à l'O., fosses et caveaux dans le roc. Voir Mercier, l.c., p. 98-99; Pallary, Assoc. francaise, Carthage, 1896, II, p. 753-755; Gsell, Monuments antiques de l'Algérie, I, p. 96-97 et pl. XII. — Voies antiques : 1° vers Arsenaria (voir nos 13, 100, 101); 20 vers la ville n° 108, à travers la plaine de Gri (Mercier, p. 78), puis vers Castellum Tingitanum ; 3° vers le N.-E., par les crêtes (voir nos 74, 77, 78); 4° vers le S.-0., pour gagner Médiouna (no 107): voir Mercier, p. 99.</t>
  </si>
  <si>
    <t>Dans la vallée de l'Oued Oukahal, près d'Aïn Halloufa. Canal de dérivation, presque entièrement creusé dans le rocher. Pallary, l. c., p. 755.</t>
  </si>
  <si>
    <t>Quelques ruines romaines, près d'Aïn el Hammam, source qui sort d'un bassin romain. Dans une grotte, au-dessus de la source, pressoirs (?) taillés dans le roc. Pallary, l. c., p. 496, 753, 764.</t>
  </si>
  <si>
    <t>Ruines berbères, sur un mamelon, au confluent de l'Oued Oukahal et de l'Oued Trab. Pallary, 1. c., p. 763.</t>
  </si>
  <si>
    <r>
      <t>Ruines romaines. Carle au 50.000</t>
    </r>
    <r>
      <rPr>
        <vertAlign val="superscript"/>
        <sz val="12"/>
        <color rgb="FF000000"/>
        <rFont val="Times New Roman"/>
        <family val="1"/>
      </rPr>
      <t>e</t>
    </r>
    <r>
      <rPr>
        <sz val="12"/>
        <color rgb="FF000000"/>
        <rFont val="Times New Roman"/>
        <family val="1"/>
      </rPr>
      <t>.</t>
    </r>
  </si>
  <si>
    <t>Médiouna. Ruines romaines très importantes (aujourd'hui détruites), sur un vaste plateau qui commande la plaine de l'Oued Gri : Mercier, l. c., p. 99; Pallary, l. c., p. 753. Chapiteaux de basse époque chez des colons de Renault.</t>
  </si>
  <si>
    <t>Douar Mazouna. Sur un contrefort du Djebel Kef Rarou, entouré de sources abondantes, ville d'un kilomètre de long sur 500 mètres de largeur moyenne. Les faces N., E. et O. sont à pic. Mur d'enceinte avec redans. Voir Mercier, l. c., p. 97-98. — Mercier (l. c.) se demande s'il ne faut pas placer en cet endroit le « fundum nomine Mazucanum), dont Ammien Marcellin (XXIX, 5, 31) parle au sujet de la révolte de Firmus. Sauf une certaine similitude de noms, rien n'appuie cette hypothèse (Mazucanus vient sans doute de Mazuca, nom d'un frère de Firmus: Ammien, XXIX, 5, 40).</t>
  </si>
  <si>
    <r>
      <t>Ruines romaines, autour de la ville n° 108. Mercier, L. c., p. 98 ; Carte au 50,000</t>
    </r>
    <r>
      <rPr>
        <vertAlign val="superscript"/>
        <sz val="12"/>
        <color rgb="FF000000"/>
        <rFont val="Times New Roman"/>
        <family val="1"/>
      </rPr>
      <t>e</t>
    </r>
    <r>
      <rPr>
        <sz val="12"/>
        <color rgb="FF000000"/>
        <rFont val="Times New Roman"/>
        <family val="1"/>
      </rPr>
      <t>.</t>
    </r>
  </si>
  <si>
    <t>Ruines romaines, à l'E. d'Aïn es Serak.</t>
  </si>
  <si>
    <t>Aïoun Mérane. On y a signalé des vestiges d'un fort et de bassins. A peu de distance à l'E., fondations d'un poste qui défendait le col de Temdoulet. Rev. afric., II, p. 273. — Par là, et par les nos 108 et 102, devait passer une route reliant Castellum Tingitanum à Arsenaria : Mercier, l. c., p. 97-98.</t>
  </si>
  <si>
    <t>Renault. Deux inscriptions libyques. La Blanchère, Musée d'Oran, p. 13; Demaeght, Catalogue du Musée d'Oran, p. 17-18. – Il y avait des ruines romaines sur l'emplacement du bordj. Jarre, avec double marque de fabrique : Bull. des antiquités africaines, II, 1884, p. 382 et planche.</t>
  </si>
  <si>
    <r>
      <t>Ruines romaines à l'O. de Renault: Mercier, l. c., p. 100; Pallary, l. c., p. 756-758; Carte au 50,000</t>
    </r>
    <r>
      <rPr>
        <vertAlign val="superscript"/>
        <sz val="12"/>
        <color rgb="FF000000"/>
        <rFont val="Times New Roman"/>
        <family val="1"/>
      </rPr>
      <t>e</t>
    </r>
    <r>
      <rPr>
        <sz val="12"/>
        <color rgb="FF000000"/>
        <rFont val="Times New Roman"/>
        <family val="1"/>
      </rPr>
      <t xml:space="preserve">. </t>
    </r>
  </si>
  <si>
    <r>
      <t>Ruines romaines à l'O. de Renault : Mercier, l. c., p. 100 ; Pallary, l. c., p. 756-758; Carte au 50,000</t>
    </r>
    <r>
      <rPr>
        <vertAlign val="superscript"/>
        <sz val="12"/>
        <color rgb="FF000000"/>
        <rFont val="Times New Roman"/>
        <family val="1"/>
      </rPr>
      <t>e</t>
    </r>
    <r>
      <rPr>
        <sz val="12"/>
        <color rgb="FF000000"/>
        <rFont val="Times New Roman"/>
        <family val="1"/>
      </rPr>
      <t>. Une inscription relative à des martyrs chrétiens du commencement du quatrième siècle (C. I. L., 21517 ; Bull. arch. du Comité, 1899, p. 458) a été trouvée à 4 kilomètres à l'O. de Renault, près du marabout de Sidi Abd el Kader Medjabria. Chapiteaux de basse époque, provenant de plusieurs de ces ruines, chez des colons de Renault (Bull. d'Oran, 1901, p. 102) ; deux stèles figurées, qui formaient l'entrée d'un marabout (ibid., 1900, p. 341-342 .</t>
    </r>
  </si>
  <si>
    <r>
      <t>Ruines romaines à l'O. de Renault: Mercier, l.c., p. 100; Pallary, l. c., p. 756-758; Carte au 50,000</t>
    </r>
    <r>
      <rPr>
        <vertAlign val="superscript"/>
        <sz val="12"/>
        <color rgb="FF000000"/>
        <rFont val="Times New Roman"/>
        <family val="1"/>
      </rPr>
      <t>e</t>
    </r>
    <r>
      <rPr>
        <sz val="12"/>
        <color rgb="FF000000"/>
        <rFont val="Times New Roman"/>
        <family val="1"/>
      </rPr>
      <t xml:space="preserve">. </t>
    </r>
  </si>
  <si>
    <t xml:space="preserve">Ruines romaines à l'O. de Renault: Mercier, l.c., p. 100; Pallary, l. c., p. 756-758; Carte au 50,000e. </t>
  </si>
  <si>
    <t>Djebel Sidi Saïd. Ruines berbères et plusieurs tumulus, sur les flancs N. et N.-O. de la montagne. Pallary, l. c., p. 497 et 762.</t>
  </si>
  <si>
    <t>Aïn bou Brahim. Outil chelleen. Ruines romaines. Pallary, ll. cc.</t>
  </si>
  <si>
    <r>
      <t>Ruines romaines, à l'E. d'Aïn bou Brahim. Carte au 50,000</t>
    </r>
    <r>
      <rPr>
        <vertAlign val="superscript"/>
        <sz val="12"/>
        <color rgb="FF000000"/>
        <rFont val="Times New Roman"/>
        <family val="1"/>
      </rPr>
      <t>e</t>
    </r>
    <r>
      <rPr>
        <sz val="12"/>
        <color rgb="FF000000"/>
        <rFont val="Times New Roman"/>
        <family val="1"/>
      </rPr>
      <t>.</t>
    </r>
  </si>
  <si>
    <t>Plusieurs tumulus, aux environs de la source d'Aïn Ourazali. Pallary, l. c., p. 765.</t>
  </si>
  <si>
    <r>
      <t>Djebel Bab el Tahar. Ruines romaines. Carte au 50,000</t>
    </r>
    <r>
      <rPr>
        <vertAlign val="superscript"/>
        <sz val="12"/>
        <color rgb="FF000000"/>
        <rFont val="Times New Roman"/>
        <family val="1"/>
      </rPr>
      <t>e</t>
    </r>
    <r>
      <rPr>
        <sz val="12"/>
        <color rgb="FF000000"/>
        <rFont val="Times New Roman"/>
        <family val="1"/>
      </rPr>
      <t>.</t>
    </r>
  </si>
  <si>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l. c., p. 100.</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</si>
  <si>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I. c., p. 100.</t>
  </si>
  <si>
    <t>Nekmaria. Silex taillés, autour du bordj. Plusieurs tombes indigènes (fosses entourées de cercles en pierres sèches), sur le Djebel Si Mohamed bou Débirane, à un kilomètre et demi de Nekmaria. Ruines romaines étendues, sur le plateau de Nekmaria, au lieu dit Djebel Kerkour. Pallary, l. c., p. 762, 763, 758.</t>
  </si>
  <si>
    <t>A la jonction des routes de Nekmaria et de Cassaigne, poste assez important, avec des tours d'angle. Mercier, 1. c., p. 100 ; Pallary, 1. c., p. 758.</t>
  </si>
  <si>
    <t>Autre poste, dominant la vallée de l'Oued Sidi Saïd. Pallary, l. c. — M. Pallary indique un troisième poste au S.-E. du n° 136, à Hadjar Touil, chez les Beni Zenthis. J'ignore où se trouve ce lieu, mentionné également par Demaeght (Bull. d'Oran, 1882, p. 261). L'épitaphe d'un soldat qui parait avoir appartenu à une ala Getullorum) a été découverte chez les Beni Zenthis : C. I. L., 21516.</t>
  </si>
  <si>
    <t>Aïn Tizerine. Ruines romaines (conf. no 13, in fine).</t>
  </si>
  <si>
    <t>Mazouna. Léon l'Africain (Description de l'Afrique, trad. Temporal, p. 254) dit que «Mazuna est » une ancienne cité édifiée (selon l'opinion d'aucuns) par » les Romains). Marmol (L'Afrique, trad. Perrot d'Ablancourt, II, p. 396) parle d'un superbe temple, « qui semble (( avoir été fait par les Romains . Shaw (Voyages, édit. française de 1743, I, p. 70) remarque au contraire qu'il n'y a à Mazouna aucun vestige romain. On a cependant trouvé de nombreux débris de poteries romaines au quartier Bou Halloula, dans la tranchée de la route (Pallary, 1. c., p. 752). Un chemin creusé dans le roc et aboutissant à un moulin est peut-être d'une époque assez reculée (Mercier, l. c., p. 101). Enfin, on constate quelques restes d'aménagements antiques aux deux sources d'Aïn Tinesri (deux bassins) et d'Aïn Dahb: Enquête administrative sur les travaux hydrauliques anciens en Algérie, p. 20-21.</t>
  </si>
  <si>
    <t>Ruines romaines, sur un mamelon, en face d'Aïn Laqueria. Pallary, l. c., p. 755.</t>
  </si>
  <si>
    <t>Au confluent de l'Oued Temda et de l'Oued Ouarizane, pointes et racloirs en silex, de type mousterien. Pallary, l. c., p. 497 et 762.</t>
  </si>
  <si>
    <r>
      <t>Ruines romaines, au-dessus de la route d'Inkermann à Mazouna (Carte au 50,000</t>
    </r>
    <r>
      <rPr>
        <vertAlign val="superscript"/>
        <sz val="12"/>
        <color rgb="FF000000"/>
        <rFont val="Times New Roman"/>
        <family val="1"/>
      </rPr>
      <t>e</t>
    </r>
    <r>
      <rPr>
        <sz val="12"/>
        <color rgb="FF000000"/>
        <rFont val="Times New Roman"/>
        <family val="1"/>
      </rPr>
      <t>). — Près de cette route (plus au S.), on a trouvé des gisements de pétrole. Il y en a d'autres au N. de la vallée inférieure du Chélif et entre Perrégaux et Relizane (conf. Bull. d'Oran, 1900, carte à la p. 302). Remarquons à ce sujet que Strabon (XVII, 3, 11) parle d'une source d'asphalte (</t>
    </r>
    <r>
      <rPr>
        <sz val="12"/>
        <color rgb="FFFF0000"/>
        <rFont val="Times New Roman"/>
        <family val="1"/>
      </rPr>
      <t>asphaltou phgh</t>
    </r>
    <r>
      <rPr>
        <sz val="12"/>
        <color rgb="FF000000"/>
        <rFont val="Times New Roman"/>
        <family val="1"/>
      </rPr>
      <t>) dans le pays des Masésyliens.</t>
    </r>
  </si>
  <si>
    <t>Ruines romaines. Mercier (1.c., p. 101) croit qu'une route, partant de la ville n° 108, se dirigeait vers le S.-O., en suivant les crêtes, pour tomber ensuite dans la vallée du Chélif. Les ruines romaines indiquées ici auraient été sur cette route ou dans le voisinage de son parcours.</t>
  </si>
  <si>
    <r>
      <t>Ruines romaines, à 1,500 mètres au N.-N.-E. du lieu dit Mouakéfia. Carte au 50,000</t>
    </r>
    <r>
      <rPr>
        <vertAlign val="superscript"/>
        <sz val="12"/>
        <color rgb="FF000000"/>
        <rFont val="Times New Roman"/>
        <family val="1"/>
      </rPr>
      <t>e</t>
    </r>
    <r>
      <rPr>
        <sz val="12"/>
        <color rgb="FF000000"/>
        <rFont val="Times New Roman"/>
        <family val="1"/>
      </rPr>
      <t>.</t>
    </r>
  </si>
  <si>
    <t>Ruines romaines, à un kilomètre au S.-E. du village des Medjadja. Ibid.</t>
  </si>
  <si>
    <t>Ruines romaines, à un kilomètre au N. du marabout de Sidi Ali. Ibid.</t>
  </si>
  <si>
    <t>Ruines romaines (poste ?), au lieu dit Haci el Hammam. Ibid.</t>
  </si>
  <si>
    <t>Village des Béni Rached. Sous des constructions plus récentes, fondations d'une vaste enceinte carrée, flanquée de deux lours. Reisser, Bull. d'Oran, 1898, p. 212 (conf. Rev. afric., I, 1856-7, p. 341).</t>
  </si>
  <si>
    <t>Près de la koubba de Sidi Salem. Ruines romaines (poste ?), citerne. Notice de M. Balland, officier des brigades topographiques.</t>
  </si>
  <si>
    <r>
      <t>Ruines romaines, sur un tertre, au lieu dit El Romadia. Carte au 50,000</t>
    </r>
    <r>
      <rPr>
        <vertAlign val="superscript"/>
        <sz val="12"/>
        <color rgb="FF000000"/>
        <rFont val="Times New Roman"/>
        <family val="1"/>
      </rPr>
      <t>e</t>
    </r>
    <r>
      <rPr>
        <sz val="12"/>
        <color rgb="FF000000"/>
        <rFont val="Times New Roman"/>
        <family val="1"/>
      </rPr>
      <t>.</t>
    </r>
  </si>
  <si>
    <t>Traces d'un petit village romain, au lieu appelé jadis par les indigènes Bou Roum, au N.-N.-E. de la koubba de Sidi bou Naga, sur la rive droite de l'Oued Ras. Notice de M. Taboureau, officier des brigades topographiques.</t>
  </si>
  <si>
    <t>Ruines romaines (aujourd'hui détruites), au pied du télégraphe de l'Oued Ras. Taboureau.</t>
  </si>
  <si>
    <t>Oued Merdja. Ruines romaines ; débris d'un pavement en mosaïque, qui parait avoir appartenu à des thermes; sarcophages. Conf. Demaeght, Géographie de la partie de la Maurétanie Césarienne correspondant à la province d'Oran, p. 55. Inscription : C. I. L., 21534. Poteries: Demaeght, Catalogue du Musée d'Oran, p. 109. Berbrugger (Rev. afric., I, 1856-7, p. 439) place en ce lieu Gadaum castra de l'Itinéraire d'Antonin (voir plus loin, au no 159), mais il faut probablement chercher Gada um plus au S.-O. - J'ignore la position des ruines de Mejiddah, dont parle Shaw (l. c., p. 73 : « la ville était » située sur une éminence, et le Shelliff passait à ses pieds »). Berbrugger (l.c.) suppose qu'il s'agit des ruines de Merdja, qui ne répondent pas cependant à la courte description de Shaw (voir peut-être no 158). A quatre milles de Mejiddah et à une lieue de la rivière, Shaw indique une tour carrée, ( qui a servi de tombeau à quelque ancien Romain », et qu'il appelle Memounturroy. J'ignore également l'emplacement de ce mausolée.</t>
  </si>
  <si>
    <t>Ruines, au lieu dit El Kherba.</t>
  </si>
  <si>
    <r>
      <t xml:space="preserve">Près du marabout de Sidi ben Thiour, ruines romaines importantes, sur un plateau protégé au N. et à l'E. par l'Oued Bou Kaaben et par l'Oued Ouadja; vestiges d'une enceinte, qui avait un développement d'environ 1,500 mètres; deux citernes en dehors de la ville, au N. (notice de M. Wary, officier des brigades topographiques, d'après lequel a été dressé le plan ci-joint). Ce sont probablement ces ruines que Shaw (l. c., p. 74) indique sous le nom de Sinaab; il y mentionne quelques pans de murs et de grandes citernes (Shaw parle encore des ruines d'une autre ville voisine, à Memon, position qui m'est inconnue). On pourrait aussi supposer que les ruines de Sidi ben Thiour doivent être identifiées avec celles de Cherba (= Kherba), que Desfontaines (Voyage dans les régences de Tunis et d'Alger, p. 153) signale (à six lieues à l'O. de &gt;&gt; l'Oued el Fadda (= Oued Fodda), sur un côteau, à peu « de distance du Chélif et au bord d'un ruisseau, appelé, » du nom des ruines, Oued el Cherba... Ces débris s'éten&gt;&gt; dent fort loin . Mais Sidi ben Thiour est à dix lieues (et non à six) de l'Oued Fodda. Ce sont certainement les ruines de Sidi Ben Thiour que De Caussade mentionne ( près de Souq el Khamis des Sbihh et de la Kobba el Bey » (Mémoires de la Société archéologique de l'Orléanais, I, 1851, p. 255). Il pense qu'elles répondent à Vagal, indiquée par l'Itinéraire d'Antonin (p. 16) à 18 milles de Castellum Tingitanum (Orléansville) et à la même distance de Gada um castra (Inkermann, selon Demaeght, Géographie, p. 55; Saint-Aimé, selon Mercier, Bull. arch. du Comité, 1888, p. 93). C'est aussi l'avis de M. Verrier (ibid., 1892, p. 147-148). Cette opinion est vraisemblable, bien que la distance entre Sidi ben Thiour et Orléansville soit un peu inférieure à 18 milles (elle est de 25 kilomètres environ); entre ce point et Inkermann, il y a environ 22 kilomètres (31 jusqu'à Saint-Aimé). Ptolémée (IV, 2, 6) mentionne une ville de </t>
    </r>
    <r>
      <rPr>
        <sz val="12"/>
        <color rgb="FFFF0000"/>
        <rFont val="Times New Roman"/>
        <family val="1"/>
      </rPr>
      <t>Ousgai</t>
    </r>
    <r>
      <rPr>
        <sz val="12"/>
        <color rgb="FF000000"/>
        <rFont val="Times New Roman"/>
        <family val="1"/>
      </rPr>
      <t>, qu'il faut peut-être identifier avec Vagal : conf. Cat, 1. c., p. 201. L'ethnique Vagalitanus se lit sur une inscription de Ténès (C. I. L., 9673); des episcopi Vagalitani sont mentionnés dans les procèsverbaux de la conférence de Carthage de 411 (1, 208) et dans la Notice de 484 (Maur. Caes., no 26).</t>
    </r>
  </si>
  <si>
    <t>Sidi Abed. Traces d'une maison. Wary.</t>
  </si>
  <si>
    <t>Autre maison. Wary.</t>
  </si>
  <si>
    <t>Ruines d'une bourgade, sur la rive gauche du Chélif, un peu à l'E. du confluent de l'Oued Sli. Rev. afric., II, 1857-8, p. 273.</t>
  </si>
  <si>
    <t>Poste de Sidi Mimoun, à un kilomètre au S. de Charon, commandant le débouché de l'Oued Taflout dans la plaine du Chélif. Verrier, Bull. arch. du Comité, 1892, p. 148.</t>
  </si>
  <si>
    <t>Anciennes carrières romaines.</t>
  </si>
  <si>
    <r>
      <t>Ruines romaines, voisines de Charon. Carte au 50.000</t>
    </r>
    <r>
      <rPr>
        <vertAlign val="superscript"/>
        <sz val="12"/>
        <color rgb="FF000000"/>
        <rFont val="Times New Roman"/>
        <family val="1"/>
      </rPr>
      <t>e</t>
    </r>
    <r>
      <rPr>
        <sz val="12"/>
        <color rgb="FF000000"/>
        <rFont val="Times New Roman"/>
        <family val="1"/>
      </rPr>
      <t>.</t>
    </r>
  </si>
  <si>
    <t>Nombreux tumulus, sur les crêtes du Djebel Oulad Ali et du Djebel Djerab. Les uns sont des cônes plats en pierraille, de 5 à 8 mètres de diamètre et d'une hauteur moyenne de 1 mètre. Les autres, beaucoup plus grands (de 25 à 30 mètres de diamètre, quelques-uns même dépassent 60 mètres), offrent des séries de cercles concentriques étagés sur leurs flancs, cercles constitués par des pierres dressées. Notice de M. Montagnon, officier des brigades topographiques.</t>
  </si>
  <si>
    <t>Bou Draham. Ruines romaines, groupées autour d'un fortin. Restes de colonnes et de chapiteaux; auges en pierre. Montagnon.</t>
  </si>
  <si>
    <t>Pierres romaines assez nombreuses, qui ont servi à la construction du marabout de Sidi Moussa. Montagnon.</t>
  </si>
  <si>
    <t>Carrières de pierre calcaire, exploitées par les anciens, sur la rive droite de l'Oued Sli, près du débouché de cette rivière dans la plaine du Chélif : Ville, Notice minéralogique sur les provinces d'Oran et d'Alger, p. 225. On a trouvé dans ces carrières une hache polie en mélaphyre, encore engagée dans la roche calcaire; elle servait donc de coin: Galland, Rev. afric., XIV, 1870, p. 302-304; Cherbonneau, Revue des Sociétés savantes, 1870, I, p. 481; Pélagaud, La préhistoire en Algérie, p. 16-17.</t>
  </si>
  <si>
    <t>Bled Maammeria. Ruine romaine (poste ?), formant un carré de 15 mètres, sur une crête. Un peu plus au S., fondations de quelques murs. Montagnon.</t>
  </si>
  <si>
    <t>Kherba Sidi el Ahmar. Ruines romaines, s'étendant sur plus de quatre hectares, à peu de distance du confluent de l'Oued Berkou et de l'Oued Sli, sur un mamelon isolé, dominant l'Oued Sli d'une trentaine de mètres. Fûts de colonnes, chapiteaux, pierres à moulures, débris de poteries et de grandes briques. Montagnon.</t>
  </si>
  <si>
    <r>
      <t>Orléansville a remplacé une ville romaine importante, qui s'appelait Castellum Tingitanum. Ce lieu est mentionné par l'Itinéraire d'Antonin (p. 16), entre Tigava municipium (à 22 milles, distance exacte) et Vagal (à 18 milles ; voir plus haut, n° 159). Une borne, aujourd'hui encastrée dans le pont de l'Oued Fodda (à 21 kilomètres à l'E. d'Orléansville), indique la distance [a Castello : Reisser, Bull. d'Oran, 1898, p. 247 ; C. I. L., 22580. L'identification d'Orléansville et de Castellum Tingitanum, proposée par Prévost (Revue archéologique, IV, 1847-8, p. 666) et d'autres savants, révoquée en doute par M. Cat (l. c., p. 198-199), nous paraît donc certaine. Des manuscrits de l'Itinéraire donnent la forme Castellum Tingiti, et le Géographe de Ravenne (p. 160) cite cette ville sous le nom de Tingit (il la confond avec Tingi, aujourd'hui Tanger, et la place par conséquent en Maurétanie Tingitane). Mais la forme Tingitanum Castellum se retrouve dans Ammien Marcellin (XXIX, 5, 25). Il ne me semble pas nécessaire de corriger Tingitanum en Tigavitanum, comme l'a proposé Schmidt (Real-Encyclopædie de Pauly-Wissowa, S. V. Ancorarius mons). Un episcopus Castellanus est mentionné dans les procès-verbaux de la conférence de Carthage de 411 (I, 180); un autre figure parmi les évêques de la Maurétanie Césarienne dans la Notice de 484 (Maur. Caes., n° 75); enfin, Gennadius (De viris inlustribus, 78) parle d'un Boconius, Castelli, Mauretaniae oppidi, episcopus. Il est possible que ces trois évêques aient siégé à Castellum Tingitanum. - Les ruines, que les indigènes appelaient El Esnam, ont complètement disparu. Voir en particulier : Moniteur algérien, no du 14 octobre 1843 ; Azéma de Montgravier, Revue de bibliographie analytique, V, 1844, p. 51-54 ; Prévost, Revue archéologique, IV, 1847-8, p. 653-669; Reisser, Bull. d'Oran, 1900, p. 47-88. La ville, de forme irrégulière, avait environ 600 mètres de long sur 300 de large (Rev. afric., I, 1856-7, p. 428; De Caussade, Mémoires de la Soc. arch. de l'Orléanais, I, p. 255, dit : (environ 600 pas sur 250 »). Elle était bordée par le Chélif au N. et l'Oued Tiraout à l'O.; le front qui s'étendait entre ces deux rivières était peut-être fortifié (Montgravier, l. c., p. 51: ( mur en pierres de taille, flanqué de tours « ; Prévost, l. c., p. 655, et Pontier, Souvenirs de l'Algérie ou Notice sur Orléansville et Ténès, p. 23, notent cependant l'absence de tout rempart). Grand édifice carré, en pierres de taille, de 60 mètres de côté, entouré de portiques à colonnes doriques (Montgravier, p. 52; Amati, Viaggio da Milano in Africa, p. 373). Thermes, sous l'hôpital militaire ; mosaïque représentant des scènes de chasse (Gsell, Monuments antiques de l'Algérie, II, p. 108; C. I. L., VIII, 21518); grand bassin, auquel aboutissait une conduite de près de 3 kilomètres (amenant l'eau de sources situées dans l'Oued Tiraout), et d'où partaient plusieurs canaux (Prévost, 1. c., p. 634). Eglise chrétienne, dont l'emplacement a été également recouvert par l'hôpital militaire (Gsell, l. c., p. 241). Autre église, dite de Reparatus, fondée sous Constantin, dans la partie orientale de la ville antique (Gsell, l. c., p. 236-241; la mosaïque qui forme le pavement de cette église est restée en place, mais elle est recouverte de terre). Nombreuses citernes. Contre les bords du Chélif (rive gauche), débris d'inscriptions sur marbre et sur brique, attestant l'existence d'une chapelle des apôtres Saint Pierre et Saint Paul (Gsell, l. c., p. 241). Cimetière à l'E. de la ville, avec deux chapelles chrétiennes (Montgravier, l. c., p. 52; Prévost, l. c., p. 656; Pontier, l. c., p. 24 ; Rev. afr., II, 1857-8, p. 506-507; Gsell, l. c.). Inscriptions latines : C. I. L., VIII, 9704-9724, 21518-21519. Deux cents petites monnaies du Bas-Empire, en bronze, renfermées dans deux vases, ont été trouvées jadis sur la place de l'Ouarensenis : Rev. afr., VIII, 1864, p. 73. Buste en marbre, bien conservé, mentionné par Prévost, 1. c., p. 658; par Pontier, l. c., p. 58; dans la Rev. afr., I, p. 430, n. 3; j'ignore ce qu'il est devenu. Menues antiquités d'Orléansville, en métal, terre cuite, etc : Prévost, p. 658; Héron de Villefosse, Bulletin des antiquaires de France, 1881, p. 118 et 1884, p. 306. – Pontier (l. c., p. 23) indique que la ville était protégée par des postes, dont on trouvait les traces dans toutes les directions. — Routes : 1° et 2</t>
    </r>
    <r>
      <rPr>
        <vertAlign val="superscript"/>
        <sz val="12"/>
        <color rgb="FF000000"/>
        <rFont val="Times New Roman"/>
        <family val="1"/>
      </rPr>
      <t>o</t>
    </r>
    <r>
      <rPr>
        <sz val="12"/>
        <color rgb="FF000000"/>
        <rFont val="Times New Roman"/>
        <family val="1"/>
      </rPr>
      <t xml:space="preserve"> vers l'agal et Tigava, indiquées par l'Itinéraire d'Antonin (voir plus haut); 3° vers Cartennae (voir nos 64, 82, 96): Prévost (l. c., p. 669) note qu'il n'y avait pas de pont sur le Chélif dans la direction de Ténès ; on traversait donc le fleuve à gué ou en bac ; 4° probablement vers la ville du douar Mazouna (voir nos 117 et 108) ; 6° probablement vers le S.-O. (direction d'Ammi Moussa), en passant par les nos 172 et 173. Il est vraisemblable aussi que la vallée de l'Oued Tiraout, qui donne accès au massif de l'Ouarsenis, était parcourue par une voie. Prévost (l. c., p. 666) indique dans cette vallée les ruines d'un établissement considérable, près de Raouraoua ; je n'ai pas retrouvé ce nom sur les cartes.</t>
    </r>
  </si>
  <si>
    <t>Ruines d'une grande villa romaine, sur la rive gauche du Chélif, entre Orléansville et Pontéba, à 3 kilomètres environ d'Orléansville. Tombeau souterrain, de 15 à 18 mètres de diamètre, divisé intérieurement en compartiments, dont la calotte était revêtue à l'extérieur d'une mosaïque représentant un lion et portant deux épitaphes chrétiennes (C. I. L., 9713). Voir Farochon, Rev. afric., I, 1856-7, p. 182-183 ; Leclerc, ibid., I, p. 479-481; Von Maltzan, Drei Jahre in Nordwesten von Afrika, I, p. 216, 218; Peigné-Delacourt, Revue de l'art chrétien, X, 1866, p. 536-548. C'est, dit-on, dans cet hypogée que l'on a découvert le célèbre lampadaire en bronze, représentant un sanctuaire chrétien, qui est aujourd'hui au musée de Saint-Pétersbourg (Peigné-Delacourt, l. c.; De Rossi, Bull. di archeologia cristiana, 1865, p. 15; Rohault de Fleury, La Messe, VI, pl. 348 ; etc.). - Entre Orléansville et Pontéba, il y a quelques autres ruines, peu importantes: Rev. afric., I, p. 341. De Caussade (1. c., p. 251) mentionne, à une demi-lieue au-dessus d'El Esnam, sur le Chélif, des ruines étendues et confuses, «  des conduits et des fragments de maçonnerie « .</t>
  </si>
  <si>
    <t>Entre la ferme Naudi et la gare du Barrage, sur une colline, quelques grosses pierres de taille; bout de chaussée dallée. On a trouvé en ce lieu des jarres. Reisser, Bull, d'Orun, 1898, p. 240, 243-244.</t>
  </si>
  <si>
    <r>
      <t>Ruines romaines, au lieu dit Bokat ez Zerga, à 2.500 mètres au N.-O. du village d'Oued Fodda. Carte au 50.000</t>
    </r>
    <r>
      <rPr>
        <vertAlign val="superscript"/>
        <sz val="12"/>
        <color rgb="FF000000"/>
        <rFont val="Times New Roman"/>
        <family val="1"/>
      </rPr>
      <t>e</t>
    </r>
    <r>
      <rPr>
        <sz val="12"/>
        <color rgb="FF000000"/>
        <rFont val="Times New Roman"/>
        <family val="1"/>
      </rPr>
      <t>.</t>
    </r>
  </si>
  <si>
    <t>Sur la rive gauche de l'Oued Fodda, au pied d'un contrefort, « amas de décombres, d'où l'on a tiré un grand nombre de jarres placées par rangées » (Reisser, l. c., p. 227). On y a découvert une borne indiquant une distance de dix milles a Tigaris (C. I. L., 22579). Ce chiffre paraît trop élevé : de ce point aux ruines de Tigava, il n'y a que 9 kilomètres en ligne droite. Il est donc possible que la pierre ait été déplacée. — De Caussade (l. c., p. 254) signale « une masse confuse de ruines à Troulga, sur les «  deux rives de l'Oued Fodda, à une demi-lieue au-dessus » de son confluent avec le Chélif ». Ce point se trouverait à 3 kilomètres environ au N.-E. du n° 178.</t>
  </si>
  <si>
    <t>Ruines romaines, à 2 kilomètres et demi en viron à l'o. de Tigava, sur la rive gauche du Chélif. Murs, poteries, débris d'une mosaïque. Reisser, l. c., p. 226.</t>
  </si>
  <si>
    <t>Djebel Temoulga. Mines de fer et de cuivre. Plusieurs galeries antiques. Reisser, l. c., p. 227.</t>
  </si>
  <si>
    <t>Aïn el Kherba (la source de la ruine).</t>
  </si>
  <si>
    <t>Quelques pierres de taille, sur une hauteur, à l'O. du Djebel Tirchet (conf. peut-être Reisser, l. C., p. 241: fort no II).</t>
  </si>
  <si>
    <t>A un kilomètre environ au N.-O. de la Mechta Brarcha. Simples vestiges (Notice de M. Bauzon, officier das brigades topographiques).</t>
  </si>
  <si>
    <t>Au-dessus de l'Oued Fodda (rive droite), presque en face du village de Lamartine. Ruines romaines assez étendues Bauzon; conf. Reisser, l. c., p. 244). C'est de là que vient, dit-on, une inscription funéraire, encastrée dans le pont de l'Oued Fodda. — Sur l'Oued Harchoun (à l'O. ou au N.-O. de Lamartine), De Caussade (l. c., p. 255) a signalé les ruines d'un poste, ou peut-être d'un temple ou mausolée (moulures de corniches).</t>
  </si>
  <si>
    <t>Betmala, colline d'où l'on a des vues très étendues au N. et au S.-O. et qui porte encore aujourd'hui un poste-vigie. Fort romain ; à côté, souterrain profond. Reisser, l. c., p. 251 (conf. ibid., carte à la p. 204).</t>
  </si>
  <si>
    <t>AAA f.12.1</t>
  </si>
  <si>
    <t>AAA f.12.2</t>
  </si>
  <si>
    <t>AAA f.12.3</t>
  </si>
  <si>
    <t>AAA f.12.4</t>
  </si>
  <si>
    <t>AAA f.12.5</t>
  </si>
  <si>
    <t>AAA f.12.6</t>
  </si>
  <si>
    <t>AAA f.12.7</t>
  </si>
  <si>
    <t>AAA f.12.8</t>
  </si>
  <si>
    <t>AAA f.12.9</t>
  </si>
  <si>
    <t>AAA f.12.10</t>
  </si>
  <si>
    <t>AAA f.12.11</t>
  </si>
  <si>
    <t>AAA f.12.12</t>
  </si>
  <si>
    <t>AAA f.12.13</t>
  </si>
  <si>
    <t>AAA f.12.14</t>
  </si>
  <si>
    <t>AAA f.12.15</t>
  </si>
  <si>
    <t>AAA f.12.16</t>
  </si>
  <si>
    <t>AAA f.12.17</t>
  </si>
  <si>
    <t>AAA f.12.18</t>
  </si>
  <si>
    <t>AAA f.12.19</t>
  </si>
  <si>
    <t>AAA f.12.20</t>
  </si>
  <si>
    <t>AAA f.12.21</t>
  </si>
  <si>
    <t>AAA f.12.22</t>
  </si>
  <si>
    <t>AAA f.12.23</t>
  </si>
  <si>
    <t>AAA f.12.24</t>
  </si>
  <si>
    <t>AAA f.12.25</t>
  </si>
  <si>
    <t>AAA f.12.26</t>
  </si>
  <si>
    <t>AAA f.12.27</t>
  </si>
  <si>
    <t>AAA f.12.28</t>
  </si>
  <si>
    <t>AAA f.12.29</t>
  </si>
  <si>
    <t>AAA f.12.30</t>
  </si>
  <si>
    <t>AAA f.12.31</t>
  </si>
  <si>
    <t>AAA f.12.32</t>
  </si>
  <si>
    <t>AAA f.12.33</t>
  </si>
  <si>
    <t>AAA f.12.34</t>
  </si>
  <si>
    <t>AAA f.12.35</t>
  </si>
  <si>
    <t>AAA f.12.36</t>
  </si>
  <si>
    <t>AAA f.12.37</t>
  </si>
  <si>
    <t>AAA f.12.38</t>
  </si>
  <si>
    <t>AAA f.12.39</t>
  </si>
  <si>
    <t>AAA f.12.40</t>
  </si>
  <si>
    <t>AAA f.12.41</t>
  </si>
  <si>
    <t>AAA f.12.42</t>
  </si>
  <si>
    <t>AAA f.12.43</t>
  </si>
  <si>
    <t>AAA f.12.44</t>
  </si>
  <si>
    <t>AAA f.12.45</t>
  </si>
  <si>
    <t>AAA f.12.46</t>
  </si>
  <si>
    <t>AAA f.12.47</t>
  </si>
  <si>
    <t>AAA f.12.48</t>
  </si>
  <si>
    <t>AAA f.12.49</t>
  </si>
  <si>
    <t>AAA f.12.50</t>
  </si>
  <si>
    <t>AAA f.12.51</t>
  </si>
  <si>
    <t>AAA f.12.52</t>
  </si>
  <si>
    <t>AAA f.12.53</t>
  </si>
  <si>
    <t>AAA f.12.54</t>
  </si>
  <si>
    <t>AAA f.12.55</t>
  </si>
  <si>
    <t>AAA f.12.56</t>
  </si>
  <si>
    <t>AAA f.12.57</t>
  </si>
  <si>
    <t>AAA f.12.58</t>
  </si>
  <si>
    <t>AAA f.12.59</t>
  </si>
  <si>
    <t>AAA f.12.60</t>
  </si>
  <si>
    <t>AAA f.12.61</t>
  </si>
  <si>
    <t>AAA f.12.62</t>
  </si>
  <si>
    <t>AAA f.12.63</t>
  </si>
  <si>
    <t>AAA f.12.64</t>
  </si>
  <si>
    <t>AAA f.12.65</t>
  </si>
  <si>
    <t>AAA f.12.66</t>
  </si>
  <si>
    <t>AAA f.12.67</t>
  </si>
  <si>
    <t>AAA f.12.68</t>
  </si>
  <si>
    <t>AAA f.12.69</t>
  </si>
  <si>
    <t>AAA f.12.70</t>
  </si>
  <si>
    <t>AAA f.12.71</t>
  </si>
  <si>
    <t>AAA f.12.72</t>
  </si>
  <si>
    <t>AAA f.12.73</t>
  </si>
  <si>
    <t>AAA f.12.74</t>
  </si>
  <si>
    <t>AAA f.12.75</t>
  </si>
  <si>
    <t>AAA f.12.76</t>
  </si>
  <si>
    <t>AAA f.12.77</t>
  </si>
  <si>
    <t>AAA f.12.78</t>
  </si>
  <si>
    <t>AAA f.12.79</t>
  </si>
  <si>
    <t>AAA f.12.80</t>
  </si>
  <si>
    <t>AAA f.12.81</t>
  </si>
  <si>
    <t>AAA f.12.82</t>
  </si>
  <si>
    <t>AAA f.12.83</t>
  </si>
  <si>
    <t>AAA f.12.84</t>
  </si>
  <si>
    <t>AAA f.12.85</t>
  </si>
  <si>
    <t>AAA f.12.86</t>
  </si>
  <si>
    <t>AAA f.12.87</t>
  </si>
  <si>
    <t>AAA f.12.88</t>
  </si>
  <si>
    <t>AAA f.12.89</t>
  </si>
  <si>
    <t>AAA f.12.90</t>
  </si>
  <si>
    <t>AAA f.12.91</t>
  </si>
  <si>
    <t>AAA f.12.92</t>
  </si>
  <si>
    <t>AAA f.12.93</t>
  </si>
  <si>
    <t>AAA f.12.94</t>
  </si>
  <si>
    <t>AAA f.12.95</t>
  </si>
  <si>
    <t>AAA f.12.96</t>
  </si>
  <si>
    <t>AAA f.12.97</t>
  </si>
  <si>
    <t>AAA f.12.98</t>
  </si>
  <si>
    <t>AAA f.12.99</t>
  </si>
  <si>
    <t>AAA f.12.100</t>
  </si>
  <si>
    <t>AAA f.12.101</t>
  </si>
  <si>
    <t>AAA f.12.102</t>
  </si>
  <si>
    <t>AAA f.12.103</t>
  </si>
  <si>
    <t>AAA f.12.104</t>
  </si>
  <si>
    <t>AAA f.12.105</t>
  </si>
  <si>
    <t>AAA f.12.106</t>
  </si>
  <si>
    <t>AAA f.12.107</t>
  </si>
  <si>
    <t>AAA f.12.108</t>
  </si>
  <si>
    <t>AAA f.12.109</t>
  </si>
  <si>
    <t>AAA f.12.110</t>
  </si>
  <si>
    <t>AAA f.12.111</t>
  </si>
  <si>
    <t>AAA f.12.112</t>
  </si>
  <si>
    <t>AAA f.12.113</t>
  </si>
  <si>
    <t>AAA f.12.114</t>
  </si>
  <si>
    <t>AAA f.12.115</t>
  </si>
  <si>
    <t>AAA f.12.116</t>
  </si>
  <si>
    <t>AAA f.12.117</t>
  </si>
  <si>
    <t>AAA f.12.118</t>
  </si>
  <si>
    <t>AAA f.12.119</t>
  </si>
  <si>
    <t>AAA f.12.120</t>
  </si>
  <si>
    <t>AAA f.12.121</t>
  </si>
  <si>
    <t>AAA f.12.122</t>
  </si>
  <si>
    <t>AAA f.12.123</t>
  </si>
  <si>
    <t>AAA f.12.124</t>
  </si>
  <si>
    <t>AAA f.12.125</t>
  </si>
  <si>
    <t>AAA f.12.126</t>
  </si>
  <si>
    <t>AAA f.12.127</t>
  </si>
  <si>
    <t>AAA f.12.128</t>
  </si>
  <si>
    <t>AAA f.12.129</t>
  </si>
  <si>
    <t>AAA f.12.130</t>
  </si>
  <si>
    <t>AAA f.12.131</t>
  </si>
  <si>
    <t>AAA f.12.132</t>
  </si>
  <si>
    <t>AAA f.12.133</t>
  </si>
  <si>
    <t>AAA f.12.134</t>
  </si>
  <si>
    <t>AAA f.12.135</t>
  </si>
  <si>
    <t>AAA f.12.136</t>
  </si>
  <si>
    <t>AAA f.12.137</t>
  </si>
  <si>
    <t>AAA f.12.138</t>
  </si>
  <si>
    <t>AAA f.12.139</t>
  </si>
  <si>
    <t>AAA f.12.140</t>
  </si>
  <si>
    <t>AAA f.12.141</t>
  </si>
  <si>
    <t>AAA f.12.142</t>
  </si>
  <si>
    <t>AAA f.12.143</t>
  </si>
  <si>
    <t>AAA f.12.144</t>
  </si>
  <si>
    <t>AAA f.12.145</t>
  </si>
  <si>
    <t>AAA f.12.146</t>
  </si>
  <si>
    <t>AAA f.12.147</t>
  </si>
  <si>
    <t>AAA f.12.148</t>
  </si>
  <si>
    <t>AAA f.12.149</t>
  </si>
  <si>
    <t>AAA f.12.150</t>
  </si>
  <si>
    <t>AAA f.12.151</t>
  </si>
  <si>
    <t>AAA f.12.152</t>
  </si>
  <si>
    <t>AAA f.12.153</t>
  </si>
  <si>
    <t>AAA f.12.154</t>
  </si>
  <si>
    <t>AAA f.12.155</t>
  </si>
  <si>
    <t>AAA f.12.156</t>
  </si>
  <si>
    <t>AAA f.12.157</t>
  </si>
  <si>
    <t>AAA f.12.158</t>
  </si>
  <si>
    <t>AAA f.12.159</t>
  </si>
  <si>
    <t>AAA f.12.160</t>
  </si>
  <si>
    <t>AAA f.12.161</t>
  </si>
  <si>
    <t>AAA f.12.162</t>
  </si>
  <si>
    <t>AAA f.12.163</t>
  </si>
  <si>
    <t>AAA f.12.164</t>
  </si>
  <si>
    <t>AAA f.12.165</t>
  </si>
  <si>
    <t>AAA f.12.166</t>
  </si>
  <si>
    <t>AAA f.12.167</t>
  </si>
  <si>
    <t>AAA f.12.168</t>
  </si>
  <si>
    <t>AAA f.12.169</t>
  </si>
  <si>
    <t>AAA f.12.170</t>
  </si>
  <si>
    <t>AAA f.12.171</t>
  </si>
  <si>
    <t>AAA f.12.172</t>
  </si>
  <si>
    <t>AAA f.12.173</t>
  </si>
  <si>
    <t>AAA f.12.174</t>
  </si>
  <si>
    <t>AAA f.12.175</t>
  </si>
  <si>
    <t>AAA f.12.176</t>
  </si>
  <si>
    <t>AAA f.12.177</t>
  </si>
  <si>
    <t>AAA f.12.178</t>
  </si>
  <si>
    <t>AAA f.12.179</t>
  </si>
  <si>
    <t>AAA f.12.180</t>
  </si>
  <si>
    <t>AAA f.12.181</t>
  </si>
  <si>
    <t>AAA f.12.182</t>
  </si>
  <si>
    <t>AAA f.12.183</t>
  </si>
  <si>
    <t>AAA f.12.184</t>
  </si>
  <si>
    <t>AAA f.12.185</t>
  </si>
  <si>
    <t>AAA f.12.186</t>
  </si>
  <si>
    <t>Y</t>
  </si>
  <si>
    <t>Aïn bou Kériche</t>
  </si>
  <si>
    <t>Haci Hadj ben Ali</t>
  </si>
  <si>
    <t>Aïn bou Ali</t>
  </si>
  <si>
    <t>Cartenna</t>
  </si>
  <si>
    <t>Ténès</t>
  </si>
  <si>
    <t>Cape Ténès</t>
  </si>
  <si>
    <t>Kef Sidi Mérouane</t>
  </si>
  <si>
    <t>Aïn Romane</t>
  </si>
  <si>
    <t>Bled Lanasra</t>
  </si>
  <si>
    <t>Eradj</t>
  </si>
  <si>
    <t>Marabout d'Abd el Khader</t>
  </si>
  <si>
    <t>Bled Mahiddine</t>
  </si>
  <si>
    <t>Bahari ben Amar</t>
  </si>
  <si>
    <t>Koudiat Tertène</t>
  </si>
  <si>
    <t>Tamedint</t>
  </si>
  <si>
    <t>Imilaen</t>
  </si>
  <si>
    <t>Merachiche</t>
  </si>
  <si>
    <t>Koudiat Mounan</t>
  </si>
  <si>
    <t>Tafraout</t>
  </si>
  <si>
    <t>Yerroum</t>
  </si>
  <si>
    <t>Montenotte</t>
  </si>
  <si>
    <t>Haci el Kherba</t>
  </si>
  <si>
    <t>El Isnam</t>
  </si>
  <si>
    <t>Flatters (Ben Naria)</t>
  </si>
  <si>
    <t>Timesratine</t>
  </si>
  <si>
    <t>El Ksar</t>
  </si>
  <si>
    <t>Marabouts de Taougnaout</t>
  </si>
  <si>
    <t>Aïn Défla</t>
  </si>
  <si>
    <t>Kalaa</t>
  </si>
  <si>
    <t>Médiouna</t>
  </si>
  <si>
    <t>Douar Mazouna</t>
  </si>
  <si>
    <t>Aïoun Mérane</t>
  </si>
  <si>
    <t>Renaul</t>
  </si>
  <si>
    <t>Djebel Sidi Saïd</t>
  </si>
  <si>
    <t>Aïn bou Brahim</t>
  </si>
  <si>
    <t>Djebel Bab el Tahar</t>
  </si>
  <si>
    <t>Nekmaria</t>
  </si>
  <si>
    <t>Aïn Tizerine</t>
  </si>
  <si>
    <t>Mazouna</t>
  </si>
  <si>
    <t>Oued Merdja</t>
  </si>
  <si>
    <t>Bou Draham</t>
  </si>
  <si>
    <t>Bled Maammeria</t>
  </si>
  <si>
    <t>Kherba Sidi el Ahmar</t>
  </si>
  <si>
    <t xml:space="preserve">Orléansville </t>
  </si>
  <si>
    <t>Castellum Tingitanum</t>
  </si>
  <si>
    <t>Bokat ez Zerga</t>
  </si>
  <si>
    <t>Djebel Temoulga</t>
  </si>
  <si>
    <t>Aïn el Kherba</t>
  </si>
  <si>
    <t>Betmala</t>
  </si>
  <si>
    <t>Certainty</t>
  </si>
  <si>
    <t>Seen</t>
  </si>
  <si>
    <t>N</t>
  </si>
  <si>
    <t>?</t>
  </si>
  <si>
    <t>Adjusted</t>
  </si>
  <si>
    <t>xcoord</t>
  </si>
  <si>
    <t>ycoord</t>
  </si>
  <si>
    <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</si>
</sst>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Times New Roman"/>
      <family val="1"/>
    </font>
    <font>
      <vertAlign val="superscript"/>
      <sz val="12"/>
      <color rgb="FF000000"/>
      <name val="Times New Roman"/>
      <family val="1"/>
    </font>
    <font>
      <b/>
      <sz val="12"/>
      <color rgb="FF000000"/>
      <name val="Times New Roman"/>
      <family val="1"/>
    </font>
    <font>
      <sz val="12"/>
      <color rgb="FFFF0000"/>
      <name val="Calibri (Body)"/>
    </font>
    <font>
      <sz val="12"/>
      <color rgb="FFFF0000"/>
      <name val="Times New Roman"/>
      <family val="1"/>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0">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0" xfId="0" applyFont="1"/>
    <xf numFmtId="0" fontId="5" fillId="0" borderId="0" xfId="0" applyFont="1"/>
    <xf numFmtId="0" fontId="1" fillId="0" borderId="0" xfId="0" applyFont="1" applyAlignment="1">
      <alignment horizontal="center"/>
    </xf>
    <xf numFmtId="0" fontId="2" fillId="0" borderId="4"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87"/>
  <sheetViews>
    <sheetView tabSelected="1" topLeftCell="A80" zoomScale="118" workbookViewId="0">
      <selection activeCell="H2" sqref="H2:H187"/>
    </sheetView>
  </sheetViews>
  <sheetFormatPr baseColWidth="10" defaultRowHeight="16" x14ac:dyDescent="0.2"/>
  <cols>
    <col min="1" max="1" width="12.1640625" customWidth="1"/>
    <col min="8" max="8" width="41" bestFit="1" customWidth="1"/>
    <col min="11" max="11" width="79.6640625" customWidth="1"/>
  </cols>
  <sheetData>
    <row r="1" spans="1:34" s="6" customFormat="1" ht="32" customHeight="1" thickBot="1" x14ac:dyDescent="0.25">
      <c r="A1" s="4" t="s">
        <v>1</v>
      </c>
      <c r="B1" s="8" t="s">
        <v>2</v>
      </c>
      <c r="C1" t="s">
        <v>409</v>
      </c>
      <c r="D1" t="s">
        <v>410</v>
      </c>
      <c r="E1" t="s">
        <v>413</v>
      </c>
      <c r="F1" t="s">
        <v>414</v>
      </c>
      <c r="G1" t="s">
        <v>415</v>
      </c>
      <c r="H1" t="s">
        <v>416</v>
      </c>
      <c r="I1" s="5" t="s">
        <v>3</v>
      </c>
      <c r="J1" s="5" t="s">
        <v>4</v>
      </c>
      <c r="K1" s="8" t="s">
        <v>0</v>
      </c>
      <c r="L1" s="6" t="s">
        <v>5</v>
      </c>
      <c r="M1" s="6" t="s">
        <v>6</v>
      </c>
      <c r="N1" s="6" t="s">
        <v>7</v>
      </c>
      <c r="O1" s="6" t="s">
        <v>8</v>
      </c>
      <c r="P1" s="6" t="s">
        <v>9</v>
      </c>
      <c r="Q1" s="6" t="s">
        <v>10</v>
      </c>
      <c r="R1" s="6" t="s">
        <v>11</v>
      </c>
      <c r="S1" s="6" t="s">
        <v>12</v>
      </c>
      <c r="T1" s="6" t="s">
        <v>13</v>
      </c>
      <c r="U1" s="6" t="s">
        <v>14</v>
      </c>
      <c r="V1" s="6" t="s">
        <v>15</v>
      </c>
      <c r="W1" s="6" t="s">
        <v>16</v>
      </c>
      <c r="X1" s="6" t="s">
        <v>17</v>
      </c>
      <c r="Y1" s="6" t="s">
        <v>18</v>
      </c>
      <c r="Z1" s="6" t="s">
        <v>19</v>
      </c>
      <c r="AA1" s="6" t="s">
        <v>20</v>
      </c>
      <c r="AB1" s="6" t="s">
        <v>21</v>
      </c>
      <c r="AC1" s="6" t="s">
        <v>22</v>
      </c>
      <c r="AD1" s="6" t="s">
        <v>23</v>
      </c>
      <c r="AE1" s="6" t="s">
        <v>19</v>
      </c>
      <c r="AF1" s="6" t="s">
        <v>24</v>
      </c>
      <c r="AG1" s="6" t="s">
        <v>25</v>
      </c>
      <c r="AH1" s="6" t="s">
        <v>26</v>
      </c>
    </row>
    <row r="2" spans="1:34" ht="52" thickBot="1" x14ac:dyDescent="0.25">
      <c r="A2" s="1" t="s">
        <v>173</v>
      </c>
      <c r="B2" s="1">
        <v>1</v>
      </c>
      <c r="C2">
        <v>1</v>
      </c>
      <c r="D2" t="s">
        <v>411</v>
      </c>
      <c r="E2" t="s">
        <v>411</v>
      </c>
      <c r="F2">
        <v>0.59061918700811422</v>
      </c>
      <c r="G2">
        <v>36.281595476506212</v>
      </c>
      <c r="H2" t="str">
        <f t="shared" ref="H2:H65" si="0">CONCATENATE("POINT(",F2," ",G2,")")</f>
        <v>POINT(0.590619187008114 36.2815954765062)</v>
      </c>
      <c r="K2" s="2" t="s">
        <v>27</v>
      </c>
      <c r="M2" t="s">
        <v>359</v>
      </c>
    </row>
    <row r="3" spans="1:34" ht="18" thickBot="1" x14ac:dyDescent="0.25">
      <c r="A3" s="1" t="s">
        <v>174</v>
      </c>
      <c r="B3" s="9">
        <v>2</v>
      </c>
      <c r="C3">
        <v>2</v>
      </c>
      <c r="D3" t="s">
        <v>412</v>
      </c>
      <c r="E3" t="s">
        <v>359</v>
      </c>
      <c r="F3">
        <v>0.67592955910086505</v>
      </c>
      <c r="G3">
        <v>36.329841267347547</v>
      </c>
      <c r="H3" t="str">
        <f t="shared" si="0"/>
        <v>POINT(0.675929559100865 36.3298412673475)</v>
      </c>
      <c r="K3" s="3" t="s">
        <v>28</v>
      </c>
      <c r="M3" t="s">
        <v>359</v>
      </c>
      <c r="O3" t="s">
        <v>359</v>
      </c>
      <c r="AC3" t="s">
        <v>359</v>
      </c>
    </row>
    <row r="4" spans="1:34" ht="18" thickBot="1" x14ac:dyDescent="0.25">
      <c r="A4" s="1" t="s">
        <v>175</v>
      </c>
      <c r="B4" s="9">
        <v>3</v>
      </c>
      <c r="C4">
        <v>1</v>
      </c>
      <c r="D4" t="s">
        <v>411</v>
      </c>
      <c r="E4" t="s">
        <v>411</v>
      </c>
      <c r="F4">
        <v>0.65936990407006901</v>
      </c>
      <c r="G4">
        <v>36.299668801683559</v>
      </c>
      <c r="H4" t="str">
        <f t="shared" si="0"/>
        <v>POINT(0.659369904070069 36.2996688016836)</v>
      </c>
      <c r="I4" t="s">
        <v>360</v>
      </c>
      <c r="K4" s="3" t="s">
        <v>29</v>
      </c>
      <c r="AB4" t="s">
        <v>359</v>
      </c>
      <c r="AC4" t="s">
        <v>359</v>
      </c>
    </row>
    <row r="5" spans="1:34" ht="35" thickBot="1" x14ac:dyDescent="0.25">
      <c r="A5" s="1" t="s">
        <v>176</v>
      </c>
      <c r="B5" s="9">
        <v>4</v>
      </c>
      <c r="C5">
        <v>2</v>
      </c>
      <c r="D5" t="s">
        <v>412</v>
      </c>
      <c r="E5" t="s">
        <v>359</v>
      </c>
      <c r="F5">
        <v>0.66850302313132792</v>
      </c>
      <c r="G5">
        <v>36.309200538189991</v>
      </c>
      <c r="H5" t="str">
        <f t="shared" si="0"/>
        <v>POINT(0.668503023131328 36.30920053819)</v>
      </c>
      <c r="I5" t="s">
        <v>361</v>
      </c>
      <c r="K5" s="3" t="s">
        <v>30</v>
      </c>
      <c r="AA5" s="7"/>
    </row>
    <row r="6" spans="1:34" ht="18" thickBot="1" x14ac:dyDescent="0.25">
      <c r="A6" s="1" t="s">
        <v>177</v>
      </c>
      <c r="B6" s="9">
        <v>5</v>
      </c>
      <c r="C6">
        <v>2</v>
      </c>
      <c r="D6" t="s">
        <v>412</v>
      </c>
      <c r="E6" t="s">
        <v>359</v>
      </c>
      <c r="F6">
        <v>0.68225707239088018</v>
      </c>
      <c r="G6">
        <v>36.323544355893048</v>
      </c>
      <c r="H6" t="str">
        <f t="shared" si="0"/>
        <v>POINT(0.68225707239088 36.323544355893)</v>
      </c>
      <c r="K6" s="3" t="s">
        <v>31</v>
      </c>
      <c r="U6" t="s">
        <v>359</v>
      </c>
    </row>
    <row r="7" spans="1:34" ht="35" thickBot="1" x14ac:dyDescent="0.25">
      <c r="A7" s="1" t="s">
        <v>178</v>
      </c>
      <c r="B7" s="9">
        <v>6</v>
      </c>
      <c r="C7">
        <v>1</v>
      </c>
      <c r="D7" t="s">
        <v>411</v>
      </c>
      <c r="E7" t="s">
        <v>411</v>
      </c>
      <c r="F7">
        <v>0.73929595229602674</v>
      </c>
      <c r="G7">
        <v>36.319281060471234</v>
      </c>
      <c r="H7" t="str">
        <f t="shared" si="0"/>
        <v>POINT(0.739295952296027 36.3192810604712)</v>
      </c>
      <c r="I7" t="s">
        <v>362</v>
      </c>
      <c r="K7" s="3" t="s">
        <v>32</v>
      </c>
      <c r="AB7" t="s">
        <v>359</v>
      </c>
    </row>
    <row r="8" spans="1:34" ht="18" thickBot="1" x14ac:dyDescent="0.25">
      <c r="A8" s="1" t="s">
        <v>179</v>
      </c>
      <c r="B8" s="9">
        <v>7</v>
      </c>
      <c r="C8">
        <v>2</v>
      </c>
      <c r="D8" t="s">
        <v>412</v>
      </c>
      <c r="E8" t="s">
        <v>359</v>
      </c>
      <c r="F8">
        <v>0.74798245356075888</v>
      </c>
      <c r="G8">
        <v>36.290088473451647</v>
      </c>
      <c r="H8" t="str">
        <f t="shared" si="0"/>
        <v>POINT(0.747982453560759 36.2900884734516)</v>
      </c>
      <c r="K8" s="3" t="s">
        <v>33</v>
      </c>
      <c r="AC8" t="s">
        <v>359</v>
      </c>
    </row>
    <row r="9" spans="1:34" ht="35" thickBot="1" x14ac:dyDescent="0.25">
      <c r="A9" s="1" t="s">
        <v>180</v>
      </c>
      <c r="B9" s="9">
        <v>8</v>
      </c>
      <c r="C9">
        <v>1</v>
      </c>
      <c r="D9" t="s">
        <v>411</v>
      </c>
      <c r="E9" t="s">
        <v>411</v>
      </c>
      <c r="F9">
        <v>0.57854544424082188</v>
      </c>
      <c r="G9">
        <v>36.223212424322263</v>
      </c>
      <c r="H9" t="str">
        <f t="shared" si="0"/>
        <v>POINT(0.578545444240822 36.2232124243223)</v>
      </c>
      <c r="K9" s="3" t="s">
        <v>34</v>
      </c>
    </row>
    <row r="10" spans="1:34" ht="35" thickBot="1" x14ac:dyDescent="0.25">
      <c r="A10" s="1" t="s">
        <v>181</v>
      </c>
      <c r="B10" s="9">
        <v>9</v>
      </c>
      <c r="C10">
        <v>1</v>
      </c>
      <c r="D10" t="s">
        <v>411</v>
      </c>
      <c r="E10" t="s">
        <v>411</v>
      </c>
      <c r="F10">
        <v>0.576797681753078</v>
      </c>
      <c r="G10">
        <v>36.211225423640187</v>
      </c>
      <c r="H10" t="str">
        <f t="shared" si="0"/>
        <v>POINT(0.576797681753078 36.2112254236402)</v>
      </c>
      <c r="K10" s="3" t="s">
        <v>34</v>
      </c>
    </row>
    <row r="11" spans="1:34" ht="35" thickBot="1" x14ac:dyDescent="0.25">
      <c r="A11" s="1" t="s">
        <v>182</v>
      </c>
      <c r="B11" s="9">
        <v>10</v>
      </c>
      <c r="C11">
        <v>2</v>
      </c>
      <c r="D11" t="s">
        <v>412</v>
      </c>
      <c r="E11" t="s">
        <v>359</v>
      </c>
      <c r="F11">
        <v>0.60713726977755589</v>
      </c>
      <c r="G11">
        <v>36.212280971656646</v>
      </c>
      <c r="H11" t="str">
        <f t="shared" si="0"/>
        <v>POINT(0.607137269777556 36.2122809716566)</v>
      </c>
      <c r="K11" s="3" t="s">
        <v>35</v>
      </c>
      <c r="U11" t="s">
        <v>359</v>
      </c>
      <c r="AB11" t="s">
        <v>359</v>
      </c>
    </row>
    <row r="12" spans="1:34" ht="20" thickBot="1" x14ac:dyDescent="0.25">
      <c r="A12" s="1" t="s">
        <v>183</v>
      </c>
      <c r="B12" s="9">
        <v>11</v>
      </c>
      <c r="C12">
        <v>1</v>
      </c>
      <c r="D12" t="s">
        <v>411</v>
      </c>
      <c r="E12" t="s">
        <v>411</v>
      </c>
      <c r="F12">
        <v>0.66783746220464468</v>
      </c>
      <c r="G12">
        <v>36.205458688106923</v>
      </c>
      <c r="H12" t="str">
        <f t="shared" si="0"/>
        <v>POINT(0.667837462204645 36.2054586881069)</v>
      </c>
      <c r="K12" s="3" t="s">
        <v>36</v>
      </c>
      <c r="M12" t="s">
        <v>359</v>
      </c>
    </row>
    <row r="13" spans="1:34" ht="20" thickBot="1" x14ac:dyDescent="0.25">
      <c r="A13" s="1" t="s">
        <v>184</v>
      </c>
      <c r="B13" s="9">
        <v>12</v>
      </c>
      <c r="C13">
        <v>1</v>
      </c>
      <c r="D13" t="s">
        <v>411</v>
      </c>
      <c r="E13" t="s">
        <v>411</v>
      </c>
      <c r="F13">
        <v>0.67593176589386439</v>
      </c>
      <c r="G13">
        <v>36.191250044769262</v>
      </c>
      <c r="H13" t="str">
        <f t="shared" si="0"/>
        <v>POINT(0.675931765893864 36.1912500447693)</v>
      </c>
      <c r="K13" s="3" t="s">
        <v>36</v>
      </c>
      <c r="M13" t="s">
        <v>359</v>
      </c>
    </row>
    <row r="14" spans="1:34" ht="373" thickBot="1" x14ac:dyDescent="0.25">
      <c r="A14" s="1" t="s">
        <v>185</v>
      </c>
      <c r="B14" s="9">
        <v>13</v>
      </c>
      <c r="C14">
        <v>2</v>
      </c>
      <c r="D14" t="s">
        <v>412</v>
      </c>
      <c r="E14" t="s">
        <v>359</v>
      </c>
      <c r="F14">
        <v>0.85289442331374643</v>
      </c>
      <c r="G14">
        <v>36.33717633774242</v>
      </c>
      <c r="H14" t="str">
        <f t="shared" si="0"/>
        <v>POINT(0.852894423313746 36.3371763377424)</v>
      </c>
      <c r="K14" s="3" t="s">
        <v>37</v>
      </c>
      <c r="M14" t="s">
        <v>359</v>
      </c>
      <c r="N14" t="s">
        <v>359</v>
      </c>
      <c r="AC14" t="s">
        <v>359</v>
      </c>
    </row>
    <row r="15" spans="1:34" ht="52" thickBot="1" x14ac:dyDescent="0.25">
      <c r="A15" s="1" t="s">
        <v>186</v>
      </c>
      <c r="B15" s="9">
        <v>14</v>
      </c>
      <c r="C15">
        <v>2</v>
      </c>
      <c r="D15" t="s">
        <v>411</v>
      </c>
      <c r="E15" t="s">
        <v>359</v>
      </c>
      <c r="F15">
        <v>0.84899622115760243</v>
      </c>
      <c r="G15">
        <v>36.366781502094433</v>
      </c>
      <c r="H15" t="str">
        <f t="shared" si="0"/>
        <v>POINT(0.848996221157602 36.3667815020944)</v>
      </c>
      <c r="K15" s="3" t="s">
        <v>38</v>
      </c>
      <c r="X15" t="s">
        <v>359</v>
      </c>
    </row>
    <row r="16" spans="1:34" ht="154" thickBot="1" x14ac:dyDescent="0.25">
      <c r="A16" s="1" t="s">
        <v>187</v>
      </c>
      <c r="B16" s="9">
        <v>15</v>
      </c>
      <c r="C16">
        <v>2</v>
      </c>
      <c r="D16" t="s">
        <v>412</v>
      </c>
      <c r="E16" t="s">
        <v>359</v>
      </c>
      <c r="F16">
        <v>0.9072162803468935</v>
      </c>
      <c r="G16">
        <v>36.395255843046293</v>
      </c>
      <c r="H16" t="str">
        <f t="shared" si="0"/>
        <v>POINT(0.907216280346893 36.3952558430463)</v>
      </c>
      <c r="K16" s="3" t="s">
        <v>39</v>
      </c>
    </row>
    <row r="17" spans="1:29" ht="35" thickBot="1" x14ac:dyDescent="0.25">
      <c r="A17" s="1" t="s">
        <v>188</v>
      </c>
      <c r="B17" s="9">
        <v>16</v>
      </c>
      <c r="C17">
        <v>2</v>
      </c>
      <c r="D17" t="s">
        <v>412</v>
      </c>
      <c r="E17" t="s">
        <v>359</v>
      </c>
      <c r="F17">
        <v>0.96549941306346432</v>
      </c>
      <c r="G17">
        <v>36.399348215135348</v>
      </c>
      <c r="H17" t="str">
        <f t="shared" si="0"/>
        <v>POINT(0.965499413063464 36.3993482151353)</v>
      </c>
      <c r="K17" s="3" t="s">
        <v>40</v>
      </c>
      <c r="M17" t="s">
        <v>359</v>
      </c>
      <c r="U17" t="s">
        <v>359</v>
      </c>
    </row>
    <row r="18" spans="1:29" ht="35" thickBot="1" x14ac:dyDescent="0.25">
      <c r="A18" s="1" t="s">
        <v>189</v>
      </c>
      <c r="B18" s="9">
        <v>17</v>
      </c>
      <c r="C18">
        <v>2</v>
      </c>
      <c r="D18" t="s">
        <v>359</v>
      </c>
      <c r="E18" t="s">
        <v>359</v>
      </c>
      <c r="F18">
        <v>1.065732588699962</v>
      </c>
      <c r="G18">
        <v>36.488004559319172</v>
      </c>
      <c r="H18" t="str">
        <f t="shared" si="0"/>
        <v>POINT(1.06573258869996 36.4880045593192)</v>
      </c>
      <c r="K18" s="3" t="s">
        <v>41</v>
      </c>
      <c r="AC18" t="s">
        <v>359</v>
      </c>
    </row>
    <row r="19" spans="1:29" ht="35" thickBot="1" x14ac:dyDescent="0.25">
      <c r="A19" s="1" t="s">
        <v>190</v>
      </c>
      <c r="B19" s="9">
        <v>18</v>
      </c>
      <c r="C19">
        <v>2</v>
      </c>
      <c r="D19" t="s">
        <v>359</v>
      </c>
      <c r="E19" t="s">
        <v>359</v>
      </c>
      <c r="F19">
        <v>1.1059534291241679</v>
      </c>
      <c r="G19">
        <v>36.490869706502657</v>
      </c>
      <c r="H19" t="str">
        <f t="shared" si="0"/>
        <v>POINT(1.10595342912417 36.4908697065027)</v>
      </c>
      <c r="K19" s="3" t="s">
        <v>42</v>
      </c>
      <c r="M19" t="s">
        <v>359</v>
      </c>
    </row>
    <row r="20" spans="1:29" ht="35" thickBot="1" x14ac:dyDescent="0.25">
      <c r="A20" s="1" t="s">
        <v>191</v>
      </c>
      <c r="B20" s="9">
        <v>19</v>
      </c>
      <c r="C20">
        <v>2</v>
      </c>
      <c r="D20" t="s">
        <v>411</v>
      </c>
      <c r="E20" t="s">
        <v>359</v>
      </c>
      <c r="F20">
        <v>1.2162306311552089</v>
      </c>
      <c r="G20">
        <v>36.509398863315759</v>
      </c>
      <c r="H20" t="str">
        <f t="shared" si="0"/>
        <v>POINT(1.21623063115521 36.5093988633158)</v>
      </c>
      <c r="K20" s="3" t="s">
        <v>42</v>
      </c>
      <c r="M20" t="s">
        <v>359</v>
      </c>
    </row>
    <row r="21" spans="1:29" ht="409.6" thickBot="1" x14ac:dyDescent="0.25">
      <c r="A21" s="1" t="s">
        <v>192</v>
      </c>
      <c r="B21" s="9">
        <v>20</v>
      </c>
      <c r="C21">
        <v>2</v>
      </c>
      <c r="D21" t="s">
        <v>411</v>
      </c>
      <c r="E21" t="s">
        <v>359</v>
      </c>
      <c r="F21">
        <v>1.3072689932915029</v>
      </c>
      <c r="G21">
        <v>36.510610347520831</v>
      </c>
      <c r="H21" t="str">
        <f t="shared" si="0"/>
        <v>POINT(1.3072689932915 36.5106103475208)</v>
      </c>
      <c r="I21" t="s">
        <v>364</v>
      </c>
      <c r="J21" t="s">
        <v>363</v>
      </c>
      <c r="K21" s="3" t="s">
        <v>43</v>
      </c>
      <c r="M21" t="s">
        <v>359</v>
      </c>
    </row>
    <row r="22" spans="1:29" ht="120" thickBot="1" x14ac:dyDescent="0.25">
      <c r="A22" s="1" t="s">
        <v>193</v>
      </c>
      <c r="B22" s="9">
        <v>21</v>
      </c>
      <c r="C22">
        <v>2</v>
      </c>
      <c r="D22" t="s">
        <v>412</v>
      </c>
      <c r="E22" t="s">
        <v>359</v>
      </c>
      <c r="F22">
        <v>1.339495148324739</v>
      </c>
      <c r="G22">
        <v>36.549540645951772</v>
      </c>
      <c r="H22" t="str">
        <f t="shared" si="0"/>
        <v>POINT(1.33949514832474 36.5495406459518)</v>
      </c>
      <c r="I22" t="s">
        <v>365</v>
      </c>
      <c r="K22" s="3" t="s">
        <v>44</v>
      </c>
    </row>
    <row r="23" spans="1:29" ht="71" thickBot="1" x14ac:dyDescent="0.25">
      <c r="A23" s="1" t="s">
        <v>194</v>
      </c>
      <c r="B23" s="9">
        <v>22</v>
      </c>
      <c r="C23">
        <v>1</v>
      </c>
      <c r="D23" t="s">
        <v>411</v>
      </c>
      <c r="E23" t="s">
        <v>411</v>
      </c>
      <c r="F23">
        <v>1.365248926496152</v>
      </c>
      <c r="G23">
        <v>36.546769518417442</v>
      </c>
      <c r="H23" t="str">
        <f t="shared" si="0"/>
        <v>POINT(1.36524892649615 36.5467695184174)</v>
      </c>
      <c r="I23" t="s">
        <v>366</v>
      </c>
      <c r="K23" s="3" t="s">
        <v>45</v>
      </c>
    </row>
    <row r="24" spans="1:29" ht="18" thickBot="1" x14ac:dyDescent="0.25">
      <c r="A24" s="1" t="s">
        <v>195</v>
      </c>
      <c r="B24" s="9">
        <v>23</v>
      </c>
      <c r="C24">
        <v>1</v>
      </c>
      <c r="D24" t="s">
        <v>411</v>
      </c>
      <c r="E24" t="s">
        <v>411</v>
      </c>
      <c r="F24">
        <v>1.355433198366873</v>
      </c>
      <c r="G24">
        <v>36.525622817515647</v>
      </c>
      <c r="H24" t="str">
        <f t="shared" si="0"/>
        <v>POINT(1.35543319836687 36.5256228175156)</v>
      </c>
      <c r="I24" t="s">
        <v>367</v>
      </c>
      <c r="K24" s="3" t="s">
        <v>46</v>
      </c>
      <c r="AC24" t="s">
        <v>359</v>
      </c>
    </row>
    <row r="25" spans="1:29" ht="52" thickBot="1" x14ac:dyDescent="0.25">
      <c r="A25" s="1" t="s">
        <v>196</v>
      </c>
      <c r="B25" s="9">
        <v>24</v>
      </c>
      <c r="C25">
        <v>2</v>
      </c>
      <c r="D25" t="s">
        <v>359</v>
      </c>
      <c r="E25" t="s">
        <v>359</v>
      </c>
      <c r="F25">
        <v>1.385884972201241</v>
      </c>
      <c r="G25">
        <v>36.525505619062542</v>
      </c>
      <c r="H25" t="str">
        <f t="shared" si="0"/>
        <v>POINT(1.38588497220124 36.5255056190625)</v>
      </c>
      <c r="I25" t="s">
        <v>368</v>
      </c>
      <c r="K25" s="3" t="s">
        <v>47</v>
      </c>
      <c r="AC25" t="s">
        <v>359</v>
      </c>
    </row>
    <row r="26" spans="1:29" ht="35" thickBot="1" x14ac:dyDescent="0.25">
      <c r="A26" s="1" t="s">
        <v>197</v>
      </c>
      <c r="B26" s="9">
        <v>25</v>
      </c>
      <c r="C26">
        <v>2</v>
      </c>
      <c r="D26" t="s">
        <v>359</v>
      </c>
      <c r="E26" t="s">
        <v>359</v>
      </c>
      <c r="F26">
        <v>1.3923027620845989</v>
      </c>
      <c r="G26">
        <v>36.535188387025833</v>
      </c>
      <c r="H26" t="str">
        <f t="shared" si="0"/>
        <v>POINT(1.3923027620846 36.5351883870258)</v>
      </c>
      <c r="I26" t="s">
        <v>369</v>
      </c>
      <c r="K26" s="3" t="s">
        <v>48</v>
      </c>
      <c r="AC26" t="s">
        <v>359</v>
      </c>
    </row>
    <row r="27" spans="1:29" ht="69" thickBot="1" x14ac:dyDescent="0.25">
      <c r="A27" s="1" t="s">
        <v>198</v>
      </c>
      <c r="B27" s="9">
        <v>26</v>
      </c>
      <c r="C27">
        <v>2</v>
      </c>
      <c r="D27" t="s">
        <v>359</v>
      </c>
      <c r="E27" t="s">
        <v>359</v>
      </c>
      <c r="F27">
        <v>1.400020017168802</v>
      </c>
      <c r="G27">
        <v>36.533250049220662</v>
      </c>
      <c r="H27" t="str">
        <f t="shared" si="0"/>
        <v>POINT(1.4000200171688 36.5332500492207)</v>
      </c>
      <c r="K27" s="3" t="s">
        <v>49</v>
      </c>
    </row>
    <row r="28" spans="1:29" ht="18" thickBot="1" x14ac:dyDescent="0.25">
      <c r="A28" s="1" t="s">
        <v>199</v>
      </c>
      <c r="B28" s="9">
        <v>27</v>
      </c>
      <c r="C28">
        <v>2</v>
      </c>
      <c r="D28" t="s">
        <v>412</v>
      </c>
      <c r="E28" t="s">
        <v>359</v>
      </c>
      <c r="F28">
        <v>1.34273517926415</v>
      </c>
      <c r="G28">
        <v>36.51827812419323</v>
      </c>
      <c r="H28" t="str">
        <f t="shared" si="0"/>
        <v>POINT(1.34273517926415 36.5182781241932)</v>
      </c>
      <c r="K28" s="3" t="s">
        <v>50</v>
      </c>
      <c r="M28" t="s">
        <v>359</v>
      </c>
    </row>
    <row r="29" spans="1:29" ht="18" thickBot="1" x14ac:dyDescent="0.25">
      <c r="A29" s="1" t="s">
        <v>200</v>
      </c>
      <c r="B29" s="9">
        <v>28</v>
      </c>
      <c r="C29">
        <v>1</v>
      </c>
      <c r="D29" t="s">
        <v>411</v>
      </c>
      <c r="E29" t="s">
        <v>411</v>
      </c>
      <c r="F29">
        <v>1.372484428265935</v>
      </c>
      <c r="G29">
        <v>36.515410461183038</v>
      </c>
      <c r="H29" t="str">
        <f t="shared" si="0"/>
        <v>POINT(1.37248442826593 36.515410461183)</v>
      </c>
      <c r="I29" t="s">
        <v>370</v>
      </c>
      <c r="K29" s="3" t="s">
        <v>51</v>
      </c>
      <c r="M29" t="s">
        <v>359</v>
      </c>
    </row>
    <row r="30" spans="1:29" ht="35" thickBot="1" x14ac:dyDescent="0.25">
      <c r="A30" s="1" t="s">
        <v>201</v>
      </c>
      <c r="B30" s="9">
        <v>29</v>
      </c>
      <c r="C30">
        <v>1</v>
      </c>
      <c r="D30" t="s">
        <v>411</v>
      </c>
      <c r="E30" t="s">
        <v>411</v>
      </c>
      <c r="F30">
        <v>1.3553995772299099</v>
      </c>
      <c r="G30">
        <v>36.510516640006337</v>
      </c>
      <c r="H30" t="str">
        <f t="shared" si="0"/>
        <v>POINT(1.35539957722991 36.5105166400063)</v>
      </c>
      <c r="I30" t="s">
        <v>371</v>
      </c>
      <c r="K30" s="3" t="s">
        <v>52</v>
      </c>
    </row>
    <row r="31" spans="1:29" ht="18" thickBot="1" x14ac:dyDescent="0.25">
      <c r="A31" s="1" t="s">
        <v>202</v>
      </c>
      <c r="B31" s="9">
        <v>30</v>
      </c>
      <c r="C31">
        <v>2</v>
      </c>
      <c r="D31" t="s">
        <v>412</v>
      </c>
      <c r="E31" t="s">
        <v>359</v>
      </c>
      <c r="F31">
        <v>1.3701482753849079</v>
      </c>
      <c r="G31">
        <v>36.506623402076031</v>
      </c>
      <c r="H31" t="str">
        <f t="shared" si="0"/>
        <v>POINT(1.37014827538491 36.506623402076)</v>
      </c>
      <c r="K31" s="3" t="s">
        <v>53</v>
      </c>
      <c r="M31" t="s">
        <v>359</v>
      </c>
    </row>
    <row r="32" spans="1:29" ht="18" thickBot="1" x14ac:dyDescent="0.25">
      <c r="A32" s="1" t="s">
        <v>203</v>
      </c>
      <c r="B32" s="9">
        <v>31</v>
      </c>
      <c r="C32">
        <v>1</v>
      </c>
      <c r="D32" t="s">
        <v>411</v>
      </c>
      <c r="E32" t="s">
        <v>411</v>
      </c>
      <c r="F32">
        <v>1.3700325735344281</v>
      </c>
      <c r="G32">
        <v>36.499438741650494</v>
      </c>
      <c r="H32" t="str">
        <f t="shared" si="0"/>
        <v>POINT(1.37003257353443 36.4994387416505)</v>
      </c>
      <c r="I32" t="s">
        <v>372</v>
      </c>
      <c r="K32" s="3" t="s">
        <v>54</v>
      </c>
    </row>
    <row r="33" spans="1:29" ht="35" thickBot="1" x14ac:dyDescent="0.25">
      <c r="A33" s="1" t="s">
        <v>204</v>
      </c>
      <c r="B33" s="9">
        <v>32</v>
      </c>
      <c r="C33">
        <v>3</v>
      </c>
      <c r="D33" t="s">
        <v>359</v>
      </c>
      <c r="E33" t="s">
        <v>359</v>
      </c>
      <c r="F33">
        <v>1.391236981395817</v>
      </c>
      <c r="G33">
        <v>36.500778480004968</v>
      </c>
      <c r="H33" t="str">
        <f t="shared" si="0"/>
        <v>POINT(1.39123698139582 36.500778480005)</v>
      </c>
      <c r="I33" t="s">
        <v>373</v>
      </c>
      <c r="K33" s="3" t="s">
        <v>55</v>
      </c>
      <c r="M33" t="s">
        <v>359</v>
      </c>
    </row>
    <row r="34" spans="1:29" ht="35" thickBot="1" x14ac:dyDescent="0.25">
      <c r="A34" s="1" t="s">
        <v>205</v>
      </c>
      <c r="B34" s="9">
        <v>33</v>
      </c>
      <c r="C34">
        <v>2</v>
      </c>
      <c r="D34" t="s">
        <v>359</v>
      </c>
      <c r="E34" t="s">
        <v>359</v>
      </c>
      <c r="F34">
        <v>1.390036361595012</v>
      </c>
      <c r="G34">
        <v>36.496923819216818</v>
      </c>
      <c r="H34" t="str">
        <f t="shared" si="0"/>
        <v>POINT(1.39003636159501 36.4969238192168)</v>
      </c>
      <c r="I34" t="s">
        <v>373</v>
      </c>
      <c r="K34" s="3" t="s">
        <v>55</v>
      </c>
      <c r="M34" t="s">
        <v>359</v>
      </c>
    </row>
    <row r="35" spans="1:29" ht="35" thickBot="1" x14ac:dyDescent="0.25">
      <c r="A35" s="1" t="s">
        <v>206</v>
      </c>
      <c r="B35" s="9">
        <v>34</v>
      </c>
      <c r="C35">
        <v>2</v>
      </c>
      <c r="D35" t="s">
        <v>359</v>
      </c>
      <c r="E35" t="s">
        <v>359</v>
      </c>
      <c r="F35">
        <v>1.4928324274186191</v>
      </c>
      <c r="G35">
        <v>36.526648412214229</v>
      </c>
      <c r="H35" t="str">
        <f t="shared" si="0"/>
        <v>POINT(1.49283242741862 36.5266484122142)</v>
      </c>
      <c r="K35" s="3" t="s">
        <v>56</v>
      </c>
      <c r="M35" t="s">
        <v>359</v>
      </c>
    </row>
    <row r="36" spans="1:29" ht="35" thickBot="1" x14ac:dyDescent="0.25">
      <c r="A36" s="1" t="s">
        <v>207</v>
      </c>
      <c r="B36" s="9">
        <v>35</v>
      </c>
      <c r="C36">
        <v>2</v>
      </c>
      <c r="D36" t="s">
        <v>412</v>
      </c>
      <c r="E36" t="s">
        <v>359</v>
      </c>
      <c r="F36">
        <v>1.4852723161985519</v>
      </c>
      <c r="G36">
        <v>36.518310633713057</v>
      </c>
      <c r="H36" t="str">
        <f t="shared" si="0"/>
        <v>POINT(1.48527231619855 36.5183106337131)</v>
      </c>
      <c r="K36" s="3" t="s">
        <v>56</v>
      </c>
      <c r="M36" t="s">
        <v>359</v>
      </c>
    </row>
    <row r="37" spans="1:29" ht="18" thickBot="1" x14ac:dyDescent="0.25">
      <c r="A37" s="1" t="s">
        <v>208</v>
      </c>
      <c r="B37" s="9">
        <v>36</v>
      </c>
      <c r="C37">
        <v>1</v>
      </c>
      <c r="D37" t="s">
        <v>411</v>
      </c>
      <c r="E37" t="s">
        <v>411</v>
      </c>
      <c r="F37">
        <v>1.580270703182989</v>
      </c>
      <c r="G37">
        <v>36.531846208589918</v>
      </c>
      <c r="H37" t="str">
        <f t="shared" si="0"/>
        <v>POINT(1.58027070318299 36.5318462085899)</v>
      </c>
      <c r="I37" t="s">
        <v>374</v>
      </c>
      <c r="K37" s="3" t="s">
        <v>57</v>
      </c>
      <c r="M37" t="s">
        <v>359</v>
      </c>
    </row>
    <row r="38" spans="1:29" ht="343" thickBot="1" x14ac:dyDescent="0.25">
      <c r="A38" s="1" t="s">
        <v>209</v>
      </c>
      <c r="B38" s="9">
        <v>37</v>
      </c>
      <c r="C38">
        <v>2</v>
      </c>
      <c r="D38" t="s">
        <v>412</v>
      </c>
      <c r="E38" t="s">
        <v>359</v>
      </c>
      <c r="F38">
        <v>1.5692092433703411</v>
      </c>
      <c r="G38">
        <v>36.525186945566013</v>
      </c>
      <c r="H38" t="str">
        <f t="shared" si="0"/>
        <v>POINT(1.56920924337034 36.525186945566)</v>
      </c>
      <c r="I38" t="s">
        <v>375</v>
      </c>
      <c r="K38" s="3" t="s">
        <v>58</v>
      </c>
      <c r="M38" t="s">
        <v>359</v>
      </c>
      <c r="X38" t="s">
        <v>359</v>
      </c>
    </row>
    <row r="39" spans="1:29" ht="18" thickBot="1" x14ac:dyDescent="0.25">
      <c r="A39" s="1" t="s">
        <v>210</v>
      </c>
      <c r="B39" s="9">
        <v>38</v>
      </c>
      <c r="C39">
        <v>3</v>
      </c>
      <c r="D39" t="s">
        <v>359</v>
      </c>
      <c r="E39" t="s">
        <v>359</v>
      </c>
      <c r="F39">
        <v>1.3466563924182919</v>
      </c>
      <c r="G39">
        <v>36.489109042509632</v>
      </c>
      <c r="H39" t="str">
        <f t="shared" si="0"/>
        <v>POINT(1.34665639241829 36.4891090425096)</v>
      </c>
      <c r="K39" s="3" t="s">
        <v>59</v>
      </c>
      <c r="AC39" t="s">
        <v>359</v>
      </c>
    </row>
    <row r="40" spans="1:29" ht="18" thickBot="1" x14ac:dyDescent="0.25">
      <c r="A40" s="1" t="s">
        <v>211</v>
      </c>
      <c r="B40" s="9">
        <v>39</v>
      </c>
      <c r="C40">
        <v>3</v>
      </c>
      <c r="D40" t="s">
        <v>359</v>
      </c>
      <c r="E40" t="s">
        <v>359</v>
      </c>
      <c r="F40">
        <v>1.323263243150913</v>
      </c>
      <c r="G40">
        <v>36.494650318587297</v>
      </c>
      <c r="H40" t="str">
        <f t="shared" si="0"/>
        <v>POINT(1.32326324315091 36.4946503185873)</v>
      </c>
      <c r="K40" s="3" t="s">
        <v>60</v>
      </c>
      <c r="Y40" t="s">
        <v>359</v>
      </c>
    </row>
    <row r="41" spans="1:29" ht="18" thickBot="1" x14ac:dyDescent="0.25">
      <c r="A41" s="1" t="s">
        <v>212</v>
      </c>
      <c r="B41" s="9">
        <v>40</v>
      </c>
      <c r="C41">
        <v>1</v>
      </c>
      <c r="D41" t="s">
        <v>411</v>
      </c>
      <c r="E41" t="s">
        <v>411</v>
      </c>
      <c r="F41">
        <v>1.3215979239797151</v>
      </c>
      <c r="G41">
        <v>36.479390049216363</v>
      </c>
      <c r="H41" t="str">
        <f t="shared" si="0"/>
        <v>POINT(1.32159792397972 36.4793900492164)</v>
      </c>
      <c r="K41" s="3" t="s">
        <v>61</v>
      </c>
    </row>
    <row r="42" spans="1:29" ht="137" thickBot="1" x14ac:dyDescent="0.25">
      <c r="A42" s="1" t="s">
        <v>213</v>
      </c>
      <c r="B42" s="9">
        <v>41</v>
      </c>
      <c r="C42">
        <v>1</v>
      </c>
      <c r="D42" t="s">
        <v>411</v>
      </c>
      <c r="E42" t="s">
        <v>411</v>
      </c>
      <c r="F42">
        <v>1.3463658726775229</v>
      </c>
      <c r="G42">
        <v>36.467018798212017</v>
      </c>
      <c r="H42" t="str">
        <f t="shared" si="0"/>
        <v>POINT(1.34636587267752 36.467018798212)</v>
      </c>
      <c r="I42" t="s">
        <v>376</v>
      </c>
      <c r="K42" s="3" t="s">
        <v>62</v>
      </c>
    </row>
    <row r="43" spans="1:29" ht="18" thickBot="1" x14ac:dyDescent="0.25">
      <c r="A43" s="1" t="s">
        <v>214</v>
      </c>
      <c r="B43" s="9">
        <v>42</v>
      </c>
      <c r="C43">
        <v>1</v>
      </c>
      <c r="D43" t="s">
        <v>411</v>
      </c>
      <c r="E43" t="s">
        <v>411</v>
      </c>
      <c r="F43">
        <v>1.3839725504020579</v>
      </c>
      <c r="G43">
        <v>36.466663189380171</v>
      </c>
      <c r="H43" t="str">
        <f t="shared" si="0"/>
        <v>POINT(1.38397255040206 36.4666631893802)</v>
      </c>
      <c r="K43" s="3" t="s">
        <v>63</v>
      </c>
      <c r="AC43" t="s">
        <v>359</v>
      </c>
    </row>
    <row r="44" spans="1:29" ht="18" thickBot="1" x14ac:dyDescent="0.25">
      <c r="A44" s="1" t="s">
        <v>215</v>
      </c>
      <c r="B44" s="9">
        <v>43</v>
      </c>
      <c r="C44">
        <v>2</v>
      </c>
      <c r="D44" t="s">
        <v>412</v>
      </c>
      <c r="E44" t="s">
        <v>359</v>
      </c>
      <c r="F44">
        <v>1.406538717066022</v>
      </c>
      <c r="G44">
        <v>36.451057424450241</v>
      </c>
      <c r="H44" t="str">
        <f t="shared" si="0"/>
        <v>POINT(1.40653871706602 36.4510574244502)</v>
      </c>
      <c r="I44" t="s">
        <v>377</v>
      </c>
      <c r="K44" s="3" t="s">
        <v>64</v>
      </c>
      <c r="M44" t="s">
        <v>359</v>
      </c>
    </row>
    <row r="45" spans="1:29" ht="69" thickBot="1" x14ac:dyDescent="0.25">
      <c r="A45" s="1" t="s">
        <v>216</v>
      </c>
      <c r="B45" s="9">
        <v>44</v>
      </c>
      <c r="C45">
        <v>1</v>
      </c>
      <c r="D45" t="s">
        <v>411</v>
      </c>
      <c r="E45" t="s">
        <v>411</v>
      </c>
      <c r="F45">
        <v>1.60022683157545</v>
      </c>
      <c r="G45">
        <v>36.473897173010528</v>
      </c>
      <c r="H45" t="str">
        <f t="shared" si="0"/>
        <v>POINT(1.60022683157545 36.4738971730105)</v>
      </c>
      <c r="K45" s="3" t="s">
        <v>65</v>
      </c>
    </row>
    <row r="46" spans="1:29" ht="35" thickBot="1" x14ac:dyDescent="0.25">
      <c r="A46" s="1" t="s">
        <v>217</v>
      </c>
      <c r="B46" s="9">
        <v>45</v>
      </c>
      <c r="C46">
        <v>2</v>
      </c>
      <c r="D46" t="s">
        <v>411</v>
      </c>
      <c r="E46" t="s">
        <v>359</v>
      </c>
      <c r="F46">
        <v>1.299992699595637</v>
      </c>
      <c r="G46">
        <v>36.481339605287012</v>
      </c>
      <c r="H46" t="str">
        <f t="shared" si="0"/>
        <v>POINT(1.29999269959564 36.481339605287)</v>
      </c>
      <c r="K46" s="3" t="s">
        <v>66</v>
      </c>
      <c r="AC46" t="s">
        <v>359</v>
      </c>
    </row>
    <row r="47" spans="1:29" ht="69" thickBot="1" x14ac:dyDescent="0.25">
      <c r="A47" s="1" t="s">
        <v>218</v>
      </c>
      <c r="B47" s="9">
        <v>46</v>
      </c>
      <c r="C47">
        <v>2</v>
      </c>
      <c r="D47" t="s">
        <v>359</v>
      </c>
      <c r="E47" t="s">
        <v>359</v>
      </c>
      <c r="F47">
        <v>1.2708070597966841</v>
      </c>
      <c r="G47">
        <v>36.47621642996868</v>
      </c>
      <c r="H47" t="str">
        <f t="shared" si="0"/>
        <v>POINT(1.27080705979668 36.4762164299687)</v>
      </c>
      <c r="K47" s="3" t="s">
        <v>67</v>
      </c>
      <c r="O47" t="s">
        <v>359</v>
      </c>
    </row>
    <row r="48" spans="1:29" ht="20" thickBot="1" x14ac:dyDescent="0.25">
      <c r="A48" s="1" t="s">
        <v>219</v>
      </c>
      <c r="B48" s="9">
        <v>47</v>
      </c>
      <c r="C48">
        <v>2</v>
      </c>
      <c r="D48" t="s">
        <v>412</v>
      </c>
      <c r="E48" t="s">
        <v>359</v>
      </c>
      <c r="F48">
        <v>1.258471253096034</v>
      </c>
      <c r="G48">
        <v>36.46930567900521</v>
      </c>
      <c r="H48" t="str">
        <f t="shared" si="0"/>
        <v>POINT(1.25847125309603 36.4693056790052)</v>
      </c>
      <c r="K48" s="3" t="s">
        <v>68</v>
      </c>
      <c r="M48" t="s">
        <v>359</v>
      </c>
      <c r="P48" t="s">
        <v>359</v>
      </c>
    </row>
    <row r="49" spans="1:28" ht="35" thickBot="1" x14ac:dyDescent="0.25">
      <c r="A49" s="1" t="s">
        <v>220</v>
      </c>
      <c r="B49" s="9">
        <v>48</v>
      </c>
      <c r="C49">
        <v>2</v>
      </c>
      <c r="D49" t="s">
        <v>412</v>
      </c>
      <c r="E49" t="s">
        <v>359</v>
      </c>
      <c r="F49">
        <v>1.25083769872147</v>
      </c>
      <c r="G49">
        <v>36.461827666039341</v>
      </c>
      <c r="H49" t="str">
        <f t="shared" si="0"/>
        <v>POINT(1.25083769872147 36.4618276660393)</v>
      </c>
      <c r="I49" t="s">
        <v>378</v>
      </c>
      <c r="K49" s="3" t="s">
        <v>69</v>
      </c>
    </row>
    <row r="50" spans="1:28" ht="18" thickBot="1" x14ac:dyDescent="0.25">
      <c r="A50" s="1" t="s">
        <v>221</v>
      </c>
      <c r="B50" s="9">
        <v>49</v>
      </c>
      <c r="C50">
        <v>2</v>
      </c>
      <c r="D50" t="s">
        <v>359</v>
      </c>
      <c r="E50" t="s">
        <v>359</v>
      </c>
      <c r="F50">
        <v>1.2363318645629839</v>
      </c>
      <c r="G50">
        <v>36.453719914052897</v>
      </c>
      <c r="H50" t="str">
        <f t="shared" si="0"/>
        <v>POINT(1.23633186456298 36.4537199140529)</v>
      </c>
      <c r="K50" s="3" t="s">
        <v>70</v>
      </c>
      <c r="P50" t="s">
        <v>359</v>
      </c>
    </row>
    <row r="51" spans="1:28" ht="18" thickBot="1" x14ac:dyDescent="0.25">
      <c r="A51" s="1" t="s">
        <v>222</v>
      </c>
      <c r="B51" s="9">
        <v>50</v>
      </c>
      <c r="C51">
        <v>2</v>
      </c>
      <c r="D51" t="s">
        <v>412</v>
      </c>
      <c r="E51" t="s">
        <v>359</v>
      </c>
      <c r="F51">
        <v>1.2093355710888349</v>
      </c>
      <c r="G51">
        <v>36.448924022887262</v>
      </c>
      <c r="H51" t="str">
        <f t="shared" si="0"/>
        <v>POINT(1.20933557108883 36.4489240228873)</v>
      </c>
      <c r="K51" s="3" t="s">
        <v>70</v>
      </c>
      <c r="P51" t="s">
        <v>359</v>
      </c>
    </row>
    <row r="52" spans="1:28" ht="18" thickBot="1" x14ac:dyDescent="0.25">
      <c r="A52" s="1" t="s">
        <v>223</v>
      </c>
      <c r="B52" s="9">
        <v>51</v>
      </c>
      <c r="C52">
        <v>2</v>
      </c>
      <c r="D52" t="s">
        <v>412</v>
      </c>
      <c r="E52" t="s">
        <v>359</v>
      </c>
      <c r="F52">
        <v>1.173499205833785</v>
      </c>
      <c r="G52">
        <v>36.459016415070288</v>
      </c>
      <c r="H52" t="str">
        <f t="shared" si="0"/>
        <v>POINT(1.17349920583378 36.4590164150703)</v>
      </c>
      <c r="K52" s="3" t="s">
        <v>70</v>
      </c>
      <c r="P52" t="s">
        <v>359</v>
      </c>
    </row>
    <row r="53" spans="1:28" ht="18" thickBot="1" x14ac:dyDescent="0.25">
      <c r="A53" s="1" t="s">
        <v>224</v>
      </c>
      <c r="B53" s="9">
        <v>52</v>
      </c>
      <c r="C53">
        <v>2</v>
      </c>
      <c r="D53" t="s">
        <v>359</v>
      </c>
      <c r="E53" t="s">
        <v>359</v>
      </c>
      <c r="F53">
        <v>1.1506240527255349</v>
      </c>
      <c r="G53">
        <v>36.454282829864837</v>
      </c>
      <c r="H53" t="str">
        <f t="shared" si="0"/>
        <v>POINT(1.15062405272553 36.4542828298648)</v>
      </c>
      <c r="K53" s="3" t="s">
        <v>70</v>
      </c>
      <c r="P53" t="s">
        <v>359</v>
      </c>
    </row>
    <row r="54" spans="1:28" ht="18" thickBot="1" x14ac:dyDescent="0.25">
      <c r="A54" s="1" t="s">
        <v>225</v>
      </c>
      <c r="B54" s="9">
        <v>53</v>
      </c>
      <c r="C54">
        <v>2</v>
      </c>
      <c r="D54" t="s">
        <v>412</v>
      </c>
      <c r="E54" t="s">
        <v>359</v>
      </c>
      <c r="F54">
        <v>1.168505284607356</v>
      </c>
      <c r="G54">
        <v>36.438451626172153</v>
      </c>
      <c r="H54" t="str">
        <f t="shared" si="0"/>
        <v>POINT(1.16850528460736 36.4384516261722)</v>
      </c>
      <c r="K54" s="3" t="s">
        <v>70</v>
      </c>
      <c r="P54" t="s">
        <v>359</v>
      </c>
      <c r="AA54" s="7"/>
      <c r="AB54" s="7"/>
    </row>
    <row r="55" spans="1:28" ht="18" thickBot="1" x14ac:dyDescent="0.25">
      <c r="A55" s="1" t="s">
        <v>226</v>
      </c>
      <c r="B55" s="9">
        <v>54</v>
      </c>
      <c r="C55">
        <v>1</v>
      </c>
      <c r="D55" t="s">
        <v>411</v>
      </c>
      <c r="E55" t="s">
        <v>411</v>
      </c>
      <c r="F55">
        <v>1.1632211800869701</v>
      </c>
      <c r="G55">
        <v>36.445968338008363</v>
      </c>
      <c r="H55" t="str">
        <f t="shared" si="0"/>
        <v>POINT(1.16322118008697 36.4459683380084)</v>
      </c>
      <c r="K55" s="3" t="s">
        <v>70</v>
      </c>
      <c r="P55" t="s">
        <v>359</v>
      </c>
    </row>
    <row r="56" spans="1:28" ht="35" thickBot="1" x14ac:dyDescent="0.25">
      <c r="A56" s="1" t="s">
        <v>227</v>
      </c>
      <c r="B56" s="9">
        <v>55</v>
      </c>
      <c r="C56">
        <v>2</v>
      </c>
      <c r="D56" t="s">
        <v>412</v>
      </c>
      <c r="E56" t="s">
        <v>359</v>
      </c>
      <c r="F56">
        <v>1.1656161534114899</v>
      </c>
      <c r="G56">
        <v>36.434263473579257</v>
      </c>
      <c r="H56" t="str">
        <f t="shared" si="0"/>
        <v>POINT(1.16561615341149 36.4342634735793)</v>
      </c>
      <c r="K56" s="3" t="s">
        <v>71</v>
      </c>
    </row>
    <row r="57" spans="1:28" ht="20" thickBot="1" x14ac:dyDescent="0.25">
      <c r="A57" s="1" t="s">
        <v>228</v>
      </c>
      <c r="B57" s="9">
        <v>56</v>
      </c>
      <c r="C57">
        <v>1</v>
      </c>
      <c r="D57" t="s">
        <v>411</v>
      </c>
      <c r="E57" t="s">
        <v>411</v>
      </c>
      <c r="F57">
        <v>1.1502266809273001</v>
      </c>
      <c r="G57">
        <v>36.431189699024323</v>
      </c>
      <c r="H57" t="str">
        <f t="shared" si="0"/>
        <v>POINT(1.1502266809273 36.4311896990243)</v>
      </c>
      <c r="K57" s="3" t="s">
        <v>72</v>
      </c>
      <c r="M57" t="s">
        <v>359</v>
      </c>
    </row>
    <row r="58" spans="1:28" ht="20" thickBot="1" x14ac:dyDescent="0.25">
      <c r="A58" s="1" t="s">
        <v>229</v>
      </c>
      <c r="B58" s="9">
        <v>57</v>
      </c>
      <c r="C58">
        <v>1</v>
      </c>
      <c r="D58" t="s">
        <v>412</v>
      </c>
      <c r="E58" t="s">
        <v>359</v>
      </c>
      <c r="F58">
        <v>1.119569708739619</v>
      </c>
      <c r="G58">
        <v>36.424632059142681</v>
      </c>
      <c r="H58" t="str">
        <f t="shared" si="0"/>
        <v>POINT(1.11956970873962 36.4246320591427)</v>
      </c>
      <c r="K58" s="3" t="s">
        <v>72</v>
      </c>
      <c r="M58" t="s">
        <v>359</v>
      </c>
    </row>
    <row r="59" spans="1:28" ht="20" thickBot="1" x14ac:dyDescent="0.25">
      <c r="A59" s="1" t="s">
        <v>230</v>
      </c>
      <c r="B59" s="9">
        <v>58</v>
      </c>
      <c r="C59">
        <v>1</v>
      </c>
      <c r="D59" t="s">
        <v>411</v>
      </c>
      <c r="E59" t="s">
        <v>411</v>
      </c>
      <c r="F59">
        <v>1.118095083225829</v>
      </c>
      <c r="G59">
        <v>36.416073041888993</v>
      </c>
      <c r="H59" t="str">
        <f t="shared" si="0"/>
        <v>POINT(1.11809508322583 36.416073041889)</v>
      </c>
      <c r="K59" s="3" t="s">
        <v>72</v>
      </c>
      <c r="M59" t="s">
        <v>359</v>
      </c>
    </row>
    <row r="60" spans="1:28" ht="137" thickBot="1" x14ac:dyDescent="0.25">
      <c r="A60" s="1" t="s">
        <v>231</v>
      </c>
      <c r="B60" s="9">
        <v>59</v>
      </c>
      <c r="C60">
        <v>1</v>
      </c>
      <c r="D60" t="s">
        <v>411</v>
      </c>
      <c r="E60" t="s">
        <v>411</v>
      </c>
      <c r="F60">
        <v>1.0777461396827941</v>
      </c>
      <c r="G60">
        <v>36.423616332491783</v>
      </c>
      <c r="H60" t="str">
        <f t="shared" si="0"/>
        <v>POINT(1.07774613968279 36.4236163324918)</v>
      </c>
      <c r="I60" t="s">
        <v>379</v>
      </c>
      <c r="K60" s="3" t="s">
        <v>73</v>
      </c>
    </row>
    <row r="61" spans="1:28" ht="18" thickBot="1" x14ac:dyDescent="0.25">
      <c r="A61" s="1" t="s">
        <v>232</v>
      </c>
      <c r="B61" s="9">
        <v>60</v>
      </c>
      <c r="C61">
        <v>1</v>
      </c>
      <c r="D61" t="s">
        <v>359</v>
      </c>
      <c r="E61" t="s">
        <v>359</v>
      </c>
      <c r="F61">
        <v>1.099921029465327</v>
      </c>
      <c r="G61">
        <v>36.416811544621133</v>
      </c>
      <c r="H61" t="str">
        <f t="shared" si="0"/>
        <v>POINT(1.09992102946533 36.4168115446211)</v>
      </c>
      <c r="K61" s="3" t="s">
        <v>74</v>
      </c>
      <c r="U61" t="s">
        <v>359</v>
      </c>
    </row>
    <row r="62" spans="1:28" ht="35" thickBot="1" x14ac:dyDescent="0.25">
      <c r="A62" s="1" t="s">
        <v>233</v>
      </c>
      <c r="B62" s="9">
        <v>61</v>
      </c>
      <c r="C62">
        <v>2</v>
      </c>
      <c r="D62" t="s">
        <v>411</v>
      </c>
      <c r="E62" t="s">
        <v>411</v>
      </c>
      <c r="F62">
        <v>1.3036186010504489</v>
      </c>
      <c r="G62">
        <v>36.463823381137757</v>
      </c>
      <c r="H62" t="str">
        <f t="shared" si="0"/>
        <v>POINT(1.30361860105045 36.4638233811378)</v>
      </c>
      <c r="I62" t="s">
        <v>380</v>
      </c>
      <c r="K62" s="3" t="s">
        <v>75</v>
      </c>
    </row>
    <row r="63" spans="1:28" ht="20" thickBot="1" x14ac:dyDescent="0.25">
      <c r="A63" s="1" t="s">
        <v>234</v>
      </c>
      <c r="B63" s="9">
        <v>62</v>
      </c>
      <c r="C63">
        <v>2</v>
      </c>
      <c r="D63" t="s">
        <v>359</v>
      </c>
      <c r="E63" t="s">
        <v>359</v>
      </c>
      <c r="F63">
        <v>1.2879550507070849</v>
      </c>
      <c r="G63">
        <v>36.470253216206522</v>
      </c>
      <c r="H63" t="str">
        <f t="shared" si="0"/>
        <v>POINT(1.28795505070708 36.4702532162065)</v>
      </c>
      <c r="K63" s="3" t="s">
        <v>76</v>
      </c>
      <c r="M63" t="s">
        <v>359</v>
      </c>
    </row>
    <row r="64" spans="1:28" ht="18" thickBot="1" x14ac:dyDescent="0.25">
      <c r="A64" s="1" t="s">
        <v>235</v>
      </c>
      <c r="B64" s="9">
        <v>63</v>
      </c>
      <c r="C64">
        <v>2</v>
      </c>
      <c r="D64" t="s">
        <v>359</v>
      </c>
      <c r="E64" t="s">
        <v>359</v>
      </c>
      <c r="F64">
        <v>1.2725385226518271</v>
      </c>
      <c r="G64">
        <v>36.458203714135927</v>
      </c>
      <c r="H64" t="str">
        <f t="shared" si="0"/>
        <v>POINT(1.27253852265183 36.4582037141359)</v>
      </c>
      <c r="K64" s="3" t="s">
        <v>77</v>
      </c>
      <c r="M64" t="s">
        <v>359</v>
      </c>
    </row>
    <row r="65" spans="1:16" ht="35" thickBot="1" x14ac:dyDescent="0.25">
      <c r="A65" s="1" t="s">
        <v>236</v>
      </c>
      <c r="B65" s="9">
        <v>64</v>
      </c>
      <c r="C65">
        <v>2</v>
      </c>
      <c r="D65" t="s">
        <v>412</v>
      </c>
      <c r="E65" t="s">
        <v>359</v>
      </c>
      <c r="F65">
        <v>1.2577974456592269</v>
      </c>
      <c r="G65">
        <v>36.416598730109293</v>
      </c>
      <c r="H65" t="str">
        <f t="shared" si="0"/>
        <v>POINT(1.25779744565923 36.4165987301093)</v>
      </c>
      <c r="K65" s="3" t="s">
        <v>78</v>
      </c>
      <c r="M65" t="s">
        <v>359</v>
      </c>
    </row>
    <row r="66" spans="1:16" ht="18" thickBot="1" x14ac:dyDescent="0.25">
      <c r="A66" s="1" t="s">
        <v>237</v>
      </c>
      <c r="B66" s="9">
        <v>65</v>
      </c>
      <c r="C66">
        <v>1</v>
      </c>
      <c r="D66" t="s">
        <v>411</v>
      </c>
      <c r="E66" t="s">
        <v>411</v>
      </c>
      <c r="F66">
        <v>1.228709867248077</v>
      </c>
      <c r="G66">
        <v>36.416937494659543</v>
      </c>
      <c r="H66" t="str">
        <f t="shared" ref="H66:H129" si="1">CONCATENATE("POINT(",F66," ",G66,")")</f>
        <v>POINT(1.22870986724808 36.4169374946595)</v>
      </c>
      <c r="K66" s="3" t="s">
        <v>79</v>
      </c>
      <c r="M66" t="s">
        <v>359</v>
      </c>
    </row>
    <row r="67" spans="1:16" ht="18" thickBot="1" x14ac:dyDescent="0.25">
      <c r="A67" s="1" t="s">
        <v>238</v>
      </c>
      <c r="B67" s="9">
        <v>66</v>
      </c>
      <c r="C67">
        <v>1</v>
      </c>
      <c r="D67" t="s">
        <v>411</v>
      </c>
      <c r="E67" t="s">
        <v>411</v>
      </c>
      <c r="F67">
        <v>1.2201844405614819</v>
      </c>
      <c r="G67">
        <v>36.423669240707042</v>
      </c>
      <c r="H67" t="str">
        <f t="shared" si="1"/>
        <v>POINT(1.22018444056148 36.423669240707)</v>
      </c>
      <c r="K67" s="3" t="s">
        <v>79</v>
      </c>
      <c r="M67" t="s">
        <v>359</v>
      </c>
    </row>
    <row r="68" spans="1:16" ht="18" thickBot="1" x14ac:dyDescent="0.25">
      <c r="A68" s="1" t="s">
        <v>239</v>
      </c>
      <c r="B68" s="9">
        <v>67</v>
      </c>
      <c r="C68">
        <v>2</v>
      </c>
      <c r="D68" t="s">
        <v>359</v>
      </c>
      <c r="E68" t="s">
        <v>359</v>
      </c>
      <c r="F68">
        <v>1.204441372414121</v>
      </c>
      <c r="G68">
        <v>36.423266593299452</v>
      </c>
      <c r="H68" t="str">
        <f t="shared" si="1"/>
        <v>POINT(1.20444137241412 36.4232665932995)</v>
      </c>
      <c r="K68" s="3" t="s">
        <v>80</v>
      </c>
      <c r="M68" t="s">
        <v>359</v>
      </c>
    </row>
    <row r="69" spans="1:16" ht="18" thickBot="1" x14ac:dyDescent="0.25">
      <c r="A69" s="1" t="s">
        <v>240</v>
      </c>
      <c r="B69" s="9">
        <v>68</v>
      </c>
      <c r="C69">
        <v>1</v>
      </c>
      <c r="D69" t="s">
        <v>412</v>
      </c>
      <c r="E69" t="s">
        <v>359</v>
      </c>
      <c r="F69">
        <v>1.18443912794966</v>
      </c>
      <c r="G69">
        <v>36.424031337791853</v>
      </c>
      <c r="H69" t="str">
        <f t="shared" si="1"/>
        <v>POINT(1.18443912794966 36.4240313377919)</v>
      </c>
      <c r="I69" t="s">
        <v>381</v>
      </c>
      <c r="K69" s="3" t="s">
        <v>81</v>
      </c>
      <c r="M69" t="s">
        <v>359</v>
      </c>
      <c r="P69" t="s">
        <v>359</v>
      </c>
    </row>
    <row r="70" spans="1:16" ht="35" thickBot="1" x14ac:dyDescent="0.25">
      <c r="A70" s="1" t="s">
        <v>241</v>
      </c>
      <c r="B70" s="9">
        <v>69</v>
      </c>
      <c r="C70">
        <v>2</v>
      </c>
      <c r="D70" t="s">
        <v>359</v>
      </c>
      <c r="E70" t="s">
        <v>359</v>
      </c>
      <c r="F70">
        <v>1.16861663702632</v>
      </c>
      <c r="G70">
        <v>36.42109956364083</v>
      </c>
      <c r="H70" t="str">
        <f t="shared" si="1"/>
        <v>POINT(1.16861663702632 36.4210995636408)</v>
      </c>
      <c r="K70" s="3" t="s">
        <v>82</v>
      </c>
    </row>
    <row r="71" spans="1:16" ht="18" thickBot="1" x14ac:dyDescent="0.25">
      <c r="A71" s="1" t="s">
        <v>242</v>
      </c>
      <c r="B71" s="9">
        <v>70</v>
      </c>
      <c r="C71">
        <v>2</v>
      </c>
      <c r="D71" t="s">
        <v>359</v>
      </c>
      <c r="E71" t="s">
        <v>359</v>
      </c>
      <c r="F71">
        <v>1.1917986056720591</v>
      </c>
      <c r="G71">
        <v>36.40542774420841</v>
      </c>
      <c r="H71" t="str">
        <f t="shared" si="1"/>
        <v>POINT(1.19179860567206 36.4054277442084)</v>
      </c>
      <c r="K71" s="3" t="s">
        <v>83</v>
      </c>
      <c r="L71">
        <v>2004</v>
      </c>
      <c r="M71" t="s">
        <v>359</v>
      </c>
    </row>
    <row r="72" spans="1:16" ht="18" thickBot="1" x14ac:dyDescent="0.25">
      <c r="A72" s="1" t="s">
        <v>243</v>
      </c>
      <c r="B72" s="9">
        <v>71</v>
      </c>
      <c r="C72">
        <v>1</v>
      </c>
      <c r="D72" t="s">
        <v>411</v>
      </c>
      <c r="E72" t="s">
        <v>411</v>
      </c>
      <c r="F72">
        <v>1.170942234533618</v>
      </c>
      <c r="G72">
        <v>36.409057190837053</v>
      </c>
      <c r="H72" t="str">
        <f t="shared" si="1"/>
        <v>POINT(1.17094223453362 36.4090571908371)</v>
      </c>
      <c r="K72" s="3" t="s">
        <v>83</v>
      </c>
      <c r="M72" t="s">
        <v>359</v>
      </c>
    </row>
    <row r="73" spans="1:16" ht="18" thickBot="1" x14ac:dyDescent="0.25">
      <c r="A73" s="1" t="s">
        <v>244</v>
      </c>
      <c r="B73" s="9">
        <v>72</v>
      </c>
      <c r="C73">
        <v>2</v>
      </c>
      <c r="D73" t="s">
        <v>359</v>
      </c>
      <c r="E73" t="s">
        <v>359</v>
      </c>
      <c r="F73">
        <v>1.1525544007780271</v>
      </c>
      <c r="G73">
        <v>36.406608865730853</v>
      </c>
      <c r="H73" t="str">
        <f t="shared" si="1"/>
        <v>POINT(1.15255440077803 36.4066088657309)</v>
      </c>
      <c r="K73" s="3" t="s">
        <v>83</v>
      </c>
      <c r="M73" t="s">
        <v>359</v>
      </c>
    </row>
    <row r="74" spans="1:16" ht="35" thickBot="1" x14ac:dyDescent="0.25">
      <c r="A74" s="1" t="s">
        <v>245</v>
      </c>
      <c r="B74" s="9">
        <v>73</v>
      </c>
      <c r="C74">
        <v>2</v>
      </c>
      <c r="D74" t="s">
        <v>412</v>
      </c>
      <c r="E74" t="s">
        <v>359</v>
      </c>
      <c r="F74">
        <v>1.1170753568190419</v>
      </c>
      <c r="G74">
        <v>36.375422616247903</v>
      </c>
      <c r="H74" t="str">
        <f t="shared" si="1"/>
        <v>POINT(1.11707535681904 36.3754226162479)</v>
      </c>
      <c r="K74" s="3" t="s">
        <v>84</v>
      </c>
    </row>
    <row r="75" spans="1:16" ht="103" thickBot="1" x14ac:dyDescent="0.25">
      <c r="A75" s="1" t="s">
        <v>246</v>
      </c>
      <c r="B75" s="9">
        <v>74</v>
      </c>
      <c r="C75">
        <v>2</v>
      </c>
      <c r="D75" t="s">
        <v>359</v>
      </c>
      <c r="E75" t="s">
        <v>359</v>
      </c>
      <c r="F75">
        <v>1.09230663854337</v>
      </c>
      <c r="G75">
        <v>36.363050648942007</v>
      </c>
      <c r="H75" t="str">
        <f t="shared" si="1"/>
        <v>POINT(1.09230663854337 36.363050648942)</v>
      </c>
      <c r="K75" s="3" t="s">
        <v>85</v>
      </c>
    </row>
    <row r="76" spans="1:16" ht="18" thickBot="1" x14ac:dyDescent="0.25">
      <c r="A76" s="1" t="s">
        <v>247</v>
      </c>
      <c r="B76" s="9">
        <v>75</v>
      </c>
      <c r="C76">
        <v>2</v>
      </c>
      <c r="D76" t="s">
        <v>359</v>
      </c>
      <c r="E76" t="s">
        <v>359</v>
      </c>
      <c r="F76">
        <v>1.113550725236268</v>
      </c>
      <c r="G76">
        <v>36.397038581548642</v>
      </c>
      <c r="H76" t="str">
        <f t="shared" si="1"/>
        <v>POINT(1.11355072523627 36.3970385815486)</v>
      </c>
      <c r="K76" s="3" t="s">
        <v>86</v>
      </c>
      <c r="M76" t="s">
        <v>359</v>
      </c>
    </row>
    <row r="77" spans="1:16" ht="20" thickBot="1" x14ac:dyDescent="0.25">
      <c r="A77" s="1" t="s">
        <v>248</v>
      </c>
      <c r="B77" s="9">
        <v>76</v>
      </c>
      <c r="C77">
        <v>2</v>
      </c>
      <c r="D77" t="s">
        <v>359</v>
      </c>
      <c r="E77" t="s">
        <v>359</v>
      </c>
      <c r="F77">
        <v>1.0098101523716341</v>
      </c>
      <c r="G77">
        <v>36.334896766383267</v>
      </c>
      <c r="H77" t="str">
        <f t="shared" si="1"/>
        <v>POINT(1.00981015237163 36.3348967663833)</v>
      </c>
      <c r="K77" s="3" t="s">
        <v>87</v>
      </c>
      <c r="M77" t="s">
        <v>359</v>
      </c>
    </row>
    <row r="78" spans="1:16" ht="18" thickBot="1" x14ac:dyDescent="0.25">
      <c r="A78" s="1" t="s">
        <v>249</v>
      </c>
      <c r="B78" s="9">
        <v>77</v>
      </c>
      <c r="C78">
        <v>2</v>
      </c>
      <c r="D78" t="s">
        <v>412</v>
      </c>
      <c r="E78" t="s">
        <v>359</v>
      </c>
      <c r="F78">
        <v>1.036085277463189</v>
      </c>
      <c r="G78">
        <v>36.324440842714601</v>
      </c>
      <c r="H78" t="str">
        <f t="shared" si="1"/>
        <v>POINT(1.03608527746319 36.3244408427146)</v>
      </c>
      <c r="K78" s="3" t="s">
        <v>88</v>
      </c>
    </row>
    <row r="79" spans="1:16" ht="18" thickBot="1" x14ac:dyDescent="0.25">
      <c r="A79" s="1" t="s">
        <v>250</v>
      </c>
      <c r="B79" s="9">
        <v>78</v>
      </c>
      <c r="C79">
        <v>2</v>
      </c>
      <c r="D79" t="s">
        <v>359</v>
      </c>
      <c r="E79" t="s">
        <v>359</v>
      </c>
      <c r="F79">
        <v>0.94733496647808924</v>
      </c>
      <c r="G79">
        <v>36.29478627886445</v>
      </c>
      <c r="H79" t="str">
        <f t="shared" si="1"/>
        <v>POINT(0.947334966478089 36.2947862788644)</v>
      </c>
      <c r="K79" s="3" t="s">
        <v>89</v>
      </c>
    </row>
    <row r="80" spans="1:16" ht="86" thickBot="1" x14ac:dyDescent="0.25">
      <c r="A80" s="1" t="s">
        <v>251</v>
      </c>
      <c r="B80" s="9">
        <v>79</v>
      </c>
      <c r="C80">
        <v>1</v>
      </c>
      <c r="D80" t="s">
        <v>411</v>
      </c>
      <c r="E80" t="s">
        <v>411</v>
      </c>
      <c r="F80">
        <v>1.3157841291105321</v>
      </c>
      <c r="G80">
        <v>36.429750930446012</v>
      </c>
      <c r="H80" t="str">
        <f t="shared" si="1"/>
        <v>POINT(1.31578412911053 36.429750930446)</v>
      </c>
      <c r="I80" t="s">
        <v>382</v>
      </c>
      <c r="K80" s="3" t="s">
        <v>90</v>
      </c>
      <c r="M80" t="s">
        <v>359</v>
      </c>
      <c r="O80" t="s">
        <v>359</v>
      </c>
    </row>
    <row r="81" spans="1:16" ht="18" thickBot="1" x14ac:dyDescent="0.25">
      <c r="A81" s="1" t="s">
        <v>252</v>
      </c>
      <c r="B81" s="9">
        <v>80</v>
      </c>
      <c r="C81">
        <v>2</v>
      </c>
      <c r="D81" t="s">
        <v>359</v>
      </c>
      <c r="E81" t="s">
        <v>359</v>
      </c>
      <c r="F81">
        <v>1.3728988006606191</v>
      </c>
      <c r="G81">
        <v>36.400682655818869</v>
      </c>
      <c r="H81" t="str">
        <f t="shared" si="1"/>
        <v>POINT(1.37289880066062 36.4006826558189)</v>
      </c>
      <c r="K81" s="3" t="s">
        <v>91</v>
      </c>
      <c r="M81" t="s">
        <v>359</v>
      </c>
    </row>
    <row r="82" spans="1:16" ht="18" thickBot="1" x14ac:dyDescent="0.25">
      <c r="A82" s="1" t="s">
        <v>253</v>
      </c>
      <c r="B82" s="9">
        <v>81</v>
      </c>
      <c r="C82">
        <v>2</v>
      </c>
      <c r="D82" t="s">
        <v>359</v>
      </c>
      <c r="E82" t="s">
        <v>359</v>
      </c>
      <c r="F82">
        <v>1.3144421985583119</v>
      </c>
      <c r="G82">
        <v>36.375061329742771</v>
      </c>
      <c r="H82" t="str">
        <f t="shared" si="1"/>
        <v>POINT(1.31444219855831 36.3750613297428)</v>
      </c>
      <c r="K82" s="3" t="s">
        <v>91</v>
      </c>
      <c r="M82" t="s">
        <v>359</v>
      </c>
    </row>
    <row r="83" spans="1:16" ht="35" thickBot="1" x14ac:dyDescent="0.25">
      <c r="A83" s="1" t="s">
        <v>254</v>
      </c>
      <c r="B83" s="9">
        <v>82</v>
      </c>
      <c r="C83">
        <v>2</v>
      </c>
      <c r="D83" t="s">
        <v>359</v>
      </c>
      <c r="E83" t="s">
        <v>359</v>
      </c>
      <c r="F83">
        <v>1.260373194286762</v>
      </c>
      <c r="G83">
        <v>36.362295514113491</v>
      </c>
      <c r="H83" t="str">
        <f t="shared" si="1"/>
        <v>POINT(1.26037319428676 36.3622955141135)</v>
      </c>
      <c r="K83" s="3" t="s">
        <v>92</v>
      </c>
    </row>
    <row r="84" spans="1:16" ht="18" thickBot="1" x14ac:dyDescent="0.25">
      <c r="A84" s="1" t="s">
        <v>255</v>
      </c>
      <c r="B84" s="9">
        <v>83</v>
      </c>
      <c r="C84">
        <v>3</v>
      </c>
      <c r="D84" t="s">
        <v>359</v>
      </c>
      <c r="E84" t="s">
        <v>359</v>
      </c>
      <c r="F84">
        <v>1.3088917266224711</v>
      </c>
      <c r="G84">
        <v>36.346474967149291</v>
      </c>
      <c r="H84" t="str">
        <f t="shared" si="1"/>
        <v>POINT(1.30889172662247 36.3464749671493)</v>
      </c>
      <c r="K84" s="3" t="s">
        <v>93</v>
      </c>
      <c r="M84" t="s">
        <v>359</v>
      </c>
    </row>
    <row r="85" spans="1:16" ht="18" thickBot="1" x14ac:dyDescent="0.25">
      <c r="A85" s="1" t="s">
        <v>256</v>
      </c>
      <c r="B85" s="9">
        <v>84</v>
      </c>
      <c r="C85">
        <v>1</v>
      </c>
      <c r="D85" t="s">
        <v>411</v>
      </c>
      <c r="E85" t="s">
        <v>411</v>
      </c>
      <c r="F85">
        <v>1.378807255919023</v>
      </c>
      <c r="G85">
        <v>36.376314598542692</v>
      </c>
      <c r="H85" t="str">
        <f t="shared" si="1"/>
        <v>POINT(1.37880725591902 36.3763145985427)</v>
      </c>
      <c r="K85" s="3" t="s">
        <v>94</v>
      </c>
    </row>
    <row r="86" spans="1:16" ht="103" thickBot="1" x14ac:dyDescent="0.25">
      <c r="A86" s="1" t="s">
        <v>257</v>
      </c>
      <c r="B86" s="9">
        <v>85</v>
      </c>
      <c r="C86">
        <v>2</v>
      </c>
      <c r="D86" t="s">
        <v>411</v>
      </c>
      <c r="E86" t="s">
        <v>359</v>
      </c>
      <c r="F86">
        <v>1.373777070451013</v>
      </c>
      <c r="G86">
        <v>36.353332169974422</v>
      </c>
      <c r="H86" t="str">
        <f t="shared" si="1"/>
        <v>POINT(1.37377707045101 36.3533321699744)</v>
      </c>
      <c r="I86" t="s">
        <v>383</v>
      </c>
      <c r="K86" s="3" t="s">
        <v>95</v>
      </c>
    </row>
    <row r="87" spans="1:16" ht="20" thickBot="1" x14ac:dyDescent="0.25">
      <c r="A87" s="1" t="s">
        <v>258</v>
      </c>
      <c r="B87" s="9">
        <v>86</v>
      </c>
      <c r="C87">
        <v>2</v>
      </c>
      <c r="D87" t="s">
        <v>412</v>
      </c>
      <c r="E87" t="s">
        <v>359</v>
      </c>
      <c r="F87">
        <v>1.304895754215883</v>
      </c>
      <c r="G87">
        <v>36.325325417892557</v>
      </c>
      <c r="H87" t="str">
        <f t="shared" si="1"/>
        <v>POINT(1.30489575421588 36.3253254178926)</v>
      </c>
      <c r="K87" s="3" t="s">
        <v>96</v>
      </c>
      <c r="M87" t="s">
        <v>359</v>
      </c>
    </row>
    <row r="88" spans="1:16" ht="20" thickBot="1" x14ac:dyDescent="0.25">
      <c r="A88" s="1" t="s">
        <v>259</v>
      </c>
      <c r="B88" s="9">
        <v>87</v>
      </c>
      <c r="C88">
        <v>2</v>
      </c>
      <c r="D88" t="s">
        <v>359</v>
      </c>
      <c r="E88" t="s">
        <v>359</v>
      </c>
      <c r="F88">
        <v>1.327183898645959</v>
      </c>
      <c r="G88">
        <v>36.321456365337482</v>
      </c>
      <c r="H88" t="str">
        <f t="shared" si="1"/>
        <v>POINT(1.32718389864596 36.3214563653375)</v>
      </c>
      <c r="K88" s="3" t="s">
        <v>96</v>
      </c>
      <c r="M88" t="s">
        <v>359</v>
      </c>
    </row>
    <row r="89" spans="1:16" ht="35" thickBot="1" x14ac:dyDescent="0.25">
      <c r="A89" s="1" t="s">
        <v>260</v>
      </c>
      <c r="B89" s="9">
        <v>88</v>
      </c>
      <c r="C89">
        <v>2</v>
      </c>
      <c r="D89" t="s">
        <v>359</v>
      </c>
      <c r="E89" t="s">
        <v>359</v>
      </c>
      <c r="F89">
        <v>1.4536626235249139</v>
      </c>
      <c r="G89">
        <v>36.393068556641907</v>
      </c>
      <c r="H89" t="str">
        <f t="shared" si="1"/>
        <v>POINT(1.45366262352491 36.3930685566419)</v>
      </c>
      <c r="I89" t="s">
        <v>384</v>
      </c>
      <c r="K89" s="3" t="s">
        <v>97</v>
      </c>
      <c r="M89" t="s">
        <v>359</v>
      </c>
    </row>
    <row r="90" spans="1:16" ht="35" thickBot="1" x14ac:dyDescent="0.25">
      <c r="A90" s="1" t="s">
        <v>261</v>
      </c>
      <c r="B90" s="9">
        <v>89</v>
      </c>
      <c r="C90">
        <v>2</v>
      </c>
      <c r="D90" t="s">
        <v>411</v>
      </c>
      <c r="E90" t="s">
        <v>359</v>
      </c>
      <c r="F90">
        <v>1.4798181415199441</v>
      </c>
      <c r="G90">
        <v>36.387298404602312</v>
      </c>
      <c r="H90" t="str">
        <f t="shared" si="1"/>
        <v>POINT(1.47981814151994 36.3872984046023)</v>
      </c>
      <c r="I90" t="s">
        <v>385</v>
      </c>
      <c r="K90" s="3" t="s">
        <v>98</v>
      </c>
      <c r="M90" t="s">
        <v>359</v>
      </c>
    </row>
    <row r="91" spans="1:16" ht="69" thickBot="1" x14ac:dyDescent="0.25">
      <c r="A91" s="1" t="s">
        <v>262</v>
      </c>
      <c r="B91" s="9">
        <v>90</v>
      </c>
      <c r="C91">
        <v>2</v>
      </c>
      <c r="D91" t="s">
        <v>412</v>
      </c>
      <c r="E91" t="s">
        <v>359</v>
      </c>
      <c r="F91">
        <v>1.14122001663022</v>
      </c>
      <c r="G91">
        <v>36.317777897408561</v>
      </c>
      <c r="H91" t="str">
        <f t="shared" si="1"/>
        <v>POINT(1.14122001663022 36.3177778974086)</v>
      </c>
      <c r="I91" t="s">
        <v>386</v>
      </c>
      <c r="K91" s="3" t="s">
        <v>99</v>
      </c>
    </row>
    <row r="92" spans="1:16" ht="18" thickBot="1" x14ac:dyDescent="0.25">
      <c r="A92" s="1" t="s">
        <v>263</v>
      </c>
      <c r="B92" s="9">
        <v>91</v>
      </c>
      <c r="C92">
        <v>1</v>
      </c>
      <c r="D92" t="s">
        <v>412</v>
      </c>
      <c r="E92" t="s">
        <v>359</v>
      </c>
      <c r="F92">
        <v>1.1137768657802201</v>
      </c>
      <c r="G92">
        <v>36.281714453130213</v>
      </c>
      <c r="H92" t="str">
        <f t="shared" si="1"/>
        <v>POINT(1.11377686578022 36.2817144531302)</v>
      </c>
      <c r="K92" s="3" t="s">
        <v>100</v>
      </c>
      <c r="P92" t="s">
        <v>359</v>
      </c>
    </row>
    <row r="93" spans="1:16" ht="18" thickBot="1" x14ac:dyDescent="0.25">
      <c r="A93" s="1" t="s">
        <v>264</v>
      </c>
      <c r="B93" s="9">
        <v>92</v>
      </c>
      <c r="C93">
        <v>2</v>
      </c>
      <c r="D93" t="s">
        <v>359</v>
      </c>
      <c r="E93" t="s">
        <v>359</v>
      </c>
      <c r="F93">
        <v>1.097105984511374</v>
      </c>
      <c r="G93">
        <v>36.272312656829207</v>
      </c>
      <c r="H93" t="str">
        <f t="shared" si="1"/>
        <v>POINT(1.09710598451137 36.2723126568292)</v>
      </c>
      <c r="K93" s="3" t="s">
        <v>100</v>
      </c>
      <c r="P93" t="s">
        <v>359</v>
      </c>
    </row>
    <row r="94" spans="1:16" ht="18" thickBot="1" x14ac:dyDescent="0.25">
      <c r="A94" s="1" t="s">
        <v>265</v>
      </c>
      <c r="B94" s="9">
        <v>93</v>
      </c>
      <c r="C94">
        <v>2</v>
      </c>
      <c r="D94" t="s">
        <v>359</v>
      </c>
      <c r="E94" t="s">
        <v>359</v>
      </c>
      <c r="F94">
        <v>1.11654225352805</v>
      </c>
      <c r="G94">
        <v>36.266211388364432</v>
      </c>
      <c r="H94" t="str">
        <f t="shared" si="1"/>
        <v>POINT(1.11654225352805 36.2662113883644)</v>
      </c>
      <c r="K94" s="3" t="s">
        <v>100</v>
      </c>
      <c r="P94" t="s">
        <v>359</v>
      </c>
    </row>
    <row r="95" spans="1:16" ht="18" thickBot="1" x14ac:dyDescent="0.25">
      <c r="A95" s="1" t="s">
        <v>266</v>
      </c>
      <c r="B95" s="9">
        <v>94</v>
      </c>
      <c r="C95">
        <v>2</v>
      </c>
      <c r="D95" t="s">
        <v>359</v>
      </c>
      <c r="E95" t="s">
        <v>359</v>
      </c>
      <c r="F95">
        <v>1.1793681190278831</v>
      </c>
      <c r="G95">
        <v>36.312809307199323</v>
      </c>
      <c r="H95" t="str">
        <f t="shared" si="1"/>
        <v>POINT(1.17936811902788 36.3128093071993)</v>
      </c>
      <c r="K95" s="3" t="s">
        <v>100</v>
      </c>
      <c r="P95" t="s">
        <v>359</v>
      </c>
    </row>
    <row r="96" spans="1:16" ht="18" thickBot="1" x14ac:dyDescent="0.25">
      <c r="A96" s="1" t="s">
        <v>267</v>
      </c>
      <c r="B96" s="9">
        <v>95</v>
      </c>
      <c r="C96">
        <v>2</v>
      </c>
      <c r="D96" t="s">
        <v>412</v>
      </c>
      <c r="E96" t="s">
        <v>359</v>
      </c>
      <c r="F96">
        <v>1.188681070963425</v>
      </c>
      <c r="G96">
        <v>36.29656482785046</v>
      </c>
      <c r="H96" t="str">
        <f t="shared" si="1"/>
        <v>POINT(1.18868107096343 36.2965648278505)</v>
      </c>
      <c r="K96" s="3" t="s">
        <v>100</v>
      </c>
      <c r="P96" t="s">
        <v>359</v>
      </c>
    </row>
    <row r="97" spans="1:28" ht="86" thickBot="1" x14ac:dyDescent="0.25">
      <c r="A97" s="1" t="s">
        <v>268</v>
      </c>
      <c r="B97" s="9">
        <v>96</v>
      </c>
      <c r="C97">
        <v>1</v>
      </c>
      <c r="D97" t="s">
        <v>411</v>
      </c>
      <c r="E97" t="s">
        <v>411</v>
      </c>
      <c r="F97">
        <v>1.24373735032081</v>
      </c>
      <c r="G97">
        <v>36.264599296406438</v>
      </c>
      <c r="H97" t="str">
        <f t="shared" si="1"/>
        <v>POINT(1.24373735032081 36.2645992964064)</v>
      </c>
      <c r="I97" t="s">
        <v>387</v>
      </c>
      <c r="K97" s="3" t="s">
        <v>101</v>
      </c>
      <c r="M97" t="s">
        <v>359</v>
      </c>
    </row>
    <row r="98" spans="1:28" ht="18" thickBot="1" x14ac:dyDescent="0.25">
      <c r="A98" s="1" t="s">
        <v>269</v>
      </c>
      <c r="B98" s="9">
        <v>97</v>
      </c>
      <c r="C98">
        <v>1</v>
      </c>
      <c r="D98" t="s">
        <v>411</v>
      </c>
      <c r="E98" t="s">
        <v>411</v>
      </c>
      <c r="F98">
        <v>1.2085724333971251</v>
      </c>
      <c r="G98">
        <v>36.256776622903828</v>
      </c>
      <c r="H98" t="str">
        <f t="shared" si="1"/>
        <v>POINT(1.20857243339713 36.2567766229038)</v>
      </c>
      <c r="K98" s="3" t="s">
        <v>102</v>
      </c>
      <c r="M98" t="s">
        <v>359</v>
      </c>
    </row>
    <row r="99" spans="1:28" ht="18" thickBot="1" x14ac:dyDescent="0.25">
      <c r="A99" s="1" t="s">
        <v>270</v>
      </c>
      <c r="B99" s="9">
        <v>98</v>
      </c>
      <c r="C99">
        <v>2</v>
      </c>
      <c r="D99" t="s">
        <v>411</v>
      </c>
      <c r="E99" t="s">
        <v>359</v>
      </c>
      <c r="F99">
        <v>1.236083938756247</v>
      </c>
      <c r="G99">
        <v>36.231101897912282</v>
      </c>
      <c r="H99" t="str">
        <f t="shared" si="1"/>
        <v>POINT(1.23608393875625 36.2311018979123)</v>
      </c>
      <c r="K99" s="3" t="s">
        <v>103</v>
      </c>
      <c r="M99" t="s">
        <v>359</v>
      </c>
    </row>
    <row r="100" spans="1:28" ht="18" thickBot="1" x14ac:dyDescent="0.25">
      <c r="A100" s="1" t="s">
        <v>271</v>
      </c>
      <c r="B100" s="9">
        <v>99</v>
      </c>
      <c r="C100">
        <v>1</v>
      </c>
      <c r="D100" t="s">
        <v>411</v>
      </c>
      <c r="E100" t="s">
        <v>411</v>
      </c>
      <c r="F100">
        <v>1.299328856175376</v>
      </c>
      <c r="G100">
        <v>36.279032392255587</v>
      </c>
      <c r="H100" t="str">
        <f t="shared" si="1"/>
        <v>POINT(1.29932885617538 36.2790323922556)</v>
      </c>
      <c r="K100" s="3" t="s">
        <v>104</v>
      </c>
      <c r="M100" t="s">
        <v>359</v>
      </c>
    </row>
    <row r="101" spans="1:28" ht="37" thickBot="1" x14ac:dyDescent="0.25">
      <c r="A101" s="1" t="s">
        <v>272</v>
      </c>
      <c r="B101" s="9">
        <v>100</v>
      </c>
      <c r="C101">
        <v>1</v>
      </c>
      <c r="D101" t="s">
        <v>411</v>
      </c>
      <c r="E101" t="s">
        <v>411</v>
      </c>
      <c r="F101">
        <v>0.84351791431732559</v>
      </c>
      <c r="G101">
        <v>36.279087177344607</v>
      </c>
      <c r="H101" t="str">
        <f t="shared" si="1"/>
        <v>POINT(0.843517914317326 36.2790871773446)</v>
      </c>
      <c r="K101" s="3" t="s">
        <v>105</v>
      </c>
      <c r="M101" t="s">
        <v>359</v>
      </c>
    </row>
    <row r="102" spans="1:28" ht="37" thickBot="1" x14ac:dyDescent="0.25">
      <c r="A102" s="1" t="s">
        <v>273</v>
      </c>
      <c r="B102" s="9">
        <v>101</v>
      </c>
      <c r="C102">
        <v>2</v>
      </c>
      <c r="D102" t="s">
        <v>359</v>
      </c>
      <c r="E102" t="s">
        <v>359</v>
      </c>
      <c r="F102">
        <v>0.86277354732647626</v>
      </c>
      <c r="G102">
        <v>36.267103922415188</v>
      </c>
      <c r="H102" t="str">
        <f t="shared" si="1"/>
        <v>POINT(0.862773547326476 36.2671039224152)</v>
      </c>
      <c r="K102" s="3" t="s">
        <v>105</v>
      </c>
      <c r="M102" t="s">
        <v>359</v>
      </c>
    </row>
    <row r="103" spans="1:28" ht="222" thickBot="1" x14ac:dyDescent="0.25">
      <c r="A103" s="1" t="s">
        <v>274</v>
      </c>
      <c r="B103" s="9">
        <v>102</v>
      </c>
      <c r="C103">
        <v>4</v>
      </c>
      <c r="D103" t="s">
        <v>359</v>
      </c>
      <c r="E103" t="s">
        <v>359</v>
      </c>
      <c r="F103">
        <v>0.86986761037187055</v>
      </c>
      <c r="G103">
        <v>36.223441512739079</v>
      </c>
      <c r="H103" t="str">
        <f t="shared" si="1"/>
        <v>POINT(0.869867610371871 36.2234415127391)</v>
      </c>
      <c r="I103" t="s">
        <v>388</v>
      </c>
      <c r="K103" s="3" t="s">
        <v>106</v>
      </c>
      <c r="M103" t="s">
        <v>359</v>
      </c>
      <c r="O103" t="s">
        <v>359</v>
      </c>
      <c r="S103" t="s">
        <v>359</v>
      </c>
    </row>
    <row r="104" spans="1:28" ht="35" thickBot="1" x14ac:dyDescent="0.25">
      <c r="A104" s="1" t="s">
        <v>275</v>
      </c>
      <c r="B104" s="9">
        <v>103</v>
      </c>
      <c r="C104">
        <v>1</v>
      </c>
      <c r="D104" t="s">
        <v>412</v>
      </c>
      <c r="E104" t="s">
        <v>359</v>
      </c>
      <c r="F104">
        <v>0.86365573808545304</v>
      </c>
      <c r="G104">
        <v>36.232031544605491</v>
      </c>
      <c r="H104" t="str">
        <f t="shared" si="1"/>
        <v>POINT(0.863655738085453 36.2320315446055)</v>
      </c>
      <c r="K104" s="3" t="s">
        <v>107</v>
      </c>
    </row>
    <row r="105" spans="1:28" ht="35" thickBot="1" x14ac:dyDescent="0.25">
      <c r="A105" s="1" t="s">
        <v>276</v>
      </c>
      <c r="B105" s="9">
        <v>104</v>
      </c>
      <c r="C105">
        <v>1</v>
      </c>
      <c r="D105" t="s">
        <v>411</v>
      </c>
      <c r="E105" t="s">
        <v>411</v>
      </c>
      <c r="F105">
        <v>0.84589689990604011</v>
      </c>
      <c r="G105">
        <v>36.222885694602361</v>
      </c>
      <c r="H105" t="str">
        <f t="shared" si="1"/>
        <v>POINT(0.84589689990604 36.2228856946024)</v>
      </c>
      <c r="K105" s="3" t="s">
        <v>108</v>
      </c>
      <c r="M105" t="s">
        <v>359</v>
      </c>
    </row>
    <row r="106" spans="1:28" ht="35" thickBot="1" x14ac:dyDescent="0.25">
      <c r="A106" s="1" t="s">
        <v>277</v>
      </c>
      <c r="B106" s="9">
        <v>105</v>
      </c>
      <c r="C106">
        <v>2</v>
      </c>
      <c r="D106" t="s">
        <v>412</v>
      </c>
      <c r="E106" t="s">
        <v>359</v>
      </c>
      <c r="F106">
        <v>0.81260523031089404</v>
      </c>
      <c r="G106">
        <v>36.207374688748587</v>
      </c>
      <c r="H106" t="str">
        <f t="shared" si="1"/>
        <v>POINT(0.812605230310894 36.2073746887486)</v>
      </c>
      <c r="K106" s="3" t="s">
        <v>109</v>
      </c>
      <c r="AB106" t="s">
        <v>359</v>
      </c>
    </row>
    <row r="107" spans="1:28" ht="35" thickBot="1" x14ac:dyDescent="0.25">
      <c r="A107" s="1" t="s">
        <v>278</v>
      </c>
      <c r="B107" s="9">
        <v>106</v>
      </c>
      <c r="C107">
        <v>1</v>
      </c>
      <c r="D107" t="s">
        <v>411</v>
      </c>
      <c r="E107" t="s">
        <v>411</v>
      </c>
      <c r="F107">
        <v>0.83670598469955337</v>
      </c>
      <c r="G107">
        <v>36.205512742407272</v>
      </c>
      <c r="H107" t="str">
        <f t="shared" si="1"/>
        <v>POINT(0.836705984699553 36.2055127424073)</v>
      </c>
      <c r="K107" s="3" t="s">
        <v>110</v>
      </c>
      <c r="M107" t="s">
        <v>359</v>
      </c>
    </row>
    <row r="108" spans="1:28" ht="52" thickBot="1" x14ac:dyDescent="0.25">
      <c r="A108" s="1" t="s">
        <v>279</v>
      </c>
      <c r="B108" s="9">
        <v>107</v>
      </c>
      <c r="C108">
        <v>2</v>
      </c>
      <c r="D108" t="s">
        <v>411</v>
      </c>
      <c r="E108" t="s">
        <v>359</v>
      </c>
      <c r="F108">
        <v>0.82626062893651042</v>
      </c>
      <c r="G108">
        <v>36.196152034341793</v>
      </c>
      <c r="H108" t="str">
        <f t="shared" si="1"/>
        <v>POINT(0.82626062893651 36.1961520343418)</v>
      </c>
      <c r="I108" t="s">
        <v>389</v>
      </c>
      <c r="K108" s="3" t="s">
        <v>111</v>
      </c>
      <c r="M108" t="s">
        <v>359</v>
      </c>
    </row>
    <row r="109" spans="1:28" ht="120" thickBot="1" x14ac:dyDescent="0.25">
      <c r="A109" s="1" t="s">
        <v>280</v>
      </c>
      <c r="B109" s="9">
        <v>108</v>
      </c>
      <c r="C109">
        <v>2</v>
      </c>
      <c r="D109" t="s">
        <v>411</v>
      </c>
      <c r="E109" t="s">
        <v>359</v>
      </c>
      <c r="F109">
        <v>0.93919383529774958</v>
      </c>
      <c r="G109">
        <v>36.195129366585668</v>
      </c>
      <c r="H109" t="str">
        <f t="shared" si="1"/>
        <v>POINT(0.93919383529775 36.1951293665857)</v>
      </c>
      <c r="I109" t="s">
        <v>390</v>
      </c>
      <c r="K109" s="3" t="s">
        <v>112</v>
      </c>
    </row>
    <row r="110" spans="1:28" ht="35" thickBot="1" x14ac:dyDescent="0.25">
      <c r="A110" s="1" t="s">
        <v>281</v>
      </c>
      <c r="B110" s="9">
        <v>109</v>
      </c>
      <c r="C110">
        <v>1</v>
      </c>
      <c r="D110" t="s">
        <v>411</v>
      </c>
      <c r="E110" t="s">
        <v>411</v>
      </c>
      <c r="F110">
        <v>0.95409711067718272</v>
      </c>
      <c r="G110">
        <v>36.185841343256257</v>
      </c>
      <c r="H110" t="str">
        <f t="shared" si="1"/>
        <v>POINT(0.954097110677183 36.1858413432563)</v>
      </c>
      <c r="K110" s="3" t="s">
        <v>113</v>
      </c>
      <c r="M110" t="s">
        <v>359</v>
      </c>
    </row>
    <row r="111" spans="1:28" ht="35" thickBot="1" x14ac:dyDescent="0.25">
      <c r="A111" s="1" t="s">
        <v>282</v>
      </c>
      <c r="B111" s="9">
        <v>110</v>
      </c>
      <c r="C111">
        <v>1</v>
      </c>
      <c r="D111" t="s">
        <v>411</v>
      </c>
      <c r="E111" t="s">
        <v>411</v>
      </c>
      <c r="F111">
        <v>0.95278872480608079</v>
      </c>
      <c r="G111">
        <v>36.197743152161607</v>
      </c>
      <c r="H111" t="str">
        <f t="shared" si="1"/>
        <v>POINT(0.952788724806081 36.1977431521616)</v>
      </c>
      <c r="K111" s="3" t="s">
        <v>113</v>
      </c>
      <c r="M111" t="s">
        <v>359</v>
      </c>
    </row>
    <row r="112" spans="1:28" ht="35" thickBot="1" x14ac:dyDescent="0.25">
      <c r="A112" s="1" t="s">
        <v>283</v>
      </c>
      <c r="B112" s="9">
        <v>111</v>
      </c>
      <c r="C112">
        <v>2</v>
      </c>
      <c r="D112" t="s">
        <v>359</v>
      </c>
      <c r="E112" t="s">
        <v>359</v>
      </c>
      <c r="F112">
        <v>0.94738090620130699</v>
      </c>
      <c r="G112">
        <v>36.208363198565067</v>
      </c>
      <c r="H112" t="str">
        <f t="shared" si="1"/>
        <v>POINT(0.947380906201307 36.2083631985651)</v>
      </c>
      <c r="K112" s="3" t="s">
        <v>113</v>
      </c>
      <c r="M112" t="s">
        <v>359</v>
      </c>
    </row>
    <row r="113" spans="1:28" ht="35" thickBot="1" x14ac:dyDescent="0.25">
      <c r="A113" s="1" t="s">
        <v>284</v>
      </c>
      <c r="B113" s="9">
        <v>112</v>
      </c>
      <c r="C113">
        <v>2</v>
      </c>
      <c r="D113" t="s">
        <v>412</v>
      </c>
      <c r="E113" t="s">
        <v>359</v>
      </c>
      <c r="F113">
        <v>0.95353243331342497</v>
      </c>
      <c r="G113">
        <v>36.217560697823167</v>
      </c>
      <c r="H113" t="str">
        <f t="shared" si="1"/>
        <v>POINT(0.953532433313425 36.2175606978232)</v>
      </c>
      <c r="K113" s="3" t="s">
        <v>113</v>
      </c>
      <c r="M113" t="s">
        <v>359</v>
      </c>
    </row>
    <row r="114" spans="1:28" ht="35" thickBot="1" x14ac:dyDescent="0.25">
      <c r="A114" s="1" t="s">
        <v>285</v>
      </c>
      <c r="B114" s="9">
        <v>113</v>
      </c>
      <c r="C114">
        <v>2</v>
      </c>
      <c r="D114" t="s">
        <v>412</v>
      </c>
      <c r="E114" t="s">
        <v>359</v>
      </c>
      <c r="F114">
        <v>0.93690386461284836</v>
      </c>
      <c r="G114">
        <v>36.208029505307117</v>
      </c>
      <c r="H114" t="str">
        <f t="shared" si="1"/>
        <v>POINT(0.936903864612848 36.2080295053071)</v>
      </c>
      <c r="K114" s="3" t="s">
        <v>113</v>
      </c>
      <c r="M114" t="s">
        <v>359</v>
      </c>
    </row>
    <row r="115" spans="1:28" ht="35" thickBot="1" x14ac:dyDescent="0.25">
      <c r="A115" s="1" t="s">
        <v>286</v>
      </c>
      <c r="B115" s="9">
        <v>114</v>
      </c>
      <c r="C115">
        <v>1</v>
      </c>
      <c r="D115" t="s">
        <v>411</v>
      </c>
      <c r="E115" t="s">
        <v>411</v>
      </c>
      <c r="F115">
        <v>0.93158553961720814</v>
      </c>
      <c r="G115">
        <v>36.199455581563271</v>
      </c>
      <c r="H115" t="str">
        <f t="shared" si="1"/>
        <v>POINT(0.931585539617208 36.1994555815633)</v>
      </c>
      <c r="K115" s="3" t="s">
        <v>113</v>
      </c>
      <c r="M115" t="s">
        <v>359</v>
      </c>
    </row>
    <row r="116" spans="1:28" ht="35" thickBot="1" x14ac:dyDescent="0.25">
      <c r="A116" s="1" t="s">
        <v>287</v>
      </c>
      <c r="B116" s="9">
        <v>115</v>
      </c>
      <c r="C116">
        <v>2</v>
      </c>
      <c r="D116" t="s">
        <v>359</v>
      </c>
      <c r="E116" t="s">
        <v>359</v>
      </c>
      <c r="F116">
        <v>0.98814967261559505</v>
      </c>
      <c r="G116">
        <v>36.198674055027602</v>
      </c>
      <c r="H116" t="str">
        <f t="shared" si="1"/>
        <v>POINT(0.988149672615595 36.1986740550276)</v>
      </c>
      <c r="K116" s="3" t="s">
        <v>36</v>
      </c>
      <c r="M116" t="s">
        <v>359</v>
      </c>
    </row>
    <row r="117" spans="1:28" ht="35" thickBot="1" x14ac:dyDescent="0.25">
      <c r="A117" s="1" t="s">
        <v>288</v>
      </c>
      <c r="B117" s="9">
        <v>116</v>
      </c>
      <c r="C117">
        <v>2</v>
      </c>
      <c r="D117" t="s">
        <v>359</v>
      </c>
      <c r="E117" t="s">
        <v>359</v>
      </c>
      <c r="F117">
        <v>1.04528814261445</v>
      </c>
      <c r="G117">
        <v>36.200021617363163</v>
      </c>
      <c r="H117" t="str">
        <f t="shared" si="1"/>
        <v>POINT(1.04528814261445 36.2000216173632)</v>
      </c>
      <c r="K117" s="3" t="s">
        <v>114</v>
      </c>
      <c r="M117" t="s">
        <v>359</v>
      </c>
    </row>
    <row r="118" spans="1:28" ht="69" thickBot="1" x14ac:dyDescent="0.25">
      <c r="A118" s="1" t="s">
        <v>289</v>
      </c>
      <c r="B118" s="9">
        <v>117</v>
      </c>
      <c r="C118">
        <v>2</v>
      </c>
      <c r="D118" t="s">
        <v>411</v>
      </c>
      <c r="E118" t="s">
        <v>359</v>
      </c>
      <c r="F118">
        <v>0.9726170542732181</v>
      </c>
      <c r="G118">
        <v>36.161418926091493</v>
      </c>
      <c r="H118" t="str">
        <f t="shared" si="1"/>
        <v>POINT(0.972617054273218 36.1614189260915)</v>
      </c>
      <c r="I118" t="s">
        <v>391</v>
      </c>
      <c r="K118" s="3" t="s">
        <v>115</v>
      </c>
      <c r="Y118" t="s">
        <v>359</v>
      </c>
    </row>
    <row r="119" spans="1:28" ht="52" thickBot="1" x14ac:dyDescent="0.25">
      <c r="A119" s="1" t="s">
        <v>290</v>
      </c>
      <c r="B119" s="9">
        <v>118</v>
      </c>
      <c r="C119">
        <v>2</v>
      </c>
      <c r="D119" t="s">
        <v>411</v>
      </c>
      <c r="E119" t="s">
        <v>359</v>
      </c>
      <c r="F119">
        <v>0.84221443625757741</v>
      </c>
      <c r="G119">
        <v>36.143996715218819</v>
      </c>
      <c r="H119" t="str">
        <f t="shared" si="1"/>
        <v>POINT(0.842214436257577 36.1439967152188)</v>
      </c>
      <c r="I119" t="s">
        <v>392</v>
      </c>
      <c r="K119" s="3" t="s">
        <v>116</v>
      </c>
      <c r="M119" t="s">
        <v>359</v>
      </c>
    </row>
    <row r="120" spans="1:28" ht="37" thickBot="1" x14ac:dyDescent="0.25">
      <c r="A120" s="1" t="s">
        <v>291</v>
      </c>
      <c r="B120" s="9">
        <v>119</v>
      </c>
      <c r="C120">
        <v>2</v>
      </c>
      <c r="D120" t="s">
        <v>412</v>
      </c>
      <c r="E120" t="s">
        <v>359</v>
      </c>
      <c r="F120">
        <v>0.82469887398385355</v>
      </c>
      <c r="G120">
        <v>36.16470032164974</v>
      </c>
      <c r="H120" t="str">
        <f t="shared" si="1"/>
        <v>POINT(0.824698873983854 36.1647003216497)</v>
      </c>
      <c r="K120" s="3" t="s">
        <v>117</v>
      </c>
      <c r="M120" t="s">
        <v>359</v>
      </c>
    </row>
    <row r="121" spans="1:28" ht="37" thickBot="1" x14ac:dyDescent="0.25">
      <c r="A121" s="1" t="s">
        <v>292</v>
      </c>
      <c r="B121" s="9">
        <v>120</v>
      </c>
      <c r="C121">
        <v>2</v>
      </c>
      <c r="D121" t="s">
        <v>359</v>
      </c>
      <c r="E121" t="s">
        <v>359</v>
      </c>
      <c r="F121">
        <v>0.80464102262731141</v>
      </c>
      <c r="G121">
        <v>36.154539472321837</v>
      </c>
      <c r="H121" t="str">
        <f t="shared" si="1"/>
        <v>POINT(0.804641022627311 36.1545394723218)</v>
      </c>
      <c r="K121" s="3" t="s">
        <v>117</v>
      </c>
      <c r="M121" t="s">
        <v>359</v>
      </c>
    </row>
    <row r="122" spans="1:28" ht="105" thickBot="1" x14ac:dyDescent="0.25">
      <c r="A122" s="1" t="s">
        <v>293</v>
      </c>
      <c r="B122" s="9">
        <v>121</v>
      </c>
      <c r="C122">
        <v>2</v>
      </c>
      <c r="D122" t="s">
        <v>411</v>
      </c>
      <c r="E122" t="s">
        <v>359</v>
      </c>
      <c r="F122">
        <v>0.80449210258020765</v>
      </c>
      <c r="G122">
        <v>36.143107473607508</v>
      </c>
      <c r="H122" t="str">
        <f t="shared" si="1"/>
        <v>POINT(0.804492102580208 36.1431074736075)</v>
      </c>
      <c r="K122" s="3" t="s">
        <v>118</v>
      </c>
      <c r="M122" t="s">
        <v>359</v>
      </c>
    </row>
    <row r="123" spans="1:28" ht="37" thickBot="1" x14ac:dyDescent="0.25">
      <c r="A123" s="1" t="s">
        <v>294</v>
      </c>
      <c r="B123" s="9">
        <v>122</v>
      </c>
      <c r="C123">
        <v>2</v>
      </c>
      <c r="D123" t="s">
        <v>412</v>
      </c>
      <c r="E123" t="s">
        <v>359</v>
      </c>
      <c r="F123">
        <v>0.80603536335512271</v>
      </c>
      <c r="G123">
        <v>36.133820568197983</v>
      </c>
      <c r="H123" t="str">
        <f t="shared" si="1"/>
        <v>POINT(0.806035363355123 36.133820568198)</v>
      </c>
      <c r="K123" s="3" t="s">
        <v>117</v>
      </c>
      <c r="M123" t="s">
        <v>359</v>
      </c>
    </row>
    <row r="124" spans="1:28" ht="37" thickBot="1" x14ac:dyDescent="0.25">
      <c r="A124" s="1" t="s">
        <v>295</v>
      </c>
      <c r="B124" s="9">
        <v>123</v>
      </c>
      <c r="C124">
        <v>2</v>
      </c>
      <c r="D124" t="s">
        <v>412</v>
      </c>
      <c r="E124" t="s">
        <v>359</v>
      </c>
      <c r="F124">
        <v>0.79025721591130293</v>
      </c>
      <c r="G124">
        <v>36.144042810566837</v>
      </c>
      <c r="H124" t="str">
        <f t="shared" si="1"/>
        <v>POINT(0.790257215911303 36.1440428105668)</v>
      </c>
      <c r="K124" s="3" t="s">
        <v>117</v>
      </c>
      <c r="M124" t="s">
        <v>359</v>
      </c>
    </row>
    <row r="125" spans="1:28" ht="37" thickBot="1" x14ac:dyDescent="0.25">
      <c r="A125" s="1" t="s">
        <v>296</v>
      </c>
      <c r="B125" s="9">
        <v>124</v>
      </c>
      <c r="C125">
        <v>2</v>
      </c>
      <c r="D125" t="s">
        <v>412</v>
      </c>
      <c r="E125" t="s">
        <v>359</v>
      </c>
      <c r="F125">
        <v>0.77164705867383809</v>
      </c>
      <c r="G125">
        <v>36.153418911258768</v>
      </c>
      <c r="H125" t="str">
        <f t="shared" si="1"/>
        <v>POINT(0.771647058673838 36.1534189112588)</v>
      </c>
      <c r="K125" s="3" t="s">
        <v>119</v>
      </c>
      <c r="M125" t="s">
        <v>359</v>
      </c>
    </row>
    <row r="126" spans="1:28" ht="35" thickBot="1" x14ac:dyDescent="0.25">
      <c r="A126" s="1" t="s">
        <v>297</v>
      </c>
      <c r="B126" s="9">
        <v>125</v>
      </c>
      <c r="C126">
        <v>3</v>
      </c>
      <c r="D126" t="s">
        <v>359</v>
      </c>
      <c r="E126" t="s">
        <v>359</v>
      </c>
      <c r="F126">
        <v>0.7597066039539121</v>
      </c>
      <c r="G126">
        <v>36.156300277897692</v>
      </c>
      <c r="H126" t="str">
        <f t="shared" si="1"/>
        <v>POINT(0.759706603953912 36.1563002778977)</v>
      </c>
      <c r="K126" s="3" t="s">
        <v>120</v>
      </c>
      <c r="M126" t="s">
        <v>359</v>
      </c>
    </row>
    <row r="127" spans="1:28" ht="35" thickBot="1" x14ac:dyDescent="0.25">
      <c r="A127" s="1" t="s">
        <v>298</v>
      </c>
      <c r="B127" s="9">
        <v>126</v>
      </c>
      <c r="C127">
        <v>2</v>
      </c>
      <c r="D127" t="s">
        <v>359</v>
      </c>
      <c r="E127" t="s">
        <v>359</v>
      </c>
      <c r="F127">
        <v>0.71471759007978874</v>
      </c>
      <c r="G127">
        <v>36.153666457787637</v>
      </c>
      <c r="H127" t="str">
        <f t="shared" si="1"/>
        <v>POINT(0.714717590079789 36.1536664577876)</v>
      </c>
      <c r="I127" t="s">
        <v>393</v>
      </c>
      <c r="K127" s="3" t="s">
        <v>121</v>
      </c>
      <c r="U127" t="s">
        <v>359</v>
      </c>
      <c r="AB127" t="s">
        <v>359</v>
      </c>
    </row>
    <row r="128" spans="1:28" ht="35" thickBot="1" x14ac:dyDescent="0.25">
      <c r="A128" s="1" t="s">
        <v>299</v>
      </c>
      <c r="B128" s="9">
        <v>127</v>
      </c>
      <c r="C128">
        <v>1</v>
      </c>
      <c r="D128" t="s">
        <v>411</v>
      </c>
      <c r="E128" t="s">
        <v>411</v>
      </c>
      <c r="F128">
        <v>0.7274192983144343</v>
      </c>
      <c r="G128">
        <v>36.1401926327935</v>
      </c>
      <c r="H128" t="str">
        <f t="shared" si="1"/>
        <v>POINT(0.727419298314434 36.1401926327935)</v>
      </c>
      <c r="I128" t="s">
        <v>394</v>
      </c>
      <c r="K128" s="3" t="s">
        <v>122</v>
      </c>
      <c r="M128" t="s">
        <v>359</v>
      </c>
    </row>
    <row r="129" spans="1:29" ht="35" thickBot="1" x14ac:dyDescent="0.25">
      <c r="A129" s="1" t="s">
        <v>300</v>
      </c>
      <c r="B129" s="9">
        <v>128</v>
      </c>
      <c r="C129">
        <v>1</v>
      </c>
      <c r="D129" t="s">
        <v>412</v>
      </c>
      <c r="E129" t="s">
        <v>359</v>
      </c>
      <c r="F129">
        <v>0.74178911375363665</v>
      </c>
      <c r="G129">
        <v>36.141677665477488</v>
      </c>
      <c r="H129" t="str">
        <f t="shared" si="1"/>
        <v>POINT(0.741789113753637 36.1416776654775)</v>
      </c>
      <c r="K129" s="3" t="s">
        <v>123</v>
      </c>
      <c r="M129" t="s">
        <v>359</v>
      </c>
    </row>
    <row r="130" spans="1:29" ht="35" thickBot="1" x14ac:dyDescent="0.25">
      <c r="A130" s="1" t="s">
        <v>301</v>
      </c>
      <c r="B130" s="9">
        <v>129</v>
      </c>
      <c r="C130">
        <v>1</v>
      </c>
      <c r="D130" t="s">
        <v>411</v>
      </c>
      <c r="E130" t="s">
        <v>411</v>
      </c>
      <c r="F130">
        <v>0.7368892360668029</v>
      </c>
      <c r="G130">
        <v>36.120723982801223</v>
      </c>
      <c r="H130" t="str">
        <f t="shared" ref="H130:H187" si="2">CONCATENATE("POINT(",F130," ",G130,")")</f>
        <v>POINT(0.736889236066803 36.1207239828012)</v>
      </c>
      <c r="K130" s="3" t="s">
        <v>124</v>
      </c>
      <c r="U130" t="s">
        <v>359</v>
      </c>
    </row>
    <row r="131" spans="1:29" ht="35" thickBot="1" x14ac:dyDescent="0.25">
      <c r="A131" s="1" t="s">
        <v>302</v>
      </c>
      <c r="B131" s="9">
        <v>130</v>
      </c>
      <c r="C131">
        <v>1</v>
      </c>
      <c r="D131" t="s">
        <v>412</v>
      </c>
      <c r="E131" t="s">
        <v>359</v>
      </c>
      <c r="F131">
        <v>0.7886655051955026</v>
      </c>
      <c r="G131">
        <v>36.115186568580512</v>
      </c>
      <c r="H131" t="str">
        <f t="shared" si="2"/>
        <v>POINT(0.788665505195503 36.1151865685805)</v>
      </c>
      <c r="I131" t="s">
        <v>395</v>
      </c>
      <c r="K131" s="3" t="s">
        <v>125</v>
      </c>
      <c r="M131" t="s">
        <v>359</v>
      </c>
    </row>
    <row r="132" spans="1:29" ht="35" thickBot="1" x14ac:dyDescent="0.25">
      <c r="A132" s="1" t="s">
        <v>303</v>
      </c>
      <c r="B132" s="9">
        <v>131</v>
      </c>
      <c r="C132">
        <v>1</v>
      </c>
      <c r="D132" t="s">
        <v>411</v>
      </c>
      <c r="E132" t="s">
        <v>411</v>
      </c>
      <c r="F132">
        <v>0.76156550158265113</v>
      </c>
      <c r="G132">
        <v>36.103666170303981</v>
      </c>
      <c r="H132" t="str">
        <f t="shared" si="2"/>
        <v>POINT(0.761565501582651 36.103666170304)</v>
      </c>
      <c r="I132" t="s">
        <v>395</v>
      </c>
      <c r="K132" s="3" t="s">
        <v>125</v>
      </c>
      <c r="M132" t="s">
        <v>359</v>
      </c>
    </row>
    <row r="133" spans="1:29" ht="69" thickBot="1" x14ac:dyDescent="0.25">
      <c r="A133" s="1" t="s">
        <v>304</v>
      </c>
      <c r="B133" s="9">
        <v>132</v>
      </c>
      <c r="C133">
        <v>2</v>
      </c>
      <c r="D133" t="s">
        <v>411</v>
      </c>
      <c r="E133" t="s">
        <v>359</v>
      </c>
      <c r="F133">
        <v>0.64218096188503226</v>
      </c>
      <c r="G133">
        <v>36.113471165258318</v>
      </c>
      <c r="H133" t="str">
        <f t="shared" si="2"/>
        <v>POINT(0.642180961885032 36.1134711652583)</v>
      </c>
      <c r="K133" s="3" t="s">
        <v>126</v>
      </c>
      <c r="AC133" t="s">
        <v>359</v>
      </c>
    </row>
    <row r="134" spans="1:29" ht="69" thickBot="1" x14ac:dyDescent="0.25">
      <c r="A134" s="1" t="s">
        <v>305</v>
      </c>
      <c r="B134" s="9">
        <v>133</v>
      </c>
      <c r="C134">
        <v>2</v>
      </c>
      <c r="D134" t="s">
        <v>411</v>
      </c>
      <c r="E134" t="s">
        <v>359</v>
      </c>
      <c r="F134">
        <v>0.64000607220970041</v>
      </c>
      <c r="G134">
        <v>36.10897197689436</v>
      </c>
      <c r="H134" t="str">
        <f t="shared" si="2"/>
        <v>POINT(0.6400060722097 36.1089719768944)</v>
      </c>
      <c r="K134" s="3" t="s">
        <v>127</v>
      </c>
      <c r="AC134" t="s">
        <v>359</v>
      </c>
    </row>
    <row r="135" spans="1:29" ht="69" thickBot="1" x14ac:dyDescent="0.25">
      <c r="A135" s="1" t="s">
        <v>306</v>
      </c>
      <c r="B135" s="9">
        <v>134</v>
      </c>
      <c r="C135">
        <v>2</v>
      </c>
      <c r="D135" t="s">
        <v>412</v>
      </c>
      <c r="E135" t="s">
        <v>359</v>
      </c>
      <c r="F135">
        <v>0.60945847571164147</v>
      </c>
      <c r="G135">
        <v>36.177841951047093</v>
      </c>
      <c r="H135" t="str">
        <f t="shared" si="2"/>
        <v>POINT(0.609458475711641 36.1778419510471)</v>
      </c>
      <c r="I135" t="s">
        <v>396</v>
      </c>
      <c r="K135" s="3" t="s">
        <v>128</v>
      </c>
    </row>
    <row r="136" spans="1:29" ht="35" thickBot="1" x14ac:dyDescent="0.25">
      <c r="A136" s="1" t="s">
        <v>307</v>
      </c>
      <c r="B136" s="9">
        <v>135</v>
      </c>
      <c r="C136">
        <v>2</v>
      </c>
      <c r="D136" t="s">
        <v>359</v>
      </c>
      <c r="E136" t="s">
        <v>359</v>
      </c>
      <c r="F136">
        <v>0.61082275535470509</v>
      </c>
      <c r="G136">
        <v>36.127017635174212</v>
      </c>
      <c r="H136" t="str">
        <f t="shared" si="2"/>
        <v>POINT(0.610822755354705 36.1270176351742)</v>
      </c>
      <c r="K136" s="3" t="s">
        <v>129</v>
      </c>
    </row>
    <row r="137" spans="1:29" ht="86" thickBot="1" x14ac:dyDescent="0.25">
      <c r="A137" s="1" t="s">
        <v>308</v>
      </c>
      <c r="B137" s="9">
        <v>136</v>
      </c>
      <c r="C137">
        <v>2</v>
      </c>
      <c r="D137" t="s">
        <v>412</v>
      </c>
      <c r="E137" t="s">
        <v>359</v>
      </c>
      <c r="F137">
        <v>0.61437973210629593</v>
      </c>
      <c r="G137">
        <v>36.10531833044287</v>
      </c>
      <c r="H137" t="str">
        <f t="shared" si="2"/>
        <v>POINT(0.614379732106296 36.1053183304429)</v>
      </c>
      <c r="K137" s="3" t="s">
        <v>130</v>
      </c>
    </row>
    <row r="138" spans="1:29" ht="35" thickBot="1" x14ac:dyDescent="0.25">
      <c r="A138" s="1" t="s">
        <v>309</v>
      </c>
      <c r="B138" s="9">
        <v>137</v>
      </c>
      <c r="C138">
        <v>1</v>
      </c>
      <c r="D138" t="s">
        <v>411</v>
      </c>
      <c r="E138" t="s">
        <v>411</v>
      </c>
      <c r="F138">
        <v>0.56292829628014185</v>
      </c>
      <c r="G138">
        <v>36.116998016033072</v>
      </c>
      <c r="H138" t="str">
        <f t="shared" si="2"/>
        <v>POINT(0.562928296280142 36.1169980160331)</v>
      </c>
      <c r="I138" t="s">
        <v>397</v>
      </c>
      <c r="K138" s="3" t="s">
        <v>131</v>
      </c>
      <c r="M138" t="s">
        <v>359</v>
      </c>
    </row>
    <row r="139" spans="1:29" ht="171" thickBot="1" x14ac:dyDescent="0.25">
      <c r="A139" s="1" t="s">
        <v>310</v>
      </c>
      <c r="B139" s="9">
        <v>138</v>
      </c>
      <c r="C139">
        <v>2</v>
      </c>
      <c r="D139" t="s">
        <v>411</v>
      </c>
      <c r="E139" t="s">
        <v>359</v>
      </c>
      <c r="F139">
        <v>0.89863323278345308</v>
      </c>
      <c r="G139">
        <v>36.122634554052397</v>
      </c>
      <c r="H139" t="str">
        <f t="shared" si="2"/>
        <v>POINT(0.898633232783453 36.1226345540524)</v>
      </c>
      <c r="I139" t="s">
        <v>398</v>
      </c>
      <c r="K139" s="3" t="s">
        <v>132</v>
      </c>
      <c r="M139" t="s">
        <v>359</v>
      </c>
    </row>
    <row r="140" spans="1:29" ht="35" thickBot="1" x14ac:dyDescent="0.25">
      <c r="A140" s="1" t="s">
        <v>311</v>
      </c>
      <c r="B140" s="9">
        <v>139</v>
      </c>
      <c r="C140">
        <v>2</v>
      </c>
      <c r="D140" t="s">
        <v>412</v>
      </c>
      <c r="E140" t="s">
        <v>359</v>
      </c>
      <c r="F140">
        <v>0.85399770563265931</v>
      </c>
      <c r="G140">
        <v>36.116850350734772</v>
      </c>
      <c r="H140" t="str">
        <f t="shared" si="2"/>
        <v>POINT(0.853997705632659 36.1168503507348)</v>
      </c>
      <c r="K140" s="3" t="s">
        <v>133</v>
      </c>
      <c r="M140" t="s">
        <v>359</v>
      </c>
    </row>
    <row r="141" spans="1:29" ht="35" thickBot="1" x14ac:dyDescent="0.25">
      <c r="A141" s="1" t="s">
        <v>312</v>
      </c>
      <c r="B141" s="9">
        <v>140</v>
      </c>
      <c r="C141">
        <v>2</v>
      </c>
      <c r="D141" t="s">
        <v>412</v>
      </c>
      <c r="E141" t="s">
        <v>359</v>
      </c>
      <c r="F141">
        <v>0.90519394592080127</v>
      </c>
      <c r="G141">
        <v>36.101418076142807</v>
      </c>
      <c r="H141" t="str">
        <f t="shared" si="2"/>
        <v>POINT(0.905193945920801 36.1014180761428)</v>
      </c>
      <c r="K141" s="3" t="s">
        <v>134</v>
      </c>
    </row>
    <row r="142" spans="1:29" ht="88" thickBot="1" x14ac:dyDescent="0.25">
      <c r="A142" s="1" t="s">
        <v>313</v>
      </c>
      <c r="B142" s="9">
        <v>141</v>
      </c>
      <c r="C142">
        <v>1</v>
      </c>
      <c r="D142" t="s">
        <v>411</v>
      </c>
      <c r="E142" t="s">
        <v>411</v>
      </c>
      <c r="F142">
        <v>0.87800687521063936</v>
      </c>
      <c r="G142">
        <v>36.100708740338327</v>
      </c>
      <c r="H142" t="str">
        <f t="shared" si="2"/>
        <v>POINT(0.878006875210639 36.1007087403383)</v>
      </c>
      <c r="K142" s="3" t="s">
        <v>135</v>
      </c>
      <c r="M142" t="s">
        <v>359</v>
      </c>
    </row>
    <row r="143" spans="1:29" ht="52" thickBot="1" x14ac:dyDescent="0.25">
      <c r="A143" s="1" t="s">
        <v>314</v>
      </c>
      <c r="B143" s="9">
        <v>142</v>
      </c>
      <c r="C143">
        <v>1</v>
      </c>
      <c r="D143" t="s">
        <v>411</v>
      </c>
      <c r="E143" t="s">
        <v>411</v>
      </c>
      <c r="F143">
        <v>0.80071593982435574</v>
      </c>
      <c r="G143">
        <v>36.080997720776637</v>
      </c>
      <c r="H143" t="str">
        <f t="shared" si="2"/>
        <v>POINT(0.800715939824356 36.0809977207766)</v>
      </c>
      <c r="K143" s="3" t="s">
        <v>136</v>
      </c>
      <c r="M143" t="s">
        <v>359</v>
      </c>
    </row>
    <row r="144" spans="1:29" ht="52" thickBot="1" x14ac:dyDescent="0.25">
      <c r="A144" s="1" t="s">
        <v>315</v>
      </c>
      <c r="B144" s="9">
        <v>143</v>
      </c>
      <c r="C144">
        <v>2</v>
      </c>
      <c r="D144" t="s">
        <v>359</v>
      </c>
      <c r="E144" t="s">
        <v>359</v>
      </c>
      <c r="F144">
        <v>0.78178476926779294</v>
      </c>
      <c r="G144">
        <v>36.071334738826899</v>
      </c>
      <c r="H144" t="str">
        <f t="shared" si="2"/>
        <v>POINT(0.781784769267793 36.0713347388269)</v>
      </c>
      <c r="K144" s="3" t="s">
        <v>136</v>
      </c>
      <c r="M144" t="s">
        <v>359</v>
      </c>
    </row>
    <row r="145" spans="1:29" ht="52" thickBot="1" x14ac:dyDescent="0.25">
      <c r="A145" s="1" t="s">
        <v>316</v>
      </c>
      <c r="B145" s="9">
        <v>144</v>
      </c>
      <c r="C145">
        <v>1</v>
      </c>
      <c r="D145" t="s">
        <v>411</v>
      </c>
      <c r="E145" t="s">
        <v>411</v>
      </c>
      <c r="F145">
        <v>0.76221678352535693</v>
      </c>
      <c r="G145">
        <v>36.078860016972811</v>
      </c>
      <c r="H145" t="str">
        <f t="shared" si="2"/>
        <v>POINT(0.762216783525357 36.0788600169728)</v>
      </c>
      <c r="K145" s="3" t="s">
        <v>136</v>
      </c>
      <c r="M145" t="s">
        <v>359</v>
      </c>
    </row>
    <row r="146" spans="1:29" ht="52" thickBot="1" x14ac:dyDescent="0.25">
      <c r="A146" s="1" t="s">
        <v>317</v>
      </c>
      <c r="B146" s="9">
        <v>145</v>
      </c>
      <c r="C146">
        <v>2</v>
      </c>
      <c r="D146" t="s">
        <v>359</v>
      </c>
      <c r="E146" t="s">
        <v>359</v>
      </c>
      <c r="F146">
        <v>0.74046456347003553</v>
      </c>
      <c r="G146">
        <v>36.051441036615387</v>
      </c>
      <c r="H146" t="str">
        <f t="shared" si="2"/>
        <v>POINT(0.740464563470036 36.0514410366154)</v>
      </c>
      <c r="K146" s="3" t="s">
        <v>136</v>
      </c>
      <c r="M146" t="s">
        <v>359</v>
      </c>
    </row>
    <row r="147" spans="1:29" ht="52" thickBot="1" x14ac:dyDescent="0.25">
      <c r="A147" s="1" t="s">
        <v>318</v>
      </c>
      <c r="B147" s="9">
        <v>146</v>
      </c>
      <c r="C147">
        <v>2</v>
      </c>
      <c r="D147" t="s">
        <v>359</v>
      </c>
      <c r="E147" t="s">
        <v>359</v>
      </c>
      <c r="F147">
        <v>0.71823168093171619</v>
      </c>
      <c r="G147">
        <v>36.040859592776293</v>
      </c>
      <c r="H147" t="str">
        <f t="shared" si="2"/>
        <v>POINT(0.718231680931716 36.0408595927763)</v>
      </c>
      <c r="K147" s="3" t="s">
        <v>136</v>
      </c>
      <c r="M147" t="s">
        <v>359</v>
      </c>
    </row>
    <row r="148" spans="1:29" ht="52" thickBot="1" x14ac:dyDescent="0.25">
      <c r="A148" s="1" t="s">
        <v>319</v>
      </c>
      <c r="B148" s="9">
        <v>147</v>
      </c>
      <c r="C148">
        <v>1</v>
      </c>
      <c r="D148" t="s">
        <v>411</v>
      </c>
      <c r="E148" t="s">
        <v>411</v>
      </c>
      <c r="F148">
        <v>0.69836687700828293</v>
      </c>
      <c r="G148">
        <v>36.051701645114413</v>
      </c>
      <c r="H148" t="str">
        <f t="shared" si="2"/>
        <v>POINT(0.698366877008283 36.0517016451144)</v>
      </c>
      <c r="K148" s="3" t="s">
        <v>136</v>
      </c>
      <c r="M148" t="s">
        <v>359</v>
      </c>
    </row>
    <row r="149" spans="1:29" ht="35" thickBot="1" x14ac:dyDescent="0.25">
      <c r="A149" s="1" t="s">
        <v>320</v>
      </c>
      <c r="B149" s="9">
        <v>148</v>
      </c>
      <c r="C149">
        <v>2</v>
      </c>
      <c r="D149" t="s">
        <v>359</v>
      </c>
      <c r="E149" t="s">
        <v>359</v>
      </c>
      <c r="F149">
        <v>1.3136355136084279</v>
      </c>
      <c r="G149">
        <v>36.225163704160423</v>
      </c>
      <c r="H149" t="str">
        <f t="shared" si="2"/>
        <v>POINT(1.31363551360843 36.2251637041604)</v>
      </c>
      <c r="K149" s="3" t="s">
        <v>137</v>
      </c>
      <c r="M149" t="s">
        <v>359</v>
      </c>
    </row>
    <row r="150" spans="1:29" ht="35" thickBot="1" x14ac:dyDescent="0.25">
      <c r="A150" s="1" t="s">
        <v>321</v>
      </c>
      <c r="B150" s="9">
        <v>149</v>
      </c>
      <c r="C150">
        <v>2</v>
      </c>
      <c r="D150" t="s">
        <v>359</v>
      </c>
      <c r="E150" t="s">
        <v>359</v>
      </c>
      <c r="F150">
        <v>1.341730991658417</v>
      </c>
      <c r="G150">
        <v>36.252552374920683</v>
      </c>
      <c r="H150" t="str">
        <f t="shared" si="2"/>
        <v>POINT(1.34173099165842 36.2525523749207)</v>
      </c>
      <c r="K150" s="3" t="s">
        <v>138</v>
      </c>
      <c r="M150" t="s">
        <v>359</v>
      </c>
    </row>
    <row r="151" spans="1:29" ht="35" thickBot="1" x14ac:dyDescent="0.25">
      <c r="A151" s="1" t="s">
        <v>322</v>
      </c>
      <c r="B151" s="9">
        <v>150</v>
      </c>
      <c r="C151">
        <v>1</v>
      </c>
      <c r="D151" t="s">
        <v>411</v>
      </c>
      <c r="E151" t="s">
        <v>411</v>
      </c>
      <c r="F151">
        <v>1.3850960235355321</v>
      </c>
      <c r="G151">
        <v>36.280608163802718</v>
      </c>
      <c r="H151" t="str">
        <f t="shared" si="2"/>
        <v>POINT(1.38509602353553 36.2806081638027)</v>
      </c>
      <c r="K151" s="3" t="s">
        <v>139</v>
      </c>
      <c r="M151" t="s">
        <v>359</v>
      </c>
    </row>
    <row r="152" spans="1:29" ht="35" thickBot="1" x14ac:dyDescent="0.25">
      <c r="A152" s="1" t="s">
        <v>323</v>
      </c>
      <c r="B152" s="9">
        <v>151</v>
      </c>
      <c r="C152">
        <v>3</v>
      </c>
      <c r="D152" t="s">
        <v>359</v>
      </c>
      <c r="E152" t="s">
        <v>359</v>
      </c>
      <c r="F152">
        <v>1.4312544427629881</v>
      </c>
      <c r="G152">
        <v>36.306648647172828</v>
      </c>
      <c r="H152" t="str">
        <f t="shared" si="2"/>
        <v>POINT(1.43125444276299 36.3066486471728)</v>
      </c>
      <c r="K152" s="3" t="s">
        <v>140</v>
      </c>
      <c r="M152" t="s">
        <v>359</v>
      </c>
    </row>
    <row r="153" spans="1:29" ht="52" thickBot="1" x14ac:dyDescent="0.25">
      <c r="A153" s="1" t="s">
        <v>324</v>
      </c>
      <c r="B153" s="9">
        <v>152</v>
      </c>
      <c r="C153">
        <v>2</v>
      </c>
      <c r="D153" t="s">
        <v>411</v>
      </c>
      <c r="E153" t="s">
        <v>359</v>
      </c>
      <c r="F153">
        <v>1.5230902129210391</v>
      </c>
      <c r="G153">
        <v>36.278008519431488</v>
      </c>
      <c r="H153" t="str">
        <f t="shared" si="2"/>
        <v>POINT(1.52309021292104 36.2780085194315)</v>
      </c>
      <c r="K153" s="3" t="s">
        <v>141</v>
      </c>
    </row>
    <row r="154" spans="1:29" ht="35" thickBot="1" x14ac:dyDescent="0.25">
      <c r="A154" s="1" t="s">
        <v>325</v>
      </c>
      <c r="B154" s="9">
        <v>153</v>
      </c>
      <c r="C154">
        <v>1</v>
      </c>
      <c r="D154" t="s">
        <v>411</v>
      </c>
      <c r="E154" t="s">
        <v>411</v>
      </c>
      <c r="F154">
        <v>1.0015763112677529</v>
      </c>
      <c r="G154">
        <v>36.069407019965809</v>
      </c>
      <c r="H154" t="str">
        <f t="shared" si="2"/>
        <v>POINT(1.00157631126775 36.0694070199658)</v>
      </c>
      <c r="K154" s="3" t="s">
        <v>142</v>
      </c>
      <c r="M154" t="s">
        <v>359</v>
      </c>
    </row>
    <row r="155" spans="1:29" ht="35" thickBot="1" x14ac:dyDescent="0.25">
      <c r="A155" s="1" t="s">
        <v>326</v>
      </c>
      <c r="B155" s="9">
        <v>154</v>
      </c>
      <c r="C155">
        <v>1</v>
      </c>
      <c r="D155" t="s">
        <v>411</v>
      </c>
      <c r="E155" t="s">
        <v>411</v>
      </c>
      <c r="F155">
        <v>1.027501466076062</v>
      </c>
      <c r="G155">
        <v>36.080405029549013</v>
      </c>
      <c r="H155" t="str">
        <f t="shared" si="2"/>
        <v>POINT(1.02750146607606 36.080405029549)</v>
      </c>
      <c r="K155" s="3" t="s">
        <v>143</v>
      </c>
      <c r="M155" t="s">
        <v>359</v>
      </c>
    </row>
    <row r="156" spans="1:29" ht="52" thickBot="1" x14ac:dyDescent="0.25">
      <c r="A156" s="1" t="s">
        <v>327</v>
      </c>
      <c r="B156" s="9">
        <v>155</v>
      </c>
      <c r="C156">
        <v>1</v>
      </c>
      <c r="D156" t="s">
        <v>412</v>
      </c>
      <c r="E156" t="s">
        <v>359</v>
      </c>
      <c r="F156">
        <v>1.1123946843983219</v>
      </c>
      <c r="G156">
        <v>36.131438626826572</v>
      </c>
      <c r="H156" t="str">
        <f t="shared" si="2"/>
        <v>POINT(1.11239468439832 36.1314386268266)</v>
      </c>
      <c r="K156" s="3" t="s">
        <v>144</v>
      </c>
      <c r="O156" t="s">
        <v>359</v>
      </c>
      <c r="AC156" t="s">
        <v>359</v>
      </c>
    </row>
    <row r="157" spans="1:29" ht="35" thickBot="1" x14ac:dyDescent="0.25">
      <c r="A157" s="1" t="s">
        <v>328</v>
      </c>
      <c r="B157" s="9">
        <v>156</v>
      </c>
      <c r="C157">
        <v>1</v>
      </c>
      <c r="D157" t="s">
        <v>412</v>
      </c>
      <c r="E157" t="s">
        <v>359</v>
      </c>
      <c r="F157">
        <v>1.1381713138241281</v>
      </c>
      <c r="G157">
        <v>36.143256922441687</v>
      </c>
      <c r="H157" t="str">
        <f t="shared" si="2"/>
        <v>POINT(1.13817131382413 36.1432569224417)</v>
      </c>
      <c r="K157" s="3" t="s">
        <v>145</v>
      </c>
      <c r="M157" t="s">
        <v>359</v>
      </c>
    </row>
    <row r="158" spans="1:29" ht="188" thickBot="1" x14ac:dyDescent="0.25">
      <c r="A158" s="1" t="s">
        <v>329</v>
      </c>
      <c r="B158" s="9">
        <v>157</v>
      </c>
      <c r="C158">
        <v>1</v>
      </c>
      <c r="D158" t="s">
        <v>411</v>
      </c>
      <c r="E158" t="s">
        <v>411</v>
      </c>
      <c r="F158">
        <v>0.9870108292839892</v>
      </c>
      <c r="G158">
        <v>35.999119346850193</v>
      </c>
      <c r="H158" t="str">
        <f t="shared" si="2"/>
        <v>POINT(0.987010829283989 35.9991193468502)</v>
      </c>
      <c r="I158" t="s">
        <v>399</v>
      </c>
      <c r="K158" s="3" t="s">
        <v>146</v>
      </c>
      <c r="M158" t="s">
        <v>359</v>
      </c>
    </row>
    <row r="159" spans="1:29" ht="35" thickBot="1" x14ac:dyDescent="0.25">
      <c r="A159" s="1" t="s">
        <v>330</v>
      </c>
      <c r="B159" s="9">
        <v>158</v>
      </c>
      <c r="C159">
        <v>1</v>
      </c>
      <c r="D159" t="s">
        <v>411</v>
      </c>
      <c r="E159" t="s">
        <v>411</v>
      </c>
      <c r="F159">
        <v>1.0194920513954731</v>
      </c>
      <c r="G159">
        <v>36.049870072947101</v>
      </c>
      <c r="H159" t="str">
        <f t="shared" si="2"/>
        <v>POINT(1.01949205139547 36.0498700729471)</v>
      </c>
      <c r="K159" s="3" t="s">
        <v>147</v>
      </c>
    </row>
    <row r="160" spans="1:29" ht="405" thickBot="1" x14ac:dyDescent="0.25">
      <c r="A160" s="1" t="s">
        <v>331</v>
      </c>
      <c r="B160" s="9">
        <v>159</v>
      </c>
      <c r="C160">
        <v>2</v>
      </c>
      <c r="D160" t="s">
        <v>359</v>
      </c>
      <c r="E160" t="s">
        <v>359</v>
      </c>
      <c r="F160">
        <v>1.0816073095413949</v>
      </c>
      <c r="G160">
        <v>36.08149199992399</v>
      </c>
      <c r="H160" t="str">
        <f t="shared" si="2"/>
        <v>POINT(1.08160730954139 36.081491999924)</v>
      </c>
      <c r="K160" s="3" t="s">
        <v>148</v>
      </c>
    </row>
    <row r="161" spans="1:29" ht="35" thickBot="1" x14ac:dyDescent="0.25">
      <c r="A161" s="1" t="s">
        <v>332</v>
      </c>
      <c r="B161" s="9">
        <v>160</v>
      </c>
      <c r="C161">
        <v>1</v>
      </c>
      <c r="D161" t="s">
        <v>411</v>
      </c>
      <c r="E161" t="s">
        <v>411</v>
      </c>
      <c r="F161">
        <v>1.0699761344354231</v>
      </c>
      <c r="G161">
        <v>36.074804631538143</v>
      </c>
      <c r="H161" t="str">
        <f t="shared" si="2"/>
        <v>POINT(1.06997613443542 36.0748046315381)</v>
      </c>
      <c r="K161" s="3" t="s">
        <v>149</v>
      </c>
    </row>
    <row r="162" spans="1:29" ht="35" thickBot="1" x14ac:dyDescent="0.25">
      <c r="A162" s="1" t="s">
        <v>333</v>
      </c>
      <c r="B162" s="9">
        <v>161</v>
      </c>
      <c r="C162">
        <v>1</v>
      </c>
      <c r="D162" t="s">
        <v>411</v>
      </c>
      <c r="E162" t="s">
        <v>411</v>
      </c>
      <c r="F162">
        <v>1.060109017257518</v>
      </c>
      <c r="G162">
        <v>36.067898749438243</v>
      </c>
      <c r="H162" t="str">
        <f t="shared" si="2"/>
        <v>POINT(1.06010901725752 36.0678987494382)</v>
      </c>
      <c r="K162" s="3" t="s">
        <v>150</v>
      </c>
    </row>
    <row r="163" spans="1:29" ht="35" thickBot="1" x14ac:dyDescent="0.25">
      <c r="A163" s="1" t="s">
        <v>334</v>
      </c>
      <c r="B163" s="9">
        <v>162</v>
      </c>
      <c r="C163">
        <v>1</v>
      </c>
      <c r="D163" t="s">
        <v>411</v>
      </c>
      <c r="E163" t="s">
        <v>411</v>
      </c>
      <c r="F163">
        <v>1.161067423395413</v>
      </c>
      <c r="G163">
        <v>36.11773826056929</v>
      </c>
      <c r="H163" t="str">
        <f t="shared" si="2"/>
        <v>POINT(1.16106742339541 36.1177382605693)</v>
      </c>
      <c r="K163" s="3" t="s">
        <v>151</v>
      </c>
    </row>
    <row r="164" spans="1:29" ht="35" thickBot="1" x14ac:dyDescent="0.25">
      <c r="A164" s="1" t="s">
        <v>335</v>
      </c>
      <c r="B164" s="9">
        <v>163</v>
      </c>
      <c r="C164">
        <v>1</v>
      </c>
      <c r="D164" t="s">
        <v>411</v>
      </c>
      <c r="E164" t="s">
        <v>411</v>
      </c>
      <c r="F164">
        <v>1.1199793101915829</v>
      </c>
      <c r="G164">
        <v>36.053579822129812</v>
      </c>
      <c r="H164" t="str">
        <f t="shared" si="2"/>
        <v>POINT(1.11997931019158 36.0535798221298)</v>
      </c>
      <c r="K164" s="3" t="s">
        <v>152</v>
      </c>
    </row>
    <row r="165" spans="1:29" ht="35" thickBot="1" x14ac:dyDescent="0.25">
      <c r="A165" s="1" t="s">
        <v>336</v>
      </c>
      <c r="B165" s="9">
        <v>164</v>
      </c>
      <c r="C165">
        <v>2</v>
      </c>
      <c r="D165" t="s">
        <v>359</v>
      </c>
      <c r="E165" t="s">
        <v>359</v>
      </c>
      <c r="F165">
        <v>1.134391948229172</v>
      </c>
      <c r="G165">
        <v>36.047015559514477</v>
      </c>
      <c r="H165" t="str">
        <f t="shared" si="2"/>
        <v>POINT(1.13439194822917 36.0470155595145)</v>
      </c>
      <c r="K165" s="3" t="s">
        <v>153</v>
      </c>
      <c r="AC165" t="s">
        <v>359</v>
      </c>
    </row>
    <row r="166" spans="1:29" ht="35" thickBot="1" x14ac:dyDescent="0.25">
      <c r="A166" s="1" t="s">
        <v>337</v>
      </c>
      <c r="B166" s="9">
        <v>165</v>
      </c>
      <c r="C166">
        <v>1</v>
      </c>
      <c r="D166" t="s">
        <v>411</v>
      </c>
      <c r="E166" t="s">
        <v>411</v>
      </c>
      <c r="F166">
        <v>1.1446881182447251</v>
      </c>
      <c r="G166">
        <v>36.06355402582281</v>
      </c>
      <c r="H166" t="str">
        <f t="shared" si="2"/>
        <v>POINT(1.14468811824473 36.0635540258228)</v>
      </c>
      <c r="K166" s="3" t="s">
        <v>154</v>
      </c>
      <c r="M166" t="s">
        <v>359</v>
      </c>
    </row>
    <row r="167" spans="1:29" ht="35" thickBot="1" x14ac:dyDescent="0.25">
      <c r="A167" s="1" t="s">
        <v>338</v>
      </c>
      <c r="B167" s="9">
        <v>166</v>
      </c>
      <c r="C167">
        <v>3</v>
      </c>
      <c r="D167" t="s">
        <v>359</v>
      </c>
      <c r="E167" t="s">
        <v>359</v>
      </c>
      <c r="F167">
        <v>1.1644243112090329</v>
      </c>
      <c r="G167">
        <v>36.052859150511608</v>
      </c>
      <c r="H167" t="str">
        <f t="shared" si="2"/>
        <v>POINT(1.16442431120903 36.0528591505116)</v>
      </c>
      <c r="K167" s="3" t="s">
        <v>154</v>
      </c>
      <c r="M167" t="s">
        <v>359</v>
      </c>
    </row>
    <row r="168" spans="1:29" ht="86" thickBot="1" x14ac:dyDescent="0.25">
      <c r="A168" s="1" t="s">
        <v>339</v>
      </c>
      <c r="B168" s="9">
        <v>167</v>
      </c>
      <c r="C168">
        <v>1</v>
      </c>
      <c r="D168" t="s">
        <v>411</v>
      </c>
      <c r="E168" t="s">
        <v>411</v>
      </c>
      <c r="F168">
        <v>1.1874274038462389</v>
      </c>
      <c r="G168">
        <v>36.046705932669113</v>
      </c>
      <c r="H168" t="str">
        <f t="shared" si="2"/>
        <v>POINT(1.18742740384624 36.0467059326691)</v>
      </c>
      <c r="K168" s="3" t="s">
        <v>155</v>
      </c>
      <c r="U168" t="s">
        <v>359</v>
      </c>
    </row>
    <row r="169" spans="1:29" ht="86" thickBot="1" x14ac:dyDescent="0.25">
      <c r="A169" s="1" t="s">
        <v>340</v>
      </c>
      <c r="B169" s="9">
        <v>168</v>
      </c>
      <c r="C169">
        <v>2</v>
      </c>
      <c r="D169" t="s">
        <v>412</v>
      </c>
      <c r="E169" t="s">
        <v>359</v>
      </c>
      <c r="F169">
        <v>1.236979774364708</v>
      </c>
      <c r="G169">
        <v>36.053151948897181</v>
      </c>
      <c r="H169" t="str">
        <f t="shared" si="2"/>
        <v>POINT(1.23697977436471 36.0531519488972)</v>
      </c>
      <c r="K169" s="3" t="s">
        <v>155</v>
      </c>
      <c r="U169" t="s">
        <v>359</v>
      </c>
    </row>
    <row r="170" spans="1:29" ht="35" thickBot="1" x14ac:dyDescent="0.25">
      <c r="A170" s="1" t="s">
        <v>341</v>
      </c>
      <c r="B170" s="9">
        <v>169</v>
      </c>
      <c r="C170">
        <v>2</v>
      </c>
      <c r="D170" t="s">
        <v>359</v>
      </c>
      <c r="E170" t="s">
        <v>359</v>
      </c>
      <c r="F170">
        <v>1.179464683189102</v>
      </c>
      <c r="G170">
        <v>36.003694952668027</v>
      </c>
      <c r="H170" t="str">
        <f t="shared" si="2"/>
        <v>POINT(1.1794646831891 36.003694952668)</v>
      </c>
      <c r="I170" t="s">
        <v>400</v>
      </c>
      <c r="K170" s="3" t="s">
        <v>156</v>
      </c>
      <c r="M170" t="s">
        <v>359</v>
      </c>
    </row>
    <row r="171" spans="1:29" ht="35" thickBot="1" x14ac:dyDescent="0.25">
      <c r="A171" s="1" t="s">
        <v>342</v>
      </c>
      <c r="B171" s="9">
        <v>170</v>
      </c>
      <c r="C171">
        <v>2</v>
      </c>
      <c r="D171" t="s">
        <v>412</v>
      </c>
      <c r="E171" t="s">
        <v>359</v>
      </c>
      <c r="F171">
        <v>1.1956203754293999</v>
      </c>
      <c r="G171">
        <v>36.014584827551253</v>
      </c>
      <c r="H171" t="str">
        <f t="shared" si="2"/>
        <v>POINT(1.1956203754294 36.0145848275513)</v>
      </c>
      <c r="K171" s="3" t="s">
        <v>157</v>
      </c>
      <c r="AC171" t="s">
        <v>359</v>
      </c>
    </row>
    <row r="172" spans="1:29" ht="103" thickBot="1" x14ac:dyDescent="0.25">
      <c r="A172" s="1" t="s">
        <v>343</v>
      </c>
      <c r="B172" s="9">
        <v>171</v>
      </c>
      <c r="C172">
        <v>3</v>
      </c>
      <c r="D172" t="s">
        <v>359</v>
      </c>
      <c r="E172" t="s">
        <v>359</v>
      </c>
      <c r="F172">
        <v>1.2354404481876831</v>
      </c>
      <c r="G172">
        <v>36.092713486012563</v>
      </c>
      <c r="H172" t="str">
        <f t="shared" si="2"/>
        <v>POINT(1.23544044818768 36.0927134860126)</v>
      </c>
      <c r="K172" s="3" t="s">
        <v>158</v>
      </c>
    </row>
    <row r="173" spans="1:29" ht="35" thickBot="1" x14ac:dyDescent="0.25">
      <c r="A173" s="1" t="s">
        <v>344</v>
      </c>
      <c r="B173" s="9">
        <v>172</v>
      </c>
      <c r="C173">
        <v>2</v>
      </c>
      <c r="D173" t="s">
        <v>359</v>
      </c>
      <c r="E173" t="s">
        <v>359</v>
      </c>
      <c r="F173">
        <v>1.257639171884237</v>
      </c>
      <c r="G173">
        <v>36.083827691635562</v>
      </c>
      <c r="H173" t="str">
        <f t="shared" si="2"/>
        <v>POINT(1.25763917188424 36.0838276916356)</v>
      </c>
      <c r="I173" t="s">
        <v>401</v>
      </c>
      <c r="K173" s="3" t="s">
        <v>159</v>
      </c>
      <c r="M173" t="s">
        <v>359</v>
      </c>
    </row>
    <row r="174" spans="1:29" ht="69" thickBot="1" x14ac:dyDescent="0.25">
      <c r="A174" s="1" t="s">
        <v>345</v>
      </c>
      <c r="B174" s="9">
        <v>173</v>
      </c>
      <c r="C174">
        <v>1</v>
      </c>
      <c r="D174" t="s">
        <v>411</v>
      </c>
      <c r="E174" t="s">
        <v>411</v>
      </c>
      <c r="F174">
        <v>1.262722609158631</v>
      </c>
      <c r="G174">
        <v>36.039964849897572</v>
      </c>
      <c r="H174" t="str">
        <f t="shared" si="2"/>
        <v>POINT(1.26272260915863 36.0399648498976)</v>
      </c>
      <c r="I174" t="s">
        <v>402</v>
      </c>
      <c r="K174" s="3" t="s">
        <v>160</v>
      </c>
      <c r="M174" t="s">
        <v>359</v>
      </c>
    </row>
    <row r="175" spans="1:29" ht="409.6" thickBot="1" x14ac:dyDescent="0.25">
      <c r="A175" s="1" t="s">
        <v>346</v>
      </c>
      <c r="B175" s="9">
        <v>174</v>
      </c>
      <c r="C175">
        <v>2</v>
      </c>
      <c r="D175" t="s">
        <v>411</v>
      </c>
      <c r="E175" t="s">
        <v>359</v>
      </c>
      <c r="F175">
        <v>1.329492557230163</v>
      </c>
      <c r="G175">
        <v>36.164694408736487</v>
      </c>
      <c r="H175" t="str">
        <f t="shared" si="2"/>
        <v>POINT(1.32949255723016 36.1646944087365)</v>
      </c>
      <c r="I175" t="s">
        <v>403</v>
      </c>
      <c r="J175" t="s">
        <v>404</v>
      </c>
      <c r="K175" s="3" t="s">
        <v>161</v>
      </c>
      <c r="M175" t="s">
        <v>359</v>
      </c>
      <c r="N175" t="s">
        <v>359</v>
      </c>
    </row>
    <row r="176" spans="1:29" ht="222" thickBot="1" x14ac:dyDescent="0.25">
      <c r="A176" s="1" t="s">
        <v>347</v>
      </c>
      <c r="B176" s="9">
        <v>175</v>
      </c>
      <c r="C176">
        <v>1</v>
      </c>
      <c r="D176" t="s">
        <v>411</v>
      </c>
      <c r="E176" t="s">
        <v>411</v>
      </c>
      <c r="F176">
        <v>1.359422404941294</v>
      </c>
      <c r="G176">
        <v>36.187951057341763</v>
      </c>
      <c r="H176" t="str">
        <f t="shared" si="2"/>
        <v>POINT(1.35942240494129 36.1879510573418)</v>
      </c>
      <c r="K176" s="3" t="s">
        <v>162</v>
      </c>
      <c r="M176" t="s">
        <v>359</v>
      </c>
      <c r="AC176" t="s">
        <v>359</v>
      </c>
    </row>
    <row r="177" spans="1:29" ht="52" thickBot="1" x14ac:dyDescent="0.25">
      <c r="A177" s="1" t="s">
        <v>348</v>
      </c>
      <c r="B177" s="9">
        <v>176</v>
      </c>
      <c r="C177">
        <v>1</v>
      </c>
      <c r="D177" t="s">
        <v>411</v>
      </c>
      <c r="E177" t="s">
        <v>359</v>
      </c>
      <c r="F177">
        <v>1.4640549613268941</v>
      </c>
      <c r="G177">
        <v>36.21755243310848</v>
      </c>
      <c r="H177" t="str">
        <f t="shared" si="2"/>
        <v>POINT(1.46405496132689 36.2175524331085)</v>
      </c>
      <c r="K177" s="3" t="s">
        <v>163</v>
      </c>
    </row>
    <row r="178" spans="1:29" ht="37" thickBot="1" x14ac:dyDescent="0.25">
      <c r="A178" s="1" t="s">
        <v>349</v>
      </c>
      <c r="B178" s="9">
        <v>177</v>
      </c>
      <c r="C178">
        <v>2</v>
      </c>
      <c r="D178" t="s">
        <v>359</v>
      </c>
      <c r="E178" t="s">
        <v>359</v>
      </c>
      <c r="F178">
        <v>1.506567481849566</v>
      </c>
      <c r="G178">
        <v>36.194460459240752</v>
      </c>
      <c r="H178" t="str">
        <f t="shared" si="2"/>
        <v>POINT(1.50656748184957 36.1944604592408)</v>
      </c>
      <c r="I178" t="s">
        <v>405</v>
      </c>
      <c r="K178" s="3" t="s">
        <v>164</v>
      </c>
      <c r="M178" t="s">
        <v>359</v>
      </c>
    </row>
    <row r="179" spans="1:29" ht="120" thickBot="1" x14ac:dyDescent="0.25">
      <c r="A179" s="1" t="s">
        <v>350</v>
      </c>
      <c r="B179" s="9">
        <v>178</v>
      </c>
      <c r="C179">
        <v>2</v>
      </c>
      <c r="D179" t="s">
        <v>411</v>
      </c>
      <c r="E179" t="s">
        <v>359</v>
      </c>
      <c r="F179">
        <v>1.5233506349953989</v>
      </c>
      <c r="G179">
        <v>36.195869311478972</v>
      </c>
      <c r="H179" t="str">
        <f t="shared" si="2"/>
        <v>POINT(1.5233506349954 36.195869311479)</v>
      </c>
      <c r="K179" s="3" t="s">
        <v>165</v>
      </c>
      <c r="AC179" t="s">
        <v>359</v>
      </c>
    </row>
    <row r="180" spans="1:29" ht="35" thickBot="1" x14ac:dyDescent="0.25">
      <c r="A180" s="1" t="s">
        <v>351</v>
      </c>
      <c r="B180" s="9">
        <v>179</v>
      </c>
      <c r="C180">
        <v>3</v>
      </c>
      <c r="D180" t="s">
        <v>359</v>
      </c>
      <c r="E180" t="s">
        <v>359</v>
      </c>
      <c r="F180">
        <v>1.597266127344213</v>
      </c>
      <c r="G180">
        <v>36.232680348829177</v>
      </c>
      <c r="H180" t="str">
        <f t="shared" si="2"/>
        <v>POINT(1.59726612734421 36.2326803488292)</v>
      </c>
      <c r="K180" s="3" t="s">
        <v>166</v>
      </c>
      <c r="M180" t="s">
        <v>359</v>
      </c>
    </row>
    <row r="181" spans="1:29" ht="35" thickBot="1" x14ac:dyDescent="0.25">
      <c r="A181" s="1" t="s">
        <v>352</v>
      </c>
      <c r="B181" s="9">
        <v>180</v>
      </c>
      <c r="C181">
        <v>3</v>
      </c>
      <c r="D181" t="s">
        <v>359</v>
      </c>
      <c r="E181" t="s">
        <v>359</v>
      </c>
      <c r="F181">
        <v>1.604006575334654</v>
      </c>
      <c r="G181">
        <v>36.195592438392929</v>
      </c>
      <c r="H181" t="str">
        <f t="shared" si="2"/>
        <v>POINT(1.60400657533465 36.1955924383929)</v>
      </c>
      <c r="I181" t="s">
        <v>406</v>
      </c>
      <c r="K181" s="3" t="s">
        <v>167</v>
      </c>
    </row>
    <row r="182" spans="1:29" ht="35" thickBot="1" x14ac:dyDescent="0.25">
      <c r="A182" s="1" t="s">
        <v>353</v>
      </c>
      <c r="B182" s="9">
        <v>181</v>
      </c>
      <c r="C182">
        <v>1</v>
      </c>
      <c r="D182" t="s">
        <v>411</v>
      </c>
      <c r="E182" t="s">
        <v>411</v>
      </c>
      <c r="F182">
        <v>1.562197624854462</v>
      </c>
      <c r="G182">
        <v>36.171241446301941</v>
      </c>
      <c r="H182" t="str">
        <f t="shared" si="2"/>
        <v>POINT(1.56219762485446 36.1712414463019)</v>
      </c>
      <c r="I182" t="s">
        <v>407</v>
      </c>
      <c r="K182" s="3" t="s">
        <v>168</v>
      </c>
    </row>
    <row r="183" spans="1:29" ht="35" thickBot="1" x14ac:dyDescent="0.25">
      <c r="A183" s="1" t="s">
        <v>354</v>
      </c>
      <c r="B183" s="9">
        <v>182</v>
      </c>
      <c r="C183">
        <v>2</v>
      </c>
      <c r="D183" t="s">
        <v>359</v>
      </c>
      <c r="E183" t="s">
        <v>359</v>
      </c>
      <c r="F183">
        <v>1.5676944913319319</v>
      </c>
      <c r="G183">
        <v>36.14498622112847</v>
      </c>
      <c r="H183" t="str">
        <f t="shared" si="2"/>
        <v>POINT(1.56769449133193 36.1449862211285)</v>
      </c>
      <c r="K183" s="3" t="s">
        <v>169</v>
      </c>
    </row>
    <row r="184" spans="1:29" ht="35" thickBot="1" x14ac:dyDescent="0.25">
      <c r="A184" s="1" t="s">
        <v>355</v>
      </c>
      <c r="B184" s="9">
        <v>183</v>
      </c>
      <c r="C184">
        <v>1</v>
      </c>
      <c r="D184" t="s">
        <v>412</v>
      </c>
      <c r="E184" t="s">
        <v>359</v>
      </c>
      <c r="F184">
        <v>1.5461433401045319</v>
      </c>
      <c r="G184">
        <v>36.138251950188263</v>
      </c>
      <c r="H184" t="str">
        <f t="shared" si="2"/>
        <v>POINT(1.54614334010453 36.1382519501883)</v>
      </c>
      <c r="K184" s="3" t="s">
        <v>170</v>
      </c>
    </row>
    <row r="185" spans="1:29" ht="86" thickBot="1" x14ac:dyDescent="0.25">
      <c r="A185" s="1" t="s">
        <v>356</v>
      </c>
      <c r="B185" s="9">
        <v>184</v>
      </c>
      <c r="C185">
        <v>2</v>
      </c>
      <c r="D185" t="s">
        <v>359</v>
      </c>
      <c r="E185" t="s">
        <v>359</v>
      </c>
      <c r="F185">
        <v>1.5829061762201371</v>
      </c>
      <c r="G185">
        <v>36.107734274574447</v>
      </c>
      <c r="H185" t="str">
        <f t="shared" si="2"/>
        <v>POINT(1.58290617622014 36.1077342745744)</v>
      </c>
      <c r="K185" s="3" t="s">
        <v>171</v>
      </c>
    </row>
    <row r="186" spans="1:29" ht="35" thickBot="1" x14ac:dyDescent="0.25">
      <c r="A186" s="1" t="s">
        <v>357</v>
      </c>
      <c r="B186" s="9">
        <v>185</v>
      </c>
      <c r="C186">
        <v>1</v>
      </c>
      <c r="D186" t="s">
        <v>411</v>
      </c>
      <c r="E186" t="s">
        <v>411</v>
      </c>
      <c r="F186">
        <v>1.4214786164300279</v>
      </c>
      <c r="G186">
        <v>36.028208862307423</v>
      </c>
      <c r="H186" t="str">
        <f t="shared" si="2"/>
        <v>POINT(1.42147861643003 36.0282088623074)</v>
      </c>
      <c r="K186" s="3" t="s">
        <v>168</v>
      </c>
    </row>
    <row r="187" spans="1:29" ht="52" thickBot="1" x14ac:dyDescent="0.25">
      <c r="A187" s="1" t="s">
        <v>358</v>
      </c>
      <c r="B187" s="9">
        <v>186</v>
      </c>
      <c r="C187">
        <v>2</v>
      </c>
      <c r="D187" t="s">
        <v>359</v>
      </c>
      <c r="E187" t="s">
        <v>359</v>
      </c>
      <c r="F187">
        <v>1.5643783920564851</v>
      </c>
      <c r="G187">
        <v>36.037295430490303</v>
      </c>
      <c r="H187" t="str">
        <f t="shared" si="2"/>
        <v>POINT(1.56437839205649 36.0372954304903)</v>
      </c>
      <c r="I187" t="s">
        <v>408</v>
      </c>
      <c r="K187" s="3" t="s">
        <v>172</v>
      </c>
      <c r="Y187"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Mohamed</cp:lastModifiedBy>
  <dcterms:created xsi:type="dcterms:W3CDTF">2021-01-22T23:12:30Z</dcterms:created>
  <dcterms:modified xsi:type="dcterms:W3CDTF">2022-07-25T10:47:22Z</dcterms:modified>
</cp:coreProperties>
</file>