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4/"/>
    </mc:Choice>
  </mc:AlternateContent>
  <xr:revisionPtr revIDLastSave="0" documentId="13_ncr:1_{9EDE102A-7D5C-0D45-9EBB-0D7D11885CEA}" xr6:coauthVersionLast="47" xr6:coauthVersionMax="47" xr10:uidLastSave="{00000000-0000-0000-0000-000000000000}"/>
  <bookViews>
    <workbookView xWindow="2140" yWindow="296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3" i="1"/>
  <c r="H2" i="1"/>
</calcChain>
</file>

<file path=xl/sharedStrings.xml><?xml version="1.0" encoding="utf-8"?>
<sst xmlns="http://schemas.openxmlformats.org/spreadsheetml/2006/main" count="1029" uniqueCount="521">
  <si>
    <r>
      <t xml:space="preserve">Dupleix (Oued Damous). Ruines romaines, couvrant un plateau, sur la rive droite de l'Oued Damous, entre cette rivière et le village français. Trace d'une enceinte en moellons ; débris de poteries. Le port devait être à l'E. de la ville. Cimetière au N.-E. (on y remarque une tombe enfermée dans une exèdre). Une épitaphe latine (inédite). Lapie (dans Fortia d'Urban, Recueil des itinéraires anciens, p. 4), De Caussade (Mémoires de la Société archéologique de l'Orléanais, I, 1851, p. 273), Berbrugger (Rev. afric., 11, 1857-8, p. 191, 268), Cat (Bull. de correspondance africaine, I, 1882-3, p. 134 ; Mauretanie Césarienne, p. 140), etc., placent en ce lieu Cartili, indiquée par l'Itinéraire d'Antonin (édition Parthey et Pinder, p. 6) à 12 milles de Gunugu et à 12 (15, selon un manuscrit) de </t>
    </r>
    <r>
      <rPr>
        <i/>
        <sz val="12"/>
        <color rgb="FF000000"/>
        <rFont val="Times New Roman"/>
        <family val="1"/>
      </rPr>
      <t>Lar Castellum</t>
    </r>
    <r>
      <rPr>
        <sz val="12"/>
        <color rgb="FF000000"/>
        <rFont val="Times New Roman"/>
        <family val="1"/>
      </rPr>
      <t xml:space="preserve">. Il faut compter environ 17 kilomètres entre les ruines de l'Oued Damous et celles de Sidi Brahim, qui répondent à Gunugu: la distance marquée par l'Itinéraire est donc exacte. La position de Lar Castellum (entre Cartili et Cartennae) ne peut pas être fixée avec certitude: voir feuille 12, Orléansville, no 37. Ce nom de Cartili semble être phénicien : il signifie probablement la ville de Dieu (Movers, Die Phænizier, 1, 2, p. 516, n. 196; Schroeder, Die phænizische Sprache, p. 129-130). Muller (édit. de Ptolémée, p. 595) se demande si </t>
    </r>
    <r>
      <rPr>
        <sz val="12"/>
        <color rgb="FFFF0000"/>
        <rFont val="Times New Roman"/>
        <family val="1"/>
      </rPr>
      <t>Karhpoula</t>
    </r>
    <r>
      <rPr>
        <sz val="12"/>
        <color rgb="FF000000"/>
        <rFont val="Times New Roman"/>
        <family val="1"/>
      </rPr>
      <t xml:space="preserve">, mentionnée par Ptolémée (IV, 2, 2), ne doit pas être identifiée avec Cartili. D'autres (Shaw, Voyages dans plusieurs provinces de la Barbaric et du Levant, édit. franç. de 1743, I, p. 48 ; Cat, Bull. de corr. afr., </t>
    </r>
    <r>
      <rPr>
        <i/>
        <sz val="12"/>
        <color rgb="FF000000"/>
        <rFont val="Times New Roman"/>
        <family val="1"/>
      </rPr>
      <t>l. c.,</t>
    </r>
    <r>
      <rPr>
        <sz val="12"/>
        <color rgb="FF000000"/>
        <rFont val="Times New Roman"/>
        <family val="1"/>
      </rPr>
      <t xml:space="preserve"> p. 135 ; le même, Mauretanie Césarienne p. 141 ; conf. Cagnat, Armée romaine d'Afrique, p. 642), veulent placer en cet endroit les </t>
    </r>
    <r>
      <rPr>
        <sz val="12"/>
        <color rgb="FFFF0000"/>
        <rFont val="Times New Roman"/>
        <family val="1"/>
      </rPr>
      <t xml:space="preserve">Kastra Germanwn </t>
    </r>
    <r>
      <rPr>
        <sz val="12"/>
        <color rgb="FF000000"/>
        <rFont val="Times New Roman"/>
        <family val="1"/>
      </rPr>
      <t xml:space="preserve">du même géographe. La position de </t>
    </r>
    <r>
      <rPr>
        <sz val="12"/>
        <color rgb="FFFF0000"/>
        <rFont val="Times New Roman"/>
        <family val="1"/>
      </rPr>
      <t xml:space="preserve">Karhpoula </t>
    </r>
    <r>
      <rPr>
        <sz val="12"/>
        <color rgb="FF000000"/>
        <rFont val="Times New Roman"/>
        <family val="1"/>
      </rPr>
      <t xml:space="preserve">et de </t>
    </r>
    <r>
      <rPr>
        <sz val="12"/>
        <color rgb="FFFF0000"/>
        <rFont val="Times New Roman"/>
        <family val="1"/>
      </rPr>
      <t>Kastra Germanwn</t>
    </r>
    <r>
      <rPr>
        <sz val="12"/>
        <color rgb="FF000000"/>
        <rFont val="Times New Roman"/>
        <family val="1"/>
      </rPr>
      <t xml:space="preserve"> est en somme inconnue (conf. feuille 12, Orléansville, n</t>
    </r>
    <r>
      <rPr>
        <vertAlign val="superscript"/>
        <sz val="12"/>
        <color rgb="FF000000"/>
        <rFont val="Times New Roman"/>
        <family val="1"/>
      </rPr>
      <t>o</t>
    </r>
    <r>
      <rPr>
        <sz val="12"/>
        <color rgb="FF000000"/>
        <rFont val="Times New Roman"/>
        <family val="1"/>
      </rPr>
      <t xml:space="preserve"> 37). – Dans la vallée inférieure de l'Oued Damous, on rencontre çà et là des pierres taillées, qui sont probablement des vestiges de fermes : Cat, Bull. de corr. afr., </t>
    </r>
    <r>
      <rPr>
        <i/>
        <sz val="12"/>
        <color rgb="FF000000"/>
        <rFont val="Times New Roman"/>
        <family val="1"/>
      </rPr>
      <t>l. c</t>
    </r>
    <r>
      <rPr>
        <sz val="12"/>
        <color rgb="FF000000"/>
        <rFont val="Times New Roman"/>
        <family val="1"/>
      </rPr>
      <t>., p. 134.</t>
    </r>
  </si>
  <si>
    <t>Aqueduc, partant du ravin de l'Oued Mélah et se dirigeant vers Gunugu (n° 3) : Rev. afric., II, p. 194; Gsell, Monuments antiques de l'Algérie, I, p. 257-258 ; Enquête administrative sur les travaux hydrauliques anciens en Algérie, p. 36.</t>
  </si>
  <si>
    <r>
      <t>Promontoire du marabout de Sidi Brahim. Ruines étendues, qui répondent à la ville antique de Gunugu (Bresk au moyen-âge): C. I. L. VIII, 21451, dédicace par la res p(ublica) G(unugitanorum). Gunugus (selon certains manuscrits, Gunucus, Ganucus, Canucus) est indiquée par l'Itinéraire d'Antonin (p. 6) entre Cartili (voir n</t>
    </r>
    <r>
      <rPr>
        <vertAlign val="superscript"/>
        <sz val="12"/>
        <color rgb="FF000000"/>
        <rFont val="Times New Roman"/>
        <family val="1"/>
      </rPr>
      <t>o</t>
    </r>
    <r>
      <rPr>
        <sz val="12"/>
        <color rgb="FF000000"/>
        <rFont val="Times New Roman"/>
        <family val="1"/>
      </rPr>
      <t xml:space="preserve"> 1) et Caesarea, à 22 milles de Césarée (distance exacte). Pline (v, 2, 20: Gunugu) et le Géographe de Ravenne (édit. Pinder et de Parthey, p. 155 : Gunubus ; p. 346 : Gunagus) mentionnent cette ville entre Cartennae et Caesarea. Elle est probablement nommée dans Ptolémée (IV, 2, 2), sous la forme altérée </t>
    </r>
    <r>
      <rPr>
        <sz val="12"/>
        <color rgb="FFFF0000"/>
        <rFont val="Times New Roman"/>
        <family val="1"/>
      </rPr>
      <t>Kanoukis</t>
    </r>
    <r>
      <rPr>
        <sz val="12"/>
        <color rgb="FF000000"/>
        <rFont val="Times New Roman"/>
        <family val="1"/>
      </rPr>
      <t xml:space="preserve">: </t>
    </r>
    <r>
      <rPr>
        <sz val="12"/>
        <color rgb="FFFF0000"/>
        <rFont val="Times New Roman"/>
        <family val="1"/>
      </rPr>
      <t xml:space="preserve">Lagnouton </t>
    </r>
    <r>
      <rPr>
        <sz val="12"/>
        <color rgb="FF000000"/>
        <rFont val="Times New Roman"/>
        <family val="1"/>
      </rPr>
      <t xml:space="preserve">— dans un manuscrit </t>
    </r>
    <r>
      <rPr>
        <sz val="12"/>
        <color rgb="FFFF0000"/>
        <rFont val="Times New Roman"/>
        <family val="1"/>
      </rPr>
      <t xml:space="preserve">Gnouton kolwnia </t>
    </r>
    <r>
      <rPr>
        <sz val="12"/>
        <color rgb="FF000000"/>
        <rFont val="Times New Roman"/>
        <family val="1"/>
      </rPr>
      <t xml:space="preserve">(15° 30, 33°30), </t>
    </r>
    <r>
      <rPr>
        <sz val="12"/>
        <color rgb="FFFF0000"/>
        <rFont val="Times New Roman"/>
        <family val="1"/>
      </rPr>
      <t xml:space="preserve">Apollwnos okron </t>
    </r>
    <r>
      <rPr>
        <sz val="12"/>
        <color rgb="FF000000"/>
        <rFont val="Times New Roman"/>
        <family val="1"/>
      </rPr>
      <t>(15° 50, 33</t>
    </r>
    <r>
      <rPr>
        <vertAlign val="superscript"/>
        <sz val="12"/>
        <color rgb="FF000000"/>
        <rFont val="Times New Roman"/>
        <family val="1"/>
      </rPr>
      <t>o</t>
    </r>
    <r>
      <rPr>
        <sz val="12"/>
        <color rgb="FF000000"/>
        <rFont val="Times New Roman"/>
        <family val="1"/>
      </rPr>
      <t xml:space="preserve"> 40), </t>
    </r>
    <r>
      <rPr>
        <sz val="12"/>
        <color rgb="FFFF0000"/>
        <rFont val="Times New Roman"/>
        <family val="1"/>
      </rPr>
      <t xml:space="preserve">Kastra Germanwn </t>
    </r>
    <r>
      <rPr>
        <sz val="12"/>
        <color rgb="FF000000"/>
        <rFont val="Times New Roman"/>
        <family val="1"/>
      </rPr>
      <t>(15</t>
    </r>
    <r>
      <rPr>
        <vertAlign val="superscript"/>
        <sz val="12"/>
        <color rgb="FF000000"/>
        <rFont val="Times New Roman"/>
        <family val="1"/>
      </rPr>
      <t>o</t>
    </r>
    <r>
      <rPr>
        <sz val="12"/>
        <color rgb="FF000000"/>
        <rFont val="Times New Roman"/>
        <family val="1"/>
      </rPr>
      <t xml:space="preserve">50, 33°35), </t>
    </r>
    <r>
      <rPr>
        <sz val="12"/>
        <color rgb="FFFF0000"/>
        <rFont val="Times New Roman"/>
        <family val="1"/>
      </rPr>
      <t xml:space="preserve">Kanoukis </t>
    </r>
    <r>
      <rPr>
        <sz val="12"/>
        <color rgb="FF000000"/>
        <rFont val="Times New Roman"/>
        <family val="1"/>
      </rPr>
      <t xml:space="preserve">(16°30, 33°30), </t>
    </r>
    <r>
      <rPr>
        <sz val="12"/>
        <color rgb="FFFF0000"/>
        <rFont val="Times New Roman"/>
        <family val="1"/>
      </rPr>
      <t xml:space="preserve">Xinalaf pot. ekbolai </t>
    </r>
    <r>
      <rPr>
        <sz val="12"/>
        <color rgb="FF000000"/>
        <rFont val="Times New Roman"/>
        <family val="1"/>
      </rPr>
      <t xml:space="preserve">(16° 40, 33° 20),  </t>
    </r>
    <r>
      <rPr>
        <sz val="12"/>
        <color rgb="FFFF0000"/>
        <rFont val="Times New Roman"/>
        <family val="1"/>
      </rPr>
      <t xml:space="preserve">Iwl Kaisareia kolwnia </t>
    </r>
    <r>
      <rPr>
        <sz val="12"/>
        <color rgb="FF000000"/>
        <rFont val="Times New Roman"/>
        <family val="1"/>
      </rPr>
      <t xml:space="preserve">(17°, 33° 20). Dans ce passage, Muller (édit. de Ptolémée, p. 595 et 596) corrige </t>
    </r>
    <r>
      <rPr>
        <sz val="12"/>
        <color rgb="FFFF0000"/>
        <rFont val="Times New Roman"/>
        <family val="1"/>
      </rPr>
      <t>Lagnouton</t>
    </r>
    <r>
      <rPr>
        <sz val="12"/>
        <color rgb="FF000000"/>
        <rFont val="Times New Roman"/>
        <family val="1"/>
      </rPr>
      <t xml:space="preserve"> en </t>
    </r>
    <r>
      <rPr>
        <sz val="12"/>
        <color rgb="FFFF0000"/>
        <rFont val="Times New Roman"/>
        <family val="1"/>
      </rPr>
      <t>Gounougon kolwnia</t>
    </r>
    <r>
      <rPr>
        <sz val="12"/>
        <color rgb="FF000000"/>
        <rFont val="Times New Roman"/>
        <family val="1"/>
      </rPr>
      <t xml:space="preserve"> ; il croit que Gunugu est indiquée deux fois par erreur, sous les deux formes </t>
    </r>
    <r>
      <rPr>
        <sz val="12"/>
        <color rgb="FFFF0000"/>
        <rFont val="Times New Roman"/>
        <family val="1"/>
      </rPr>
      <t xml:space="preserve">Gounougon </t>
    </r>
    <r>
      <rPr>
        <sz val="12"/>
        <color rgb="FF000000"/>
        <rFont val="Times New Roman"/>
        <family val="1"/>
      </rPr>
      <t xml:space="preserve">et </t>
    </r>
    <r>
      <rPr>
        <sz val="12"/>
        <color rgb="FFFF0000"/>
        <rFont val="Times New Roman"/>
        <family val="1"/>
      </rPr>
      <t>Kanoukis</t>
    </r>
    <r>
      <rPr>
        <sz val="12"/>
        <color rgb="FF000000"/>
        <rFont val="Times New Roman"/>
        <family val="1"/>
      </rPr>
      <t xml:space="preserve"> : ce qui n'est qu'une hypothèse. L'ethnique Gunugitanus se lit sur une inscription de Cherchel : </t>
    </r>
    <r>
      <rPr>
        <i/>
        <sz val="12"/>
        <color rgb="FF000000"/>
        <rFont val="Times New Roman"/>
        <family val="1"/>
      </rPr>
      <t>C. I. L</t>
    </r>
    <r>
      <rPr>
        <sz val="12"/>
        <color rgb="FF000000"/>
        <rFont val="Times New Roman"/>
        <family val="1"/>
      </rPr>
      <t>., VIII, 9423. Un episcopus Gunagitanus est nommé dans la Notice des évêques de 484 (Maur. Caes., n</t>
    </r>
    <r>
      <rPr>
        <vertAlign val="superscript"/>
        <sz val="12"/>
        <color rgb="FF000000"/>
        <rFont val="Times New Roman"/>
        <family val="1"/>
      </rPr>
      <t>o</t>
    </r>
    <r>
      <rPr>
        <sz val="12"/>
        <color rgb="FF000000"/>
        <rFont val="Times New Roman"/>
        <family val="1"/>
      </rPr>
      <t xml:space="preserve"> 111). — On a trouvé à Gunugu des tombes de type phénicien du troisième siècle avant J.-C., contenant un grand nombre d'objets puniques (voir plus loin). Il est probable que ce lieu, situé à proximité de gisements de fer importants, fut occupé dès une époque reculée. Mais rien ne prouve qu'il faille y placer, comme l'a supposé Muller, </t>
    </r>
    <r>
      <rPr>
        <sz val="12"/>
        <color rgb="FFFF0000"/>
        <rFont val="Times New Roman"/>
        <family val="1"/>
      </rPr>
      <t>Ebdomos</t>
    </r>
    <r>
      <rPr>
        <sz val="12"/>
        <color rgb="FF000000"/>
        <rFont val="Times New Roman"/>
        <family val="1"/>
      </rPr>
      <t xml:space="preserve">, ville carthaginoise indiquée au quatrième siècle dans le Périple dit de Scylax (Geographi graeci minores, édit. Muller, 1, p. 90, et 111): </t>
    </r>
    <r>
      <rPr>
        <sz val="12"/>
        <color rgb="FFFF0000"/>
        <rFont val="Times New Roman"/>
        <family val="1"/>
      </rPr>
      <t>Ebdomos polis kai limhn</t>
    </r>
    <r>
      <rPr>
        <sz val="12"/>
        <color rgb="FF000000"/>
        <rFont val="Times New Roman"/>
        <family val="1"/>
      </rPr>
      <t xml:space="preserve">, à la suite (c. à d. à l'O.) de </t>
    </r>
    <r>
      <rPr>
        <sz val="12"/>
        <color rgb="FFFF0000"/>
        <rFont val="Times New Roman"/>
        <family val="1"/>
      </rPr>
      <t>Iouliou akra</t>
    </r>
    <r>
      <rPr>
        <sz val="12"/>
        <color rgb="FF000000"/>
        <rFont val="Times New Roman"/>
        <family val="1"/>
      </rPr>
      <t xml:space="preserve">, qui est peut-être Iol, aujourd'hui Cherchel. M. Cat (Bull. de corr. afric., I, p. 133) propose de son côté d'identifier la </t>
    </r>
    <r>
      <rPr>
        <sz val="12"/>
        <color rgb="FFFF0000"/>
        <rFont val="Times New Roman"/>
        <family val="1"/>
      </rPr>
      <t xml:space="preserve">Kanoukis </t>
    </r>
    <r>
      <rPr>
        <sz val="12"/>
        <color rgb="FF000000"/>
        <rFont val="Times New Roman"/>
        <family val="1"/>
      </rPr>
      <t xml:space="preserve">de Ptolémée avec la </t>
    </r>
    <r>
      <rPr>
        <sz val="12"/>
        <color rgb="FFFF0000"/>
        <rFont val="Times New Roman"/>
        <family val="1"/>
      </rPr>
      <t xml:space="preserve">Kaukasis </t>
    </r>
    <r>
      <rPr>
        <sz val="12"/>
        <color rgb="FF000000"/>
        <rFont val="Times New Roman"/>
        <family val="1"/>
      </rPr>
      <t>de Seylax (</t>
    </r>
    <r>
      <rPr>
        <i/>
        <sz val="12"/>
        <color rgb="FF000000"/>
        <rFont val="Times New Roman"/>
        <family val="1"/>
      </rPr>
      <t>l. c.).</t>
    </r>
    <r>
      <rPr>
        <sz val="12"/>
        <color rgb="FF000000"/>
        <rFont val="Times New Roman"/>
        <family val="1"/>
      </rPr>
      <t xml:space="preserve"> Auguste établit une colonie à Gunugu (Pline, </t>
    </r>
    <r>
      <rPr>
        <i/>
        <sz val="12"/>
        <color rgb="FF000000"/>
        <rFont val="Times New Roman"/>
        <family val="1"/>
      </rPr>
      <t>l. c</t>
    </r>
    <r>
      <rPr>
        <sz val="12"/>
        <color rgb="FF000000"/>
        <rFont val="Times New Roman"/>
        <family val="1"/>
      </rPr>
      <t xml:space="preserve">. : </t>
    </r>
    <r>
      <rPr>
        <i/>
        <sz val="12"/>
        <color rgb="FF000000"/>
        <rFont val="Times New Roman"/>
        <family val="1"/>
      </rPr>
      <t>colonia eiusdem Augusti deducta cohorte praetoria Gunugu</t>
    </r>
    <r>
      <rPr>
        <sz val="12"/>
        <color rgb="FF000000"/>
        <rFont val="Times New Roman"/>
        <family val="1"/>
      </rPr>
      <t xml:space="preserve">). Elle était inscrite dans la tribu </t>
    </r>
    <r>
      <rPr>
        <i/>
        <sz val="12"/>
        <color rgb="FF000000"/>
        <rFont val="Times New Roman"/>
        <family val="1"/>
      </rPr>
      <t>Quirina</t>
    </r>
    <r>
      <rPr>
        <sz val="12"/>
        <color rgb="FF000000"/>
        <rFont val="Times New Roman"/>
        <family val="1"/>
      </rPr>
      <t xml:space="preserve">, Des inscriptions nomment l'ordo (C. I. L., 21449, 21450), un decurio (ibid., 9071), un édile, duumvir quinquennalis, flamen Augusti (ibid., 21452). Un paqus Salutaris Silonensis dépendait de Gunugu et était administré par un tribun, élu par le conseil des décurions (ibid., 21452). Sur les ruines de Sidi Brahim, voir surtout Cat, Bull. de corr. afric., I, p. 130-133. Nous en donnons ci-joint un plan. Elles couvrent la pointe de Sidi Brahim et une partie de la plaine au Sud. Au dixième siècle, Ibn Haucal (Journal asiatique, 1842, I, p. 184) mentionne une enceinte en ruines ; le rempart, fait en partie avec des matériaux anciens, dont il reste des vestiges est sans doute berbère. Léon l'Africain (Description de l'Afrique, trad. Temporal, 1556, p 252) indique à Bresk « plusieurs &gt;&gt; vestiges et aparences d'édifices et fabriques des » Romains, desquelles ont été faites et drecées les murail« les ». On distingue aujourd'hui : une citerne, près du marabout (Gsell, Monuments antiques de l'Algérie, I, p. 262); des massifs de blocage, ayant probablement appartenu à des thermes, et, au-dessous, une grande citerne (Gsell, </t>
    </r>
    <r>
      <rPr>
        <i/>
        <sz val="12"/>
        <color rgb="FF000000"/>
        <rFont val="Times New Roman"/>
        <family val="1"/>
      </rPr>
      <t>l. c</t>
    </r>
    <r>
      <rPr>
        <sz val="12"/>
        <color rgb="FF000000"/>
        <rFont val="Times New Roman"/>
        <family val="1"/>
      </rPr>
      <t xml:space="preserve">., p. 230 et 279-280); d'autres citernes, au S.-O.; des morceaux d'architecture (chapiteaux ioniques décadents), qui décoraient peut-être une chapelle chrétienne, au S.-E. Le port était dans l'anse qui baigne à l'O. le promontoire (Gsell, </t>
    </r>
    <r>
      <rPr>
        <i/>
        <sz val="12"/>
        <color rgb="FF000000"/>
        <rFont val="Times New Roman"/>
        <family val="1"/>
      </rPr>
      <t>1. c</t>
    </r>
    <r>
      <rPr>
        <sz val="12"/>
        <color rgb="FF000000"/>
        <rFont val="Times New Roman"/>
        <family val="1"/>
      </rPr>
      <t>., II, p. 14). On a découvert à proximité des ruines trois cimetières : 1° au S.-E., au delà de la route (il n'a pas été étudié); 2° autour de la ferme Frappa, jadis Bonnefoi ; 3° sur un promontoire, à 600 mètres environ à l'E. de la ville. Ces deux derniers cimetières se composent de caveaux, datant pour la plupart du 3° et du 2e siècle avant J.-C. : voir Gsell, 1. C., I, p. 56-58 (avec la bibliographie). Sur le promontoire dont il vient d'être parlé, traces de carrières antiques. — Une inscription libyque, conservée au musée de Cherchel, a peut-être été trouvée à Sidi Brahim (Gauckler, Musée de Cherchel, p. 12). On y a recueilli une autre inscription, qui paraît être en écriture néo-punique (Comptes rendus de l'Académie des Inscriptions, 1887, p. 245 ; Gauckler, 1. c.) et quelques inscriptions latines (C. I. L., 21447-21452). Têtes représentant L. Vérus et Septime Sévère (Héron de Villefosse, Bull. des antiquaires de France, 1894, p. 175). Lapie (dans Fortia d'Urban, Recueil des itinéraires anciens, p. 367) a proposé d'identifier l'îlot Aschak, ou Tokikt Indich, avec l'</t>
    </r>
    <r>
      <rPr>
        <sz val="12"/>
        <color rgb="FFFF0000"/>
        <rFont val="Times New Roman"/>
        <family val="1"/>
      </rPr>
      <t xml:space="preserve">Akion nhsos </t>
    </r>
    <r>
      <rPr>
        <sz val="12"/>
        <color rgb="FF000000"/>
        <rFont val="Times New Roman"/>
        <family val="1"/>
      </rPr>
      <t>de Scylax (</t>
    </r>
    <r>
      <rPr>
        <i/>
        <sz val="12"/>
        <color rgb="FF000000"/>
        <rFont val="Times New Roman"/>
        <family val="1"/>
      </rPr>
      <t>l. c</t>
    </r>
    <r>
      <rPr>
        <sz val="12"/>
        <color rgb="FF000000"/>
        <rFont val="Times New Roman"/>
        <family val="1"/>
      </rPr>
      <t xml:space="preserve">. : </t>
    </r>
    <r>
      <rPr>
        <sz val="12"/>
        <color rgb="FFFF0000"/>
        <rFont val="Times New Roman"/>
        <family val="1"/>
      </rPr>
      <t>Akion nhsos polis kai limhn epesti</t>
    </r>
    <r>
      <rPr>
        <sz val="12"/>
        <color rgb="FF000000"/>
        <rFont val="Times New Roman"/>
        <family val="1"/>
      </rPr>
      <t xml:space="preserve">). Cela est très peu vraisemblable: l'ilot Aschak est un rocher de quelques mètres de diamètre, émergeant à peine de l'eau (Mouchez, Instructions nautiques sur les côtes de l'Algérie, p. 100). Il est probable, du reste, que, depuis l'époque de la composition du Périple (quatrième siècle avant J.-C.), la côte s'est assez sensiblement modifiée entre </t>
    </r>
    <r>
      <rPr>
        <sz val="12"/>
        <color rgb="FFFF0000"/>
        <rFont val="Times New Roman"/>
        <family val="1"/>
      </rPr>
      <t xml:space="preserve">Iouliou akra </t>
    </r>
    <r>
      <rPr>
        <sz val="12"/>
        <color rgb="FF000000"/>
        <rFont val="Times New Roman"/>
        <family val="1"/>
      </rPr>
      <t xml:space="preserve">(peut-être Cherchel) et </t>
    </r>
    <r>
      <rPr>
        <sz val="12"/>
        <color rgb="FFFF0000"/>
        <rFont val="Times New Roman"/>
        <family val="1"/>
      </rPr>
      <t xml:space="preserve">Sihn </t>
    </r>
    <r>
      <rPr>
        <sz val="12"/>
        <color rgb="FF000000"/>
        <rFont val="Times New Roman"/>
        <family val="1"/>
      </rPr>
      <t>(à l'embouchure de la Tafna): si bien que la position des stations intermédiaires ne peut plus être déterminée (à supposer qu'elles soient indiquées exactement dans le Périple).</t>
    </r>
  </si>
  <si>
    <t>Il y avait des ruines romaines à 200 mètres à l'O. du village de Gouraya. On distingue encore des restes d'une conduite d'eau et de deux petites citernes.</t>
  </si>
  <si>
    <t>Tombeau rectangulaire voûté, à l'E. de Gouraya, sur une pointe s'avançant dans la mer.</t>
  </si>
  <si>
    <r>
      <t xml:space="preserve">Borne milliaire de la route de Gunugu à Caesarea, trouvée à 5 kilomètres de Gouraya : </t>
    </r>
    <r>
      <rPr>
        <i/>
        <sz val="12"/>
        <color rgb="FF000000"/>
        <rFont val="Times New Roman"/>
        <family val="1"/>
      </rPr>
      <t>C. I. L</t>
    </r>
    <r>
      <rPr>
        <sz val="12"/>
        <color rgb="FF000000"/>
        <rFont val="Times New Roman"/>
        <family val="1"/>
      </rPr>
      <t>., 22583.</t>
    </r>
  </si>
  <si>
    <r>
      <t>Ruines romaines, à l'embouchure de l'Oued Sebt. Carte au 50.000</t>
    </r>
    <r>
      <rPr>
        <vertAlign val="superscript"/>
        <sz val="12"/>
        <color rgb="FF000000"/>
        <rFont val="Times New Roman"/>
        <family val="1"/>
      </rPr>
      <t>e</t>
    </r>
    <r>
      <rPr>
        <sz val="12"/>
        <color rgb="FF000000"/>
        <rFont val="Times New Roman"/>
        <family val="1"/>
      </rPr>
      <t xml:space="preserve">. </t>
    </r>
  </si>
  <si>
    <t>Ruines romaines (grandes pierres de taille, citernes), couvrant une éminence sur la rive gauche de l'Oued Sebt, à 800 mètres environ de la mer. Cat, Bull. de corr. afric., I, p. 129.</t>
  </si>
  <si>
    <r>
      <t xml:space="preserve">Ruines romaines, à l'embouchure de l'Oued Messelmoun. Carte au 50.000. — Le </t>
    </r>
    <r>
      <rPr>
        <sz val="12"/>
        <color rgb="FFFF0000"/>
        <rFont val="Times New Roman"/>
        <family val="1"/>
      </rPr>
      <t>Xinalaf</t>
    </r>
    <r>
      <rPr>
        <sz val="12"/>
        <color rgb="FF000000"/>
        <rFont val="Times New Roman"/>
        <family val="1"/>
      </rPr>
      <t xml:space="preserve">, dont Ptolemée (IV, 2, 2) place l'embouchure entre </t>
    </r>
    <r>
      <rPr>
        <sz val="12"/>
        <color rgb="FFFF0000"/>
        <rFont val="Times New Roman"/>
        <family val="1"/>
      </rPr>
      <t>Kanoukis</t>
    </r>
    <r>
      <rPr>
        <sz val="12"/>
        <color rgb="FF000000"/>
        <rFont val="Times New Roman"/>
        <family val="1"/>
      </rPr>
      <t xml:space="preserve"> et </t>
    </r>
    <r>
      <rPr>
        <sz val="12"/>
        <color rgb="FFFF0000"/>
        <rFont val="Times New Roman"/>
        <family val="1"/>
      </rPr>
      <t xml:space="preserve">Iwl Kaisareia </t>
    </r>
    <r>
      <rPr>
        <sz val="12"/>
        <color rgb="FF000000"/>
        <rFont val="Times New Roman"/>
        <family val="1"/>
      </rPr>
      <t>(conf. n° 3), pourrait être cette rivière (conf., entre autres, De Caussade, Mémoires de la Société archéologique de</t>
    </r>
    <r>
      <rPr>
        <i/>
        <sz val="12"/>
        <color rgb="FF000000"/>
        <rFont val="Times New Roman"/>
        <family val="1"/>
      </rPr>
      <t xml:space="preserve"> </t>
    </r>
    <r>
      <rPr>
        <sz val="12"/>
        <color rgb="FF000000"/>
        <rFont val="Times New Roman"/>
        <family val="1"/>
      </rPr>
      <t xml:space="preserve">l'Orléanais, I, 1851, p. 272). Muller (édit. de Ptolémée, p. 596) pense qu'il faut peut-être lire </t>
    </r>
    <r>
      <rPr>
        <sz val="12"/>
        <color rgb="FFFF0000"/>
        <rFont val="Times New Roman"/>
        <family val="1"/>
      </rPr>
      <t>Xinalath</t>
    </r>
    <r>
      <rPr>
        <sz val="12"/>
        <color rgb="FF000000"/>
        <rFont val="Times New Roman"/>
        <family val="1"/>
      </rPr>
      <t xml:space="preserve">, la désinence </t>
    </r>
    <r>
      <rPr>
        <sz val="12"/>
        <color rgb="FFFF0000"/>
        <rFont val="Times New Roman"/>
        <family val="1"/>
      </rPr>
      <t xml:space="preserve">ath </t>
    </r>
    <r>
      <rPr>
        <sz val="12"/>
        <color rgb="FF000000"/>
        <rFont val="Times New Roman"/>
        <family val="1"/>
      </rPr>
      <t>se retrouvant dans d'autres noms de cours d'equ indiqués par Ptolémée (</t>
    </r>
    <r>
      <rPr>
        <sz val="12"/>
        <color rgb="FFFF0000"/>
        <rFont val="Times New Roman"/>
        <family val="1"/>
      </rPr>
      <t>Chulimath</t>
    </r>
    <r>
      <rPr>
        <sz val="12"/>
        <color rgb="FF000000"/>
        <rFont val="Times New Roman"/>
        <family val="1"/>
      </rPr>
      <t xml:space="preserve">, </t>
    </r>
    <r>
      <rPr>
        <sz val="12"/>
        <color rgb="FFFF0000"/>
        <rFont val="Times New Roman"/>
        <family val="1"/>
      </rPr>
      <t>Lssarath</t>
    </r>
    <r>
      <rPr>
        <sz val="12"/>
        <color rgb="FF000000"/>
        <rFont val="Times New Roman"/>
        <family val="1"/>
      </rPr>
      <t xml:space="preserve">, </t>
    </r>
    <r>
      <rPr>
        <sz val="12"/>
        <color rgb="FFFF0000"/>
        <rFont val="Times New Roman"/>
        <family val="1"/>
      </rPr>
      <t>Nasabath</t>
    </r>
    <r>
      <rPr>
        <sz val="12"/>
        <color rgb="FF000000"/>
        <rFont val="Times New Roman"/>
        <family val="1"/>
      </rPr>
      <t xml:space="preserve">). Selon M. Cat (Maurétanie Césarienne, p. 19), Ptolemée aurait commis ici une confusion, et le </t>
    </r>
    <r>
      <rPr>
        <sz val="12"/>
        <color rgb="FFFF0000"/>
        <rFont val="Times New Roman"/>
        <family val="1"/>
      </rPr>
      <t xml:space="preserve">Chinalaf </t>
    </r>
    <r>
      <rPr>
        <sz val="12"/>
        <color rgb="FF000000"/>
        <rFont val="Times New Roman"/>
        <family val="1"/>
      </rPr>
      <t xml:space="preserve">serait le Chélif : voir feuille 11, Bosquet, no 3. Le </t>
    </r>
    <r>
      <rPr>
        <sz val="12"/>
        <color rgb="FFFF0000"/>
        <rFont val="Times New Roman"/>
        <family val="1"/>
      </rPr>
      <t xml:space="preserve">Chinalaf </t>
    </r>
    <r>
      <rPr>
        <sz val="12"/>
        <color rgb="FF000000"/>
        <rFont val="Times New Roman"/>
        <family val="1"/>
      </rPr>
      <t xml:space="preserve">est mentionné dans un autre passage de Ptolémée (IV, 2, 5), qui indique la tribu des </t>
    </r>
    <r>
      <rPr>
        <sz val="12"/>
        <color rgb="FFFF0000"/>
        <rFont val="Times New Roman"/>
        <family val="1"/>
      </rPr>
      <t xml:space="preserve">Machousioi </t>
    </r>
    <r>
      <rPr>
        <sz val="12"/>
        <color rgb="FF000000"/>
        <rFont val="Times New Roman"/>
        <family val="1"/>
      </rPr>
      <t>comme habitant sur les bords de ce fleuve (à l'O.).</t>
    </r>
  </si>
  <si>
    <t>Fontaine-du-Génie. Quelques ruines romaines. Importantes carrières de granit, exploitées par les Romains, au lieu dit Arou Djaoud ; une vasque et plusieurs colonnes sont restées sur le chantier : Gauckler, Musée de Cherchel, p. 18, n. 3. Une grosse colonne, extraite des carrières antiques, a été dressée en 1883 sur la place du village. De là viennent sans doute les colonnes de granit qui existent en grand nombre à Cherchel.</t>
  </si>
  <si>
    <t>Ruines romaines, sur le rivage. Carte au 50.000e.</t>
  </si>
  <si>
    <t>Ruines romaines, au bord de la mer. Construction en grand appareil, de 80 mètres de côté, au centre de laquelle est une belle citerne. Vestiges d'une conduite. Hypogée monumental. Berbrugger, Rev. afric., IV, 1859-1860, p. 23.</t>
  </si>
  <si>
    <r>
      <t>Ferme des Deux cents hectares. Bornes milliaires des 3</t>
    </r>
    <r>
      <rPr>
        <vertAlign val="superscript"/>
        <sz val="12"/>
        <color rgb="FF000000"/>
        <rFont val="Times New Roman"/>
        <family val="1"/>
      </rPr>
      <t>e</t>
    </r>
    <r>
      <rPr>
        <sz val="12"/>
        <color rgb="FF000000"/>
        <rFont val="Times New Roman"/>
        <family val="1"/>
      </rPr>
      <t xml:space="preserve"> et 4</t>
    </r>
    <r>
      <rPr>
        <vertAlign val="superscript"/>
        <sz val="12"/>
        <color rgb="FF000000"/>
        <rFont val="Times New Roman"/>
        <family val="1"/>
      </rPr>
      <t>e</t>
    </r>
    <r>
      <rPr>
        <sz val="12"/>
        <color rgb="FF000000"/>
        <rFont val="Times New Roman"/>
        <family val="1"/>
      </rPr>
      <t xml:space="preserve"> siècles, indiquant le sixième mille à partir de Caesarea : </t>
    </r>
    <r>
      <rPr>
        <i/>
        <sz val="12"/>
        <color rgb="FF000000"/>
        <rFont val="Times New Roman"/>
        <family val="1"/>
      </rPr>
      <t>C. I. L</t>
    </r>
    <r>
      <rPr>
        <sz val="12"/>
        <color rgb="FF000000"/>
        <rFont val="Times New Roman"/>
        <family val="1"/>
      </rPr>
      <t>., 10451-10454, 22585. Auprès de ces bornes, petite construction carrée, en pierres de taille: Rev. afric., IV, p. 23.</t>
    </r>
  </si>
  <si>
    <r>
      <t xml:space="preserve">Novi. Le village a remplacé des ruines romaines. Il y avait un tombeau romain monumental sur la grande place: Rev. afric., IV, p. 24. Autre tombeau, à 300 mètres au S.-O.: Rev. afric., I, p. 181. Inscription chrétienne : </t>
    </r>
    <r>
      <rPr>
        <i/>
        <sz val="12"/>
        <color rgb="FF000000"/>
        <rFont val="Times New Roman"/>
        <family val="1"/>
      </rPr>
      <t>C.I. L</t>
    </r>
    <r>
      <rPr>
        <sz val="12"/>
        <color rgb="FF000000"/>
        <rFont val="Times New Roman"/>
        <family val="1"/>
      </rPr>
      <t>., VIII, 9590. Sur la place de Novi est dressé un grand pilastre en marbre, offrant des arabesques sculptées ; mais il provient probablement de Cherchel. — Entre Novi et Cherchel, les ruines romaines sont nombreuses : restes de villas et de fermes, sépultures (voir par exemple, Rev. afric., IX, 1865, p. 152).</t>
    </r>
  </si>
  <si>
    <r>
      <t xml:space="preserve">Cherchel. Ruines de Caesarea (C. I. L., VIII, 9325, 9353, 10451, etc.). On rencontre la forme Caesaria sur deux inscriptions de Rome (G.I. L., VI, 2401, 3262). L'ethnique est Caesariensis (C. I. L., VIII, 9353, 9405, 9406, etc.). On trouve aussi, mais rarement, la forme Caesareensis : Saint Augustin, Contra Gaudentium, I, 15; De Gestis cum Emerito, début; Sermo ad Caesareensis ecclesiae plebem ; Possidius, Vie de saint Augustin, 14. — Cette ville s'appela d'abord Iol, probablement du nom d'un dieu phénicien : Berger, Mélanges Graux, p. 617; Bull. arch. du Comité des travaux historiques, 1901, p. 325. Strabon, XVII, 3, 12: </t>
    </r>
    <r>
      <rPr>
        <sz val="12"/>
        <color rgb="FFFF0000"/>
        <rFont val="Times New Roman"/>
        <family val="1"/>
      </rPr>
      <t>Polis Iwl onoma hn epiktisas metwnomase Kaisareian</t>
    </r>
    <r>
      <rPr>
        <sz val="12"/>
        <color rgb="FF000000"/>
        <rFont val="Times New Roman"/>
        <family val="1"/>
      </rPr>
      <t xml:space="preserve">. Méla, I, 6, 30: Iol ad mare aliquando ignobilis, nunc quia Iubae regia fuit et quod Caesarea vocitatur inlustris. Pline, V, 2, 20: Promunturium Apollinis oppidumque ibi celeberrimum Caesarea, antea vocitatum Iol, Iubae regia. Ptolémée, I, 15, 2: </t>
    </r>
    <r>
      <rPr>
        <sz val="12"/>
        <color rgb="FFFF0000"/>
        <rFont val="Times New Roman"/>
        <family val="1"/>
      </rPr>
      <t>th Kaisareia th kaloumenh Iwl</t>
    </r>
    <r>
      <rPr>
        <sz val="12"/>
        <color rgb="FF000000"/>
        <rFont val="Times New Roman"/>
        <family val="1"/>
      </rPr>
      <t xml:space="preserve">; IV, 2, 2 : </t>
    </r>
    <r>
      <rPr>
        <sz val="12"/>
        <color rgb="FFFF0000"/>
        <rFont val="Times New Roman"/>
        <family val="1"/>
      </rPr>
      <t>Iwl Kaisareia kolwnia</t>
    </r>
    <r>
      <rPr>
        <sz val="12"/>
        <color rgb="FF000000"/>
        <rFont val="Times New Roman"/>
        <family val="1"/>
      </rPr>
      <t xml:space="preserve">; IV, 2, 8: </t>
    </r>
    <r>
      <rPr>
        <sz val="12"/>
        <color rgb="FFFF0000"/>
        <rFont val="Times New Roman"/>
        <family val="1"/>
      </rPr>
      <t>Iwl Kaisareia</t>
    </r>
    <r>
      <rPr>
        <sz val="12"/>
        <color rgb="FF000000"/>
        <rFont val="Times New Roman"/>
        <family val="1"/>
      </rPr>
      <t xml:space="preserve">. </t>
    </r>
    <r>
      <rPr>
        <i/>
        <sz val="12"/>
        <color rgb="FF000000"/>
        <rFont val="Times New Roman"/>
        <family val="1"/>
      </rPr>
      <t>Iolitanus</t>
    </r>
    <r>
      <rPr>
        <sz val="12"/>
        <color rgb="FF000000"/>
        <rFont val="Times New Roman"/>
        <family val="1"/>
      </rPr>
      <t xml:space="preserve">, sur deux inscriptions : C. I. L., 9341 et 9767. Ce lieu est sans doute mentionné, sous une forme altérée, par le Périple dit de Scylax ($111), dans l'énumération des possessions de Carthage sur le littoral africain : </t>
    </r>
    <r>
      <rPr>
        <sz val="12"/>
        <color rgb="FFFF0000"/>
        <rFont val="Times New Roman"/>
        <family val="1"/>
      </rPr>
      <t>Ιουλίου άκρα, πόλις kai Limhn</t>
    </r>
    <r>
      <rPr>
        <sz val="12"/>
        <color rgb="FF000000"/>
        <rFont val="Times New Roman"/>
        <family val="1"/>
      </rPr>
      <t xml:space="preserve">. Sur les antiquités puniques découvertes à Cher chel, voir Gauckler, Musée de Cherchel, p. 11, 13, pl. II fig. 1-5. – Iol tomba ensuite entre les mains des rois indigènes. On y a découvert une inscription néo-punique, qui nomme Micipsa (Berger et Halévy, Comptes rendus de l'Académie des Inscriptions, 1888, p. 197-198, 308-309 ; Berger Revue d'assyriologie et d'archéologie orientale, II, 1888, p. 35-46); Solin (XXV, 16) prétend qu'elle fut la résidence de Bocchus. Une contremarque avec les lettres puniques I L, imprimée sur quelques monnaies africaines, est peut-être celle d'Iol (Muller, Numismatique de l'ancienne Afrique, m, p. 73, n° 87). Juba i fit d'Iol sa capitale et l'appela Caesarea (Strabon, Méla, Pline, Solin, Il. cc.; Eutrope, VII, 10). Inscriptions du temps de Juba II et de son fils Ptolémée : C. I. L., 9342-9351, 20977, 21085-21096, 21439 (cette dernière grecque, les autres latines). Monnaies autonomes de Césarée, avec le nom de la ville en latin ou en grec, datant probablement de cette époque (Muller, </t>
    </r>
    <r>
      <rPr>
        <i/>
        <sz val="12"/>
        <color rgb="FF000000"/>
        <rFont val="Times New Roman"/>
        <family val="1"/>
      </rPr>
      <t>1. c</t>
    </r>
    <r>
      <rPr>
        <sz val="12"/>
        <color rgb="FF000000"/>
        <rFont val="Times New Roman"/>
        <family val="1"/>
      </rPr>
      <t xml:space="preserve">., p. 138-139, nos 208–213; p. 140-142; Supplément, p. 78). — A la suite de l'annexion de la Mauretanie, Claude divisa ce royaume en deux provinces, dont l'une emprunta à Caesarea le nom de Mauretania Caesariensis (Dion Cassius, LX, 9). Caesarea en fut la capitale (voir, par exemple, C. I. L., 9324). C'était là que se réunissait l'assemblée de la province: voir Analecta Bollandiana, IX, 1890, p. 126-127; conf. C.I. L., 9409=21066 (flamini provinciae) et une inscription récemment découverte à Cherchel, mentionnant un decretum concili(i) pr[ovin]ciae Mauretaniae Ca[esarien]sis (Waille, Nouvelle mission archéologique à Cherchel, Alger, 1902, p. 32). Claude éleva Caesarea à la condition de colonie (Pline, I. c. : Caesarea...a divo Claudio coloniae iure donata ; conf. Solin, XXV, 16). Ce titre lui est donné par Ptolémée (IV, 2, 2), par l'Itinéraire d'Antonin (p. 6) et sur des inscriptions (C. I. L., VIII, 9401, 21039). Une inscription de Rome (C. I. L., VI, 3262) appelle Césarée Claudia) Caesaria ; les sigles C. C. C., gravées sur une pierre de Cherchel (C. I. L., VIII, 9400), ont été probablement interprétées avec raison par Renier Colonia) Claudia) Caesariensium). Césarée était inscrite dans la tribu Quirina (voir C. I. L., VIII, p. 1985). Des textes épigraphiques nomment des magistrats et des prêtres publics de la colonie (voir C. I. L., p. 800): édiles, praefectus pro aedilibus (ibid., 21078), duumvirs, duumvirs quinquennaux, curator (et) dispunctor rei publicae Caesariensium, pontife, flamines. Des corps de troupes sont mentionnés dans de nombreuses inscriptions de Cherchel. Outre les equites singulares, qui formaient la garde du gouverneur (C. I. L., 9354, 9355, 21034), on peut admettre que les ailes et cohortes suivantes ont séjourné en ce lieu, pendant un temps plus ou moins long : cohortes vi et vir Delmatarum (ibid., 9377, 9384, 21040); cohors IV Sygambrorum (ibid., 9393, 9363, 20978); cohors IV Syrorum (ibid., 21038; Bull. arch. du Comité, 1901, p. 313); ala u Thracum (C.I.L., 9358, 9370, 9390, 21024, 21026, 21030, 21035); ala miliaria (9389, 21029, 21036); ala Gemina Sebastena (9358, 9359, 21039, 21044); pour les autres mentions de soldats, voir Gauckler, 1. c., p. 28-29. Caesarea était le port d'attache de la division navale chargée de maintenir la sécurité des côtes de la Mauretanie (Cagnat, Armée romaine d'Afrique, p. 339-349 ; Gauckler, 1. c., p. 29). – On sait très peu de choses sur l'histoire de Césarée à l'époque romaine. M. Opellius Macrinus, qui devint empereur, y naquit en 164 (Dion Cassius, LXXVIII, 11). Severianus et sa femme Aquila (Martyrologe hiéronymien, édit. De Rossi et Duchesne, p. 12, x kal. febr.), la vierge Marciana (Acta Sanctorum des Bollandistes, I, p. 569) y souffrirent le martyre, on ne sait quand; ainsi que le porte-enseigne Fabius, qui fut exécuté sous Dioclétien (Analecta Bollandiana, IX, 1890, p. 123). On connaît plusieurs évêques de Césarée, depuis le quatrième siècle : voir Toulotte, Géographie de l'Afrique chrétienne, Mauretanies, p. 23 et suiv.). En 371 ou 372, le prince maure Firmus s'empara par ruse de Césarée, la pilla et l'incendia (Orose, VII, 33; Ammien Marcellin, XXIX, 5, 18 et 42; Symmaque, Lettres, I, 64). Quelque temps après, le général romain Théodose entra dans cette ville avec son armée et y laissa deux légions, pour la garder et en déblayer les ruines (Ammien Marcellin, XXIX, 5, 18). Saint Augustin vint à Césarée en 418 et y parla contre l'évêque Emeritus, dans l'église principale (Augustin, Retractationes, 11, 51; Lettres, CXC, 1; CXCII, 1 ; De doctrina christiana, IV, (24), 53; De Gestis cum Emerito, début; Sermo ad Caesareensis ecclesiae plebem; Contra Gaudentium, I, 15; Possidius, Vie de saint Augustin, 14. Le célèbre grammairien Priscien naquit à Césarée à l'époque vandale (Instit. grammaticae de Priscien, édit. Hertz, p. 1). Bélisaire, vainqueur des Vandales, en voya un de ses officiers pour réoccuper cette ville (Procope, Guerre vandale, II, 5 et II, 20, p. 130 et 501 de l'édit. de Bonn), qui devint la capitale de la province de Mauretanie Seconde (Procope, p. 501; Code Justinien, I, 27, 2, 1 a); mais les Grecs ne pouvaient l'atteindre que par mer, tout le pays environnant étant entre les mains des indigènes. Césarée fut peutêtre rattachée plus tard à la Maurétanie Sitifienne (Diehl, Afrique byzantine, p. 469 et 495). </t>
    </r>
    <r>
      <rPr>
        <i/>
        <sz val="12"/>
        <color rgb="FF000000"/>
        <rFont val="Times New Roman"/>
        <family val="1"/>
      </rPr>
      <t>Ruines de Cherchel</t>
    </r>
    <r>
      <rPr>
        <sz val="12"/>
        <color rgb="FF000000"/>
        <rFont val="Times New Roman"/>
        <family val="1"/>
      </rPr>
      <t xml:space="preserve"> (explorées surtout par Lhôtellerie, Schmitter, Waille). Nous en donnons un plan ci-joint. Voir, d'une manière générale, Gsell, </t>
    </r>
    <r>
      <rPr>
        <i/>
        <sz val="12"/>
        <color rgb="FF000000"/>
        <rFont val="Times New Roman"/>
        <family val="1"/>
      </rPr>
      <t>Monuments antiques de l'Algérie</t>
    </r>
    <r>
      <rPr>
        <sz val="12"/>
        <color rgb="FF000000"/>
        <rFont val="Times New Roman"/>
        <family val="1"/>
      </rPr>
      <t>, I, p. 111 (avec la bibliographie). Le rempart de Césarée, dont on rencontre çà et là des traces, enferme un espace de 369 hectares, qui, d’ailleurs, n’était pas entièrement couvert par des habitations. Il présente de distance en distance des tours rondes et carrées. De Verneuil et Bugnot, Rev. Afric., XIV, 1870, p. 132-133 ; Gsell, Guide archéologique des environs d’Alger, p. 62-63.</t>
    </r>
  </si>
  <si>
    <r>
      <t xml:space="preserve">Ilot Joinville. Cet </t>
    </r>
    <r>
      <rPr>
        <sz val="12"/>
        <color theme="1"/>
        <rFont val="Times New Roman"/>
        <family val="1"/>
      </rPr>
      <t>î</t>
    </r>
    <r>
      <rPr>
        <sz val="12"/>
        <color rgb="FF000000"/>
        <rFont val="Times New Roman"/>
        <family val="1"/>
      </rPr>
      <t xml:space="preserve">lot est mentionné par Strabon (XVII, 3, 12 : </t>
    </r>
    <r>
      <rPr>
        <sz val="12"/>
        <color rgb="FFFF0000"/>
        <rFont val="Times New Roman"/>
        <family val="1"/>
      </rPr>
      <t>[Kaisareia] exousa kai limena kai pro tou limenos nhsion)</t>
    </r>
    <r>
      <rPr>
        <sz val="12"/>
        <color rgb="FF000000"/>
        <rFont val="Times New Roman"/>
        <family val="1"/>
      </rPr>
      <t xml:space="preserve"> et par Ptolémée (IV, 2,8: </t>
    </r>
    <r>
      <rPr>
        <sz val="12"/>
        <color rgb="FFFF0000"/>
        <rFont val="Times New Roman"/>
        <family val="1"/>
      </rPr>
      <t xml:space="preserve">Nhsos de parakeitai th Ιώλ Καισαρεία, τη επισήμω πόλει, ήτις και αυτή καλείται Ιώλ Καισάρεια nhsos en h polis </t>
    </r>
    <r>
      <rPr>
        <sz val="12"/>
        <color rgb="FF000000"/>
        <rFont val="Times New Roman"/>
        <family val="1"/>
      </rPr>
      <t xml:space="preserve">[Muller propose de corriger </t>
    </r>
    <r>
      <rPr>
        <sz val="12"/>
        <color rgb="FFFF0000"/>
        <rFont val="Times New Roman"/>
        <family val="1"/>
      </rPr>
      <t>th polie) omwnumos</t>
    </r>
    <r>
      <rPr>
        <sz val="12"/>
        <color rgb="FF000000"/>
        <rFont val="Times New Roman"/>
        <family val="1"/>
      </rPr>
      <t>). Sur le front N., derrière le phare, restes de constructions en petit appareil et en blocage, vestiges de citernes : conf.</t>
    </r>
    <r>
      <rPr>
        <i/>
        <sz val="12"/>
        <color rgb="FF000000"/>
        <rFont val="Times New Roman"/>
        <family val="1"/>
      </rPr>
      <t xml:space="preserve"> Ravoisie. Description scientifique de l'Algérie, Beaux-Arts, III, pl. 24, 25-26. </t>
    </r>
    <r>
      <rPr>
        <sz val="12"/>
        <color rgb="FF000000"/>
        <rFont val="Times New Roman"/>
        <family val="1"/>
      </rPr>
      <t>Une statue, représentant une déesse assise sur un trône, a peut-être été trouvée dans l'îlot Joinville : Gauckler</t>
    </r>
    <r>
      <rPr>
        <i/>
        <sz val="12"/>
        <color rgb="FF000000"/>
        <rFont val="Times New Roman"/>
        <family val="1"/>
      </rPr>
      <t xml:space="preserve">, Musée de Cherchel, </t>
    </r>
    <r>
      <rPr>
        <sz val="12"/>
        <color rgb="FF000000"/>
        <rFont val="Times New Roman"/>
        <family val="1"/>
      </rPr>
      <t>p. 63, 135, pl. XIV, fig. 1.</t>
    </r>
  </si>
  <si>
    <r>
      <t xml:space="preserve">Port militaire et port marchand. Voir Cagnat, </t>
    </r>
    <r>
      <rPr>
        <i/>
        <sz val="12"/>
        <color rgb="FF000000"/>
        <rFont val="Times New Roman"/>
        <family val="1"/>
      </rPr>
      <t>Armée romaine d'Afrique</t>
    </r>
    <r>
      <rPr>
        <sz val="12"/>
        <color rgb="FF000000"/>
        <rFont val="Times New Roman"/>
        <family val="1"/>
      </rPr>
      <t xml:space="preserve">, p. 345-348 ; Gsell, </t>
    </r>
    <r>
      <rPr>
        <i/>
        <sz val="12"/>
        <color rgb="FF000000"/>
        <rFont val="Times New Roman"/>
        <family val="1"/>
      </rPr>
      <t>Monuments antiques de l'Algérie</t>
    </r>
    <r>
      <rPr>
        <sz val="12"/>
        <color rgb="FF000000"/>
        <rFont val="Times New Roman"/>
        <family val="1"/>
      </rPr>
      <t>, II, p. 12-13. Le port d'</t>
    </r>
    <r>
      <rPr>
        <i/>
        <sz val="12"/>
        <color rgb="FF000000"/>
        <rFont val="Times New Roman"/>
        <family val="1"/>
      </rPr>
      <t>Iol</t>
    </r>
    <r>
      <rPr>
        <sz val="12"/>
        <color rgb="FF000000"/>
        <rFont val="Times New Roman"/>
        <family val="1"/>
      </rPr>
      <t xml:space="preserve"> est indiqué dans le Périple de Scylax et dans Strabon (passages cités). Ibn Haucal le mentionne encore au dixième siècle (trad. De Slane, Journal Asiatique, 1842, I, p. 184) ; au siècle suivant, il était comblé (El Békri, </t>
    </r>
    <r>
      <rPr>
        <i/>
        <sz val="12"/>
        <color rgb="FF000000"/>
        <rFont val="Times New Roman"/>
        <family val="1"/>
      </rPr>
      <t>Description de l'Afrique septentrionale</t>
    </r>
    <r>
      <rPr>
        <sz val="12"/>
        <color rgb="FF000000"/>
        <rFont val="Times New Roman"/>
        <family val="1"/>
      </rPr>
      <t xml:space="preserve">, trad. De Slane, p. 190). — Dans les travaux d'aménagement du port français (occupant la place du port militaire romain), on a trouvé : une cymbale de bronze avec une inscription punique (Gauckler, </t>
    </r>
    <r>
      <rPr>
        <i/>
        <sz val="12"/>
        <color rgb="FF000000"/>
        <rFont val="Times New Roman"/>
        <family val="1"/>
      </rPr>
      <t>l.c</t>
    </r>
    <r>
      <rPr>
        <sz val="12"/>
        <color rgb="FF000000"/>
        <rFont val="Times New Roman"/>
        <family val="1"/>
      </rPr>
      <t xml:space="preserve">., p. 13 ; Berger, </t>
    </r>
    <r>
      <rPr>
        <i/>
        <sz val="12"/>
        <color rgb="FF000000"/>
        <rFont val="Times New Roman"/>
        <family val="1"/>
      </rPr>
      <t>Gazette archéologique</t>
    </r>
    <r>
      <rPr>
        <sz val="12"/>
        <color rgb="FF000000"/>
        <rFont val="Times New Roman"/>
        <family val="1"/>
      </rPr>
      <t xml:space="preserve">, 1877, p. 91-93; </t>
    </r>
    <r>
      <rPr>
        <i/>
        <sz val="12"/>
        <color rgb="FF000000"/>
        <rFont val="Times New Roman"/>
        <family val="1"/>
      </rPr>
      <t>Comptes rendus de l'Académie des Inscriptions</t>
    </r>
    <r>
      <rPr>
        <sz val="12"/>
        <color rgb="FF000000"/>
        <rFont val="Times New Roman"/>
        <family val="1"/>
      </rPr>
      <t>, 1901, p. 67); un lingot de plomb, avec la marque Q. Vari Hiberi (</t>
    </r>
    <r>
      <rPr>
        <i/>
        <sz val="12"/>
        <color rgb="FF000000"/>
        <rFont val="Times New Roman"/>
        <family val="1"/>
      </rPr>
      <t>C. I. L</t>
    </r>
    <r>
      <rPr>
        <sz val="12"/>
        <color rgb="FF000000"/>
        <rFont val="Times New Roman"/>
        <family val="1"/>
      </rPr>
      <t>., VIII, 10484; Gauckler, p. 67); les carcasses de deux galères, dont l'une contenait des amphores et des jarres (Rev. afric., XIV, p. 135; Gauckler, p. 76).</t>
    </r>
  </si>
  <si>
    <t>Grande piscine. Gsell, l. c., I, p. 280. — Près de cette ruine, du côté du port, a été découvert un fragment d'une statue égyptienne, image de Thoutmosis ser : Gauckler, I. c., p. 11, 85, pl. II, fig. 1. – Plus près du port, en creusant la rampe de la Marine, on a trouvé un bas-relief qui représente le pont Mulvius et dont l'inscription se rapporte à une expédition d'un empereur en Germanie : Berbrugger, Livret erplicatif de la BibliothèqueMusée d'Alger, p. 42-43, n° 72; Doublet, Musée d'Alger, p. 42-43 ; C. I. L., 9356 = 20941.</t>
  </si>
  <si>
    <t>Thermes de l'Ouest : Gsell, l. c., p. 212-216, pl. LILI, LIV. Après le triomphe du christianisme, ils semblent être devenus une sorte de musée. Cette ruine contenait de nombreuses statues (divinités, Satyres, Hermaphrodites, sujets de genre, femmes drapées): Gauckler, 1. c., p. 55-62, 160-161. Les fûts en granit d'une colonnade qui précédait les thermes à l'E. (emplacement de la Manutention) ont été employés par les Turcs dans la grande mosquée, dite des Cent Colonnes (aujourd'hui hôpital): Gauckler, l. c., p. 46-47.</t>
  </si>
  <si>
    <t>Idole en pierre (divinité indigène ou punique), trouvée dans les fouilles de la maison Randon, en face du Musée : Gauckler, 1.c., p. 87, pl. II, fig. 3.</t>
  </si>
  <si>
    <t>Maison Pietri. On y a exhumé en 1901 des vestiges d'une maison romaine, avec une porte, dont le cadre, en pierres de taille, était bien conservé.</t>
  </si>
  <si>
    <t>Dédicace aux dieux Maures (Diis Mauricis), trouvée, à 3 mètres de profondeur, au coin de la rue de Ténès et de la rue du Théâtre. Rev. afric., II, p. 368; Gauckler, p. 19; C. I. L., 9327.</t>
  </si>
  <si>
    <t>Hôpital militaire (ancienne mosquée). « En 1861, » en creusant un égout dans la cour de la mosquée, on » découvrit, à 3 ou 4 mètres de profondeur, une grande » quantité de colonnes, de chapiteaux, de corniches en » marbre blanc » (Rev. afric., XIV, p. 139).</t>
  </si>
  <si>
    <t xml:space="preserve">Dédicace à quelque parent d'un patron de la province de Mauretanie Césarienne, ex decreto concili(i) pr[ovinciae Mauretaniae Ca[esarien sis: Waille, Nouvelle mission, p. 31-32. </t>
  </si>
  <si>
    <r>
      <t xml:space="preserve">Statue d'un prêtre de Cybèle. Gauckler, </t>
    </r>
    <r>
      <rPr>
        <i/>
        <sz val="12"/>
        <color rgb="FF000000"/>
        <rFont val="Times New Roman"/>
        <family val="1"/>
      </rPr>
      <t>l. c</t>
    </r>
    <r>
      <rPr>
        <sz val="12"/>
        <color rgb="FF000000"/>
        <rFont val="Times New Roman"/>
        <family val="1"/>
      </rPr>
      <t>., p. 63, 141, pl. XV, fig. 3.</t>
    </r>
  </si>
  <si>
    <r>
      <t>Thermes du Centre : Gsell, Monuments antiques de l'Algérie, I, p. 216. Une mauvaise statue de Diane et deux bustes romains y ont été trouvés : Gauckler, p. 8 (n. 1), 63, 150, pl. XVIII. – On a découvert, tout près de là, dans la rue du Centre, une dédicace à Liber par la r(es) p(ublica) Caes(ariensium) : Rev. afric., IX, 1865, p. 65; C. I. L., 9325.</t>
    </r>
    <r>
      <rPr>
        <i/>
        <sz val="12"/>
        <color rgb="FF000000"/>
        <rFont val="Times New Roman"/>
        <family val="1"/>
      </rPr>
      <t xml:space="preserve"> </t>
    </r>
  </si>
  <si>
    <t>Théâtre (complètement détruit) : Gsell, l. c., I, p. 198. Antéfixe (masque tragique) trouvée au théâtre: Gauckler, p. 154, pl. XIX, fig. 2.</t>
  </si>
  <si>
    <t>Au-dessus du théâtre et en contrebas de la caserne, on distingue les restes d'un hémicycle en blocage, d'une quinzaine de mètres de diamètre, tourné vers le N. Statue colossale d'Esculape. Waille, Bull. de corr. africaine, III, 1885, p. 347; Gauckler, l. c., p. 63, 135, pl. XIV, fig. 2; Gsell, Revue archéologique, 1901, I, p. 73-76.</t>
  </si>
  <si>
    <t>Grandes citernes, sous la caserne. Gsell, Mon. antiques, I, p. 278-279.</t>
  </si>
  <si>
    <t>Place de l'Église. Tête de Jupiter ; trésor de cinquante pièces d'or byzantines: Rev. afric., I, p. 54-55; Gauckler, p. 8, n. I. Peut-être aussi une tête d'homme, couronnée de lierre : Gauckler, p. 63, 129, pl.XI, fig. 6.</t>
  </si>
  <si>
    <t>Fragments d'architecture en marbre, trouvés dans la partie S.-O. de la place de l'Esplanade, sous la mairie, sous l'hôtel Nicolas et à l'entrée du square de l'Eglise; ils semblent avoir appartenu à un vaste édifice d'ordre corinthien, construit aux environs de notre ère : Gauckler, p. 42-43; Gsell, Mon. antiques, I, p. 152. Quatre têtes colossales (mascarons) : Gauckler, p. 105, pl. VI, fig. 1, 2, 3, pl. VII, fig. 1. Deux grandes statues de femmes drapées (école de Phidias) : Gauckler, p. 9 (n. 5), 102, pl. V; Mélanges de l'Ecole française de Rome, XVIII, 1898, p. 139 et xx, 1900, p. 146. Statue féminine de style archaïque : Gauckler, p. 98, pl. iv. Statue d'Athéna : ibid., p. 139, pl. xv, fig. 1 ; Mélanges de l'Ecole française de Rome, xix, 1899, p. 82; xx, 1900, p. 146; XXI, 1901, p. 240. Torses de jeunes Satyres, d'une Diane. Tête d'Auguste (?): Gauckler, p. 115, pl. VIII, fig. 3. Tête d'un prince indigène : Gauckler, p. 116, pl. VIII, fig. 4. Femme drapée, en adorante : Gauckler, p. 148, pl. XVII, fig. 1. Homme en toge, dame romaine de la fin du second siècle environ. Voir, d'une manière générale, Gauckler, p. 8 (n. 1), p. 9 (n. 5), p. 53-54. — Deux dédicaces à Sévère Alexandre et à sa femme, par les equites singulares (C. I. L., 9354, 9355). La dédicace à l'impératrice a été découverte à 60 ou 80 mètres de la porte d'Alger, près de la place de l'Eglise : Rev. afric., III, p. 155, 157; XIV, p. 139. La dédicace à l'empereur, évidemment jumelle, doit provenir du même endroit.</t>
  </si>
  <si>
    <t>Partie E. de l'Esplanade et emplacement de la gendarmerie actuelle. Ruines assez confuses. Salles, avec des peintures murales, des placages et des pavements en marbre : Waille, Bull. arch. du Comité, 1894, p. LXXIILXXIII; 1895, p. 49-50. Dédicaces à des procuratores Augusti et à un praeses : C. I. L., 20999, 21000, 21001. Dédicace à Licinius Hierocles, gouverneur sous Sévère Alexandre, découverte dans l'angle N.-E. de l'Esplanade : C. I. L., 20996. Diplôme militaire de l'époque de Trajan, trouvé près de la porte d'Alger : C. I. L., 20978.</t>
  </si>
  <si>
    <t>Champ de Manoeuvres. On y a trouvé, en 1850, une statuette en bronze, qui représente Vénus rattachant sa sandale : Doublet, Musée d'Alger, p. 49, 91, pl. XIV, fig. 5. Trois chambres, pavées de mosaïques géométriques; moule en terre cuite (sanglier); base de candélabre en bronze ; dédicace au gouverneur Octavius Pudens (C. I. L., 20997): Waille, Bull. arch. du Comité, 1892, p. 463-465; 1893, p. 91-93.</t>
  </si>
  <si>
    <r>
      <t xml:space="preserve">Thermes de l'E., à l'angle S.-E. du Champ de Maneuvres : Gsell, Mon. antiques, I, p. 216, pl. LV. Statue d'un Romain en toge; deux piliers sculptés, en marbre : Waille, </t>
    </r>
    <r>
      <rPr>
        <i/>
        <sz val="12"/>
        <color rgb="FF000000"/>
        <rFont val="Times New Roman"/>
        <family val="1"/>
      </rPr>
      <t>l. C</t>
    </r>
    <r>
      <rPr>
        <sz val="12"/>
        <color rgb="FF000000"/>
        <rFont val="Times New Roman"/>
        <family val="1"/>
      </rPr>
      <t>., 1890, p. 393-398, pl. XXIII ; Gauckler, 1. c., p. 62.</t>
    </r>
  </si>
  <si>
    <t>Stade (?), dont des talus dessinent assez nettement la forme. Gsell, l. c., I, p. 205.</t>
  </si>
  <si>
    <t>Tête de Romaine (Agrippine, mère de Néron ?), trouvée dans la propriété Saïd Constantin : Waille, Nouvelle mission, p. 8-9, pl. I.</t>
  </si>
  <si>
    <t>Propriété Belle. Fragments de colonnes, chapiteaux corinthiens, nombreux morceaux de plaques de revêtement en marbre. Belle architrave en marbre, avec l'inscription Ti. Cl(audius) Priscianus, proc(urator) Augusti), fecit (C. I. L., 9364). Cadran solaire, avec dédicace (ibid., 9341). Voir Héron de Villefosse, Archives des missions, 3° série, II, 1875, p. 398.</t>
  </si>
  <si>
    <t>Propriété Aptel (aujourd'hui Durand). Bassin. Inscription qui mentionne des colonnes supportant une treille, un nymphée de forme courbe, des statues en marbre de Paros (C. I. L., 21081). Petit torse de Vénus. Mosaïque représentant un cheval de course, Muccosus, qui appartenait à Cl(audius) Sabinus (C. I. L., 21083). Dédicace à Maxence, par un gouverneur de la province (ibid., 20989). Voir Bull. des antiquaires de France, 1881, p. 187-191 ; 1883, p. 134-135; Gsell, Mon. antiques, II, P. 22-23, 103 (no 13).</t>
  </si>
  <si>
    <t>Propriété Félicien, autrefois Nicolas. Restes de bains privés. Piscine. Mosaïque représentant les trois Grâces. Autre mosaïque : cavalier, lion blessé, centauresse marine portant une femme nue. Fragments d'autres mosaïques : tête d'Océan, femme ailée tenant une branche de grenadier, homme nu, etc.; débris d'inscriptions(conf. C. I. L., 9593). Pour ces mosaïques, voir Gsell, Mon. antiques, i, p. 103. — Tête d'Apollon archaïque : Gauckler, 1. c., p. 110, pl. VII. fig. 1 (pour le lieu de la découverte, conf. Waille, Rev. afric., XXXIX, 1895, p. 179). Statues de Bacchus et d'un Satyre : Waille Bull. de correspondance africaine, IV, 1886, p. 124; Doublet, Musée d'Alger, p. 36, 76, 77, pl. IX, fig. 1 et 3. Tête colossale de Bacchus. Deux torses de Satyres. Tête de Juba II : Waille, Bull. arch. du Comité, 1891, p. 256-258, pl. XVIII. Statue de femme drapée, du troisième siècle. Voir, d'une manière générale, Waille, Comptes rendus de l'Académie des Inscriptions, 1886, p. 304-305; Gauckler, l. c., p. 9, n. 5.</t>
  </si>
  <si>
    <t>Traces d'une conduite d'eau, venant de l'E. (conf. n° 20 de la carte).</t>
  </si>
  <si>
    <t>Cette conduite a été retrouvée plus à l'O., à l'intérieur de la ville française, près du rempart.</t>
  </si>
  <si>
    <r>
      <t xml:space="preserve">Grandes citernes, sur lesquelles la ferme Nicolas (aujourd'hui Félicien) a été bâtie. De Blinière, Revue archéologique, V, 1848, p. 346 ; Ravoisié, </t>
    </r>
    <r>
      <rPr>
        <i/>
        <sz val="12"/>
        <color rgb="FF000000"/>
        <rFont val="Times New Roman"/>
        <family val="1"/>
      </rPr>
      <t>l. c</t>
    </r>
    <r>
      <rPr>
        <sz val="12"/>
        <color rgb="FF000000"/>
        <rFont val="Times New Roman"/>
        <family val="1"/>
      </rPr>
      <t>., III, pl. 39 (lettre G).</t>
    </r>
  </si>
  <si>
    <t>Amphithéâtre. Gsell, Mon. antiques, I, p. 203.</t>
  </si>
  <si>
    <t>C'est vers ce point que devait se trouver la porta Tipasitana, mentionnée dans la passion de sainte Marcienne. Acta Sanctorum, I, p. 569: portae Typasitasinae (sic).</t>
  </si>
  <si>
    <t>Deux citernes parallèles.</t>
  </si>
  <si>
    <t>Citernes (maison Peyron).</t>
  </si>
  <si>
    <t>Traces d'une conduite d'eau, qui captait probablement une source voisine de la redoute de Bab er Rous.</t>
  </si>
  <si>
    <r>
      <t>Conduite d'eau. Des tunnels, creusés dans le tuf, amenaient les eaux de plusieurs sources à un réservoir ovale (20 mètres sur 15), situé à 300 mètres environ à l'E. de la ferme Tripier. De là partait une grande galerie, large d'environ 3 mètres, également creusée dans le tuf, qui se dirigeait vers le N.-O. Dans le voisinage du rempart, elle recevait une autre conduite, venant du S. La conduite principale, construite en briques et présentant un canal de O</t>
    </r>
    <r>
      <rPr>
        <vertAlign val="superscript"/>
        <sz val="12"/>
        <color rgb="FF000000"/>
        <rFont val="Times New Roman"/>
        <family val="1"/>
      </rPr>
      <t>m</t>
    </r>
    <r>
      <rPr>
        <sz val="12"/>
        <color rgb="FF000000"/>
        <rFont val="Times New Roman"/>
        <family val="1"/>
      </rPr>
      <t>80 de largeur, se poursuivait vers le N.-O.; elle était percée de regards de distance en distance. On ignore où elle aboutissait: peut-être aux grandes citernes de la caserne, 15 (il n'est pas vraisemblable qu'elle ait passé par la chambre d'eau d'Ennabod, 35). Conf. De Verneuil et Bugnot, Rev. afric., XIV, p. 142.</t>
    </r>
  </si>
  <si>
    <t>Source d'Ennabod. Chambre voûtée, pour le captage de l'eau. Elle a été refaite; le bas est romain.</t>
  </si>
  <si>
    <t>Traces d'une conduite d'eau, partant de la source d'Ennabod.</t>
  </si>
  <si>
    <t>Traces d'une petite conduite, qui devait recueillir l'eau d'une source voisine.</t>
  </si>
  <si>
    <t>Dédicace à Septime Sévère par un ancien duumvir; dédicace à Julia Augusta par un édile (C. I. L., 10980 = 20983, 10981 = 20986); elles ont été trouvées près de la porte de Ténès, en dehors du rempart français.</t>
  </si>
  <si>
    <t>Fouilles de M. Waille en 1901. Murs divers, morceaux de colonnes, bases.</t>
  </si>
  <si>
    <r>
      <t>Restes d'une conduite d'eau (canal large de O</t>
    </r>
    <r>
      <rPr>
        <vertAlign val="superscript"/>
        <sz val="12"/>
        <color rgb="FF000000"/>
        <rFont val="Times New Roman"/>
        <family val="1"/>
      </rPr>
      <t>m</t>
    </r>
    <r>
      <rPr>
        <sz val="12"/>
        <color rgb="FF000000"/>
        <rFont val="Times New Roman"/>
        <family val="1"/>
      </rPr>
      <t xml:space="preserve"> 27).</t>
    </r>
  </si>
  <si>
    <t>Propriété Marcadal. Restes d'une habitation, avec des bains. Inscription mentionnant un temple de Bellone. Bras colossal en marbre blanc, tête de Bacchus barbu, masque tragique, petite statue de Mars Ultor, débris d'une statuette d'Apollon, statue de Vénus arrangeant sa chevelure, tête du roi Ptolémée. Waille, Nouvelle mission, p. 5, 9-16, 29, pl. II, III, IV, VII; conf. Mélanges de l'École française de Rome, XXII, 1902, 341-342.</t>
  </si>
  <si>
    <r>
      <t xml:space="preserve">Propriété Delkich. Vaste salle, pavée d'une mosaïque ornementale. Bâtiment à abside (chapelle?). Autres salles. Deux mosaïques, qui décoraient de petites absides : 1°) paons flanquant un calice, animaux divers; 2°) poissons (elles sont aujourd'hui dans l'Église). Voir Gsell, Mon. antiques, II, p. 190-191. — Statue de la Fortune: Gauckler, </t>
    </r>
    <r>
      <rPr>
        <i/>
        <sz val="12"/>
        <color rgb="FF000000"/>
        <rFont val="Times New Roman"/>
        <family val="1"/>
      </rPr>
      <t>l. c</t>
    </r>
    <r>
      <rPr>
        <sz val="12"/>
        <color rgb="FF000000"/>
        <rFont val="Times New Roman"/>
        <family val="1"/>
      </rPr>
      <t>., p. 19, n. 2. Tête de Juba I</t>
    </r>
    <r>
      <rPr>
        <vertAlign val="superscript"/>
        <sz val="12"/>
        <color rgb="FF000000"/>
        <rFont val="Times New Roman"/>
        <family val="1"/>
      </rPr>
      <t>er</t>
    </r>
    <r>
      <rPr>
        <sz val="12"/>
        <color rgb="FF000000"/>
        <rFont val="Times New Roman"/>
        <family val="1"/>
      </rPr>
      <t xml:space="preserve"> (?), tête de Livie, tête d'homme diadémé (Juba II probablement), statuette de Diane, deux piliers sculptés, statue de femme drapée : Waille, Bull. arch. du Comité, 1895, p. 49, 55-67, pl. V (conf., pour la tête de Livie, Gsell, Rev. arch., 1901, I, p. 79-80.)</t>
    </r>
  </si>
  <si>
    <r>
      <t xml:space="preserve">Ruines d'un petit édifice à terrasse, sur le bord de la mer, au sortir de la porte de Ténès. Deux têtes d'Amours, jambes d'enfant, lampe, candélabre, flambeau, le tout en bronze. Gauckler, </t>
    </r>
    <r>
      <rPr>
        <i/>
        <sz val="12"/>
        <color rgb="FF000000"/>
        <rFont val="Times New Roman"/>
        <family val="1"/>
      </rPr>
      <t>l. c</t>
    </r>
    <r>
      <rPr>
        <sz val="12"/>
        <color rgb="FF000000"/>
        <rFont val="Times New Roman"/>
        <family val="1"/>
      </rPr>
      <t>., p. 156-158, pl. XX, flg. 3-7.</t>
    </r>
  </si>
  <si>
    <r>
      <t xml:space="preserve">Propriété Grégory. Quelques ruines, peu nettes. Statue de Satyre, jouant de la flûte : Marye, Bull. arch. du Comité, 1899, p. CCII ; Waille, Nouvelle mission, p. 16 et pl. v. Tête de Juba II : Marye, </t>
    </r>
    <r>
      <rPr>
        <i/>
        <sz val="12"/>
        <color rgb="FF000000"/>
        <rFont val="Times New Roman"/>
        <family val="1"/>
      </rPr>
      <t>l. c</t>
    </r>
    <r>
      <rPr>
        <sz val="12"/>
        <color rgb="FF000000"/>
        <rFont val="Times New Roman"/>
        <family val="1"/>
      </rPr>
      <t xml:space="preserve">. ; Gsell, Rev. arch., 1901, I, p. 78; Héron de Villefosse, Bull. de l'assoc. hist. de l'Afrique du Nord, IV, 1902, p. 10-14 et planche. Autre tête : Marye, </t>
    </r>
    <r>
      <rPr>
        <i/>
        <sz val="12"/>
        <color rgb="FF000000"/>
        <rFont val="Times New Roman"/>
        <family val="1"/>
      </rPr>
      <t>l. c</t>
    </r>
    <r>
      <rPr>
        <sz val="12"/>
        <color rgb="FF000000"/>
        <rFont val="Times New Roman"/>
        <family val="1"/>
      </rPr>
      <t xml:space="preserve">.; Waille, </t>
    </r>
    <r>
      <rPr>
        <i/>
        <sz val="12"/>
        <color rgb="FF000000"/>
        <rFont val="Times New Roman"/>
        <family val="1"/>
      </rPr>
      <t>l. c</t>
    </r>
    <r>
      <rPr>
        <sz val="12"/>
        <color rgb="FF000000"/>
        <rFont val="Times New Roman"/>
        <family val="1"/>
      </rPr>
      <t xml:space="preserve">., p. 16-17. Statuette de Diane, en onyx, découverte au fond d'un puits : Gauckler, </t>
    </r>
    <r>
      <rPr>
        <i/>
        <sz val="12"/>
        <color rgb="FF000000"/>
        <rFont val="Times New Roman"/>
        <family val="1"/>
      </rPr>
      <t>l. c</t>
    </r>
    <r>
      <rPr>
        <sz val="12"/>
        <color rgb="FF000000"/>
        <rFont val="Times New Roman"/>
        <family val="1"/>
      </rPr>
      <t>., p. 63, 140, pl. XV, fig. 2.</t>
    </r>
  </si>
  <si>
    <t>Soubassement d'un grand temple périptère, avec des colonnes en pierre, formées de plusieurs tambours. Gsell, Mon. antiques, I, p. 152.</t>
  </si>
  <si>
    <r>
      <t>Cirque. Gsell</t>
    </r>
    <r>
      <rPr>
        <i/>
        <sz val="12"/>
        <color rgb="FF000000"/>
        <rFont val="Times New Roman"/>
        <family val="1"/>
      </rPr>
      <t>, l. c</t>
    </r>
    <r>
      <rPr>
        <sz val="12"/>
        <color rgb="FF000000"/>
        <rFont val="Times New Roman"/>
        <family val="1"/>
      </rPr>
      <t>., I, p. 204.</t>
    </r>
  </si>
  <si>
    <r>
      <t xml:space="preserve">Nombreuses sépultures antiques, à l'O. du cimetière français. Inscriptions païennes et chrétiennes (conf. Gauckler, </t>
    </r>
    <r>
      <rPr>
        <i/>
        <sz val="12"/>
        <color rgb="FF000000"/>
        <rFont val="Times New Roman"/>
        <family val="1"/>
      </rPr>
      <t>l. c</t>
    </r>
    <r>
      <rPr>
        <sz val="12"/>
        <color rgb="FF000000"/>
        <rFont val="Times New Roman"/>
        <family val="1"/>
      </rPr>
      <t>., p. 25). Couvercle de sarcophage, représentant l'adoration des Mages et les Hébreux dans la fournaise : Gauckler, p. 40.</t>
    </r>
  </si>
  <si>
    <t>Soubassement d'un mausolée, sur le bord de la route.</t>
  </si>
  <si>
    <t>Ruines en blocage (tombeaux).</t>
  </si>
  <si>
    <t>Petit mausolée hexagonal, sur le bord de la route.</t>
  </si>
  <si>
    <t>Citerne, sur le bord de la route.</t>
  </si>
  <si>
    <t>Ruines en blocage et en briques.</t>
  </si>
  <si>
    <r>
      <t>Propriété Archambeau. Nombreuses tombes romaines, dont le mobilier a été recueilli par M. Archambeau : Gsell, Guide archéologique des environs d'Alger, p. 64-66. Mosaïque sur tuiles (Triton et Néréides), qui recouvrait un tombeau : Gsell, Mon. antiques, II, p. 104, n</t>
    </r>
    <r>
      <rPr>
        <vertAlign val="superscript"/>
        <sz val="12"/>
        <color rgb="FF000000"/>
        <rFont val="Times New Roman"/>
        <family val="1"/>
      </rPr>
      <t>o</t>
    </r>
    <r>
      <rPr>
        <sz val="12"/>
        <color rgb="FF000000"/>
        <rFont val="Times New Roman"/>
        <family val="1"/>
      </rPr>
      <t xml:space="preserve"> 15.</t>
    </r>
  </si>
  <si>
    <t>Nombreuses tombes. Cimetière chrétien. Inscription mentionnant une area ad sepulchra et une cella, construite par les soins du sénateur Severianus (C. I. L., 9585; conf. Mélanges de l'École française de Rome, XXI, 1902, p. 342, n. 5). Autre inscription, mentionnant un accubitorium, où étaient ensevelis plusieurs chrétiens (C. I. L., 9586). Voir Gsell, Mon. antiques, II, p. 398-400.</t>
  </si>
  <si>
    <r>
      <t xml:space="preserve">Poste dit des Tombeaux, près du fort Valée, au S.-E. de Cherchel. Caveau funéraire voûté, surmonté de gradins, qui portent un cube en blocage ; à côté, plusieurs auires caveaux voûtés. Ravoisié, </t>
    </r>
    <r>
      <rPr>
        <i/>
        <sz val="12"/>
        <color rgb="FF000000"/>
        <rFont val="Times New Roman"/>
        <family val="1"/>
      </rPr>
      <t>l. c</t>
    </r>
    <r>
      <rPr>
        <sz val="12"/>
        <color rgb="FF000000"/>
        <rFont val="Times New Roman"/>
        <family val="1"/>
      </rPr>
      <t>., III, pl. 45.</t>
    </r>
  </si>
  <si>
    <r>
      <t xml:space="preserve">Propriété Riffard, au N. de la route. Caveau funéraire, présentant deux rangées de niches; les inscriptions des ossuaires se rapportent à des esclaves ou à des affranchis des rois de Mauretanie : Gsell, Mon. antiques, II, p. 50, n. 3; C. I. L., 9344-9347. – Chapelle chrétienne : Gsell, </t>
    </r>
    <r>
      <rPr>
        <i/>
        <sz val="12"/>
        <color rgb="FF000000"/>
        <rFont val="Times New Roman"/>
        <family val="1"/>
      </rPr>
      <t>1. c</t>
    </r>
    <r>
      <rPr>
        <sz val="12"/>
        <color rgb="FF000000"/>
        <rFont val="Times New Roman"/>
        <family val="1"/>
      </rPr>
      <t>., II, p. 191. Epitaphe chrétienne, C. I. L., 21428.</t>
    </r>
  </si>
  <si>
    <r>
      <t>Propriété Durand (jadis Pietrini), au S. de la route. Statuette d'Apollon (conf. Bull. arch. du Comité, 1899, p. CLIII), tête de femme (au musée d'Epinal), statue de femme très mutilée : Schmitter, Bull. épigraphique, IV, 1884, p. 103-104 (selon Schmitter, ces sculptures auraient été trouvées dans le grand caveau dont nous allons parler). - Deux ossuaires en plomb, avec dessins en relief de style punique : Gauckler</t>
    </r>
    <r>
      <rPr>
        <i/>
        <sz val="12"/>
        <color rgb="FF000000"/>
        <rFont val="Times New Roman"/>
        <family val="1"/>
      </rPr>
      <t>, l. c</t>
    </r>
    <r>
      <rPr>
        <sz val="12"/>
        <color rgb="FF000000"/>
        <rFont val="Times New Roman"/>
        <family val="1"/>
      </rPr>
      <t>., p. 67-70. — Grand caveau voûté, en briques et en blocage, de 5</t>
    </r>
    <r>
      <rPr>
        <vertAlign val="superscript"/>
        <sz val="12"/>
        <color rgb="FF000000"/>
        <rFont val="Times New Roman"/>
        <family val="1"/>
      </rPr>
      <t>m</t>
    </r>
    <r>
      <rPr>
        <sz val="12"/>
        <color rgb="FF000000"/>
        <rFont val="Times New Roman"/>
        <family val="1"/>
      </rPr>
      <t>40 de long, 5</t>
    </r>
    <r>
      <rPr>
        <vertAlign val="superscript"/>
        <sz val="12"/>
        <color rgb="FF000000"/>
        <rFont val="Times New Roman"/>
        <family val="1"/>
      </rPr>
      <t>m</t>
    </r>
    <r>
      <rPr>
        <sz val="12"/>
        <color rgb="FF000000"/>
        <rFont val="Times New Roman"/>
        <family val="1"/>
      </rPr>
      <t>80 de large et 5 mètres environ de hauteur, avec une entrée, précédée d'un escalier, au Sud. Sur la plate-forme de cel hypogée était une mosaïque, représentant Orphée entouré d'animaux : Schmitter, l. c.; Gsell, Mon. antiques, II, p. 104, n° 14. — Tombeaux creusés dans le roc, avec des niches pour des urnes ou des réduits pour des sarcophages. — Mausolée (sur lequel est bâtie la maison Durand), pavé d'une mosaïque blanche : Ravoisié, l. c., pl. 43 ; Gsell, Mon. antiques, II, p. 63. On y a trouvé un sarcophage, portant une inscription chrétienne (C. 1. 1., 9592) et une image du Bon Pasteur (Ravoisié, I. c., pl. 44, fig. I et II). Un fragment d'un autre sarcophage chrétien, représentant Eve, a été recueilli dans ce mausolée ou tout auprès (Ravoisié, pl. 44, fig. III).</t>
    </r>
  </si>
  <si>
    <t>Ruines romaines (fermes ?), au-dessus de l'Oued Bellah. Carte au 50.000e.</t>
  </si>
  <si>
    <r>
      <t xml:space="preserve">Cap Blanc. Ruines romaines ; mosaïque ornementale; épitaphe. Schmitter, Bull. épigraphique, IV, 1884, p. 103; </t>
    </r>
    <r>
      <rPr>
        <i/>
        <sz val="12"/>
        <color rgb="FF000000"/>
        <rFont val="Times New Roman"/>
        <family val="1"/>
      </rPr>
      <t>C. I. L</t>
    </r>
    <r>
      <rPr>
        <sz val="12"/>
        <color rgb="FF000000"/>
        <rFont val="Times New Roman"/>
        <family val="1"/>
      </rPr>
      <t>., VIII, 21167.</t>
    </r>
  </si>
  <si>
    <t>Sur l'Oued Nsara, à environ 400 mètres en aval de la route, piles d'un aqueduc qui avait deux étages (une de ces piles s'élève encore à six mètres). Cet aqueduc est sans doute identique à celui dont nous avons indiqué des vestiges à Cherchel (plan de cette ville, 26, 27). Conf. même plan, 58.</t>
  </si>
  <si>
    <t>Même aqueduc, qui franchissait sur une série d'arcades la vallée de l'Oued Bellah : Gsell, Mon, antiques, I, p. 249, pl. LXIX. On admet d'ordinaire qu'il n'est que la suite de l'aqueduc dont il va être question au n° 22. Peutêtre recevait-il aussi de l'eau du Djebel Chénoua, quoiqu'on ne trouve aucune trace d'un pont sur l'Oued el Hachem, qu'une conduite venant du Chénoua aurait dû traverser.</t>
  </si>
  <si>
    <r>
      <t xml:space="preserve">Grand pont-aqueduc sur la vallée d'un afluent de l'Oued el Hachem. La conduite qui passait sur ce pont recueillait l'eau de plusieurs sources, situées près du village actuel de Marceau ; on la reconnaît en divers endroits, sur les llancs des coteaux. Gsell, </t>
    </r>
    <r>
      <rPr>
        <i/>
        <sz val="12"/>
        <color rgb="FF000000"/>
        <rFont val="Times New Roman"/>
        <family val="1"/>
      </rPr>
      <t>Mon. antiques</t>
    </r>
    <r>
      <rPr>
        <sz val="12"/>
        <color rgb="FF000000"/>
        <rFont val="Times New Roman"/>
        <family val="1"/>
      </rPr>
      <t>, I, p. 248-249, pl. LXVIII.</t>
    </r>
  </si>
  <si>
    <t>Dédicace à Septime Sévère; fragment de l'année 209 après J.-C., se rapportant à un édile (C. I. L., 9315 et 9319). Ces deux inscriptions ont été trouvées au même endroit; peut-être sont-elles deux morceaux d'un même texte.</t>
  </si>
  <si>
    <r>
      <t>Ruines romaines sans importance, à 3 kilomètres à l'O.-N.-O. de Zurich. Carte au 50.000</t>
    </r>
    <r>
      <rPr>
        <vertAlign val="superscript"/>
        <sz val="12"/>
        <color rgb="FF000000"/>
        <rFont val="Times New Roman"/>
        <family val="1"/>
      </rPr>
      <t>e</t>
    </r>
    <r>
      <rPr>
        <sz val="12"/>
        <color rgb="FF000000"/>
        <rFont val="Times New Roman"/>
        <family val="1"/>
      </rPr>
      <t>.</t>
    </r>
  </si>
  <si>
    <t>Zurich. Le village a été bâti sur des ruines : Rev. afric., I, p. 54. Dédicace à Septime Sévère (de l'année 195) par deux mag(istri) q(uin)q(uennales) kastelli : C.I. L., 9317. Deux épitaphes : C. I. L., 9318; Bull. arch. du Comité, 1899, p. CLXXXIV. Trésor de 29 monnaies d'or du cinquième siècle de notre ère : Rev. afric., I. c.</t>
  </si>
  <si>
    <r>
      <t>Ruines romaines, sur le bord de la mer. Carte au 50.000</t>
    </r>
    <r>
      <rPr>
        <vertAlign val="superscript"/>
        <sz val="12"/>
        <color rgb="FF000000"/>
        <rFont val="Times New Roman"/>
        <family val="1"/>
      </rPr>
      <t>e</t>
    </r>
    <r>
      <rPr>
        <sz val="12"/>
        <color rgb="FF000000"/>
        <rFont val="Times New Roman"/>
        <family val="1"/>
      </rPr>
      <t xml:space="preserve">. </t>
    </r>
  </si>
  <si>
    <t>Carrières de marbre du Chénoua, exploitées par les Romains.</t>
  </si>
  <si>
    <t>Poste-vigie, sur un monticule; il devait surveiller la route de Caesarea à Tipasa, qui franchissait près de cet endroit l'Oued el Hachem. Gsell, Mélanges de l'École française de Rome, XIV, 1894, p. 428.</t>
  </si>
  <si>
    <t>Il y avait là, dit-on, une demeure fortifiée, dont les vestiges ont été détruits. Gsell, I. c.</t>
  </si>
  <si>
    <t>Ruine en blocage (ferme ?), sur le bord de la route.</t>
  </si>
  <si>
    <t>Castellum du Nador ; une inscription, gravée au-dessus de la porte, nomme le propriétaire, M. Cincius Hilarianus, flamen Augusti p(er)petuus) : Gsell, Mon. antiques, I, p. 100-102.</t>
  </si>
  <si>
    <t>Borne milliaire (fruste) de la voie de Caesarea à Tipasa : Gsell, Mélanges, XIV, p. 408.</t>
  </si>
  <si>
    <t>Ruines romaines (ferme ?). Carte au 50.000e.</t>
  </si>
  <si>
    <t>Berbrugger (Rev. afric., V, 1861, p. 440) signale les restes d'un pont antique au gué du Nador (voie de Caesarea à Tipasa).</t>
  </si>
  <si>
    <t>Propriété Thoa. On y a trouvé une patère d'argent, représentant Neptune et des scènes de pêche (aujourd'hui au Louvre) : Waille, Bull. arch. du Comité, p. 83-90 et pl. X.</t>
  </si>
  <si>
    <t>Conduite d'eau, venant de l'O. et rejoignant la conduite dont il est question au numéro suivant.</t>
  </si>
  <si>
    <t>Conduite venant du S.-O. Elle a son point de départ à 9 kilomètres de Tipasa, près de la réunion de l'Oued Meurad, de l'Oued Bourkika et de l'Oued Bou Yersen (ou Oued Maniah), rivières qui contribuent à former l'Oued Nador. On l'a retrouvée bien conservée en plusieurs endroits, particulièrement au lieu indiqué par le n° 37. Gsell, Mélanges, XIV, p. 351-352 et Mon. antiques, I, p. 260.</t>
  </si>
  <si>
    <r>
      <t>Tipasa (l'orthographe officielle, vicieuse, est Tipaza). Les indigènes appelaient ce lieu Tefassed. Les Français lui ont rendu le nom de la ville antique, Tipasa : voir Mélanges, XIV, p. 391 (innumera plebs Tipasensis); C. I. L., 22554, 22559, 22562, 22563, 22565 (bornes milliaires, trouvées aux environs de Tipasa et indiquant les distances à partir de cette ville), etc. Pour l'histoire de Tipasa, conf. Gsell, Mélanges, XIV, p. 293-321. Ce nom, qui paraît phénicien, signifie peut-être passage (Movers, Die Phænizier, II, 2, p. 164 et 517). Stèles de type punique : Mélanges, p. 308-310. Tipasa, ville romaine, est mentionnée par Pline (V, 2, 20 : eiusdem [Claudii] iussu ... Latio dato Tipasa), par Ptolémée (IV, 2, 2), par l'Itinéraire d'Antonin (p. 7), par le Géographe de Ravenne (p. 155 et 346), par Julius Honorius (Geographi latini minores, édit. Riese, p. 47; conf. Cosmographie dite d'Aethicus, ibid., p. 89). L'ethnique est Tipasitanus ou Tipasensis : Mélanges, p. 298. Pline (</t>
    </r>
    <r>
      <rPr>
        <i/>
        <sz val="12"/>
        <color rgb="FF000000"/>
        <rFont val="Times New Roman"/>
        <family val="1"/>
      </rPr>
      <t>l. c</t>
    </r>
    <r>
      <rPr>
        <sz val="12"/>
        <color rgb="FF000000"/>
        <rFont val="Times New Roman"/>
        <family val="1"/>
      </rPr>
      <t xml:space="preserve">.) nous apprend que Claude conféra le droit latin à Tipasa. Cette ville est qualifiée de colonie par l'Itinéraire d'Antonin et sur une inscription (C.I. L., 9290 = 20869). Elle était inscrite dans la tribu Quirina. Mentions de l'ordo (C. I. L., VII, 9290, 9293; II, 2210), d'un quinquennalicius (Mélanges, p. 297), d'un curator et dispunctor rei p(ublicae) (Bull. arch. du Comité, 1900, p. CLXXXVIII). Tipasa est noinmée à plusieurs reprises dans des textes de basse époque. Une chrétienne, Salsa, y subit le martyre (vers le début du quatrième siècle); on a retrouvé sa passion, écrite par un de ses compatriotes, à la fin du quatrième siècle ou au commencement du cinquième : elle a été publiée dans le Catalogus codicum hagiographicorum latinorum antiquiorum saeculo XVI, qui asservantur in Bibliotheca Nationali Parisiensi (édité par les Bollandistes), I, p. 344 et suiv.; une autre édition, d'après la recension de l'abbé Duchesne, se trouve dans le Bull. de la Société d'archéologie du diocèse d'Alger, I (1897), p. 182 et suiv. Saint Optat (De schismate Donatistarum, II, 18-19) raconte des violences commises à Tipasa par deux évêques donatistes, sous le règne de Julien. En 371 ou 372, Firmus assiégea vainement Tipasa (Catalogus, p. 551, S 13), où le général romain Théodose arriva peu de temps après (Ammien Marcellin, XXIX, 5, 17). Un episcopus Tipasilanus est mentionné dans la Notice des évêques de 484 (Maur. Caes., n°99) Vite de Vite (Historia persecutionis africanae provinciae, III, 29-30) vante la résistance des Tipasiens aux envoyés du roi Hunéric, qui voulaient les convertir de force au donatisme (voir les autres textes relatifs à cet évènement dans les Mélanges, p. 319-320). Tipasa paraît avoir été occupée par les Byzantins (Mélanges, p. 321). </t>
    </r>
    <r>
      <rPr>
        <i/>
        <sz val="12"/>
        <color rgb="FF000000"/>
        <rFont val="Times New Roman"/>
        <family val="1"/>
      </rPr>
      <t>Ruines de Tipasa</t>
    </r>
    <r>
      <rPr>
        <sz val="12"/>
        <color rgb="FF000000"/>
        <rFont val="Times New Roman"/>
        <family val="1"/>
      </rPr>
      <t>. Nous en donnons un plan. Voir, d'une manière générale, Gsell, Mélanges, XIV, p. 322-408 (conf. le même, Guide archéologique des environs d'Alger, p. 103-144). La ville antique occupait entièrement une colline centrale, le Ras bel Aïche, et en partie deux autres collines, le Koudiat Zarour, à l'E., et le Ras el Knissa, à l'O. Elle était entourée d'un rempart (mentionné dans la passion de Salsa, p. 351, § 13), long d'environ 2200 mètres et présentant des tours rondes et carrées : Mélanges, p. 324-330; Gsell, Mon, antiques, I, p. 97-99. Deux vastes cimetières, où presque toutes les tombes paraissent être de l'époque chrétienne, couvrent en grande partie les collines de l'O. et de l'E., en dehors des murs : Mélanges, p. 392-402.</t>
    </r>
  </si>
  <si>
    <t>Porte de l'Ouest : Mélanges, p. 326 ; Gsell, Mon. antiques, I, pl. XIV.</t>
  </si>
  <si>
    <t>Porte du Sud : Mélanges, p. 327.</t>
  </si>
  <si>
    <t>Porte de l'Est : ibid.</t>
  </si>
  <si>
    <t>Port antique, entre deux îlots et le rivage (mentionné dans la passion de Salsa, p. 350, $ 10). Vestiges de jetées. Mélanges, p. 329-332; Gsell, Mon. antiques, II, p. 13</t>
  </si>
  <si>
    <t>Vestiges d'un rempart (phénicien ?), défendant la colline centrale: grosses pierres de taille, paroi ménagée dans le roc. Mélanges, p. 324; Gsell, Mon. antiques, I, p. 56.</t>
  </si>
  <si>
    <t>Fragments d'architecture, qui paraissent avoir appartenu à un temple : Mélanges, p. 341-343. — Il y avait d'autres sanctuaires sur la colline du Centre, qui s'appelait pour cette raison collis Templensis. Passion de Salsa, p. 346, $3: Hic locus... Templensis nomen accepit, eo quod illic cuncta velut a publica conversatione remotissima statuta forent sacella templorum. Une synagogue y fut établie au quatrième siècle ; elle fut remplacée bientôt par une basilique en l'honneur de la martyre Salsa. Cet édifice n'a pas été retrouvé (conf. Mélanges, p. 343).</t>
  </si>
  <si>
    <t>Grande citerne.</t>
  </si>
  <si>
    <t>Petite ruine, avec une abside. Mélanges, p. 343.</t>
  </si>
  <si>
    <t>Abside, orientée à l'Ouest.</t>
  </si>
  <si>
    <t>Thermes. Mélanges, p. 332-334 ; Gsell, Mon. antiques, I, p. 217-218, pl. LVI.</t>
  </si>
  <si>
    <t>Ruine confuse. Grande salle terminée en abside. Hémicycle, qui a peut-être été un château d'eau. Vaste citerne. Mélanges, p. 337-338.</t>
  </si>
  <si>
    <t>Grande colonne de granit, trouvée en place sur une base en marbre blanc. Mélanges, p. 338.</t>
  </si>
  <si>
    <t>Amphithéâtre. Mélanges, p. 334-335 ; Gsell, Mon. antiques, I, p. 203-204.</t>
  </si>
  <si>
    <t>Basilique civile (?). Mélanges, p. 335-337 ; Gsell, Mon. antiques, I, p. 131-132.</t>
  </si>
  <si>
    <t>Nymphée semi-circulaire. Mélanges, p. 345-351 ; Gsell, Mon, antiques, I, p. 243-244, pl. LXV.</t>
  </si>
  <si>
    <r>
      <t>Chambre de distribution des eaux de l'aqueduc. Mélanges, p. 353. Sur cet aqueduc, voir plus haut, n</t>
    </r>
    <r>
      <rPr>
        <vertAlign val="superscript"/>
        <sz val="12"/>
        <color rgb="FF000000"/>
        <rFont val="Times New Roman"/>
        <family val="1"/>
      </rPr>
      <t>o</t>
    </r>
    <r>
      <rPr>
        <sz val="12"/>
        <color rgb="FF000000"/>
        <rFont val="Times New Roman"/>
        <family val="1"/>
      </rPr>
      <t xml:space="preserve"> 37.</t>
    </r>
  </si>
  <si>
    <t>Égout. Mélanges, p. 353.</t>
  </si>
  <si>
    <t>Grand édifice, dont le plan n'est plus reconnaissable. Mélanges, p. 354.</t>
  </si>
  <si>
    <t>Mausolée à faite pyramidal. Mélanges, p. 354-355; Gsell, Mon. antiques, II, p. 91.</t>
  </si>
  <si>
    <t>Théâtre. Mélanges, p. 355 ; Gsell, Mon. antiques, I, p. 199.</t>
  </si>
  <si>
    <t>Petite basilique chrétienne. Mélanges, p. 355-356 ; Gsell, Mon. antiques, II, p. 323.</t>
  </si>
  <si>
    <t>Grande basilique, avec baptistère et autres annexes. La colline a gardé le nom de Ras el Knissa (Cap de l'Eglise). Mélanges, p. 357-371; Gsell, Mon. antiques, II, p. 317-323.</t>
  </si>
  <si>
    <t>Mausolée (?), ménagé dans le roc. Mélanges, p. 372; Gsell, Mon. antiques, II, p. 92. – Autour, carrières antiques. Mélanges, p. 375.</t>
  </si>
  <si>
    <t>Edifice indéterminé; dans plusieurs salles, des mosaïques ornementales. Mélanges, p. 372.</t>
  </si>
  <si>
    <t>Grand espace rectangulaire, taillé dans le roc; il parait avoir été divisé en trois nefs. Auprès, un escalier descendant à la mer. Mélanges, p. 372-373.</t>
  </si>
  <si>
    <t>Petit cimetière romain, antérieur à la construction des remparts. Mélanges, p. 378-381.</t>
  </si>
  <si>
    <t>Ruine indéterminée. Sept longues salles parallèles ; grande citerne; restes de peintures murales. Mélanges, p. 374.</t>
  </si>
  <si>
    <t>A environ 50 mètres à l'Ouest de la porte 1, monument funéraire qui contenait deux sarcophages, l'un représentant des époux romains, l'autre le Bon Pasteur. Mélanges, p. 406, 431-437, 443-445.</t>
  </si>
  <si>
    <t>Plusieurs colombaires ; autres tombes. Mélanges, p. 382.</t>
  </si>
  <si>
    <t>Mausolée circulaire chrétien. Mélanges, p. 404-406; Gsell, Mon. antiques, II, p. 410-411, pl. CIII.</t>
  </si>
  <si>
    <t>Caveau, chrétien, orné de peintures. Mélanges, p. 395-396; Gsell, Mon. antiques, II, p. 407-408.</t>
  </si>
  <si>
    <t>Chapelle construite par l'évêque Alexandre, où étaient ensevelis les « iusti priores ». Mélanges, p. 389-392; Gsell, Mon. antiques, II, p. 333-337, pl. XCV.</t>
  </si>
  <si>
    <t>Basilique de Sainte-Salsa. Mélanges, p. 386-389 ; Gsell, Mon. antiques, II, p. 323-333, pl. XCII, XCIII, XCIV.</t>
  </si>
  <si>
    <t>Chapelle chrétienne, à abside. Mélanges, p. 402; Gsell, Mon. antiques, II, p. 337.</t>
  </si>
  <si>
    <r>
      <t>Carrières antiques. Mélanges, p. 375. Pour les ruines de la propriété Coulombel, au S.-E. de Tipasa, voir plus loin, no 41 de la carte. Inscriptions de Tipusa : C. I. L., VII, 9288-9314 a, 20856-20935. – La plupart des antiquités découvertes à Tipasa (sarcophages, stèles, morceaux d'architecture, etc.) sont conservées dans la propriéte Trémaux. Deux fragments de cancels chrétiens à Cherchel : Gauckler, Musée de Cherchel, p. 49-50. Voies partant de Tipasa (Mélanges, p. 408-419) : 1° vers l'O., dans la direction de Caesarea (Itinéraire d'Antonin, p. 6-7; ici-même, nos 28, 32, 34, 39); elle sortait par la porte 1; 2</t>
    </r>
    <r>
      <rPr>
        <vertAlign val="superscript"/>
        <sz val="12"/>
        <color rgb="FF000000"/>
        <rFont val="Times New Roman"/>
        <family val="1"/>
      </rPr>
      <t>0</t>
    </r>
    <r>
      <rPr>
        <sz val="12"/>
        <color rgb="FF000000"/>
        <rFont val="Times New Roman"/>
        <family val="1"/>
      </rPr>
      <t xml:space="preserve"> vers l'E., dans la direction d'Icosium (Itin. d'Antonin, et plus loin, nos 43, 44, 45, 47); elle sortait par la porte 3; 3</t>
    </r>
    <r>
      <rPr>
        <vertAlign val="superscript"/>
        <sz val="12"/>
        <color rgb="FF000000"/>
        <rFont val="Times New Roman"/>
        <family val="1"/>
      </rPr>
      <t>O</t>
    </r>
    <r>
      <rPr>
        <sz val="12"/>
        <color rgb="FF000000"/>
        <rFont val="Times New Roman"/>
        <family val="1"/>
      </rPr>
      <t>. vers le S.-E., dans la direction de Montebello, Mouzaïa ville et sans doute Lambdia (Médéa): voir nos 41, 42 et Gsell, Bull. arch. du Comité, 1901, p. CLXII; elle sortait par la même porte; 4° vers le S.-O., probablement dans la direction d'Aquae Calidae (voir no 40); elle sortait par la porte 2. Tipasa était entourée de tous côtés de villas et de fermes. Les ruines sont tellement denses aux environs immédiats de ce lieu que nous avons renoncé à les marquer sur la carte (la plupart sont indiquées sur la carte géographique de l'armée au 50.000</t>
    </r>
    <r>
      <rPr>
        <vertAlign val="superscript"/>
        <sz val="12"/>
        <color rgb="FF000000"/>
        <rFont val="Times New Roman"/>
        <family val="1"/>
      </rPr>
      <t>e</t>
    </r>
    <r>
      <rPr>
        <sz val="12"/>
        <color rgb="FF000000"/>
        <rFont val="Times New Roman"/>
        <family val="1"/>
      </rPr>
      <t>).</t>
    </r>
  </si>
  <si>
    <t>Trois bases de bornes milliaires, trouvées à 800 mètres à l'O. du rempart (route de Caesarea): Mélanges, p. 408.</t>
  </si>
  <si>
    <t>Quatre bornes du second mille de la route qui allait probablement vers Aquae Calidae. Cette route est parfaitement reconnaissable entre Tipasa et l'endroit où ont été trouvées ces bornes. Mélanges, p. 417-419 ; C. I. L., 22562-22565.</t>
  </si>
  <si>
    <t>Propriété Coulombel, à un kilomètre au S.-E. de la ville. Villa, convertie ensuite en exploitation de vin ou d'huile : Mélanges, p. 420-424 ; Gsell, Mon. antiques, II, p. 31-33. Une inscription indique que ce lieu était, en l'année 278 après J.-C., la propriété de M. Hortensius Gaudentius. – Ruines d'un autre édifice important; fragments d'une mosaïque ornementale: Mélanges, p. 425. - Petit cimetière chrétien du troisième siècle : ibid., p. 406-408. — Borne du premier mille de la route qui se dirigeait vers Mouzaïaville (remployée dans une construction de basse époque). Mélanges, p. 414 ; C. I. L., 22558.</t>
  </si>
  <si>
    <t>Cinq bornes du deuxième mille de la même route. Mélanges, p. 415-416 ; C. I. L., 22559-22561. Cette voie se distingue assez bien pendant plusieurs kilomètres. Au sommet de la crèle, une route secondaire s'en détachait et se dirigeait vers le Tombeau de la Chrétienne (n° 51).</t>
  </si>
  <si>
    <t>Borne du premier mille de la route d'Icosium. Mélanges, p. 410 ; C. I. L., 22554.</t>
  </si>
  <si>
    <t>Lieu dit Kouali. Thermes privés (avec une mosaïque ornementale); trois caveaux funéraires ; sarcophage en marbre, représentant la légende de Pélops et d'OEnomaüs; épitaphe d'un ancien duumvir quinquennal. Mélanges, p. 425-426, 437-443.  Cinq bornes du second mille de la route d'Icosium. Mélanges, p. 410-411; C. I. L., 22555-22557.</t>
  </si>
  <si>
    <t>Trois tronçons de bornes du cinquième mille de la même route. Mélanges, p. 412. — Ça et là, on reconnaît la voie et quelques ponceaux, sur lesquels elle traversait des ravineaux.</t>
  </si>
  <si>
    <t>Carrière antique, sur le bord de la mer.</t>
  </si>
  <si>
    <t>Beauséjour (autrefois Ksob el Halou). Il y avait là une construction rectangulaire, de 54 mètres de long sur 24 de large, flanquée de tourelles aux angles ; dans la cour, une citerne. A 150 mètres au S., grand bassin (aujourd'hui détruit), qui emmagasinait l'eau de l'Aïn el Hallouf. Berbrugger, Rev. afric., V, 1861, p. 362-363 ; X. 1866, p. 307; Gsell, Mélanges, p. 426. – A quelques pas du castellum, cinq bornes milliaires, marquant le septième mille à partir de Tipasa : C. I. L., 10448, 10449.</t>
  </si>
  <si>
    <t>Bérard ou Tagouraït. Ruines romaines assez étendues (aujourd'hui détruites): Berbrugger, Rev. afric., V, p. 362. Berbrugger (ibid., I, p. 57 ; x, p. 309-310) est disposé à y placer la station de Casae Calbenti, indiquée par l'Itinéraire d'Antonin (p. 7) á 15 milles de Tipasa et à 33 d'Icosium (32 ou 22, selon certains manuscrits). Mais il est plus vraisemblable que Casde Calbenti répond à Castiglione (voir no 50). — Entre Tipasa et Bérard et à l'E. de Bérard, il y a (ou plutôt il y avait) de nombreuses ruines de fermes ou de villas, qui s'élevaient sur le rivage (conf. Rev. afric., V, p. 361; X, p. 312-313); elles ne présentaient aucun intérêt particulier.</t>
  </si>
  <si>
    <t>El Maden. Berbrugger (Rev. afric., V, p. 361) signale à cet endroit, des deux côtés d'un ravin traversé par la route, des restes de constructions antiques ; vestiges d'une conduite d'eau qui vient d'une source située dans les flancs du Sahel.</t>
  </si>
  <si>
    <r>
      <t>Castiglione (autrefois Bou Ismaïl). Ruines romaines d'un gros bourg, à un kilomètre environ au N.-0. du village : Mélanges de l'Ecole de Rome, XIV, 1894, p. 413; conf. Berbrugger, Rev. afric., V, p. 361. Restes de thermes. Église chrétienne: Grandidier, Bull. de la société d'archéologie du diocèse d'Alger', I, p. 99-116; Gsell, Mon. antiques, II, p. 187-189. Fontaine et tour, signalées par Berbrugger (l. c.). Sépultures. Rev. afric., I, p. 56; II, 322; Berbrugger, Livret explicatif de la BibliothèqueMusée d'Alger, p. 79, no 226. Inscription funéraire de basse époque : C. T. L., VIII, 9273. Monnaies: Rev. afric., III, 1858-9, p. 232-233. — Il faut probablement placer la station de Casae Calbenti (voir plus haut, no 48) à Castiglione, lieu distant de Tipasa de 23 ou 24 kilomètres et d'Alger de 44 ou 45 : les distances concordent. Conf. Cat, Mauretanie Césarienne, p. 123; Gsell, Mélanges de. l'École de Rome, XIV, p. 413; Grandidier, l. c., p. 117. On pourrait aussi penser à Ubori, que le Géographe de Ravenne (p. 346) indique entre Tipasa et Icosium. La vraie forme parait être Obori ; il y avait deux villes de ce nom en Mauretanie Césarienne (voir Notice des évêques de 484, Maur. Caes.. n° 72 et parmi les sièges vacants : Oboritanus). Mais Obori a pu être ailleurs, soit à Bérard (no 48), soit à Fouka, soit à Sidi Ferruch (voir feuille 5, Alger, nos 1 et 3</t>
    </r>
    <r>
      <rPr>
        <i/>
        <sz val="12"/>
        <color rgb="FF000000"/>
        <rFont val="Times New Roman"/>
        <family val="1"/>
      </rPr>
      <t>).</t>
    </r>
  </si>
  <si>
    <t>Mausolée royal, dit Tombeau de la Chrétienne. Méla, I, 6, 31 : Monumentum commune regiae gentis. Sur ce tombeau, voir Gsell, Guide archéologique des environs d'Alger, p. 157-182, 186 ; le même, Mon. antiques, I, p. 69-74, pl. VII. – Berbrugger (Le Tombeau de la Chrétienne, p. 20) fait observer qu'un certain nombre de doucines, employées comme matériaux, paraissent provenir d'un édifice plus ancien.</t>
  </si>
  <si>
    <t>Aïn Riran, à 1 kilomètre 1/2 à l'O. du Tombeau de la Chrétienne. Ruines romaines. Grandes carrières, qui ont servi à la construction du Tombeau. Berbrugger, Rev. afric., V, p. 363; le même, Tombeau de la Chrétienne, p. 84.</t>
  </si>
  <si>
    <t>Autres carrières.</t>
  </si>
  <si>
    <t>Dar ed Delam, à 800 mètres environ au N.-E. du Tombeau. Édifice octogonal. Citernes. Berbrugger, Rev. afric., I, p. 37.</t>
  </si>
  <si>
    <t>Aïn Sidi Rachid. Quelques pierres taillées. Berbrugger, Rev. afric., V, p. 440.</t>
  </si>
  <si>
    <t>Ancien lac Halloula. Il n'existait pas à l'époque romaine : on y a trouvé quelques ruines et un puits en pierres de taille. Voir Berbrugger, Rev. afric., V, p. 440. — Une hache polie, en schiste argileux, a été recueillie dans ce lac: Galland, Rev. afric., XVI, 1872, p. 216-218; Pélagaud, La Préhistoire en Algérie (Lyon, 1879), p. 17.</t>
  </si>
  <si>
    <t>Ruines romaines, à 3 kilomètres au S. de Tefschoun. Carte au 50.000e.</t>
  </si>
  <si>
    <t>Attatba. La partie E. du village a été construite sur des ruines romaines (silos carrés, bien cimentés) : Berbrugger, Rev. afric., V, p. 439.</t>
  </si>
  <si>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</si>
  <si>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</si>
  <si>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</si>
  <si>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</si>
  <si>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</si>
  <si>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</si>
  <si>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</si>
  <si>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</si>
  <si>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</si>
  <si>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</si>
  <si>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</si>
  <si>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</si>
  <si>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</si>
  <si>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</si>
  <si>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</si>
  <si>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</si>
  <si>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</si>
  <si>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</si>
  <si>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</si>
  <si>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</si>
  <si>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</si>
  <si>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</si>
  <si>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</si>
  <si>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</si>
  <si>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</si>
  <si>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</si>
  <si>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</si>
  <si>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AAA f.4.1</t>
  </si>
  <si>
    <t>AAA f.4.2</t>
  </si>
  <si>
    <t>AAA f.4.3</t>
  </si>
  <si>
    <t>AAA f.4.4</t>
  </si>
  <si>
    <t>AAA f.4.5</t>
  </si>
  <si>
    <t>AAA f.4.6</t>
  </si>
  <si>
    <t>AAA f.4.7</t>
  </si>
  <si>
    <t>AAA f.4.8</t>
  </si>
  <si>
    <t>AAA f.4.9</t>
  </si>
  <si>
    <t>AAA f.4.10</t>
  </si>
  <si>
    <t>AAA f.4.11</t>
  </si>
  <si>
    <t>AAA f.4.12</t>
  </si>
  <si>
    <t>AAA f.4.13</t>
  </si>
  <si>
    <t>AAA f.4.14</t>
  </si>
  <si>
    <t>AAA f.4.15</t>
  </si>
  <si>
    <t>AAA f.4.16</t>
  </si>
  <si>
    <t>AAA f.4.16.1</t>
  </si>
  <si>
    <t>AAA f.4.16.2</t>
  </si>
  <si>
    <t>AAA f.4.16.3</t>
  </si>
  <si>
    <t>AAA f.4.16.4</t>
  </si>
  <si>
    <t>AAA f.4.16.5</t>
  </si>
  <si>
    <t>AAA f.4.16.6</t>
  </si>
  <si>
    <t>AAA f.4.16.7</t>
  </si>
  <si>
    <t>AAA f.4.16.8</t>
  </si>
  <si>
    <t>AAA f.4.16.9</t>
  </si>
  <si>
    <t>AAA f.4.16.10</t>
  </si>
  <si>
    <t>AAA f.4.16.11</t>
  </si>
  <si>
    <t>AAA f.4.16.12</t>
  </si>
  <si>
    <t>AAA f.4.16.13</t>
  </si>
  <si>
    <t>AAA f.4.16.14</t>
  </si>
  <si>
    <t>AAA f.4.16.15</t>
  </si>
  <si>
    <t>AAA f.4.16.16</t>
  </si>
  <si>
    <t>AAA f.4.16.17</t>
  </si>
  <si>
    <t>AAA f.4.16.18</t>
  </si>
  <si>
    <t>AAA f.4.16.19</t>
  </si>
  <si>
    <t>AAA f.4.16.20</t>
  </si>
  <si>
    <t>AAA f.4.16.21</t>
  </si>
  <si>
    <t>AAA f.4.16.22</t>
  </si>
  <si>
    <t>AAA f.4.16.23</t>
  </si>
  <si>
    <t>AAA f.4.16.24</t>
  </si>
  <si>
    <t>AAA f.4.16.25</t>
  </si>
  <si>
    <t>AAA f.4.16.26</t>
  </si>
  <si>
    <t>AAA f.4.16.27</t>
  </si>
  <si>
    <t>AAA f.4.16.28</t>
  </si>
  <si>
    <t>AAA f.4.16.29</t>
  </si>
  <si>
    <t>AAA f.4.16.30</t>
  </si>
  <si>
    <t>AAA f.4.16.31</t>
  </si>
  <si>
    <t>AAA f.4.16.32</t>
  </si>
  <si>
    <t>AAA f.4.16.33</t>
  </si>
  <si>
    <t>AAA f.4.16.34</t>
  </si>
  <si>
    <t>AAA f.4.16.35</t>
  </si>
  <si>
    <t>AAA f.4.16.36</t>
  </si>
  <si>
    <t>AAA f.4.16.37</t>
  </si>
  <si>
    <t>AAA f.4.16.38</t>
  </si>
  <si>
    <t>AAA f.4.16.39</t>
  </si>
  <si>
    <t>AAA f.4.16.40</t>
  </si>
  <si>
    <t>AAA f.4.16.41</t>
  </si>
  <si>
    <t>AAA f.4.16.42</t>
  </si>
  <si>
    <t>AAA f.4.16.43</t>
  </si>
  <si>
    <t>AAA f.4.16.44</t>
  </si>
  <si>
    <t>AAA f.4.16.45</t>
  </si>
  <si>
    <t>AAA f.4.16.46</t>
  </si>
  <si>
    <t>AAA f.4.16.47</t>
  </si>
  <si>
    <t>AAA f.4.16.48</t>
  </si>
  <si>
    <t>AAA f.4.16.49</t>
  </si>
  <si>
    <t>AAA f.4.16.50</t>
  </si>
  <si>
    <t>AAA f.4.16.51</t>
  </si>
  <si>
    <t>AAA f.4.16.52</t>
  </si>
  <si>
    <t>AAA f.4.16.53</t>
  </si>
  <si>
    <t>AAA f.4.16.54</t>
  </si>
  <si>
    <t>AAA f.4.16.55</t>
  </si>
  <si>
    <t>AAA f.4.16.56</t>
  </si>
  <si>
    <t>AAA f.4.16.57</t>
  </si>
  <si>
    <t>AAA f.4.16.58</t>
  </si>
  <si>
    <t>AAA.f4.17</t>
  </si>
  <si>
    <t>AAA.f4.18</t>
  </si>
  <si>
    <t>AAA.f4.19</t>
  </si>
  <si>
    <t>AAA.f4.20</t>
  </si>
  <si>
    <t>AAA.f4.21</t>
  </si>
  <si>
    <t>AAA.f4.22</t>
  </si>
  <si>
    <t>AAA.f4.23</t>
  </si>
  <si>
    <t>AAA.f4.24</t>
  </si>
  <si>
    <t>AAA.f4.25</t>
  </si>
  <si>
    <t>AAA.f4.26</t>
  </si>
  <si>
    <t>AAA.f4.27</t>
  </si>
  <si>
    <t>AAA.f4.28</t>
  </si>
  <si>
    <t>AAA.f4.29</t>
  </si>
  <si>
    <t>AAA.f4.30</t>
  </si>
  <si>
    <t>AAA.f4.31</t>
  </si>
  <si>
    <t>AAA.f4.32</t>
  </si>
  <si>
    <t>AAA.f4.33</t>
  </si>
  <si>
    <t>AAA.f4.34</t>
  </si>
  <si>
    <t>AAA.f4.35</t>
  </si>
  <si>
    <t>AAA.f4.36</t>
  </si>
  <si>
    <t>AAA.f4.37</t>
  </si>
  <si>
    <t>AAA.f4.38</t>
  </si>
  <si>
    <t>AAA.f4.38.1</t>
  </si>
  <si>
    <t>AAA.f4.38.2</t>
  </si>
  <si>
    <t>AAA.f4.38.3</t>
  </si>
  <si>
    <t>AAA.f4.38.4</t>
  </si>
  <si>
    <t>AAA.f4.38.5</t>
  </si>
  <si>
    <t>AAA.f4.38.6</t>
  </si>
  <si>
    <t>AAA.f4.38.7</t>
  </si>
  <si>
    <t>AAA.f4.38.8</t>
  </si>
  <si>
    <t>AAA.f4.38.9</t>
  </si>
  <si>
    <t>AAA.f4.38.10</t>
  </si>
  <si>
    <t>AAA.f4.38.11</t>
  </si>
  <si>
    <t>AAA.f4.38.12</t>
  </si>
  <si>
    <t>AAA.f4.38.13</t>
  </si>
  <si>
    <t>AAA.f4.38.14</t>
  </si>
  <si>
    <t>AAA.f4.38.15</t>
  </si>
  <si>
    <t>AAA.f4.38.16</t>
  </si>
  <si>
    <t>AAA.f4.38.17</t>
  </si>
  <si>
    <t>AAA.f4.38.18</t>
  </si>
  <si>
    <t>AAA.f4.38.19</t>
  </si>
  <si>
    <t>AAA.f4.39</t>
  </si>
  <si>
    <t>AAA.f4.40</t>
  </si>
  <si>
    <t>AAA.f4.41</t>
  </si>
  <si>
    <t>AAA.f4.42</t>
  </si>
  <si>
    <t>AAA.f4.43</t>
  </si>
  <si>
    <t>AAA.f4.44</t>
  </si>
  <si>
    <t>AAA.f4.45</t>
  </si>
  <si>
    <t>AAA.f4.46</t>
  </si>
  <si>
    <t>AAA.f4.47</t>
  </si>
  <si>
    <t>AAA.f4.48</t>
  </si>
  <si>
    <t>AAA.f4.49</t>
  </si>
  <si>
    <t>AAA.f4.50</t>
  </si>
  <si>
    <t>AAA.f4.51</t>
  </si>
  <si>
    <t>AAA.f4.52</t>
  </si>
  <si>
    <t>AAA.f4.53</t>
  </si>
  <si>
    <t>AAA.f4.54</t>
  </si>
  <si>
    <t>AAA.f4.55</t>
  </si>
  <si>
    <t>AAA.f4.56</t>
  </si>
  <si>
    <t>AAA.f4.57</t>
  </si>
  <si>
    <t>AAA.f4.58</t>
  </si>
  <si>
    <t>AAA.f4.38.20</t>
  </si>
  <si>
    <t>AAA.f4.38.21</t>
  </si>
  <si>
    <t>AAA.f4.38.22</t>
  </si>
  <si>
    <t>AAA.f4.38.23</t>
  </si>
  <si>
    <t>AAA.f4.38.24</t>
  </si>
  <si>
    <t>AAA.f4.38.25</t>
  </si>
  <si>
    <t>AAA.f4.38.26</t>
  </si>
  <si>
    <t>AAA.f4.38.27</t>
  </si>
  <si>
    <t>AAA.f4.38.28</t>
  </si>
  <si>
    <t>AAA.f4.38.29</t>
  </si>
  <si>
    <t>AAA.f4.38.30</t>
  </si>
  <si>
    <t>AAA.f4.38.31</t>
  </si>
  <si>
    <t>AAA.f4.38.32</t>
  </si>
  <si>
    <t>AAA.f4.38.33</t>
  </si>
  <si>
    <t>AAA.f4.38.34</t>
  </si>
  <si>
    <t>AAA.f4.38.35</t>
  </si>
  <si>
    <t>Fontaine-du-Génie</t>
  </si>
  <si>
    <t>Novi</t>
  </si>
  <si>
    <t>Cherchel</t>
  </si>
  <si>
    <t>Cap Blanc</t>
  </si>
  <si>
    <t>Zurich</t>
  </si>
  <si>
    <t xml:space="preserve">Castellum du Nador </t>
  </si>
  <si>
    <t>Propriété Thoa</t>
  </si>
  <si>
    <t>Tipasa</t>
  </si>
  <si>
    <t>Beauséjour</t>
  </si>
  <si>
    <t>Bérard ou Tagouraït.</t>
  </si>
  <si>
    <t>El Maden</t>
  </si>
  <si>
    <t>Castiglione</t>
  </si>
  <si>
    <t>Tombeau de la Chrétienne.</t>
  </si>
  <si>
    <t>Aïn Riran</t>
  </si>
  <si>
    <t>Dar ed Delam</t>
  </si>
  <si>
    <t>Aïn Sidi Rachid</t>
  </si>
  <si>
    <t>Attatb</t>
  </si>
  <si>
    <t>Y</t>
  </si>
  <si>
    <t>DESTROYED</t>
  </si>
  <si>
    <t>Oued Damous</t>
  </si>
  <si>
    <t>Promontoire du marabout de Sidi Brahim.</t>
  </si>
  <si>
    <t>Gunugu</t>
  </si>
  <si>
    <t>Phoenician tomb roman cistern</t>
  </si>
  <si>
    <t>cistern</t>
  </si>
  <si>
    <t>Object</t>
  </si>
  <si>
    <t>Dam</t>
  </si>
  <si>
    <t>Borne</t>
  </si>
  <si>
    <t>Quelques pierres</t>
  </si>
  <si>
    <t xml:space="preserve">Quarry </t>
  </si>
  <si>
    <t>Building</t>
  </si>
  <si>
    <t>Caesarea</t>
  </si>
  <si>
    <t>Port</t>
  </si>
  <si>
    <t>Pool destryed</t>
  </si>
  <si>
    <t>Bath</t>
  </si>
  <si>
    <t>Destroyed</t>
  </si>
  <si>
    <t>LOOKOUT</t>
  </si>
  <si>
    <t>BRIDGE</t>
  </si>
  <si>
    <t>Point</t>
  </si>
  <si>
    <t>1</t>
  </si>
  <si>
    <t>2</t>
  </si>
  <si>
    <t>3</t>
  </si>
  <si>
    <t>4</t>
  </si>
  <si>
    <t>5</t>
  </si>
  <si>
    <t>6</t>
  </si>
  <si>
    <t>7</t>
  </si>
  <si>
    <t>8</t>
  </si>
  <si>
    <t>9</t>
  </si>
  <si>
    <t>10</t>
  </si>
  <si>
    <t>11</t>
  </si>
  <si>
    <t>12</t>
  </si>
  <si>
    <t>13</t>
  </si>
  <si>
    <t>14</t>
  </si>
  <si>
    <t>15</t>
  </si>
  <si>
    <t>16</t>
  </si>
  <si>
    <t>16.1</t>
  </si>
  <si>
    <t>16.2</t>
  </si>
  <si>
    <t>16.3</t>
  </si>
  <si>
    <t>16.4</t>
  </si>
  <si>
    <t>16.5</t>
  </si>
  <si>
    <t>16.6</t>
  </si>
  <si>
    <t>16.7</t>
  </si>
  <si>
    <t>16.8</t>
  </si>
  <si>
    <t>16.9</t>
  </si>
  <si>
    <t>16.10</t>
  </si>
  <si>
    <t>16.11</t>
  </si>
  <si>
    <t>16.12</t>
  </si>
  <si>
    <t>16.13</t>
  </si>
  <si>
    <t>16.14</t>
  </si>
  <si>
    <t>16.15</t>
  </si>
  <si>
    <t>16.18</t>
  </si>
  <si>
    <t>16.17</t>
  </si>
  <si>
    <t>16.16</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</si>
  <si>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</si>
  <si>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</si>
  <si>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</si>
  <si>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</si>
  <si>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</si>
  <si>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</si>
  <si>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</si>
  <si>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</si>
  <si>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</si>
  <si>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</si>
  <si>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</si>
  <si>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</si>
  <si>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</si>
  <si>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</si>
  <si>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</si>
  <si>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</si>
  <si>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</si>
  <si>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</si>
  <si>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</si>
  <si>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</si>
  <si>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</si>
  <si>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</si>
  <si>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</si>
  <si>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</si>
  <si>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</si>
  <si>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</si>
  <si>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</si>
  <si>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</si>
  <si>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</si>
  <si>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</si>
  <si>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</si>
  <si>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</si>
  <si>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</si>
  <si>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</si>
  <si>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</si>
  <si>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</si>
  <si>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</si>
  <si>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</si>
  <si>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</si>
  <si>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</si>
  <si>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17</t>
  </si>
  <si>
    <t>18</t>
  </si>
  <si>
    <t>19</t>
  </si>
  <si>
    <t>20</t>
  </si>
  <si>
    <t>21</t>
  </si>
  <si>
    <t>22</t>
  </si>
  <si>
    <t>23</t>
  </si>
  <si>
    <t>24</t>
  </si>
  <si>
    <t>25</t>
  </si>
  <si>
    <t>26</t>
  </si>
  <si>
    <t>27</t>
  </si>
  <si>
    <t>28</t>
  </si>
  <si>
    <t>29</t>
  </si>
  <si>
    <t>30</t>
  </si>
  <si>
    <t>31</t>
  </si>
  <si>
    <t>32</t>
  </si>
  <si>
    <t>33</t>
  </si>
  <si>
    <t>34</t>
  </si>
  <si>
    <t>35</t>
  </si>
  <si>
    <t>36</t>
  </si>
  <si>
    <t>37</t>
  </si>
  <si>
    <t>38</t>
  </si>
  <si>
    <t>38.1</t>
  </si>
  <si>
    <t>38.2</t>
  </si>
  <si>
    <t>38.3</t>
  </si>
  <si>
    <t>38.4</t>
  </si>
  <si>
    <t>38.5</t>
  </si>
  <si>
    <t>38.6</t>
  </si>
  <si>
    <t>38.7</t>
  </si>
  <si>
    <t>38.8</t>
  </si>
  <si>
    <t>38.9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</si>
  <si>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</si>
  <si>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</si>
  <si>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</si>
  <si>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</si>
  <si>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</si>
  <si>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</si>
  <si>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</si>
  <si>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</si>
  <si>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</si>
  <si>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</si>
  <si>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</si>
  <si>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</si>
  <si>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</si>
  <si>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</si>
  <si>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</si>
  <si>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</si>
  <si>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</si>
  <si>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</si>
  <si>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</si>
  <si>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</si>
  <si>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</si>
  <si>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</si>
  <si>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</si>
  <si>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</si>
  <si>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</si>
  <si>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</si>
  <si>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39</t>
  </si>
  <si>
    <t>40</t>
  </si>
  <si>
    <t>41</t>
  </si>
  <si>
    <t>42</t>
  </si>
  <si>
    <t>43</t>
  </si>
  <si>
    <t>44</t>
  </si>
  <si>
    <t>45</t>
  </si>
  <si>
    <t>46</t>
  </si>
  <si>
    <t>47</t>
  </si>
  <si>
    <t>48</t>
  </si>
  <si>
    <t>49</t>
  </si>
  <si>
    <t>50</t>
  </si>
  <si>
    <t>51</t>
  </si>
  <si>
    <t>52</t>
  </si>
  <si>
    <t>53</t>
  </si>
  <si>
    <t>54</t>
  </si>
  <si>
    <t>55</t>
  </si>
  <si>
    <t>56</t>
  </si>
  <si>
    <t>57</t>
  </si>
  <si>
    <t>58</t>
  </si>
  <si>
    <t>Certainty</t>
  </si>
  <si>
    <t>Seen</t>
  </si>
  <si>
    <t>N</t>
  </si>
  <si>
    <t>?</t>
  </si>
  <si>
    <t>Adjusted</t>
  </si>
  <si>
    <t>xcoord</t>
  </si>
  <si>
    <t>ycoord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</si>
</sst>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FF0000"/>
      <name val="Times New Roman"/>
      <family val="1"/>
    </font>
    <font>
      <vertAlign val="superscript"/>
      <sz val="12"/>
      <color rgb="FF000000"/>
      <name val="Times New Roman"/>
      <family val="1"/>
    </font>
    <font>
      <b/>
      <sz val="12"/>
      <color rgb="FF000000"/>
      <name val="Times New Roman"/>
      <family val="1"/>
    </font>
    <font>
      <i/>
      <sz val="12"/>
      <color theme="1"/>
      <name val="Times New Roman"/>
      <family val="1"/>
    </font>
    <font>
      <sz val="12"/>
      <color rgb="FFFF0000"/>
      <name val="Calibri"/>
      <family val="2"/>
      <scheme val="minor"/>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13">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 fillId="0" borderId="0" xfId="0" applyFont="1"/>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8" fillId="0" borderId="3" xfId="0" applyFont="1" applyBorder="1" applyAlignment="1">
      <alignment vertical="center" wrapText="1"/>
    </xf>
    <xf numFmtId="0" fontId="2" fillId="0" borderId="4" xfId="0" applyFont="1" applyBorder="1" applyAlignment="1">
      <alignment vertical="center" wrapText="1"/>
    </xf>
    <xf numFmtId="0" fontId="9"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7"/>
  <sheetViews>
    <sheetView tabSelected="1" topLeftCell="K1" workbookViewId="0">
      <selection activeCell="L1" sqref="L1"/>
    </sheetView>
  </sheetViews>
  <sheetFormatPr baseColWidth="10" defaultRowHeight="16" x14ac:dyDescent="0.2"/>
  <cols>
    <col min="8" max="8" width="40" bestFit="1" customWidth="1"/>
    <col min="11" max="11" width="90.6640625" customWidth="1"/>
  </cols>
  <sheetData>
    <row r="1" spans="1:38" s="7" customFormat="1" ht="35" thickBot="1" x14ac:dyDescent="0.25">
      <c r="A1" s="8" t="s">
        <v>148</v>
      </c>
      <c r="B1" t="s">
        <v>149</v>
      </c>
      <c r="C1" t="s">
        <v>514</v>
      </c>
      <c r="D1" t="s">
        <v>515</v>
      </c>
      <c r="E1" t="s">
        <v>518</v>
      </c>
      <c r="F1" t="s">
        <v>519</v>
      </c>
      <c r="G1" t="s">
        <v>520</v>
      </c>
      <c r="H1" s="9" t="s">
        <v>362</v>
      </c>
      <c r="I1" s="9" t="s">
        <v>150</v>
      </c>
      <c r="J1" s="9" t="s">
        <v>151</v>
      </c>
      <c r="K1" s="9" t="s">
        <v>147</v>
      </c>
      <c r="L1" s="7" t="s">
        <v>152</v>
      </c>
      <c r="M1" s="7" t="s">
        <v>153</v>
      </c>
      <c r="N1" s="7" t="s">
        <v>154</v>
      </c>
      <c r="O1" s="7" t="s">
        <v>155</v>
      </c>
      <c r="P1" s="7" t="s">
        <v>156</v>
      </c>
      <c r="Q1" s="7" t="s">
        <v>157</v>
      </c>
      <c r="R1" s="7" t="s">
        <v>158</v>
      </c>
      <c r="S1" s="7" t="s">
        <v>159</v>
      </c>
      <c r="T1" s="7" t="s">
        <v>160</v>
      </c>
      <c r="U1" s="7" t="s">
        <v>161</v>
      </c>
      <c r="V1" s="7" t="s">
        <v>162</v>
      </c>
      <c r="W1" s="7" t="s">
        <v>163</v>
      </c>
      <c r="X1" s="7" t="s">
        <v>164</v>
      </c>
      <c r="Y1" s="7" t="s">
        <v>165</v>
      </c>
      <c r="Z1" s="7" t="s">
        <v>166</v>
      </c>
      <c r="AA1" s="7" t="s">
        <v>167</v>
      </c>
      <c r="AB1" s="7" t="s">
        <v>168</v>
      </c>
      <c r="AC1" s="7" t="s">
        <v>169</v>
      </c>
      <c r="AD1" s="7" t="s">
        <v>170</v>
      </c>
      <c r="AE1" s="7" t="s">
        <v>166</v>
      </c>
      <c r="AF1" s="7" t="s">
        <v>171</v>
      </c>
      <c r="AG1" s="7" t="s">
        <v>172</v>
      </c>
      <c r="AH1" s="7" t="s">
        <v>173</v>
      </c>
      <c r="AI1" s="7" t="s">
        <v>350</v>
      </c>
      <c r="AJ1" s="7" t="s">
        <v>351</v>
      </c>
      <c r="AK1" s="7" t="s">
        <v>352</v>
      </c>
      <c r="AL1" s="7" t="s">
        <v>353</v>
      </c>
    </row>
    <row r="2" spans="1:38" ht="326" thickBot="1" x14ac:dyDescent="0.25">
      <c r="A2" s="1" t="s">
        <v>174</v>
      </c>
      <c r="B2" t="s">
        <v>363</v>
      </c>
      <c r="C2" t="s">
        <v>364</v>
      </c>
      <c r="D2" t="s">
        <v>516</v>
      </c>
      <c r="E2" t="s">
        <v>342</v>
      </c>
      <c r="F2">
        <v>1.6968324340004111</v>
      </c>
      <c r="G2">
        <v>36.550215382105691</v>
      </c>
      <c r="H2" t="str">
        <f t="shared" ref="H2:H65" si="0">CONCATENATE("POINT(",F2," ",G2,")")</f>
        <v>POINT(1.69683243400041 36.5502153821057)</v>
      </c>
      <c r="I2" t="s">
        <v>344</v>
      </c>
      <c r="K2" s="2" t="s">
        <v>0</v>
      </c>
      <c r="L2" t="s">
        <v>343</v>
      </c>
      <c r="M2" t="s">
        <v>342</v>
      </c>
    </row>
    <row r="3" spans="1:38" ht="52" thickBot="1" x14ac:dyDescent="0.25">
      <c r="A3" s="1" t="s">
        <v>175</v>
      </c>
      <c r="B3" t="s">
        <v>364</v>
      </c>
      <c r="C3" t="s">
        <v>363</v>
      </c>
      <c r="D3" t="s">
        <v>516</v>
      </c>
      <c r="E3" t="s">
        <v>516</v>
      </c>
      <c r="F3">
        <v>1.820380386489685</v>
      </c>
      <c r="G3">
        <v>36.558165266405283</v>
      </c>
      <c r="H3" t="str">
        <f t="shared" si="0"/>
        <v>POINT(1.82038038648969 36.5581652664053)</v>
      </c>
      <c r="K3" s="4" t="s">
        <v>1</v>
      </c>
      <c r="R3" t="s">
        <v>342</v>
      </c>
    </row>
    <row r="4" spans="1:38" ht="409.6" thickBot="1" x14ac:dyDescent="0.25">
      <c r="A4" s="1" t="s">
        <v>176</v>
      </c>
      <c r="B4" t="s">
        <v>365</v>
      </c>
      <c r="C4" t="s">
        <v>366</v>
      </c>
      <c r="D4" t="s">
        <v>342</v>
      </c>
      <c r="E4" t="s">
        <v>342</v>
      </c>
      <c r="F4">
        <v>1.8587042066958781</v>
      </c>
      <c r="G4">
        <v>36.568044414121474</v>
      </c>
      <c r="H4" t="str">
        <f t="shared" si="0"/>
        <v>POINT(1.85870420669588 36.5680444141215)</v>
      </c>
      <c r="I4" t="s">
        <v>345</v>
      </c>
      <c r="J4" t="s">
        <v>346</v>
      </c>
      <c r="K4" s="4" t="s">
        <v>2</v>
      </c>
      <c r="L4" t="s">
        <v>347</v>
      </c>
      <c r="U4" t="s">
        <v>342</v>
      </c>
      <c r="AI4" s="12"/>
      <c r="AJ4" s="12"/>
      <c r="AK4" s="12"/>
      <c r="AL4" s="12"/>
    </row>
    <row r="5" spans="1:38" ht="35" thickBot="1" x14ac:dyDescent="0.25">
      <c r="A5" s="1" t="s">
        <v>177</v>
      </c>
      <c r="B5" t="s">
        <v>366</v>
      </c>
      <c r="C5" t="s">
        <v>363</v>
      </c>
      <c r="D5" t="s">
        <v>516</v>
      </c>
      <c r="E5" t="s">
        <v>516</v>
      </c>
      <c r="F5">
        <v>1.8980782605045501</v>
      </c>
      <c r="G5">
        <v>36.571747186246071</v>
      </c>
      <c r="H5" t="str">
        <f t="shared" si="0"/>
        <v>POINT(1.89807826050455 36.5717471862461)</v>
      </c>
      <c r="K5" s="4" t="s">
        <v>3</v>
      </c>
      <c r="L5" t="s">
        <v>348</v>
      </c>
      <c r="M5" t="s">
        <v>342</v>
      </c>
    </row>
    <row r="6" spans="1:38" ht="18" thickBot="1" x14ac:dyDescent="0.25">
      <c r="A6" s="1" t="s">
        <v>178</v>
      </c>
      <c r="B6" t="s">
        <v>367</v>
      </c>
      <c r="C6" t="s">
        <v>364</v>
      </c>
      <c r="D6" t="s">
        <v>516</v>
      </c>
      <c r="E6" t="s">
        <v>342</v>
      </c>
      <c r="F6">
        <v>1.9128905861102821</v>
      </c>
      <c r="G6">
        <v>36.578632336860032</v>
      </c>
      <c r="H6" t="str">
        <f t="shared" si="0"/>
        <v>POINT(1.91289058611028 36.57863233686)</v>
      </c>
      <c r="K6" s="4" t="s">
        <v>4</v>
      </c>
      <c r="U6" t="s">
        <v>342</v>
      </c>
    </row>
    <row r="7" spans="1:38" ht="18" thickBot="1" x14ac:dyDescent="0.25">
      <c r="A7" s="1" t="s">
        <v>179</v>
      </c>
      <c r="B7" t="s">
        <v>368</v>
      </c>
      <c r="C7" t="s">
        <v>363</v>
      </c>
      <c r="D7" t="s">
        <v>516</v>
      </c>
      <c r="E7" t="s">
        <v>516</v>
      </c>
      <c r="F7">
        <v>1.9570607877818511</v>
      </c>
      <c r="G7">
        <v>36.565950673739948</v>
      </c>
      <c r="H7" t="str">
        <f t="shared" si="0"/>
        <v>POINT(1.95706078778185 36.5659506737399)</v>
      </c>
      <c r="K7" s="4" t="s">
        <v>5</v>
      </c>
      <c r="L7" t="s">
        <v>349</v>
      </c>
    </row>
    <row r="8" spans="1:38" ht="20" thickBot="1" x14ac:dyDescent="0.25">
      <c r="A8" s="1" t="s">
        <v>180</v>
      </c>
      <c r="B8" t="s">
        <v>369</v>
      </c>
      <c r="C8" t="s">
        <v>364</v>
      </c>
      <c r="D8" t="s">
        <v>516</v>
      </c>
      <c r="E8" t="s">
        <v>516</v>
      </c>
      <c r="F8">
        <v>1.9763195012924819</v>
      </c>
      <c r="G8">
        <v>36.566564375782193</v>
      </c>
      <c r="H8" t="str">
        <f t="shared" si="0"/>
        <v>POINT(1.97631950129248 36.5665643757822)</v>
      </c>
      <c r="K8" s="4" t="s">
        <v>6</v>
      </c>
      <c r="M8" t="s">
        <v>342</v>
      </c>
    </row>
    <row r="9" spans="1:38" ht="35" thickBot="1" x14ac:dyDescent="0.25">
      <c r="A9" s="1" t="s">
        <v>181</v>
      </c>
      <c r="B9" t="s">
        <v>370</v>
      </c>
      <c r="C9" t="s">
        <v>363</v>
      </c>
      <c r="D9" t="s">
        <v>516</v>
      </c>
      <c r="E9" t="s">
        <v>516</v>
      </c>
      <c r="F9">
        <v>1.9665414421398819</v>
      </c>
      <c r="G9">
        <v>36.558352648499657</v>
      </c>
      <c r="H9" t="str">
        <f t="shared" si="0"/>
        <v>POINT(1.96654144213988 36.5583526484997)</v>
      </c>
      <c r="K9" s="4" t="s">
        <v>7</v>
      </c>
      <c r="L9" t="s">
        <v>348</v>
      </c>
      <c r="M9" t="s">
        <v>342</v>
      </c>
    </row>
    <row r="10" spans="1:38" ht="137" thickBot="1" x14ac:dyDescent="0.25">
      <c r="A10" s="1" t="s">
        <v>182</v>
      </c>
      <c r="B10" t="s">
        <v>371</v>
      </c>
      <c r="C10" t="s">
        <v>363</v>
      </c>
      <c r="D10" t="s">
        <v>516</v>
      </c>
      <c r="E10" t="s">
        <v>516</v>
      </c>
      <c r="F10">
        <v>2.0132778810002829</v>
      </c>
      <c r="G10">
        <v>36.567390698765649</v>
      </c>
      <c r="H10" t="str">
        <f t="shared" si="0"/>
        <v>POINT(2.01327788100028 36.5673906987656)</v>
      </c>
      <c r="K10" s="4" t="s">
        <v>8</v>
      </c>
      <c r="M10" t="s">
        <v>342</v>
      </c>
    </row>
    <row r="11" spans="1:38" ht="69" thickBot="1" x14ac:dyDescent="0.25">
      <c r="A11" s="1" t="s">
        <v>183</v>
      </c>
      <c r="B11" t="s">
        <v>372</v>
      </c>
      <c r="C11" t="s">
        <v>364</v>
      </c>
      <c r="D11" t="s">
        <v>342</v>
      </c>
      <c r="E11" t="s">
        <v>342</v>
      </c>
      <c r="F11">
        <v>2.0496775062895152</v>
      </c>
      <c r="G11">
        <v>36.563555427338343</v>
      </c>
      <c r="H11" t="str">
        <f t="shared" si="0"/>
        <v>POINT(2.04967750628952 36.5635554273383)</v>
      </c>
      <c r="I11" t="s">
        <v>325</v>
      </c>
      <c r="K11" s="4" t="s">
        <v>9</v>
      </c>
      <c r="M11" t="s">
        <v>342</v>
      </c>
      <c r="AL11" t="s">
        <v>342</v>
      </c>
    </row>
    <row r="12" spans="1:38" ht="18" thickBot="1" x14ac:dyDescent="0.25">
      <c r="A12" s="1" t="s">
        <v>184</v>
      </c>
      <c r="B12" t="s">
        <v>373</v>
      </c>
      <c r="C12" t="s">
        <v>364</v>
      </c>
      <c r="D12" t="s">
        <v>517</v>
      </c>
      <c r="E12" t="s">
        <v>342</v>
      </c>
      <c r="F12">
        <v>2.0720775556076578</v>
      </c>
      <c r="G12">
        <v>36.578596571876453</v>
      </c>
      <c r="H12" t="str">
        <f t="shared" si="0"/>
        <v>POINT(2.07207755560766 36.5785965718765)</v>
      </c>
      <c r="K12" s="4" t="s">
        <v>10</v>
      </c>
      <c r="M12" t="s">
        <v>342</v>
      </c>
      <c r="AI12" s="12"/>
      <c r="AJ12" s="12"/>
      <c r="AK12" s="12"/>
      <c r="AL12" s="12"/>
    </row>
    <row r="13" spans="1:38" ht="18" thickBot="1" x14ac:dyDescent="0.25">
      <c r="A13" s="1" t="s">
        <v>185</v>
      </c>
      <c r="B13" t="s">
        <v>374</v>
      </c>
      <c r="C13" t="s">
        <v>364</v>
      </c>
      <c r="D13" t="s">
        <v>517</v>
      </c>
      <c r="E13" t="s">
        <v>342</v>
      </c>
      <c r="F13">
        <v>2.0874727833901572</v>
      </c>
      <c r="G13">
        <v>36.579906475557053</v>
      </c>
      <c r="H13" t="str">
        <f t="shared" si="0"/>
        <v>POINT(2.08747278339016 36.5799064755571)</v>
      </c>
      <c r="K13" s="4" t="s">
        <v>10</v>
      </c>
      <c r="M13" t="s">
        <v>342</v>
      </c>
    </row>
    <row r="14" spans="1:38" ht="52" thickBot="1" x14ac:dyDescent="0.25">
      <c r="A14" s="1" t="s">
        <v>186</v>
      </c>
      <c r="B14" t="s">
        <v>375</v>
      </c>
      <c r="C14" t="s">
        <v>364</v>
      </c>
      <c r="D14" t="s">
        <v>517</v>
      </c>
      <c r="E14" t="s">
        <v>342</v>
      </c>
      <c r="F14">
        <v>2.0947131712285678</v>
      </c>
      <c r="G14">
        <v>36.579741963146112</v>
      </c>
      <c r="H14" t="str">
        <f t="shared" si="0"/>
        <v>POINT(2.09471317122857 36.5797419631461)</v>
      </c>
      <c r="K14" s="4" t="s">
        <v>11</v>
      </c>
      <c r="L14" t="s">
        <v>354</v>
      </c>
      <c r="M14" t="s">
        <v>342</v>
      </c>
    </row>
    <row r="15" spans="1:38" ht="54" thickBot="1" x14ac:dyDescent="0.25">
      <c r="A15" s="1" t="s">
        <v>187</v>
      </c>
      <c r="B15" t="s">
        <v>376</v>
      </c>
      <c r="C15" t="s">
        <v>363</v>
      </c>
      <c r="D15" t="s">
        <v>516</v>
      </c>
      <c r="E15" t="s">
        <v>516</v>
      </c>
      <c r="F15">
        <v>2.1055932599795071</v>
      </c>
      <c r="G15">
        <v>36.580753870247477</v>
      </c>
      <c r="H15" t="str">
        <f t="shared" si="0"/>
        <v>POINT(2.10559325997951 36.5807538702475)</v>
      </c>
      <c r="K15" s="4" t="s">
        <v>12</v>
      </c>
      <c r="L15" t="s">
        <v>349</v>
      </c>
      <c r="M15" t="s">
        <v>342</v>
      </c>
    </row>
    <row r="16" spans="1:38" ht="103" thickBot="1" x14ac:dyDescent="0.25">
      <c r="A16" s="1" t="s">
        <v>188</v>
      </c>
      <c r="B16" t="s">
        <v>377</v>
      </c>
      <c r="C16" t="s">
        <v>364</v>
      </c>
      <c r="D16" t="s">
        <v>516</v>
      </c>
      <c r="E16" t="s">
        <v>342</v>
      </c>
      <c r="F16">
        <v>2.1217924081104811</v>
      </c>
      <c r="G16">
        <v>36.583871298401689</v>
      </c>
      <c r="H16" t="str">
        <f t="shared" si="0"/>
        <v>POINT(2.12179240811048 36.5838712984017)</v>
      </c>
      <c r="I16" t="s">
        <v>326</v>
      </c>
      <c r="K16" s="4" t="s">
        <v>13</v>
      </c>
    </row>
    <row r="17" spans="1:13" ht="409.6" thickBot="1" x14ac:dyDescent="0.25">
      <c r="A17" s="1" t="s">
        <v>189</v>
      </c>
      <c r="B17" t="s">
        <v>378</v>
      </c>
      <c r="C17" t="s">
        <v>366</v>
      </c>
      <c r="D17" t="s">
        <v>342</v>
      </c>
      <c r="E17" t="s">
        <v>342</v>
      </c>
      <c r="F17">
        <v>2.186872526710339</v>
      </c>
      <c r="G17">
        <v>36.601159381743003</v>
      </c>
      <c r="H17" t="str">
        <f t="shared" si="0"/>
        <v>POINT(2.18687252671034 36.601159381743)</v>
      </c>
      <c r="I17" t="s">
        <v>327</v>
      </c>
      <c r="J17" t="s">
        <v>355</v>
      </c>
      <c r="K17" s="4" t="s">
        <v>14</v>
      </c>
    </row>
    <row r="18" spans="1:13" ht="120" thickBot="1" x14ac:dyDescent="0.25">
      <c r="A18" s="5" t="s">
        <v>190</v>
      </c>
      <c r="B18" t="s">
        <v>379</v>
      </c>
      <c r="C18" t="s">
        <v>366</v>
      </c>
      <c r="D18" t="s">
        <v>342</v>
      </c>
      <c r="E18" t="s">
        <v>342</v>
      </c>
      <c r="F18">
        <v>2.187763620364759</v>
      </c>
      <c r="G18">
        <v>36.611277012779908</v>
      </c>
      <c r="H18" t="str">
        <f t="shared" si="0"/>
        <v>POINT(2.18776362036476 36.6112770127799)</v>
      </c>
      <c r="K18" s="4" t="s">
        <v>15</v>
      </c>
      <c r="L18" t="s">
        <v>348</v>
      </c>
      <c r="M18" t="s">
        <v>342</v>
      </c>
    </row>
    <row r="19" spans="1:13" ht="154" thickBot="1" x14ac:dyDescent="0.25">
      <c r="A19" s="5" t="s">
        <v>191</v>
      </c>
      <c r="B19" t="s">
        <v>380</v>
      </c>
      <c r="C19" t="s">
        <v>365</v>
      </c>
      <c r="D19" t="s">
        <v>342</v>
      </c>
      <c r="E19" t="s">
        <v>342</v>
      </c>
      <c r="F19">
        <v>2.1883419917065341</v>
      </c>
      <c r="G19">
        <v>36.610640168690537</v>
      </c>
      <c r="H19" t="str">
        <f t="shared" si="0"/>
        <v>POINT(2.18834199170653 36.6106401686905)</v>
      </c>
      <c r="K19" s="4" t="s">
        <v>16</v>
      </c>
      <c r="L19" t="s">
        <v>356</v>
      </c>
    </row>
    <row r="20" spans="1:13" ht="154" thickBot="1" x14ac:dyDescent="0.25">
      <c r="A20" s="5" t="s">
        <v>192</v>
      </c>
      <c r="B20" t="s">
        <v>381</v>
      </c>
      <c r="C20" t="s">
        <v>364</v>
      </c>
      <c r="D20" t="s">
        <v>342</v>
      </c>
      <c r="E20" t="s">
        <v>342</v>
      </c>
      <c r="F20">
        <v>2.191494708070544</v>
      </c>
      <c r="G20">
        <v>36.61140121366477</v>
      </c>
      <c r="H20" t="str">
        <f t="shared" si="0"/>
        <v>POINT(2.19149470807054 36.6114012136648)</v>
      </c>
      <c r="K20" s="4" t="s">
        <v>16</v>
      </c>
    </row>
    <row r="21" spans="1:13" ht="86" thickBot="1" x14ac:dyDescent="0.25">
      <c r="A21" s="5" t="s">
        <v>193</v>
      </c>
      <c r="B21" t="s">
        <v>382</v>
      </c>
      <c r="C21" t="s">
        <v>363</v>
      </c>
      <c r="D21" t="s">
        <v>516</v>
      </c>
      <c r="E21" t="s">
        <v>342</v>
      </c>
      <c r="F21">
        <v>2.18769074526876</v>
      </c>
      <c r="G21">
        <v>36.608138460666439</v>
      </c>
      <c r="H21" t="str">
        <f t="shared" si="0"/>
        <v>POINT(2.18769074526876 36.6081384606664)</v>
      </c>
      <c r="K21" s="4" t="s">
        <v>17</v>
      </c>
      <c r="L21" t="s">
        <v>357</v>
      </c>
    </row>
    <row r="22" spans="1:13" ht="86" thickBot="1" x14ac:dyDescent="0.25">
      <c r="A22" s="5" t="s">
        <v>194</v>
      </c>
      <c r="B22" t="s">
        <v>383</v>
      </c>
      <c r="C22" t="s">
        <v>366</v>
      </c>
      <c r="D22" t="s">
        <v>342</v>
      </c>
      <c r="E22" t="s">
        <v>342</v>
      </c>
      <c r="F22">
        <v>2.186780654173583</v>
      </c>
      <c r="G22">
        <v>36.607369150683162</v>
      </c>
      <c r="H22" t="str">
        <f t="shared" si="0"/>
        <v>POINT(2.18678065417358 36.6073691506832)</v>
      </c>
      <c r="K22" s="4" t="s">
        <v>18</v>
      </c>
      <c r="L22" t="s">
        <v>358</v>
      </c>
      <c r="M22" t="s">
        <v>342</v>
      </c>
    </row>
    <row r="23" spans="1:13" ht="35" thickBot="1" x14ac:dyDescent="0.25">
      <c r="A23" s="5" t="s">
        <v>195</v>
      </c>
      <c r="B23" t="s">
        <v>384</v>
      </c>
      <c r="C23" t="s">
        <v>364</v>
      </c>
      <c r="D23" t="s">
        <v>342</v>
      </c>
      <c r="E23" t="s">
        <v>342</v>
      </c>
      <c r="F23">
        <v>2.1873139911505941</v>
      </c>
      <c r="G23">
        <v>36.606531778635294</v>
      </c>
      <c r="H23" t="str">
        <f t="shared" si="0"/>
        <v>POINT(2.18731399115059 36.6065317786353)</v>
      </c>
      <c r="K23" s="4" t="s">
        <v>19</v>
      </c>
      <c r="M23" t="s">
        <v>342</v>
      </c>
    </row>
    <row r="24" spans="1:13" ht="35" thickBot="1" x14ac:dyDescent="0.25">
      <c r="A24" s="5" t="s">
        <v>196</v>
      </c>
      <c r="B24" t="s">
        <v>385</v>
      </c>
      <c r="C24" t="s">
        <v>363</v>
      </c>
      <c r="D24" t="s">
        <v>516</v>
      </c>
      <c r="E24" t="s">
        <v>342</v>
      </c>
      <c r="F24">
        <v>2.1880515359548829</v>
      </c>
      <c r="G24">
        <v>36.60743547631796</v>
      </c>
      <c r="H24" t="str">
        <f t="shared" si="0"/>
        <v>POINT(2.18805153595488 36.607435476318)</v>
      </c>
      <c r="K24" s="4" t="s">
        <v>20</v>
      </c>
      <c r="M24" t="s">
        <v>342</v>
      </c>
    </row>
    <row r="25" spans="1:13" ht="35" thickBot="1" x14ac:dyDescent="0.25">
      <c r="A25" s="5" t="s">
        <v>197</v>
      </c>
      <c r="B25" t="s">
        <v>386</v>
      </c>
      <c r="C25" t="s">
        <v>363</v>
      </c>
      <c r="D25" t="s">
        <v>516</v>
      </c>
      <c r="E25" t="s">
        <v>342</v>
      </c>
      <c r="F25">
        <v>2.1878393701284948</v>
      </c>
      <c r="G25">
        <v>36.607067874191493</v>
      </c>
      <c r="H25" t="str">
        <f t="shared" si="0"/>
        <v>POINT(2.18783937012849 36.6070678741915)</v>
      </c>
      <c r="K25" s="4" t="s">
        <v>21</v>
      </c>
      <c r="L25" t="s">
        <v>349</v>
      </c>
    </row>
    <row r="26" spans="1:13" ht="52" thickBot="1" x14ac:dyDescent="0.25">
      <c r="A26" s="5" t="s">
        <v>198</v>
      </c>
      <c r="B26" t="s">
        <v>387</v>
      </c>
      <c r="C26" t="s">
        <v>365</v>
      </c>
      <c r="D26" t="s">
        <v>516</v>
      </c>
      <c r="E26" t="s">
        <v>342</v>
      </c>
      <c r="F26">
        <v>2.1885103993364998</v>
      </c>
      <c r="G26">
        <v>36.606050706236282</v>
      </c>
      <c r="H26" t="str">
        <f t="shared" si="0"/>
        <v>POINT(2.1885103993365 36.6060507062363)</v>
      </c>
      <c r="K26" s="4" t="s">
        <v>22</v>
      </c>
    </row>
    <row r="27" spans="1:13" ht="35" thickBot="1" x14ac:dyDescent="0.25">
      <c r="A27" s="5" t="s">
        <v>199</v>
      </c>
      <c r="B27" t="s">
        <v>388</v>
      </c>
      <c r="C27" t="s">
        <v>363</v>
      </c>
      <c r="D27" t="s">
        <v>516</v>
      </c>
      <c r="E27" t="s">
        <v>342</v>
      </c>
      <c r="F27">
        <v>2.1890093414756788</v>
      </c>
      <c r="G27">
        <v>36.606098028507013</v>
      </c>
      <c r="H27" t="str">
        <f t="shared" si="0"/>
        <v>POINT(2.18900934147568 36.606098028507)</v>
      </c>
      <c r="K27" s="4" t="s">
        <v>23</v>
      </c>
    </row>
    <row r="28" spans="1:13" ht="35" thickBot="1" x14ac:dyDescent="0.25">
      <c r="A28" s="5" t="s">
        <v>200</v>
      </c>
      <c r="B28" t="s">
        <v>389</v>
      </c>
      <c r="C28" t="s">
        <v>363</v>
      </c>
      <c r="D28" t="s">
        <v>516</v>
      </c>
      <c r="E28" t="s">
        <v>342</v>
      </c>
      <c r="F28">
        <v>2.1894222639698309</v>
      </c>
      <c r="G28">
        <v>36.605999115267352</v>
      </c>
      <c r="H28" t="str">
        <f t="shared" si="0"/>
        <v>POINT(2.18942226396983 36.6059991152674)</v>
      </c>
      <c r="K28" s="4" t="s">
        <v>24</v>
      </c>
    </row>
    <row r="29" spans="1:13" ht="69" thickBot="1" x14ac:dyDescent="0.25">
      <c r="A29" s="5" t="s">
        <v>201</v>
      </c>
      <c r="B29" t="s">
        <v>390</v>
      </c>
      <c r="C29" t="s">
        <v>364</v>
      </c>
      <c r="D29" t="s">
        <v>517</v>
      </c>
      <c r="E29" t="s">
        <v>342</v>
      </c>
      <c r="F29">
        <v>2.1894059566575121</v>
      </c>
      <c r="G29">
        <v>36.605703141281083</v>
      </c>
      <c r="H29" t="str">
        <f t="shared" si="0"/>
        <v>POINT(2.18940595665751 36.6057031412811)</v>
      </c>
      <c r="K29" s="4" t="s">
        <v>25</v>
      </c>
    </row>
    <row r="30" spans="1:13" ht="35" thickBot="1" x14ac:dyDescent="0.25">
      <c r="A30" s="5" t="s">
        <v>202</v>
      </c>
      <c r="B30" t="s">
        <v>391</v>
      </c>
      <c r="C30" t="s">
        <v>366</v>
      </c>
      <c r="D30" t="s">
        <v>342</v>
      </c>
      <c r="E30" t="s">
        <v>342</v>
      </c>
      <c r="F30">
        <v>2.19049294090726</v>
      </c>
      <c r="G30">
        <v>36.605370717526057</v>
      </c>
      <c r="H30" t="str">
        <f t="shared" si="0"/>
        <v>POINT(2.19049294090726 36.6053707175261)</v>
      </c>
      <c r="K30" s="4" t="s">
        <v>26</v>
      </c>
    </row>
    <row r="31" spans="1:13" ht="52" thickBot="1" x14ac:dyDescent="0.25">
      <c r="A31" s="5" t="s">
        <v>203</v>
      </c>
      <c r="B31" t="s">
        <v>392</v>
      </c>
      <c r="C31" t="s">
        <v>364</v>
      </c>
      <c r="D31" t="s">
        <v>516</v>
      </c>
      <c r="E31" t="s">
        <v>342</v>
      </c>
      <c r="F31">
        <v>2.1910952658281362</v>
      </c>
      <c r="G31">
        <v>36.605237881058727</v>
      </c>
      <c r="H31" t="str">
        <f t="shared" si="0"/>
        <v>POINT(2.19109526582814 36.6052378810587)</v>
      </c>
      <c r="K31" s="4" t="s">
        <v>27</v>
      </c>
    </row>
    <row r="32" spans="1:13" ht="35" thickBot="1" x14ac:dyDescent="0.25">
      <c r="A32" s="5" t="s">
        <v>204</v>
      </c>
      <c r="B32" t="s">
        <v>393</v>
      </c>
      <c r="C32" t="s">
        <v>364</v>
      </c>
      <c r="D32" t="s">
        <v>516</v>
      </c>
      <c r="E32" t="s">
        <v>342</v>
      </c>
      <c r="F32">
        <v>2.191303865717432</v>
      </c>
      <c r="G32">
        <v>36.604302305598061</v>
      </c>
      <c r="H32" t="str">
        <f t="shared" si="0"/>
        <v>POINT(2.19130386571743 36.6043023055981)</v>
      </c>
      <c r="K32" s="4" t="s">
        <v>28</v>
      </c>
    </row>
    <row r="33" spans="1:38" ht="35" thickBot="1" x14ac:dyDescent="0.25">
      <c r="A33" s="5" t="s">
        <v>205</v>
      </c>
      <c r="B33" t="s">
        <v>394</v>
      </c>
      <c r="C33" t="s">
        <v>364</v>
      </c>
      <c r="D33" t="s">
        <v>516</v>
      </c>
      <c r="E33" t="s">
        <v>342</v>
      </c>
      <c r="F33">
        <v>2.1910891978240041</v>
      </c>
      <c r="G33">
        <v>36.608042492435352</v>
      </c>
      <c r="H33" t="str">
        <f t="shared" si="0"/>
        <v>POINT(2.191089197824 36.6080424924354)</v>
      </c>
      <c r="K33" s="4" t="s">
        <v>29</v>
      </c>
    </row>
    <row r="34" spans="1:38" ht="239" thickBot="1" x14ac:dyDescent="0.25">
      <c r="A34" s="5" t="s">
        <v>206</v>
      </c>
      <c r="B34" t="s">
        <v>395</v>
      </c>
      <c r="C34" t="s">
        <v>364</v>
      </c>
      <c r="D34" t="s">
        <v>516</v>
      </c>
      <c r="E34" t="s">
        <v>342</v>
      </c>
      <c r="F34">
        <v>2.1912891741555192</v>
      </c>
      <c r="G34">
        <v>36.607691637478027</v>
      </c>
      <c r="H34" t="str">
        <f t="shared" si="0"/>
        <v>POINT(2.19128917415552 36.607691637478)</v>
      </c>
      <c r="K34" s="4" t="s">
        <v>30</v>
      </c>
    </row>
    <row r="35" spans="1:38" ht="103" thickBot="1" x14ac:dyDescent="0.25">
      <c r="A35" s="5" t="s">
        <v>207</v>
      </c>
      <c r="B35" t="s">
        <v>396</v>
      </c>
      <c r="C35" t="s">
        <v>364</v>
      </c>
      <c r="D35" t="s">
        <v>516</v>
      </c>
      <c r="E35" t="s">
        <v>342</v>
      </c>
      <c r="F35">
        <v>2.1907957195530119</v>
      </c>
      <c r="G35">
        <v>36.607469103116109</v>
      </c>
      <c r="H35" t="str">
        <f t="shared" si="0"/>
        <v>POINT(2.19079571955301 36.6074691031161)</v>
      </c>
      <c r="K35" s="4" t="s">
        <v>31</v>
      </c>
    </row>
    <row r="36" spans="1:38" ht="69" thickBot="1" x14ac:dyDescent="0.25">
      <c r="A36" s="5" t="s">
        <v>208</v>
      </c>
      <c r="B36" t="s">
        <v>397</v>
      </c>
      <c r="C36" t="s">
        <v>363</v>
      </c>
      <c r="D36" t="s">
        <v>516</v>
      </c>
      <c r="E36" t="s">
        <v>342</v>
      </c>
      <c r="F36">
        <v>2.193969514257498</v>
      </c>
      <c r="G36">
        <v>36.607681926889882</v>
      </c>
      <c r="H36" t="str">
        <f t="shared" si="0"/>
        <v>POINT(2.1939695142575 36.6076819268899)</v>
      </c>
      <c r="K36" s="4" t="s">
        <v>32</v>
      </c>
    </row>
    <row r="37" spans="1:38" ht="52" thickBot="1" x14ac:dyDescent="0.25">
      <c r="A37" s="5" t="s">
        <v>209</v>
      </c>
      <c r="B37" t="s">
        <v>398</v>
      </c>
      <c r="C37" t="s">
        <v>364</v>
      </c>
      <c r="D37" t="s">
        <v>517</v>
      </c>
      <c r="E37" t="s">
        <v>342</v>
      </c>
      <c r="F37">
        <v>2.1950839599876071</v>
      </c>
      <c r="G37">
        <v>36.607503962125072</v>
      </c>
      <c r="H37" t="str">
        <f t="shared" si="0"/>
        <v>POINT(2.19508395998761 36.6075039621251)</v>
      </c>
      <c r="K37" s="4" t="s">
        <v>33</v>
      </c>
    </row>
    <row r="38" spans="1:38" ht="35" thickBot="1" x14ac:dyDescent="0.25">
      <c r="A38" s="5" t="s">
        <v>210</v>
      </c>
      <c r="B38" t="s">
        <v>399</v>
      </c>
      <c r="C38" t="s">
        <v>364</v>
      </c>
      <c r="D38" t="s">
        <v>342</v>
      </c>
      <c r="E38" t="s">
        <v>342</v>
      </c>
      <c r="F38">
        <v>2.1998850749011738</v>
      </c>
      <c r="G38">
        <v>36.612718707155622</v>
      </c>
      <c r="H38" t="str">
        <f t="shared" si="0"/>
        <v>POINT(2.19988507490117 36.6127187071556)</v>
      </c>
      <c r="K38" s="4" t="s">
        <v>34</v>
      </c>
    </row>
    <row r="39" spans="1:38" ht="35" thickBot="1" x14ac:dyDescent="0.25">
      <c r="A39" s="5" t="s">
        <v>211</v>
      </c>
      <c r="B39" t="s">
        <v>400</v>
      </c>
      <c r="C39" t="s">
        <v>364</v>
      </c>
      <c r="D39" t="s">
        <v>516</v>
      </c>
      <c r="E39" t="s">
        <v>342</v>
      </c>
      <c r="F39">
        <v>2.1998689779347269</v>
      </c>
      <c r="G39">
        <v>36.613219901963497</v>
      </c>
      <c r="H39" t="str">
        <f t="shared" si="0"/>
        <v>POINT(2.19986897793473 36.6132199019635)</v>
      </c>
      <c r="K39" s="4" t="s">
        <v>35</v>
      </c>
      <c r="AI39" s="12"/>
      <c r="AJ39" s="12"/>
      <c r="AK39" s="12"/>
      <c r="AL39" s="12"/>
    </row>
    <row r="40" spans="1:38" ht="69" thickBot="1" x14ac:dyDescent="0.25">
      <c r="A40" s="5" t="s">
        <v>212</v>
      </c>
      <c r="B40" t="s">
        <v>401</v>
      </c>
      <c r="C40" t="s">
        <v>363</v>
      </c>
      <c r="D40" t="s">
        <v>516</v>
      </c>
      <c r="E40" t="s">
        <v>342</v>
      </c>
      <c r="F40">
        <v>2.1970245325828772</v>
      </c>
      <c r="G40">
        <v>36.610250227477003</v>
      </c>
      <c r="H40" t="str">
        <f t="shared" si="0"/>
        <v>POINT(2.19702453258288 36.610250227477)</v>
      </c>
      <c r="K40" s="4" t="s">
        <v>36</v>
      </c>
    </row>
    <row r="41" spans="1:38" ht="86" thickBot="1" x14ac:dyDescent="0.25">
      <c r="A41" s="5" t="s">
        <v>213</v>
      </c>
      <c r="B41" t="s">
        <v>402</v>
      </c>
      <c r="C41" t="s">
        <v>363</v>
      </c>
      <c r="D41" t="s">
        <v>517</v>
      </c>
      <c r="E41" t="s">
        <v>342</v>
      </c>
      <c r="F41">
        <v>2.197173111116709</v>
      </c>
      <c r="G41">
        <v>36.605442908261352</v>
      </c>
      <c r="H41" t="str">
        <f t="shared" si="0"/>
        <v>POINT(2.19717311111671 36.6054429082614)</v>
      </c>
      <c r="K41" s="4" t="s">
        <v>37</v>
      </c>
    </row>
    <row r="42" spans="1:38" ht="171" thickBot="1" x14ac:dyDescent="0.25">
      <c r="A42" s="5" t="s">
        <v>214</v>
      </c>
      <c r="B42" t="s">
        <v>403</v>
      </c>
      <c r="C42" t="s">
        <v>364</v>
      </c>
      <c r="D42" t="s">
        <v>517</v>
      </c>
      <c r="E42" t="s">
        <v>342</v>
      </c>
      <c r="F42">
        <v>2.1973013348658519</v>
      </c>
      <c r="G42">
        <v>36.605213186335732</v>
      </c>
      <c r="H42" t="str">
        <f t="shared" si="0"/>
        <v>POINT(2.19730133486585 36.6052131863357)</v>
      </c>
      <c r="K42" s="4" t="s">
        <v>38</v>
      </c>
    </row>
    <row r="43" spans="1:38" ht="35" thickBot="1" x14ac:dyDescent="0.25">
      <c r="A43" s="5" t="s">
        <v>215</v>
      </c>
      <c r="B43" t="s">
        <v>404</v>
      </c>
      <c r="C43" t="s">
        <v>364</v>
      </c>
      <c r="D43" t="s">
        <v>516</v>
      </c>
      <c r="E43" t="s">
        <v>342</v>
      </c>
      <c r="F43">
        <v>2.197513880368708</v>
      </c>
      <c r="G43">
        <v>36.604340997632491</v>
      </c>
      <c r="H43" t="str">
        <f t="shared" si="0"/>
        <v>POINT(2.19751388036871 36.6043409976325)</v>
      </c>
      <c r="K43" s="4" t="s">
        <v>39</v>
      </c>
    </row>
    <row r="44" spans="1:38" ht="35" thickBot="1" x14ac:dyDescent="0.25">
      <c r="A44" s="5" t="s">
        <v>216</v>
      </c>
      <c r="B44" t="s">
        <v>405</v>
      </c>
      <c r="C44" t="s">
        <v>364</v>
      </c>
      <c r="D44" t="s">
        <v>516</v>
      </c>
      <c r="E44" t="s">
        <v>342</v>
      </c>
      <c r="F44">
        <v>2.193688111748707</v>
      </c>
      <c r="G44">
        <v>36.606049243819022</v>
      </c>
      <c r="H44" t="str">
        <f t="shared" si="0"/>
        <v>POINT(2.19368811174871 36.606049243819)</v>
      </c>
      <c r="K44" s="4" t="s">
        <v>40</v>
      </c>
    </row>
    <row r="45" spans="1:38" ht="35" thickBot="1" x14ac:dyDescent="0.25">
      <c r="A45" s="5" t="s">
        <v>217</v>
      </c>
      <c r="B45" t="s">
        <v>406</v>
      </c>
      <c r="C45" t="s">
        <v>364</v>
      </c>
      <c r="D45" t="s">
        <v>517</v>
      </c>
      <c r="E45" t="s">
        <v>342</v>
      </c>
      <c r="F45">
        <v>2.1995339905582769</v>
      </c>
      <c r="G45">
        <v>36.602986276321822</v>
      </c>
      <c r="H45" t="str">
        <f t="shared" si="0"/>
        <v>POINT(2.19953399055828 36.6029862763218)</v>
      </c>
      <c r="K45" s="4" t="s">
        <v>41</v>
      </c>
    </row>
    <row r="46" spans="1:38" ht="35" thickBot="1" x14ac:dyDescent="0.25">
      <c r="A46" s="5" t="s">
        <v>218</v>
      </c>
      <c r="B46" t="s">
        <v>407</v>
      </c>
      <c r="C46" t="s">
        <v>366</v>
      </c>
      <c r="D46" t="s">
        <v>342</v>
      </c>
      <c r="E46" t="s">
        <v>342</v>
      </c>
      <c r="F46">
        <v>2.1988945806688709</v>
      </c>
      <c r="G46">
        <v>36.608751635210901</v>
      </c>
      <c r="H46" t="str">
        <f t="shared" si="0"/>
        <v>POINT(2.19889458066887 36.6087516352109)</v>
      </c>
      <c r="K46" s="4" t="s">
        <v>42</v>
      </c>
    </row>
    <row r="47" spans="1:38" ht="35" thickBot="1" x14ac:dyDescent="0.25">
      <c r="A47" s="5" t="s">
        <v>219</v>
      </c>
      <c r="B47" t="s">
        <v>408</v>
      </c>
      <c r="C47" t="s">
        <v>364</v>
      </c>
      <c r="D47" t="s">
        <v>516</v>
      </c>
      <c r="E47" t="s">
        <v>342</v>
      </c>
      <c r="F47">
        <v>2.2044013489391938</v>
      </c>
      <c r="G47">
        <v>36.610389236202238</v>
      </c>
      <c r="H47" t="str">
        <f t="shared" si="0"/>
        <v>POINT(2.20440134893919 36.6103892362022)</v>
      </c>
      <c r="K47" s="4" t="s">
        <v>43</v>
      </c>
    </row>
    <row r="48" spans="1:38" ht="35" thickBot="1" x14ac:dyDescent="0.25">
      <c r="A48" s="5" t="s">
        <v>220</v>
      </c>
      <c r="B48" t="s">
        <v>409</v>
      </c>
      <c r="C48" t="s">
        <v>364</v>
      </c>
      <c r="D48" t="s">
        <v>517</v>
      </c>
      <c r="E48" t="s">
        <v>342</v>
      </c>
      <c r="F48">
        <v>2.203051500786581</v>
      </c>
      <c r="G48">
        <v>36.607815345229817</v>
      </c>
      <c r="H48" t="str">
        <f t="shared" si="0"/>
        <v>POINT(2.20305150078658 36.6078153452298)</v>
      </c>
      <c r="K48" s="4" t="s">
        <v>44</v>
      </c>
    </row>
    <row r="49" spans="1:11" ht="35" thickBot="1" x14ac:dyDescent="0.25">
      <c r="A49" s="5" t="s">
        <v>221</v>
      </c>
      <c r="B49" t="s">
        <v>410</v>
      </c>
      <c r="C49" t="s">
        <v>364</v>
      </c>
      <c r="D49" t="s">
        <v>516</v>
      </c>
      <c r="E49" t="s">
        <v>342</v>
      </c>
      <c r="F49">
        <v>2.2099154355927739</v>
      </c>
      <c r="G49">
        <v>36.608396389484483</v>
      </c>
      <c r="H49" t="str">
        <f t="shared" si="0"/>
        <v>POINT(2.20991543559277 36.6083963894845)</v>
      </c>
      <c r="K49" s="4" t="s">
        <v>45</v>
      </c>
    </row>
    <row r="50" spans="1:11" ht="35" thickBot="1" x14ac:dyDescent="0.25">
      <c r="A50" s="5" t="s">
        <v>222</v>
      </c>
      <c r="B50" t="s">
        <v>411</v>
      </c>
      <c r="C50" t="s">
        <v>364</v>
      </c>
      <c r="D50" t="s">
        <v>516</v>
      </c>
      <c r="E50" t="s">
        <v>342</v>
      </c>
      <c r="F50">
        <v>2.203992964527747</v>
      </c>
      <c r="G50">
        <v>36.603322969194807</v>
      </c>
      <c r="H50" t="str">
        <f t="shared" si="0"/>
        <v>POINT(2.20399296452775 36.6033229691948)</v>
      </c>
      <c r="K50" s="4" t="s">
        <v>46</v>
      </c>
    </row>
    <row r="51" spans="1:11" ht="122" thickBot="1" x14ac:dyDescent="0.25">
      <c r="A51" s="5" t="s">
        <v>223</v>
      </c>
      <c r="B51" t="s">
        <v>412</v>
      </c>
      <c r="C51" t="s">
        <v>364</v>
      </c>
      <c r="D51" t="s">
        <v>517</v>
      </c>
      <c r="E51" t="s">
        <v>342</v>
      </c>
      <c r="F51">
        <v>2.2035763861800031</v>
      </c>
      <c r="G51">
        <v>36.59485203959165</v>
      </c>
      <c r="H51" t="str">
        <f t="shared" si="0"/>
        <v>POINT(2.20357638618 36.5948520395917)</v>
      </c>
      <c r="K51" s="4" t="s">
        <v>47</v>
      </c>
    </row>
    <row r="52" spans="1:11" ht="35" thickBot="1" x14ac:dyDescent="0.25">
      <c r="A52" s="5" t="s">
        <v>224</v>
      </c>
      <c r="B52" t="s">
        <v>413</v>
      </c>
      <c r="C52" t="s">
        <v>364</v>
      </c>
      <c r="D52" t="s">
        <v>516</v>
      </c>
      <c r="E52" t="s">
        <v>342</v>
      </c>
      <c r="F52">
        <v>2.2020229684919981</v>
      </c>
      <c r="G52">
        <v>36.599973269664382</v>
      </c>
      <c r="H52" t="str">
        <f t="shared" si="0"/>
        <v>POINT(2.202022968492 36.5999732696644)</v>
      </c>
      <c r="K52" s="4" t="s">
        <v>48</v>
      </c>
    </row>
    <row r="53" spans="1:11" ht="35" thickBot="1" x14ac:dyDescent="0.25">
      <c r="A53" s="5" t="s">
        <v>225</v>
      </c>
      <c r="B53" t="s">
        <v>414</v>
      </c>
      <c r="C53" t="s">
        <v>364</v>
      </c>
      <c r="D53" t="s">
        <v>516</v>
      </c>
      <c r="E53" t="s">
        <v>342</v>
      </c>
      <c r="F53">
        <v>2.201089321164662</v>
      </c>
      <c r="G53">
        <v>36.600467493866709</v>
      </c>
      <c r="H53" t="str">
        <f t="shared" si="0"/>
        <v>POINT(2.20108932116466 36.6004674938667)</v>
      </c>
      <c r="K53" s="4" t="s">
        <v>49</v>
      </c>
    </row>
    <row r="54" spans="1:11" ht="35" thickBot="1" x14ac:dyDescent="0.25">
      <c r="A54" s="5" t="s">
        <v>226</v>
      </c>
      <c r="B54" t="s">
        <v>415</v>
      </c>
      <c r="C54" t="s">
        <v>364</v>
      </c>
      <c r="D54" t="s">
        <v>517</v>
      </c>
      <c r="E54" t="s">
        <v>342</v>
      </c>
      <c r="F54">
        <v>2.1973838206186369</v>
      </c>
      <c r="G54">
        <v>36.600119233222181</v>
      </c>
      <c r="H54" t="str">
        <f t="shared" si="0"/>
        <v>POINT(2.19738382061864 36.6001192332222)</v>
      </c>
      <c r="K54" s="4" t="s">
        <v>50</v>
      </c>
    </row>
    <row r="55" spans="1:11" ht="35" thickBot="1" x14ac:dyDescent="0.25">
      <c r="A55" s="5" t="s">
        <v>227</v>
      </c>
      <c r="B55" t="s">
        <v>416</v>
      </c>
      <c r="C55" t="s">
        <v>363</v>
      </c>
      <c r="D55" t="s">
        <v>516</v>
      </c>
      <c r="E55" t="s">
        <v>342</v>
      </c>
      <c r="F55">
        <v>2.1857826812180021</v>
      </c>
      <c r="G55">
        <v>36.605429989693228</v>
      </c>
      <c r="H55" t="str">
        <f t="shared" si="0"/>
        <v>POINT(2.185782681218 36.6054299896932)</v>
      </c>
      <c r="K55" s="4" t="s">
        <v>51</v>
      </c>
    </row>
    <row r="56" spans="1:11" ht="35" thickBot="1" x14ac:dyDescent="0.25">
      <c r="A56" s="5" t="s">
        <v>228</v>
      </c>
      <c r="B56" t="s">
        <v>417</v>
      </c>
      <c r="C56" t="s">
        <v>364</v>
      </c>
      <c r="D56" t="s">
        <v>516</v>
      </c>
      <c r="E56" t="s">
        <v>342</v>
      </c>
      <c r="F56">
        <v>2.1871468066664459</v>
      </c>
      <c r="G56">
        <v>36.604507240086427</v>
      </c>
      <c r="H56" t="str">
        <f t="shared" si="0"/>
        <v>POINT(2.18714680666645 36.6045072400864)</v>
      </c>
      <c r="K56" s="4" t="s">
        <v>52</v>
      </c>
    </row>
    <row r="57" spans="1:11" ht="35" thickBot="1" x14ac:dyDescent="0.25">
      <c r="A57" s="5" t="s">
        <v>229</v>
      </c>
      <c r="B57" t="s">
        <v>418</v>
      </c>
      <c r="C57" t="s">
        <v>364</v>
      </c>
      <c r="D57" t="s">
        <v>516</v>
      </c>
      <c r="E57" t="s">
        <v>342</v>
      </c>
      <c r="F57">
        <v>2.1887747168855589</v>
      </c>
      <c r="G57">
        <v>36.603463535953601</v>
      </c>
      <c r="H57" t="str">
        <f t="shared" si="0"/>
        <v>POINT(2.18877471688556 36.6034635359536)</v>
      </c>
      <c r="K57" s="4" t="s">
        <v>53</v>
      </c>
    </row>
    <row r="58" spans="1:11" ht="86" thickBot="1" x14ac:dyDescent="0.25">
      <c r="A58" s="5" t="s">
        <v>230</v>
      </c>
      <c r="B58" t="s">
        <v>419</v>
      </c>
      <c r="C58" t="s">
        <v>364</v>
      </c>
      <c r="D58" t="s">
        <v>516</v>
      </c>
      <c r="E58" t="s">
        <v>342</v>
      </c>
      <c r="F58">
        <v>2.1866444181549398</v>
      </c>
      <c r="G58">
        <v>36.602779167321337</v>
      </c>
      <c r="H58" t="str">
        <f t="shared" si="0"/>
        <v>POINT(2.18664441815494 36.6027791673213)</v>
      </c>
      <c r="K58" s="4" t="s">
        <v>54</v>
      </c>
    </row>
    <row r="59" spans="1:11" ht="105" thickBot="1" x14ac:dyDescent="0.25">
      <c r="A59" s="5" t="s">
        <v>231</v>
      </c>
      <c r="B59" t="s">
        <v>420</v>
      </c>
      <c r="C59" t="s">
        <v>364</v>
      </c>
      <c r="D59" t="s">
        <v>516</v>
      </c>
      <c r="E59" t="s">
        <v>342</v>
      </c>
      <c r="F59">
        <v>2.1852325562650621</v>
      </c>
      <c r="G59">
        <v>36.604962560697807</v>
      </c>
      <c r="H59" t="str">
        <f t="shared" si="0"/>
        <v>POINT(2.18523255626506 36.6049625606978)</v>
      </c>
      <c r="K59" s="4" t="s">
        <v>55</v>
      </c>
    </row>
    <row r="60" spans="1:11" ht="35" thickBot="1" x14ac:dyDescent="0.25">
      <c r="A60" s="5" t="s">
        <v>232</v>
      </c>
      <c r="B60" t="s">
        <v>421</v>
      </c>
      <c r="C60" t="s">
        <v>364</v>
      </c>
      <c r="D60" t="s">
        <v>516</v>
      </c>
      <c r="E60" t="s">
        <v>342</v>
      </c>
      <c r="F60">
        <v>2.183674985062932</v>
      </c>
      <c r="G60">
        <v>36.605677181818919</v>
      </c>
      <c r="H60" t="str">
        <f t="shared" si="0"/>
        <v>POINT(2.18367498506293 36.6056771818189)</v>
      </c>
      <c r="K60" s="4" t="s">
        <v>56</v>
      </c>
    </row>
    <row r="61" spans="1:11" ht="86" thickBot="1" x14ac:dyDescent="0.25">
      <c r="A61" s="5" t="s">
        <v>233</v>
      </c>
      <c r="B61" t="s">
        <v>422</v>
      </c>
      <c r="C61" t="s">
        <v>364</v>
      </c>
      <c r="D61" t="s">
        <v>516</v>
      </c>
      <c r="E61" t="s">
        <v>342</v>
      </c>
      <c r="F61">
        <v>2.1827720598500489</v>
      </c>
      <c r="G61">
        <v>36.605196284199721</v>
      </c>
      <c r="H61" t="str">
        <f t="shared" si="0"/>
        <v>POINT(2.18277205985005 36.6051962841997)</v>
      </c>
      <c r="K61" s="4" t="s">
        <v>57</v>
      </c>
    </row>
    <row r="62" spans="1:11" ht="35" thickBot="1" x14ac:dyDescent="0.25">
      <c r="A62" s="5" t="s">
        <v>234</v>
      </c>
      <c r="B62" t="s">
        <v>423</v>
      </c>
      <c r="C62" t="s">
        <v>366</v>
      </c>
      <c r="D62" t="s">
        <v>342</v>
      </c>
      <c r="E62" t="s">
        <v>342</v>
      </c>
      <c r="F62">
        <v>2.183086443513985</v>
      </c>
      <c r="G62">
        <v>36.602581812274863</v>
      </c>
      <c r="H62" t="str">
        <f t="shared" si="0"/>
        <v>POINT(2.18308644351398 36.6025818122749)</v>
      </c>
      <c r="K62" s="4" t="s">
        <v>58</v>
      </c>
    </row>
    <row r="63" spans="1:11" ht="35" thickBot="1" x14ac:dyDescent="0.25">
      <c r="A63" s="5" t="s">
        <v>235</v>
      </c>
      <c r="B63" t="s">
        <v>424</v>
      </c>
      <c r="C63" t="s">
        <v>364</v>
      </c>
      <c r="D63" t="s">
        <v>517</v>
      </c>
      <c r="E63" t="s">
        <v>342</v>
      </c>
      <c r="F63">
        <v>2.1842220651703532</v>
      </c>
      <c r="G63">
        <v>36.600442644101911</v>
      </c>
      <c r="H63" t="str">
        <f t="shared" si="0"/>
        <v>POINT(2.18422206517035 36.6004426441019)</v>
      </c>
      <c r="K63" s="4" t="s">
        <v>59</v>
      </c>
    </row>
    <row r="64" spans="1:11" ht="52" thickBot="1" x14ac:dyDescent="0.25">
      <c r="A64" s="5" t="s">
        <v>236</v>
      </c>
      <c r="B64" t="s">
        <v>425</v>
      </c>
      <c r="C64" t="s">
        <v>364</v>
      </c>
      <c r="D64" t="s">
        <v>516</v>
      </c>
      <c r="E64" t="s">
        <v>342</v>
      </c>
      <c r="F64">
        <v>2.1799437126200751</v>
      </c>
      <c r="G64">
        <v>36.603257909050143</v>
      </c>
      <c r="H64" t="str">
        <f t="shared" si="0"/>
        <v>POINT(2.17994371262008 36.6032579090501)</v>
      </c>
      <c r="K64" s="4" t="s">
        <v>60</v>
      </c>
    </row>
    <row r="65" spans="1:18" ht="35" thickBot="1" x14ac:dyDescent="0.25">
      <c r="A65" s="5" t="s">
        <v>237</v>
      </c>
      <c r="B65" t="s">
        <v>426</v>
      </c>
      <c r="C65" t="s">
        <v>364</v>
      </c>
      <c r="D65" t="s">
        <v>516</v>
      </c>
      <c r="E65" t="s">
        <v>342</v>
      </c>
      <c r="F65">
        <v>2.1784764654739792</v>
      </c>
      <c r="G65">
        <v>36.60106821229671</v>
      </c>
      <c r="H65" t="str">
        <f t="shared" si="0"/>
        <v>POINT(2.17847646547398 36.6010682122967)</v>
      </c>
      <c r="K65" s="4" t="s">
        <v>61</v>
      </c>
    </row>
    <row r="66" spans="1:18" ht="35" thickBot="1" x14ac:dyDescent="0.25">
      <c r="A66" s="5" t="s">
        <v>238</v>
      </c>
      <c r="B66" t="s">
        <v>427</v>
      </c>
      <c r="C66" t="s">
        <v>363</v>
      </c>
      <c r="D66" t="s">
        <v>516</v>
      </c>
      <c r="E66" t="s">
        <v>342</v>
      </c>
      <c r="F66">
        <v>2.1766688693092742</v>
      </c>
      <c r="G66">
        <v>36.600681452270933</v>
      </c>
      <c r="H66" t="str">
        <f t="shared" ref="H66:H129" si="1">CONCATENATE("POINT(",F66," ",G66,")")</f>
        <v>POINT(2.17666886930927 36.6006814522709)</v>
      </c>
      <c r="K66" s="4" t="s">
        <v>62</v>
      </c>
    </row>
    <row r="67" spans="1:18" ht="35" thickBot="1" x14ac:dyDescent="0.25">
      <c r="A67" s="5" t="s">
        <v>239</v>
      </c>
      <c r="B67" t="s">
        <v>428</v>
      </c>
      <c r="C67" t="s">
        <v>364</v>
      </c>
      <c r="D67" t="s">
        <v>517</v>
      </c>
      <c r="E67" t="s">
        <v>342</v>
      </c>
      <c r="F67">
        <v>2.175424421170145</v>
      </c>
      <c r="G67">
        <v>36.599786722864337</v>
      </c>
      <c r="H67" t="str">
        <f t="shared" si="1"/>
        <v>POINT(2.17542442117015 36.5997867228643)</v>
      </c>
      <c r="K67" s="4" t="s">
        <v>63</v>
      </c>
    </row>
    <row r="68" spans="1:18" ht="35" thickBot="1" x14ac:dyDescent="0.25">
      <c r="A68" s="5" t="s">
        <v>240</v>
      </c>
      <c r="B68" t="s">
        <v>429</v>
      </c>
      <c r="C68" t="s">
        <v>363</v>
      </c>
      <c r="D68" t="s">
        <v>516</v>
      </c>
      <c r="E68" t="s">
        <v>342</v>
      </c>
      <c r="F68">
        <v>2.1734737295000448</v>
      </c>
      <c r="G68">
        <v>36.598113647843142</v>
      </c>
      <c r="H68" t="str">
        <f t="shared" si="1"/>
        <v>POINT(2.17347372950004 36.5981136478431)</v>
      </c>
      <c r="K68" s="4" t="s">
        <v>64</v>
      </c>
    </row>
    <row r="69" spans="1:18" ht="35" thickBot="1" x14ac:dyDescent="0.25">
      <c r="A69" s="5" t="s">
        <v>241</v>
      </c>
      <c r="B69" t="s">
        <v>430</v>
      </c>
      <c r="C69" t="s">
        <v>364</v>
      </c>
      <c r="D69" t="s">
        <v>516</v>
      </c>
      <c r="E69" t="s">
        <v>342</v>
      </c>
      <c r="F69">
        <v>2.1734103790240349</v>
      </c>
      <c r="G69">
        <v>36.598978969008833</v>
      </c>
      <c r="H69" t="str">
        <f t="shared" si="1"/>
        <v>POINT(2.17341037902403 36.5989789690088)</v>
      </c>
      <c r="K69" s="4" t="s">
        <v>65</v>
      </c>
    </row>
    <row r="70" spans="1:18" ht="54" thickBot="1" x14ac:dyDescent="0.25">
      <c r="A70" s="5" t="s">
        <v>242</v>
      </c>
      <c r="B70" t="s">
        <v>431</v>
      </c>
      <c r="C70" t="s">
        <v>364</v>
      </c>
      <c r="D70" t="s">
        <v>516</v>
      </c>
      <c r="E70" t="s">
        <v>342</v>
      </c>
      <c r="F70">
        <v>2.171166060960283</v>
      </c>
      <c r="G70">
        <v>36.598275403327072</v>
      </c>
      <c r="H70" t="str">
        <f t="shared" si="1"/>
        <v>POINT(2.17116606096028 36.5982754033271)</v>
      </c>
      <c r="K70" s="4" t="s">
        <v>66</v>
      </c>
    </row>
    <row r="71" spans="1:18" ht="69" thickBot="1" x14ac:dyDescent="0.25">
      <c r="A71" s="5" t="s">
        <v>243</v>
      </c>
      <c r="B71" t="s">
        <v>432</v>
      </c>
      <c r="C71" t="s">
        <v>364</v>
      </c>
      <c r="D71" t="s">
        <v>516</v>
      </c>
      <c r="E71" t="s">
        <v>342</v>
      </c>
      <c r="F71">
        <v>2.1709779471705781</v>
      </c>
      <c r="G71">
        <v>36.597770545911807</v>
      </c>
      <c r="H71" t="str">
        <f t="shared" si="1"/>
        <v>POINT(2.17097794717058 36.5977705459118)</v>
      </c>
      <c r="K71" s="4" t="s">
        <v>67</v>
      </c>
    </row>
    <row r="72" spans="1:18" ht="35" thickBot="1" x14ac:dyDescent="0.25">
      <c r="A72" s="5" t="s">
        <v>244</v>
      </c>
      <c r="B72" t="s">
        <v>433</v>
      </c>
      <c r="C72" t="s">
        <v>364</v>
      </c>
      <c r="D72" t="s">
        <v>516</v>
      </c>
      <c r="E72" t="s">
        <v>342</v>
      </c>
      <c r="F72">
        <v>2.2155243277861012</v>
      </c>
      <c r="G72">
        <v>36.604899634307209</v>
      </c>
      <c r="H72" t="str">
        <f t="shared" si="1"/>
        <v>POINT(2.2155243277861 36.6048996343072)</v>
      </c>
      <c r="K72" s="6"/>
    </row>
    <row r="73" spans="1:18" ht="35" thickBot="1" x14ac:dyDescent="0.25">
      <c r="A73" s="5" t="s">
        <v>245</v>
      </c>
      <c r="B73" t="s">
        <v>434</v>
      </c>
      <c r="C73" t="s">
        <v>364</v>
      </c>
      <c r="D73" t="s">
        <v>516</v>
      </c>
      <c r="E73" t="s">
        <v>342</v>
      </c>
      <c r="F73">
        <v>2.2179958450884389</v>
      </c>
      <c r="G73">
        <v>36.611264790203997</v>
      </c>
      <c r="H73" t="str">
        <f t="shared" si="1"/>
        <v>POINT(2.21799584508844 36.611264790204)</v>
      </c>
      <c r="K73" s="4" t="s">
        <v>68</v>
      </c>
    </row>
    <row r="74" spans="1:18" ht="69" thickBot="1" x14ac:dyDescent="0.25">
      <c r="A74" s="5" t="s">
        <v>246</v>
      </c>
      <c r="B74" t="s">
        <v>435</v>
      </c>
      <c r="C74" t="s">
        <v>364</v>
      </c>
      <c r="D74" t="s">
        <v>516</v>
      </c>
      <c r="E74" t="s">
        <v>342</v>
      </c>
      <c r="F74">
        <v>2.2204285965058559</v>
      </c>
      <c r="G74">
        <v>36.609913423294557</v>
      </c>
      <c r="H74" t="str">
        <f t="shared" si="1"/>
        <v>POINT(2.22042859650586 36.6099134232946)</v>
      </c>
      <c r="K74" s="4" t="s">
        <v>69</v>
      </c>
    </row>
    <row r="75" spans="1:18" ht="207" thickBot="1" x14ac:dyDescent="0.25">
      <c r="A75" s="5" t="s">
        <v>247</v>
      </c>
      <c r="B75" t="s">
        <v>436</v>
      </c>
      <c r="C75" t="s">
        <v>364</v>
      </c>
      <c r="D75" t="s">
        <v>516</v>
      </c>
      <c r="E75" t="s">
        <v>342</v>
      </c>
      <c r="F75">
        <v>2.2195138174189561</v>
      </c>
      <c r="G75">
        <v>36.606246198084179</v>
      </c>
      <c r="H75" t="str">
        <f t="shared" si="1"/>
        <v>POINT(2.21951381741896 36.6062461980842)</v>
      </c>
      <c r="K75" s="4" t="s">
        <v>70</v>
      </c>
    </row>
    <row r="76" spans="1:18" ht="18" thickBot="1" x14ac:dyDescent="0.25">
      <c r="A76" s="3" t="s">
        <v>248</v>
      </c>
      <c r="B76" t="s">
        <v>437</v>
      </c>
      <c r="C76" t="s">
        <v>363</v>
      </c>
      <c r="D76" t="s">
        <v>516</v>
      </c>
      <c r="E76" t="s">
        <v>516</v>
      </c>
      <c r="F76">
        <v>2.2272552275305229</v>
      </c>
      <c r="G76">
        <v>36.590087949920807</v>
      </c>
      <c r="H76" t="str">
        <f t="shared" si="1"/>
        <v>POINT(2.22725522753052 36.5900879499208)</v>
      </c>
      <c r="K76" s="4" t="s">
        <v>71</v>
      </c>
      <c r="M76" t="s">
        <v>342</v>
      </c>
    </row>
    <row r="77" spans="1:18" ht="18" thickBot="1" x14ac:dyDescent="0.25">
      <c r="A77" s="3" t="s">
        <v>249</v>
      </c>
      <c r="B77" t="s">
        <v>438</v>
      </c>
      <c r="C77" t="s">
        <v>365</v>
      </c>
      <c r="D77" t="s">
        <v>342</v>
      </c>
      <c r="E77" t="s">
        <v>342</v>
      </c>
      <c r="F77">
        <v>2.229807126669701</v>
      </c>
      <c r="G77">
        <v>36.581262444831609</v>
      </c>
      <c r="H77" t="str">
        <f t="shared" si="1"/>
        <v>POINT(2.2298071266697 36.5812624448316)</v>
      </c>
      <c r="K77" s="4" t="s">
        <v>71</v>
      </c>
      <c r="M77" t="s">
        <v>342</v>
      </c>
    </row>
    <row r="78" spans="1:18" ht="35" thickBot="1" x14ac:dyDescent="0.25">
      <c r="A78" s="3" t="s">
        <v>250</v>
      </c>
      <c r="B78" t="s">
        <v>439</v>
      </c>
      <c r="C78" t="s">
        <v>364</v>
      </c>
      <c r="D78" t="s">
        <v>516</v>
      </c>
      <c r="E78" t="s">
        <v>342</v>
      </c>
      <c r="F78">
        <v>2.2378427920122892</v>
      </c>
      <c r="G78">
        <v>36.619570564104947</v>
      </c>
      <c r="H78" t="str">
        <f t="shared" si="1"/>
        <v>POINT(2.23784279201229 36.6195705641049)</v>
      </c>
      <c r="I78" t="s">
        <v>328</v>
      </c>
      <c r="K78" s="4" t="s">
        <v>72</v>
      </c>
      <c r="L78" t="s">
        <v>349</v>
      </c>
      <c r="M78" t="s">
        <v>342</v>
      </c>
    </row>
    <row r="79" spans="1:18" ht="52" thickBot="1" x14ac:dyDescent="0.25">
      <c r="A79" s="3" t="s">
        <v>251</v>
      </c>
      <c r="B79" t="s">
        <v>440</v>
      </c>
      <c r="C79" t="s">
        <v>363</v>
      </c>
      <c r="D79" t="s">
        <v>516</v>
      </c>
      <c r="E79" t="s">
        <v>516</v>
      </c>
      <c r="F79">
        <v>2.2175025044411938</v>
      </c>
      <c r="G79">
        <v>36.609834765508268</v>
      </c>
      <c r="H79" t="str">
        <f t="shared" si="1"/>
        <v>POINT(2.21750250444119 36.6098347655083)</v>
      </c>
      <c r="K79" s="4" t="s">
        <v>73</v>
      </c>
      <c r="M79" t="s">
        <v>342</v>
      </c>
      <c r="R79" t="s">
        <v>342</v>
      </c>
    </row>
    <row r="80" spans="1:18" ht="69" thickBot="1" x14ac:dyDescent="0.25">
      <c r="A80" s="3" t="s">
        <v>252</v>
      </c>
      <c r="B80" t="s">
        <v>441</v>
      </c>
      <c r="C80" t="s">
        <v>366</v>
      </c>
      <c r="D80" t="s">
        <v>342</v>
      </c>
      <c r="E80" t="s">
        <v>342</v>
      </c>
      <c r="F80">
        <v>2.2358771383678122</v>
      </c>
      <c r="G80">
        <v>36.605742658430088</v>
      </c>
      <c r="H80" t="str">
        <f t="shared" si="1"/>
        <v>POINT(2.23587713836781 36.6057426584301)</v>
      </c>
      <c r="K80" s="4" t="s">
        <v>74</v>
      </c>
      <c r="M80" t="s">
        <v>342</v>
      </c>
      <c r="R80" t="s">
        <v>342</v>
      </c>
    </row>
    <row r="81" spans="1:38" ht="52" thickBot="1" x14ac:dyDescent="0.25">
      <c r="A81" s="3" t="s">
        <v>253</v>
      </c>
      <c r="B81" t="s">
        <v>442</v>
      </c>
      <c r="C81" t="s">
        <v>366</v>
      </c>
      <c r="D81" t="s">
        <v>342</v>
      </c>
      <c r="E81" t="s">
        <v>342</v>
      </c>
      <c r="F81">
        <v>2.2901960277834439</v>
      </c>
      <c r="G81">
        <v>36.56848864242825</v>
      </c>
      <c r="H81" t="str">
        <f t="shared" si="1"/>
        <v>POINT(2.29019602778344 36.5684886424282)</v>
      </c>
      <c r="K81" s="4" t="s">
        <v>75</v>
      </c>
      <c r="R81" t="s">
        <v>342</v>
      </c>
    </row>
    <row r="82" spans="1:38" ht="52" thickBot="1" x14ac:dyDescent="0.25">
      <c r="A82" s="3" t="s">
        <v>254</v>
      </c>
      <c r="B82" t="s">
        <v>443</v>
      </c>
      <c r="C82" t="s">
        <v>363</v>
      </c>
      <c r="D82" t="s">
        <v>516</v>
      </c>
      <c r="E82" t="s">
        <v>516</v>
      </c>
      <c r="F82">
        <v>2.2791078827581912</v>
      </c>
      <c r="G82">
        <v>36.585229100348442</v>
      </c>
      <c r="H82" t="str">
        <f t="shared" si="1"/>
        <v>POINT(2.27910788275819 36.5852291003484)</v>
      </c>
      <c r="K82" s="4" t="s">
        <v>76</v>
      </c>
      <c r="L82" t="s">
        <v>349</v>
      </c>
    </row>
    <row r="83" spans="1:38" ht="20" thickBot="1" x14ac:dyDescent="0.25">
      <c r="A83" s="3" t="s">
        <v>255</v>
      </c>
      <c r="B83" t="s">
        <v>444</v>
      </c>
      <c r="C83" t="s">
        <v>365</v>
      </c>
      <c r="D83" t="s">
        <v>342</v>
      </c>
      <c r="E83" t="s">
        <v>342</v>
      </c>
      <c r="F83">
        <v>2.278856111759608</v>
      </c>
      <c r="G83">
        <v>36.552046289975607</v>
      </c>
      <c r="H83" t="str">
        <f t="shared" si="1"/>
        <v>POINT(2.27885611175961 36.5520462899756)</v>
      </c>
      <c r="K83" s="4" t="s">
        <v>77</v>
      </c>
      <c r="M83" t="s">
        <v>342</v>
      </c>
    </row>
    <row r="84" spans="1:38" ht="52" thickBot="1" x14ac:dyDescent="0.25">
      <c r="A84" s="3" t="s">
        <v>256</v>
      </c>
      <c r="B84" t="s">
        <v>445</v>
      </c>
      <c r="C84" t="s">
        <v>364</v>
      </c>
      <c r="D84" t="s">
        <v>516</v>
      </c>
      <c r="E84" t="s">
        <v>342</v>
      </c>
      <c r="F84">
        <v>2.3057898901547191</v>
      </c>
      <c r="G84">
        <v>36.542616949839143</v>
      </c>
      <c r="H84" t="str">
        <f t="shared" si="1"/>
        <v>POINT(2.30578989015472 36.5426169498391)</v>
      </c>
      <c r="I84" t="s">
        <v>329</v>
      </c>
      <c r="K84" s="4" t="s">
        <v>78</v>
      </c>
      <c r="L84" t="s">
        <v>359</v>
      </c>
      <c r="M84" t="s">
        <v>342</v>
      </c>
    </row>
    <row r="85" spans="1:38" ht="20" thickBot="1" x14ac:dyDescent="0.25">
      <c r="A85" s="3" t="s">
        <v>257</v>
      </c>
      <c r="B85" t="s">
        <v>446</v>
      </c>
      <c r="C85" t="s">
        <v>363</v>
      </c>
      <c r="D85" t="s">
        <v>516</v>
      </c>
      <c r="E85" t="s">
        <v>516</v>
      </c>
      <c r="F85">
        <v>2.3161410334687309</v>
      </c>
      <c r="G85">
        <v>36.637772024087432</v>
      </c>
      <c r="H85" t="str">
        <f t="shared" si="1"/>
        <v>POINT(2.31614103346873 36.6377720240874)</v>
      </c>
      <c r="K85" s="4" t="s">
        <v>79</v>
      </c>
      <c r="M85" t="s">
        <v>342</v>
      </c>
    </row>
    <row r="86" spans="1:38" ht="18" thickBot="1" x14ac:dyDescent="0.25">
      <c r="A86" s="3" t="s">
        <v>258</v>
      </c>
      <c r="B86" t="s">
        <v>447</v>
      </c>
      <c r="C86" t="s">
        <v>365</v>
      </c>
      <c r="D86" t="s">
        <v>342</v>
      </c>
      <c r="E86" t="s">
        <v>342</v>
      </c>
      <c r="F86">
        <v>2.4068218585098431</v>
      </c>
      <c r="G86">
        <v>36.622553856864712</v>
      </c>
      <c r="H86" t="str">
        <f t="shared" si="1"/>
        <v>POINT(2.40682185850984 36.6225538568647)</v>
      </c>
      <c r="K86" s="4" t="s">
        <v>80</v>
      </c>
      <c r="M86" t="s">
        <v>342</v>
      </c>
      <c r="AL86" t="s">
        <v>342</v>
      </c>
    </row>
    <row r="87" spans="1:38" ht="35" thickBot="1" x14ac:dyDescent="0.25">
      <c r="A87" s="3" t="s">
        <v>259</v>
      </c>
      <c r="B87" t="s">
        <v>448</v>
      </c>
      <c r="C87" t="s">
        <v>364</v>
      </c>
      <c r="D87" t="s">
        <v>516</v>
      </c>
      <c r="E87" t="s">
        <v>342</v>
      </c>
      <c r="F87">
        <v>2.3114079419154652</v>
      </c>
      <c r="G87">
        <v>36.577791735640581</v>
      </c>
      <c r="H87" t="str">
        <f t="shared" si="1"/>
        <v>POINT(2.31140794191547 36.5777917356406)</v>
      </c>
      <c r="K87" s="4" t="s">
        <v>81</v>
      </c>
      <c r="L87" t="s">
        <v>360</v>
      </c>
    </row>
    <row r="88" spans="1:38" ht="18" thickBot="1" x14ac:dyDescent="0.25">
      <c r="A88" s="3" t="s">
        <v>260</v>
      </c>
      <c r="B88" t="s">
        <v>449</v>
      </c>
      <c r="C88" t="s">
        <v>363</v>
      </c>
      <c r="D88" t="s">
        <v>516</v>
      </c>
      <c r="E88" t="s">
        <v>516</v>
      </c>
      <c r="F88">
        <v>2.3183158881096939</v>
      </c>
      <c r="G88">
        <v>36.565732052861563</v>
      </c>
      <c r="H88" t="str">
        <f t="shared" si="1"/>
        <v>POINT(2.31831588810969 36.5657320528616)</v>
      </c>
      <c r="K88" s="4" t="s">
        <v>82</v>
      </c>
    </row>
    <row r="89" spans="1:38" ht="18" thickBot="1" x14ac:dyDescent="0.25">
      <c r="A89" s="3" t="s">
        <v>261</v>
      </c>
      <c r="B89" t="s">
        <v>450</v>
      </c>
      <c r="C89" t="s">
        <v>363</v>
      </c>
      <c r="D89" t="s">
        <v>516</v>
      </c>
      <c r="E89" t="s">
        <v>342</v>
      </c>
      <c r="F89">
        <v>2.3505648984582201</v>
      </c>
      <c r="G89">
        <v>36.565126844424171</v>
      </c>
      <c r="H89" t="str">
        <f t="shared" si="1"/>
        <v>POINT(2.35056489845822 36.5651268444242)</v>
      </c>
      <c r="K89" s="4" t="s">
        <v>83</v>
      </c>
      <c r="P89" t="s">
        <v>342</v>
      </c>
    </row>
    <row r="90" spans="1:38" ht="35" thickBot="1" x14ac:dyDescent="0.25">
      <c r="A90" s="3" t="s">
        <v>262</v>
      </c>
      <c r="B90" t="s">
        <v>451</v>
      </c>
      <c r="C90" t="s">
        <v>363</v>
      </c>
      <c r="D90" t="s">
        <v>516</v>
      </c>
      <c r="E90" t="s">
        <v>516</v>
      </c>
      <c r="F90">
        <v>2.362104251583649</v>
      </c>
      <c r="G90">
        <v>36.564502926215617</v>
      </c>
      <c r="H90" t="str">
        <f t="shared" si="1"/>
        <v>POINT(2.36210425158365 36.5645029262156)</v>
      </c>
      <c r="I90" t="s">
        <v>330</v>
      </c>
      <c r="K90" s="4" t="s">
        <v>84</v>
      </c>
      <c r="L90" t="s">
        <v>349</v>
      </c>
    </row>
    <row r="91" spans="1:38" ht="18" thickBot="1" x14ac:dyDescent="0.25">
      <c r="A91" s="3" t="s">
        <v>263</v>
      </c>
      <c r="B91" t="s">
        <v>452</v>
      </c>
      <c r="C91" t="s">
        <v>363</v>
      </c>
      <c r="D91" t="s">
        <v>516</v>
      </c>
      <c r="E91" t="s">
        <v>516</v>
      </c>
      <c r="F91">
        <v>2.3011308486888109</v>
      </c>
      <c r="G91">
        <v>36.584250962255659</v>
      </c>
      <c r="H91" t="str">
        <f t="shared" si="1"/>
        <v>POINT(2.30113084868881 36.5842509622557)</v>
      </c>
      <c r="K91" s="4" t="s">
        <v>85</v>
      </c>
      <c r="L91" t="s">
        <v>349</v>
      </c>
    </row>
    <row r="92" spans="1:38" ht="18" thickBot="1" x14ac:dyDescent="0.25">
      <c r="A92" s="3" t="s">
        <v>264</v>
      </c>
      <c r="B92" t="s">
        <v>453</v>
      </c>
      <c r="C92" t="s">
        <v>364</v>
      </c>
      <c r="D92" t="s">
        <v>517</v>
      </c>
      <c r="E92" t="s">
        <v>342</v>
      </c>
      <c r="F92">
        <v>2.3516575062195129</v>
      </c>
      <c r="G92">
        <v>36.558916537283977</v>
      </c>
      <c r="H92" t="str">
        <f t="shared" si="1"/>
        <v>POINT(2.35165750621951 36.558916537284)</v>
      </c>
      <c r="K92" s="4" t="s">
        <v>86</v>
      </c>
      <c r="M92" t="s">
        <v>342</v>
      </c>
      <c r="P92" t="s">
        <v>342</v>
      </c>
    </row>
    <row r="93" spans="1:38" ht="35" thickBot="1" x14ac:dyDescent="0.25">
      <c r="A93" s="3" t="s">
        <v>265</v>
      </c>
      <c r="B93" t="s">
        <v>454</v>
      </c>
      <c r="C93" t="s">
        <v>363</v>
      </c>
      <c r="D93" t="s">
        <v>516</v>
      </c>
      <c r="E93" t="s">
        <v>516</v>
      </c>
      <c r="F93">
        <v>2.4105844310988411</v>
      </c>
      <c r="G93">
        <v>36.579255830870864</v>
      </c>
      <c r="H93" t="str">
        <f t="shared" si="1"/>
        <v>POINT(2.41058443109884 36.5792558308709)</v>
      </c>
      <c r="K93" s="4" t="s">
        <v>87</v>
      </c>
      <c r="L93" t="s">
        <v>361</v>
      </c>
    </row>
    <row r="94" spans="1:38" ht="35" thickBot="1" x14ac:dyDescent="0.25">
      <c r="A94" s="3" t="s">
        <v>266</v>
      </c>
      <c r="B94" t="s">
        <v>455</v>
      </c>
      <c r="C94" t="s">
        <v>363</v>
      </c>
      <c r="D94" t="s">
        <v>516</v>
      </c>
      <c r="E94" t="s">
        <v>516</v>
      </c>
      <c r="F94">
        <v>2.4225592272179859</v>
      </c>
      <c r="G94">
        <v>36.591994126985178</v>
      </c>
      <c r="H94" t="str">
        <f t="shared" si="1"/>
        <v>POINT(2.42255922721799 36.5919941269852)</v>
      </c>
      <c r="I94" t="s">
        <v>331</v>
      </c>
      <c r="K94" s="4" t="s">
        <v>88</v>
      </c>
      <c r="L94" t="s">
        <v>349</v>
      </c>
    </row>
    <row r="95" spans="1:38" ht="18" thickBot="1" x14ac:dyDescent="0.25">
      <c r="A95" s="3" t="s">
        <v>267</v>
      </c>
      <c r="B95" t="s">
        <v>456</v>
      </c>
      <c r="C95" t="s">
        <v>363</v>
      </c>
      <c r="D95" t="s">
        <v>516</v>
      </c>
      <c r="E95" t="s">
        <v>516</v>
      </c>
      <c r="F95">
        <v>2.402692610075412</v>
      </c>
      <c r="G95">
        <v>36.566239761747262</v>
      </c>
      <c r="H95" t="str">
        <f t="shared" si="1"/>
        <v>POINT(2.40269261007541 36.5662397617473)</v>
      </c>
      <c r="K95" s="4" t="s">
        <v>89</v>
      </c>
      <c r="R95" t="s">
        <v>342</v>
      </c>
    </row>
    <row r="96" spans="1:38" ht="69" thickBot="1" x14ac:dyDescent="0.25">
      <c r="A96" s="3" t="s">
        <v>268</v>
      </c>
      <c r="B96" t="s">
        <v>457</v>
      </c>
      <c r="C96" t="s">
        <v>363</v>
      </c>
      <c r="D96" t="s">
        <v>516</v>
      </c>
      <c r="E96" t="s">
        <v>516</v>
      </c>
      <c r="F96">
        <v>2.4249066556986421</v>
      </c>
      <c r="G96">
        <v>36.578123678594842</v>
      </c>
      <c r="H96" t="str">
        <f t="shared" si="1"/>
        <v>POINT(2.42490665569864 36.5781236785948)</v>
      </c>
      <c r="K96" s="4" t="s">
        <v>90</v>
      </c>
    </row>
    <row r="97" spans="1:11" ht="409.6" thickBot="1" x14ac:dyDescent="0.25">
      <c r="A97" s="3" t="s">
        <v>269</v>
      </c>
      <c r="B97" t="s">
        <v>458</v>
      </c>
      <c r="C97" t="s">
        <v>366</v>
      </c>
      <c r="D97" t="s">
        <v>342</v>
      </c>
      <c r="E97" t="s">
        <v>342</v>
      </c>
      <c r="F97">
        <v>2.444575151304798</v>
      </c>
      <c r="G97">
        <v>36.594511765988663</v>
      </c>
      <c r="H97" t="str">
        <f t="shared" si="1"/>
        <v>POINT(2.4445751513048 36.5945117659887)</v>
      </c>
      <c r="I97" t="s">
        <v>332</v>
      </c>
      <c r="K97" s="4" t="s">
        <v>91</v>
      </c>
    </row>
    <row r="98" spans="1:11" ht="35" thickBot="1" x14ac:dyDescent="0.25">
      <c r="A98" s="5" t="s">
        <v>270</v>
      </c>
      <c r="B98" t="s">
        <v>459</v>
      </c>
      <c r="C98" t="s">
        <v>365</v>
      </c>
      <c r="D98" t="s">
        <v>517</v>
      </c>
      <c r="E98" t="s">
        <v>342</v>
      </c>
      <c r="F98">
        <v>2.4410009556593271</v>
      </c>
      <c r="G98">
        <v>36.591910309636482</v>
      </c>
      <c r="H98" t="str">
        <f t="shared" si="1"/>
        <v>POINT(2.44100095565933 36.5919103096365)</v>
      </c>
      <c r="K98" s="4" t="s">
        <v>92</v>
      </c>
    </row>
    <row r="99" spans="1:11" ht="35" thickBot="1" x14ac:dyDescent="0.25">
      <c r="A99" s="5" t="s">
        <v>271</v>
      </c>
      <c r="B99" t="s">
        <v>460</v>
      </c>
      <c r="C99" t="s">
        <v>365</v>
      </c>
      <c r="D99" t="s">
        <v>517</v>
      </c>
      <c r="E99" t="s">
        <v>342</v>
      </c>
      <c r="F99">
        <v>2.4424929312990771</v>
      </c>
      <c r="G99">
        <v>36.591250436054928</v>
      </c>
      <c r="H99" t="str">
        <f t="shared" si="1"/>
        <v>POINT(2.44249293129908 36.5912504360549)</v>
      </c>
      <c r="K99" s="4" t="s">
        <v>93</v>
      </c>
    </row>
    <row r="100" spans="1:11" ht="35" thickBot="1" x14ac:dyDescent="0.25">
      <c r="A100" s="5" t="s">
        <v>272</v>
      </c>
      <c r="B100" t="s">
        <v>461</v>
      </c>
      <c r="C100" t="s">
        <v>365</v>
      </c>
      <c r="D100" t="s">
        <v>342</v>
      </c>
      <c r="E100" t="s">
        <v>342</v>
      </c>
      <c r="F100">
        <v>2.456652496282862</v>
      </c>
      <c r="G100">
        <v>36.591804871616468</v>
      </c>
      <c r="H100" t="str">
        <f t="shared" si="1"/>
        <v>POINT(2.45665249628286 36.5918048716165)</v>
      </c>
      <c r="K100" s="4" t="s">
        <v>94</v>
      </c>
    </row>
    <row r="101" spans="1:11" ht="35" thickBot="1" x14ac:dyDescent="0.25">
      <c r="A101" s="5" t="s">
        <v>273</v>
      </c>
      <c r="B101" t="s">
        <v>462</v>
      </c>
      <c r="C101" t="s">
        <v>365</v>
      </c>
      <c r="D101" t="s">
        <v>517</v>
      </c>
      <c r="E101" t="s">
        <v>342</v>
      </c>
      <c r="F101">
        <v>2.4589701534668511</v>
      </c>
      <c r="G101">
        <v>36.596298611727853</v>
      </c>
      <c r="H101" t="str">
        <f t="shared" si="1"/>
        <v>POINT(2.45897015346685 36.5962986117279)</v>
      </c>
      <c r="K101" s="4" t="s">
        <v>95</v>
      </c>
    </row>
    <row r="102" spans="1:11" ht="35" thickBot="1" x14ac:dyDescent="0.25">
      <c r="A102" s="5" t="s">
        <v>274</v>
      </c>
      <c r="B102" t="s">
        <v>463</v>
      </c>
      <c r="C102" t="s">
        <v>366</v>
      </c>
      <c r="D102" t="s">
        <v>342</v>
      </c>
      <c r="E102" t="s">
        <v>342</v>
      </c>
      <c r="F102">
        <v>2.44387890401463</v>
      </c>
      <c r="G102">
        <v>36.594459240171467</v>
      </c>
      <c r="H102" t="str">
        <f t="shared" si="1"/>
        <v>POINT(2.44387890401463 36.5944592401715)</v>
      </c>
      <c r="K102" s="4" t="s">
        <v>96</v>
      </c>
    </row>
    <row r="103" spans="1:11" ht="103" thickBot="1" x14ac:dyDescent="0.25">
      <c r="A103" s="5" t="s">
        <v>275</v>
      </c>
      <c r="B103" t="s">
        <v>464</v>
      </c>
      <c r="C103" t="s">
        <v>365</v>
      </c>
      <c r="D103" t="s">
        <v>517</v>
      </c>
      <c r="E103" t="s">
        <v>342</v>
      </c>
      <c r="F103">
        <v>2.4463743027260172</v>
      </c>
      <c r="G103">
        <v>36.595303795904883</v>
      </c>
      <c r="H103" t="str">
        <f t="shared" si="1"/>
        <v>POINT(2.44637430272602 36.5953037959049)</v>
      </c>
      <c r="K103" s="4" t="s">
        <v>97</v>
      </c>
    </row>
    <row r="104" spans="1:11" ht="35" thickBot="1" x14ac:dyDescent="0.25">
      <c r="A104" s="5" t="s">
        <v>276</v>
      </c>
      <c r="B104" t="s">
        <v>465</v>
      </c>
      <c r="C104" t="s">
        <v>366</v>
      </c>
      <c r="D104" t="s">
        <v>342</v>
      </c>
      <c r="E104" t="s">
        <v>342</v>
      </c>
      <c r="F104">
        <v>2.446118653841026</v>
      </c>
      <c r="G104">
        <v>36.596291332088391</v>
      </c>
      <c r="H104" t="str">
        <f t="shared" si="1"/>
        <v>POINT(2.44611865384103 36.5962913320884)</v>
      </c>
      <c r="K104" s="4" t="s">
        <v>98</v>
      </c>
    </row>
    <row r="105" spans="1:11" ht="35" thickBot="1" x14ac:dyDescent="0.25">
      <c r="A105" s="5" t="s">
        <v>277</v>
      </c>
      <c r="B105" t="s">
        <v>466</v>
      </c>
      <c r="C105" t="s">
        <v>365</v>
      </c>
      <c r="D105" t="s">
        <v>517</v>
      </c>
      <c r="E105" t="s">
        <v>342</v>
      </c>
      <c r="F105">
        <v>2.4473386412479239</v>
      </c>
      <c r="G105">
        <v>36.595989288282027</v>
      </c>
      <c r="H105" t="str">
        <f t="shared" si="1"/>
        <v>POINT(2.44733864124792 36.595989288282)</v>
      </c>
      <c r="K105" s="4" t="s">
        <v>99</v>
      </c>
    </row>
    <row r="106" spans="1:11" ht="35" thickBot="1" x14ac:dyDescent="0.25">
      <c r="A106" s="5" t="s">
        <v>278</v>
      </c>
      <c r="B106" t="s">
        <v>467</v>
      </c>
      <c r="C106" t="s">
        <v>366</v>
      </c>
      <c r="D106" t="s">
        <v>342</v>
      </c>
      <c r="E106" t="s">
        <v>342</v>
      </c>
      <c r="F106">
        <v>2.4435794536269428</v>
      </c>
      <c r="G106">
        <v>36.594697492874857</v>
      </c>
      <c r="H106" t="str">
        <f t="shared" si="1"/>
        <v>POINT(2.44357945362694 36.5946974928749)</v>
      </c>
      <c r="K106" s="4" t="s">
        <v>100</v>
      </c>
    </row>
    <row r="107" spans="1:11" ht="35" thickBot="1" x14ac:dyDescent="0.25">
      <c r="A107" s="5" t="s">
        <v>279</v>
      </c>
      <c r="B107" t="s">
        <v>468</v>
      </c>
      <c r="C107" t="s">
        <v>365</v>
      </c>
      <c r="D107" t="s">
        <v>342</v>
      </c>
      <c r="E107" t="s">
        <v>342</v>
      </c>
      <c r="F107">
        <v>2.4471250882741491</v>
      </c>
      <c r="G107">
        <v>36.59318661116717</v>
      </c>
      <c r="H107" t="str">
        <f t="shared" si="1"/>
        <v>POINT(2.44712508827415 36.5931866111672)</v>
      </c>
      <c r="K107" s="4" t="s">
        <v>101</v>
      </c>
    </row>
    <row r="108" spans="1:11" ht="35" thickBot="1" x14ac:dyDescent="0.25">
      <c r="A108" s="5" t="s">
        <v>280</v>
      </c>
      <c r="B108" t="s">
        <v>469</v>
      </c>
      <c r="C108" t="s">
        <v>365</v>
      </c>
      <c r="D108" t="s">
        <v>342</v>
      </c>
      <c r="E108" t="s">
        <v>342</v>
      </c>
      <c r="F108">
        <v>2.4477829461279801</v>
      </c>
      <c r="G108">
        <v>36.594125980646517</v>
      </c>
      <c r="H108" t="str">
        <f t="shared" si="1"/>
        <v>POINT(2.44778294612798 36.5941259806465)</v>
      </c>
      <c r="K108" s="4" t="s">
        <v>102</v>
      </c>
    </row>
    <row r="109" spans="1:11" ht="35" thickBot="1" x14ac:dyDescent="0.25">
      <c r="A109" s="5" t="s">
        <v>281</v>
      </c>
      <c r="B109" t="s">
        <v>470</v>
      </c>
      <c r="C109" t="s">
        <v>364</v>
      </c>
      <c r="D109" t="s">
        <v>516</v>
      </c>
      <c r="E109" t="s">
        <v>342</v>
      </c>
      <c r="F109">
        <v>2.4471548168221888</v>
      </c>
      <c r="G109">
        <v>36.592484175754933</v>
      </c>
      <c r="H109" t="str">
        <f t="shared" si="1"/>
        <v>POINT(2.44715481682219 36.5924841757549)</v>
      </c>
      <c r="K109" s="4" t="s">
        <v>103</v>
      </c>
    </row>
    <row r="110" spans="1:11" ht="35" thickBot="1" x14ac:dyDescent="0.25">
      <c r="A110" s="5" t="s">
        <v>282</v>
      </c>
      <c r="B110" t="s">
        <v>471</v>
      </c>
      <c r="C110" t="s">
        <v>366</v>
      </c>
      <c r="D110" t="s">
        <v>342</v>
      </c>
      <c r="E110" t="s">
        <v>342</v>
      </c>
      <c r="F110">
        <v>2.4454430303950629</v>
      </c>
      <c r="G110">
        <v>36.593149500848753</v>
      </c>
      <c r="H110" t="str">
        <f t="shared" si="1"/>
        <v>POINT(2.44544303039506 36.5931495008488)</v>
      </c>
      <c r="K110" s="4" t="s">
        <v>104</v>
      </c>
    </row>
    <row r="111" spans="1:11" ht="35" thickBot="1" x14ac:dyDescent="0.25">
      <c r="A111" s="5" t="s">
        <v>283</v>
      </c>
      <c r="B111" t="s">
        <v>472</v>
      </c>
      <c r="C111" t="s">
        <v>366</v>
      </c>
      <c r="D111" t="s">
        <v>342</v>
      </c>
      <c r="E111" t="s">
        <v>342</v>
      </c>
      <c r="F111">
        <v>2.4446760170504862</v>
      </c>
      <c r="G111">
        <v>36.593764056365529</v>
      </c>
      <c r="H111" t="str">
        <f t="shared" si="1"/>
        <v>POINT(2.44467601705049 36.5937640563655)</v>
      </c>
      <c r="K111" s="4" t="s">
        <v>105</v>
      </c>
    </row>
    <row r="112" spans="1:11" ht="35" thickBot="1" x14ac:dyDescent="0.25">
      <c r="A112" s="5" t="s">
        <v>284</v>
      </c>
      <c r="B112" t="s">
        <v>473</v>
      </c>
      <c r="C112" t="s">
        <v>366</v>
      </c>
      <c r="D112" t="s">
        <v>342</v>
      </c>
      <c r="E112" t="s">
        <v>342</v>
      </c>
      <c r="F112">
        <v>2.4428119107942781</v>
      </c>
      <c r="G112">
        <v>36.592646608255968</v>
      </c>
      <c r="H112" t="str">
        <f t="shared" si="1"/>
        <v>POINT(2.44281191079428 36.592646608256)</v>
      </c>
      <c r="K112" s="4" t="s">
        <v>106</v>
      </c>
    </row>
    <row r="113" spans="1:38" ht="35" thickBot="1" x14ac:dyDescent="0.25">
      <c r="A113" s="5" t="s">
        <v>285</v>
      </c>
      <c r="B113" t="s">
        <v>474</v>
      </c>
      <c r="C113" t="s">
        <v>364</v>
      </c>
      <c r="D113" t="s">
        <v>517</v>
      </c>
      <c r="E113" t="s">
        <v>342</v>
      </c>
      <c r="F113">
        <v>2.4424512813896819</v>
      </c>
      <c r="G113">
        <v>36.592387565101227</v>
      </c>
      <c r="H113" t="str">
        <f t="shared" si="1"/>
        <v>POINT(2.44245128138968 36.5923875651012)</v>
      </c>
      <c r="K113" s="4" t="s">
        <v>107</v>
      </c>
    </row>
    <row r="114" spans="1:38" ht="35" thickBot="1" x14ac:dyDescent="0.25">
      <c r="A114" s="5" t="s">
        <v>286</v>
      </c>
      <c r="B114" t="s">
        <v>475</v>
      </c>
      <c r="C114" t="s">
        <v>365</v>
      </c>
      <c r="D114" t="s">
        <v>517</v>
      </c>
      <c r="E114" t="s">
        <v>342</v>
      </c>
      <c r="F114">
        <v>2.442989628237823</v>
      </c>
      <c r="G114">
        <v>36.594414144691378</v>
      </c>
      <c r="H114" t="str">
        <f t="shared" si="1"/>
        <v>POINT(2.44298962823782 36.5944141446914)</v>
      </c>
      <c r="K114" s="6" t="s">
        <v>108</v>
      </c>
    </row>
    <row r="115" spans="1:38" ht="35" thickBot="1" x14ac:dyDescent="0.25">
      <c r="A115" s="5" t="s">
        <v>287</v>
      </c>
      <c r="B115" t="s">
        <v>476</v>
      </c>
      <c r="C115" t="s">
        <v>364</v>
      </c>
      <c r="D115" t="s">
        <v>517</v>
      </c>
      <c r="E115" t="s">
        <v>342</v>
      </c>
      <c r="F115">
        <v>2.4428670872851819</v>
      </c>
      <c r="G115">
        <v>36.59219807795931</v>
      </c>
      <c r="H115" t="str">
        <f t="shared" si="1"/>
        <v>POINT(2.44286708728518 36.5921980779593)</v>
      </c>
      <c r="K115" s="4" t="s">
        <v>109</v>
      </c>
      <c r="AI115" s="12"/>
      <c r="AJ115" s="12"/>
      <c r="AK115" s="12"/>
      <c r="AL115" s="12"/>
    </row>
    <row r="116" spans="1:38" ht="35" thickBot="1" x14ac:dyDescent="0.25">
      <c r="A116" s="5" t="s">
        <v>288</v>
      </c>
      <c r="B116" t="s">
        <v>477</v>
      </c>
      <c r="C116" t="s">
        <v>364</v>
      </c>
      <c r="D116" t="s">
        <v>517</v>
      </c>
      <c r="E116" t="s">
        <v>342</v>
      </c>
      <c r="F116">
        <v>2.443086022985796</v>
      </c>
      <c r="G116">
        <v>36.592393295228902</v>
      </c>
      <c r="H116" t="str">
        <f t="shared" si="1"/>
        <v>POINT(2.4430860229858 36.5923932952289)</v>
      </c>
      <c r="K116" s="4" t="s">
        <v>110</v>
      </c>
    </row>
    <row r="117" spans="1:38" ht="35" thickBot="1" x14ac:dyDescent="0.25">
      <c r="A117" s="10" t="s">
        <v>309</v>
      </c>
      <c r="B117" t="s">
        <v>478</v>
      </c>
      <c r="C117" t="s">
        <v>366</v>
      </c>
      <c r="D117" t="s">
        <v>342</v>
      </c>
      <c r="E117" t="s">
        <v>342</v>
      </c>
      <c r="F117">
        <v>2.4416464682266241</v>
      </c>
      <c r="G117">
        <v>36.592604894334208</v>
      </c>
      <c r="H117" t="str">
        <f t="shared" si="1"/>
        <v>POINT(2.44164646822662 36.5926048943342)</v>
      </c>
      <c r="K117" s="11" t="s">
        <v>111</v>
      </c>
    </row>
    <row r="118" spans="1:38" ht="35" thickBot="1" x14ac:dyDescent="0.25">
      <c r="A118" s="5" t="s">
        <v>310</v>
      </c>
      <c r="B118" t="s">
        <v>479</v>
      </c>
      <c r="C118" t="s">
        <v>365</v>
      </c>
      <c r="D118" t="s">
        <v>517</v>
      </c>
      <c r="E118" t="s">
        <v>342</v>
      </c>
      <c r="F118">
        <v>2.4436105322267752</v>
      </c>
      <c r="G118">
        <v>36.591676796123473</v>
      </c>
      <c r="H118" t="str">
        <f t="shared" si="1"/>
        <v>POINT(2.44361053222678 36.5916767961235)</v>
      </c>
      <c r="K118" s="4" t="s">
        <v>112</v>
      </c>
    </row>
    <row r="119" spans="1:38" ht="35" thickBot="1" x14ac:dyDescent="0.25">
      <c r="A119" s="5" t="s">
        <v>311</v>
      </c>
      <c r="B119" t="s">
        <v>480</v>
      </c>
      <c r="C119" t="s">
        <v>366</v>
      </c>
      <c r="D119" t="s">
        <v>342</v>
      </c>
      <c r="E119" t="s">
        <v>342</v>
      </c>
      <c r="F119">
        <v>2.4407745857544398</v>
      </c>
      <c r="G119">
        <v>36.594882981359262</v>
      </c>
      <c r="H119" t="str">
        <f t="shared" si="1"/>
        <v>POINT(2.44077458575444 36.5948829813593)</v>
      </c>
      <c r="K119" s="4" t="s">
        <v>113</v>
      </c>
    </row>
    <row r="120" spans="1:38" ht="35" thickBot="1" x14ac:dyDescent="0.25">
      <c r="A120" s="5" t="s">
        <v>312</v>
      </c>
      <c r="B120" t="s">
        <v>481</v>
      </c>
      <c r="C120" t="s">
        <v>364</v>
      </c>
      <c r="D120" t="s">
        <v>517</v>
      </c>
      <c r="E120" t="s">
        <v>342</v>
      </c>
      <c r="F120">
        <v>2.450010125182859</v>
      </c>
      <c r="G120">
        <v>36.593431259564802</v>
      </c>
      <c r="H120" t="str">
        <f t="shared" si="1"/>
        <v>POINT(2.45001012518286 36.5934312595648)</v>
      </c>
      <c r="K120" s="4" t="s">
        <v>114</v>
      </c>
    </row>
    <row r="121" spans="1:38" ht="35" thickBot="1" x14ac:dyDescent="0.25">
      <c r="A121" s="5" t="s">
        <v>313</v>
      </c>
      <c r="B121" t="s">
        <v>482</v>
      </c>
      <c r="C121" t="s">
        <v>365</v>
      </c>
      <c r="D121" t="s">
        <v>342</v>
      </c>
      <c r="E121" t="s">
        <v>342</v>
      </c>
      <c r="F121">
        <v>2.452692078476769</v>
      </c>
      <c r="G121">
        <v>36.593661788295996</v>
      </c>
      <c r="H121" t="str">
        <f t="shared" si="1"/>
        <v>POINT(2.45269207847677 36.593661788296)</v>
      </c>
      <c r="K121" s="4" t="s">
        <v>115</v>
      </c>
    </row>
    <row r="122" spans="1:38" ht="35" thickBot="1" x14ac:dyDescent="0.25">
      <c r="A122" s="5" t="s">
        <v>314</v>
      </c>
      <c r="B122" t="s">
        <v>483</v>
      </c>
      <c r="C122" t="s">
        <v>366</v>
      </c>
      <c r="D122" t="s">
        <v>342</v>
      </c>
      <c r="E122" t="s">
        <v>342</v>
      </c>
      <c r="F122">
        <v>2.4538549568631041</v>
      </c>
      <c r="G122">
        <v>36.593756097005361</v>
      </c>
      <c r="H122" t="str">
        <f t="shared" si="1"/>
        <v>POINT(2.4538549568631 36.5937560970054)</v>
      </c>
      <c r="K122" s="4" t="s">
        <v>116</v>
      </c>
    </row>
    <row r="123" spans="1:38" ht="35" thickBot="1" x14ac:dyDescent="0.25">
      <c r="A123" s="5" t="s">
        <v>315</v>
      </c>
      <c r="B123" t="s">
        <v>484</v>
      </c>
      <c r="C123" t="s">
        <v>365</v>
      </c>
      <c r="D123" t="s">
        <v>517</v>
      </c>
      <c r="E123" t="s">
        <v>342</v>
      </c>
      <c r="F123">
        <v>2.4548135430139029</v>
      </c>
      <c r="G123">
        <v>36.59391325581106</v>
      </c>
      <c r="H123" t="str">
        <f t="shared" si="1"/>
        <v>POINT(2.4548135430139 36.5939132558111)</v>
      </c>
      <c r="K123" s="4" t="s">
        <v>117</v>
      </c>
    </row>
    <row r="124" spans="1:38" ht="35" thickBot="1" x14ac:dyDescent="0.25">
      <c r="A124" s="5" t="s">
        <v>316</v>
      </c>
      <c r="B124" t="s">
        <v>485</v>
      </c>
      <c r="C124" t="s">
        <v>365</v>
      </c>
      <c r="D124" t="s">
        <v>342</v>
      </c>
      <c r="E124" t="s">
        <v>342</v>
      </c>
      <c r="F124">
        <v>2.456150944363948</v>
      </c>
      <c r="G124">
        <v>36.593862165598601</v>
      </c>
      <c r="H124" t="str">
        <f t="shared" si="1"/>
        <v>POINT(2.45615094436395 36.5938621655986)</v>
      </c>
      <c r="K124" s="4" t="s">
        <v>118</v>
      </c>
    </row>
    <row r="125" spans="1:38" ht="35" thickBot="1" x14ac:dyDescent="0.25">
      <c r="A125" s="5" t="s">
        <v>317</v>
      </c>
      <c r="B125" t="s">
        <v>486</v>
      </c>
      <c r="C125" t="s">
        <v>364</v>
      </c>
      <c r="D125" t="s">
        <v>517</v>
      </c>
      <c r="E125" t="s">
        <v>342</v>
      </c>
      <c r="F125">
        <v>2.440702042058001</v>
      </c>
      <c r="G125">
        <v>36.592357049757538</v>
      </c>
      <c r="H125" t="str">
        <f t="shared" si="1"/>
        <v>POINT(2.440702042058 36.5923570497575)</v>
      </c>
      <c r="K125" s="4" t="s">
        <v>119</v>
      </c>
    </row>
    <row r="126" spans="1:38" ht="35" thickBot="1" x14ac:dyDescent="0.25">
      <c r="A126" s="5" t="s">
        <v>318</v>
      </c>
      <c r="B126" t="s">
        <v>487</v>
      </c>
      <c r="C126" t="s">
        <v>364</v>
      </c>
      <c r="D126" t="s">
        <v>517</v>
      </c>
      <c r="E126" t="s">
        <v>342</v>
      </c>
      <c r="F126">
        <v>2.4390611438783991</v>
      </c>
      <c r="G126">
        <v>36.592263525963112</v>
      </c>
      <c r="H126" t="str">
        <f t="shared" si="1"/>
        <v>POINT(2.4390611438784 36.5922635259631)</v>
      </c>
      <c r="K126" s="4" t="s">
        <v>120</v>
      </c>
    </row>
    <row r="127" spans="1:38" ht="35" thickBot="1" x14ac:dyDescent="0.25">
      <c r="A127" s="5" t="s">
        <v>319</v>
      </c>
      <c r="B127" t="s">
        <v>488</v>
      </c>
      <c r="C127" t="s">
        <v>366</v>
      </c>
      <c r="D127" t="s">
        <v>342</v>
      </c>
      <c r="E127" t="s">
        <v>342</v>
      </c>
      <c r="F127">
        <v>2.43985265132536</v>
      </c>
      <c r="G127">
        <v>36.595439843652819</v>
      </c>
      <c r="H127" t="str">
        <f t="shared" si="1"/>
        <v>POINT(2.43985265132536 36.5954398436528)</v>
      </c>
      <c r="K127" s="4" t="s">
        <v>121</v>
      </c>
    </row>
    <row r="128" spans="1:38" ht="35" thickBot="1" x14ac:dyDescent="0.25">
      <c r="A128" s="5" t="s">
        <v>320</v>
      </c>
      <c r="B128" t="s">
        <v>489</v>
      </c>
      <c r="C128" t="s">
        <v>365</v>
      </c>
      <c r="D128" t="s">
        <v>517</v>
      </c>
      <c r="E128" t="s">
        <v>342</v>
      </c>
      <c r="F128">
        <v>2.4399904744901142</v>
      </c>
      <c r="G128">
        <v>36.595621772024352</v>
      </c>
      <c r="H128" t="str">
        <f t="shared" si="1"/>
        <v>POINT(2.43999047449011 36.5956217720244)</v>
      </c>
      <c r="K128" s="4" t="s">
        <v>122</v>
      </c>
      <c r="AI128" s="12"/>
      <c r="AJ128" s="12"/>
      <c r="AK128" s="12"/>
      <c r="AL128" s="12"/>
    </row>
    <row r="129" spans="1:14" ht="35" thickBot="1" x14ac:dyDescent="0.25">
      <c r="A129" s="5" t="s">
        <v>321</v>
      </c>
      <c r="B129" t="s">
        <v>490</v>
      </c>
      <c r="C129" t="s">
        <v>365</v>
      </c>
      <c r="D129" t="s">
        <v>342</v>
      </c>
      <c r="E129" t="s">
        <v>342</v>
      </c>
      <c r="F129">
        <v>2.4383648514961331</v>
      </c>
      <c r="G129">
        <v>36.594770713033313</v>
      </c>
      <c r="H129" t="str">
        <f t="shared" si="1"/>
        <v>POINT(2.43836485149613 36.5947707130333)</v>
      </c>
      <c r="K129" s="4" t="s">
        <v>123</v>
      </c>
    </row>
    <row r="130" spans="1:14" ht="35" thickBot="1" x14ac:dyDescent="0.25">
      <c r="A130" s="5" t="s">
        <v>322</v>
      </c>
      <c r="B130" t="s">
        <v>491</v>
      </c>
      <c r="C130" t="s">
        <v>366</v>
      </c>
      <c r="D130" t="s">
        <v>342</v>
      </c>
      <c r="E130" t="s">
        <v>342</v>
      </c>
      <c r="F130">
        <v>2.4585858296436638</v>
      </c>
      <c r="G130">
        <v>36.594622906019943</v>
      </c>
      <c r="H130" t="str">
        <f t="shared" ref="H130:H152" si="2">CONCATENATE("POINT(",F130," ",G130,")")</f>
        <v>POINT(2.45858582964366 36.5946229060199)</v>
      </c>
      <c r="K130" s="4" t="s">
        <v>124</v>
      </c>
    </row>
    <row r="131" spans="1:14" ht="35" thickBot="1" x14ac:dyDescent="0.25">
      <c r="A131" s="5" t="s">
        <v>323</v>
      </c>
      <c r="B131" t="s">
        <v>492</v>
      </c>
      <c r="C131" t="s">
        <v>365</v>
      </c>
      <c r="D131" t="s">
        <v>517</v>
      </c>
      <c r="E131" t="s">
        <v>342</v>
      </c>
      <c r="F131">
        <v>2.460910178835356</v>
      </c>
      <c r="G131">
        <v>36.594667655533328</v>
      </c>
      <c r="H131" t="str">
        <f t="shared" si="2"/>
        <v>POINT(2.46091017883536 36.5946676555333)</v>
      </c>
      <c r="K131" s="4" t="s">
        <v>125</v>
      </c>
    </row>
    <row r="132" spans="1:14" ht="211" thickBot="1" x14ac:dyDescent="0.25">
      <c r="A132" s="5" t="s">
        <v>324</v>
      </c>
      <c r="B132" t="s">
        <v>493</v>
      </c>
      <c r="C132" t="s">
        <v>365</v>
      </c>
      <c r="D132" t="s">
        <v>517</v>
      </c>
      <c r="E132" t="s">
        <v>342</v>
      </c>
      <c r="F132">
        <v>2.4622937299783469</v>
      </c>
      <c r="G132">
        <v>36.592609428448732</v>
      </c>
      <c r="H132" t="str">
        <f t="shared" si="2"/>
        <v>POINT(2.46229372997835 36.5926094284487)</v>
      </c>
      <c r="K132" s="4" t="s">
        <v>126</v>
      </c>
    </row>
    <row r="133" spans="1:14" ht="35" thickBot="1" x14ac:dyDescent="0.25">
      <c r="A133" s="3" t="s">
        <v>289</v>
      </c>
      <c r="B133" t="s">
        <v>494</v>
      </c>
      <c r="C133" t="s">
        <v>363</v>
      </c>
      <c r="D133" t="s">
        <v>516</v>
      </c>
      <c r="E133" t="s">
        <v>516</v>
      </c>
      <c r="F133">
        <v>2.432914203652996</v>
      </c>
      <c r="G133">
        <v>36.593987052218843</v>
      </c>
      <c r="H133" t="str">
        <f t="shared" si="2"/>
        <v>POINT(2.432914203653 36.5939870522188)</v>
      </c>
      <c r="K133" s="4" t="s">
        <v>127</v>
      </c>
      <c r="L133" t="s">
        <v>349</v>
      </c>
    </row>
    <row r="134" spans="1:14" ht="52" thickBot="1" x14ac:dyDescent="0.25">
      <c r="A134" s="3" t="s">
        <v>290</v>
      </c>
      <c r="B134" t="s">
        <v>495</v>
      </c>
      <c r="C134" t="s">
        <v>363</v>
      </c>
      <c r="D134" t="s">
        <v>516</v>
      </c>
      <c r="E134" t="s">
        <v>516</v>
      </c>
      <c r="F134">
        <v>2.4437546349669739</v>
      </c>
      <c r="G134">
        <v>36.57525342008482</v>
      </c>
      <c r="H134" t="str">
        <f t="shared" si="2"/>
        <v>POINT(2.44375463496697 36.5752534200848)</v>
      </c>
      <c r="K134" s="4" t="s">
        <v>128</v>
      </c>
      <c r="L134" t="s">
        <v>349</v>
      </c>
    </row>
    <row r="135" spans="1:14" ht="103" thickBot="1" x14ac:dyDescent="0.25">
      <c r="A135" s="3" t="s">
        <v>291</v>
      </c>
      <c r="B135" t="s">
        <v>496</v>
      </c>
      <c r="C135" t="s">
        <v>363</v>
      </c>
      <c r="D135" t="s">
        <v>516</v>
      </c>
      <c r="E135" t="s">
        <v>516</v>
      </c>
      <c r="F135">
        <v>2.4575152184850242</v>
      </c>
      <c r="G135">
        <v>36.59079205287383</v>
      </c>
      <c r="H135" t="str">
        <f t="shared" si="2"/>
        <v>POINT(2.45751521848502 36.5907920528738)</v>
      </c>
      <c r="K135" s="4" t="s">
        <v>129</v>
      </c>
    </row>
    <row r="136" spans="1:14" ht="52" thickBot="1" x14ac:dyDescent="0.25">
      <c r="A136" s="3" t="s">
        <v>292</v>
      </c>
      <c r="B136" t="s">
        <v>497</v>
      </c>
      <c r="C136" t="s">
        <v>363</v>
      </c>
      <c r="D136" t="s">
        <v>516</v>
      </c>
      <c r="E136" t="s">
        <v>516</v>
      </c>
      <c r="F136">
        <v>2.4750368712265161</v>
      </c>
      <c r="G136">
        <v>36.582296014001571</v>
      </c>
      <c r="H136" t="str">
        <f t="shared" si="2"/>
        <v>POINT(2.47503687122652 36.5822960140016)</v>
      </c>
      <c r="K136" s="4" t="s">
        <v>130</v>
      </c>
      <c r="L136" t="s">
        <v>349</v>
      </c>
    </row>
    <row r="137" spans="1:14" ht="18" thickBot="1" x14ac:dyDescent="0.25">
      <c r="A137" s="3" t="s">
        <v>293</v>
      </c>
      <c r="B137" t="s">
        <v>498</v>
      </c>
      <c r="C137" t="s">
        <v>363</v>
      </c>
      <c r="D137" t="s">
        <v>516</v>
      </c>
      <c r="E137" t="s">
        <v>342</v>
      </c>
      <c r="F137">
        <v>2.4649825064106659</v>
      </c>
      <c r="G137">
        <v>36.593394456736128</v>
      </c>
      <c r="H137" t="str">
        <f t="shared" si="2"/>
        <v>POINT(2.46498250641067 36.5933944567361)</v>
      </c>
      <c r="K137" s="4" t="s">
        <v>131</v>
      </c>
      <c r="L137" t="s">
        <v>349</v>
      </c>
    </row>
    <row r="138" spans="1:14" ht="69" thickBot="1" x14ac:dyDescent="0.25">
      <c r="A138" s="3" t="s">
        <v>294</v>
      </c>
      <c r="B138" t="s">
        <v>499</v>
      </c>
      <c r="C138" t="s">
        <v>363</v>
      </c>
      <c r="D138" t="s">
        <v>516</v>
      </c>
      <c r="E138" t="s">
        <v>516</v>
      </c>
      <c r="F138">
        <v>2.4800295294483479</v>
      </c>
      <c r="G138">
        <v>36.592565295694378</v>
      </c>
      <c r="H138" t="str">
        <f t="shared" si="2"/>
        <v>POINT(2.48002952944835 36.5925652956944)</v>
      </c>
      <c r="K138" s="4" t="s">
        <v>132</v>
      </c>
    </row>
    <row r="139" spans="1:14" ht="35" thickBot="1" x14ac:dyDescent="0.25">
      <c r="A139" s="3" t="s">
        <v>295</v>
      </c>
      <c r="B139" t="s">
        <v>500</v>
      </c>
      <c r="C139" t="s">
        <v>363</v>
      </c>
      <c r="D139" t="s">
        <v>516</v>
      </c>
      <c r="E139" t="s">
        <v>516</v>
      </c>
      <c r="F139">
        <v>2.530784838602008</v>
      </c>
      <c r="G139">
        <v>36.592040497636177</v>
      </c>
      <c r="H139" t="str">
        <f t="shared" si="2"/>
        <v>POINT(2.53078483860201 36.5920404976362)</v>
      </c>
      <c r="K139" s="4" t="s">
        <v>133</v>
      </c>
      <c r="L139" t="s">
        <v>349</v>
      </c>
    </row>
    <row r="140" spans="1:14" ht="18" thickBot="1" x14ac:dyDescent="0.25">
      <c r="A140" s="3" t="s">
        <v>296</v>
      </c>
      <c r="B140" t="s">
        <v>501</v>
      </c>
      <c r="C140" t="s">
        <v>364</v>
      </c>
      <c r="D140" t="s">
        <v>517</v>
      </c>
      <c r="E140" t="s">
        <v>342</v>
      </c>
      <c r="F140">
        <v>2.551397240631188</v>
      </c>
      <c r="G140">
        <v>36.593155145536947</v>
      </c>
      <c r="H140" t="str">
        <f t="shared" si="2"/>
        <v>POINT(2.55139724063119 36.5931551455369)</v>
      </c>
      <c r="K140" s="4" t="s">
        <v>134</v>
      </c>
    </row>
    <row r="141" spans="1:14" ht="86" thickBot="1" x14ac:dyDescent="0.25">
      <c r="A141" s="3" t="s">
        <v>297</v>
      </c>
      <c r="B141" t="s">
        <v>502</v>
      </c>
      <c r="C141" t="s">
        <v>364</v>
      </c>
      <c r="D141" t="s">
        <v>516</v>
      </c>
      <c r="E141" t="s">
        <v>516</v>
      </c>
      <c r="F141">
        <v>2.5651247869094158</v>
      </c>
      <c r="G141">
        <v>36.594385018755311</v>
      </c>
      <c r="H141" t="str">
        <f t="shared" si="2"/>
        <v>POINT(2.56512478690942 36.5943850187553)</v>
      </c>
      <c r="I141" t="s">
        <v>333</v>
      </c>
      <c r="K141" s="4" t="s">
        <v>135</v>
      </c>
    </row>
    <row r="142" spans="1:14" ht="120" thickBot="1" x14ac:dyDescent="0.25">
      <c r="A142" s="3" t="s">
        <v>298</v>
      </c>
      <c r="B142" t="s">
        <v>503</v>
      </c>
      <c r="C142" t="s">
        <v>364</v>
      </c>
      <c r="D142" t="s">
        <v>516</v>
      </c>
      <c r="E142" t="s">
        <v>516</v>
      </c>
      <c r="F142">
        <v>2.6079963509879511</v>
      </c>
      <c r="G142">
        <v>36.602847484653282</v>
      </c>
      <c r="H142" t="str">
        <f t="shared" si="2"/>
        <v>POINT(2.60799635098795 36.6028474846533)</v>
      </c>
      <c r="I142" t="s">
        <v>334</v>
      </c>
      <c r="K142" s="4" t="s">
        <v>136</v>
      </c>
      <c r="L142" t="s">
        <v>359</v>
      </c>
      <c r="M142" t="s">
        <v>342</v>
      </c>
    </row>
    <row r="143" spans="1:14" ht="52" thickBot="1" x14ac:dyDescent="0.25">
      <c r="A143" s="3" t="s">
        <v>299</v>
      </c>
      <c r="B143" t="s">
        <v>504</v>
      </c>
      <c r="C143" t="s">
        <v>363</v>
      </c>
      <c r="D143" t="s">
        <v>516</v>
      </c>
      <c r="E143" t="s">
        <v>516</v>
      </c>
      <c r="F143">
        <v>2.651084939795421</v>
      </c>
      <c r="G143">
        <v>36.618795021921187</v>
      </c>
      <c r="H143" t="str">
        <f t="shared" si="2"/>
        <v>POINT(2.65108493979542 36.6187950219212)</v>
      </c>
      <c r="I143" t="s">
        <v>335</v>
      </c>
      <c r="K143" s="4" t="s">
        <v>137</v>
      </c>
    </row>
    <row r="144" spans="1:14" ht="222" thickBot="1" x14ac:dyDescent="0.25">
      <c r="A144" s="3" t="s">
        <v>300</v>
      </c>
      <c r="B144" t="s">
        <v>505</v>
      </c>
      <c r="C144" t="s">
        <v>364</v>
      </c>
      <c r="D144" t="s">
        <v>516</v>
      </c>
      <c r="E144" t="s">
        <v>342</v>
      </c>
      <c r="F144">
        <v>2.6904980751829202</v>
      </c>
      <c r="G144">
        <v>36.642359234137459</v>
      </c>
      <c r="H144" t="str">
        <f t="shared" si="2"/>
        <v>POINT(2.69049807518292 36.6423592341375)</v>
      </c>
      <c r="I144" t="s">
        <v>336</v>
      </c>
      <c r="K144" s="4" t="s">
        <v>138</v>
      </c>
      <c r="M144" t="s">
        <v>342</v>
      </c>
      <c r="N144" t="s">
        <v>342</v>
      </c>
    </row>
    <row r="145" spans="1:38" ht="69" thickBot="1" x14ac:dyDescent="0.25">
      <c r="A145" s="3" t="s">
        <v>301</v>
      </c>
      <c r="B145" t="s">
        <v>506</v>
      </c>
      <c r="C145" t="s">
        <v>366</v>
      </c>
      <c r="D145" t="s">
        <v>342</v>
      </c>
      <c r="E145" t="s">
        <v>342</v>
      </c>
      <c r="F145">
        <v>2.5527539572417348</v>
      </c>
      <c r="G145">
        <v>36.5750082688456</v>
      </c>
      <c r="H145" t="str">
        <f t="shared" si="2"/>
        <v>POINT(2.55275395724173 36.5750082688456)</v>
      </c>
      <c r="I145" t="s">
        <v>337</v>
      </c>
      <c r="K145" s="4" t="s">
        <v>139</v>
      </c>
      <c r="T145" t="s">
        <v>342</v>
      </c>
    </row>
    <row r="146" spans="1:38" ht="52" thickBot="1" x14ac:dyDescent="0.25">
      <c r="A146" s="3" t="s">
        <v>302</v>
      </c>
      <c r="B146" t="s">
        <v>507</v>
      </c>
      <c r="C146" t="s">
        <v>364</v>
      </c>
      <c r="D146" t="s">
        <v>342</v>
      </c>
      <c r="E146" t="s">
        <v>342</v>
      </c>
      <c r="F146">
        <v>2.5450284815778521</v>
      </c>
      <c r="G146">
        <v>36.568395236117091</v>
      </c>
      <c r="H146" t="str">
        <f t="shared" si="2"/>
        <v>POINT(2.54502848157785 36.5683952361171)</v>
      </c>
      <c r="I146" t="s">
        <v>338</v>
      </c>
      <c r="K146" s="4" t="s">
        <v>140</v>
      </c>
    </row>
    <row r="147" spans="1:38" ht="18" thickBot="1" x14ac:dyDescent="0.25">
      <c r="A147" s="3" t="s">
        <v>303</v>
      </c>
      <c r="B147" t="s">
        <v>508</v>
      </c>
      <c r="C147" t="s">
        <v>364</v>
      </c>
      <c r="D147" t="s">
        <v>517</v>
      </c>
      <c r="E147" t="s">
        <v>516</v>
      </c>
      <c r="F147">
        <v>2.541949536053258</v>
      </c>
      <c r="G147">
        <v>36.581679847552103</v>
      </c>
      <c r="H147" t="str">
        <f t="shared" si="2"/>
        <v>POINT(2.54194953605326 36.5816798475521)</v>
      </c>
      <c r="K147" s="4" t="s">
        <v>141</v>
      </c>
    </row>
    <row r="148" spans="1:38" ht="35" thickBot="1" x14ac:dyDescent="0.25">
      <c r="A148" s="3" t="s">
        <v>304</v>
      </c>
      <c r="B148" t="s">
        <v>509</v>
      </c>
      <c r="C148" t="s">
        <v>365</v>
      </c>
      <c r="D148" t="s">
        <v>342</v>
      </c>
      <c r="E148" t="s">
        <v>342</v>
      </c>
      <c r="F148">
        <v>2.5562380943161891</v>
      </c>
      <c r="G148">
        <v>36.583166366747463</v>
      </c>
      <c r="H148" t="str">
        <f t="shared" si="2"/>
        <v>POINT(2.55623809431619 36.5831663667475)</v>
      </c>
      <c r="I148" t="s">
        <v>339</v>
      </c>
      <c r="K148" s="4" t="s">
        <v>142</v>
      </c>
    </row>
    <row r="149" spans="1:38" ht="18" thickBot="1" x14ac:dyDescent="0.25">
      <c r="A149" s="3" t="s">
        <v>305</v>
      </c>
      <c r="B149" t="s">
        <v>510</v>
      </c>
      <c r="C149" t="s">
        <v>363</v>
      </c>
      <c r="D149" t="s">
        <v>516</v>
      </c>
      <c r="E149" t="s">
        <v>516</v>
      </c>
      <c r="F149">
        <v>2.524484434245823</v>
      </c>
      <c r="G149">
        <v>36.568902589256773</v>
      </c>
      <c r="H149" t="str">
        <f t="shared" si="2"/>
        <v>POINT(2.52448443424582 36.5689025892568)</v>
      </c>
      <c r="I149" t="s">
        <v>340</v>
      </c>
      <c r="K149" s="4" t="s">
        <v>143</v>
      </c>
      <c r="AI149" s="12"/>
      <c r="AJ149" s="12"/>
      <c r="AK149" s="12"/>
      <c r="AL149" s="12"/>
    </row>
    <row r="150" spans="1:38" ht="52" thickBot="1" x14ac:dyDescent="0.25">
      <c r="A150" s="3" t="s">
        <v>306</v>
      </c>
      <c r="B150" t="s">
        <v>511</v>
      </c>
      <c r="C150" t="s">
        <v>363</v>
      </c>
      <c r="D150" t="s">
        <v>516</v>
      </c>
      <c r="E150" t="s">
        <v>516</v>
      </c>
      <c r="F150">
        <v>2.5490628321552671</v>
      </c>
      <c r="G150">
        <v>36.555001441131559</v>
      </c>
      <c r="H150" t="str">
        <f t="shared" si="2"/>
        <v>POINT(2.54906283215527 36.5550014411316)</v>
      </c>
      <c r="K150" s="4" t="s">
        <v>144</v>
      </c>
    </row>
    <row r="151" spans="1:38" ht="18" thickBot="1" x14ac:dyDescent="0.25">
      <c r="A151" s="3" t="s">
        <v>307</v>
      </c>
      <c r="B151" t="s">
        <v>512</v>
      </c>
      <c r="C151" t="s">
        <v>364</v>
      </c>
      <c r="D151" t="s">
        <v>516</v>
      </c>
      <c r="E151" t="s">
        <v>342</v>
      </c>
      <c r="F151">
        <v>2.671352090148496</v>
      </c>
      <c r="G151">
        <v>36.610513282618548</v>
      </c>
      <c r="H151" t="str">
        <f t="shared" si="2"/>
        <v>POINT(2.6713520901485 36.6105132826185)</v>
      </c>
      <c r="K151" s="4" t="s">
        <v>145</v>
      </c>
    </row>
    <row r="152" spans="1:38" ht="35" thickBot="1" x14ac:dyDescent="0.25">
      <c r="A152" s="3" t="s">
        <v>308</v>
      </c>
      <c r="B152" t="s">
        <v>513</v>
      </c>
      <c r="C152" t="s">
        <v>364</v>
      </c>
      <c r="D152" t="s">
        <v>516</v>
      </c>
      <c r="E152" t="s">
        <v>342</v>
      </c>
      <c r="F152">
        <v>2.6792582410896708</v>
      </c>
      <c r="G152">
        <v>36.578248304427163</v>
      </c>
      <c r="H152" t="str">
        <f t="shared" si="2"/>
        <v>POINT(2.67925824108967 36.5782483044272)</v>
      </c>
      <c r="I152" t="s">
        <v>341</v>
      </c>
      <c r="K152" s="4" t="s">
        <v>146</v>
      </c>
    </row>
    <row r="177" spans="35:38" x14ac:dyDescent="0.2">
      <c r="AI177" s="12"/>
      <c r="AJ177" s="12"/>
      <c r="AK177" s="12"/>
      <c r="AL17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2021-01-19T16:48:25Z</dcterms:created>
  <dcterms:modified xsi:type="dcterms:W3CDTF">2022-12-05T11:32:11Z</dcterms:modified>
</cp:coreProperties>
</file>