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drafts/tables/"/>
    </mc:Choice>
  </mc:AlternateContent>
  <xr:revisionPtr revIDLastSave="0" documentId="13_ncr:1_{09C1BEFC-D85B-5841-A65D-69B81365101B}" xr6:coauthVersionLast="47" xr6:coauthVersionMax="47" xr10:uidLastSave="{00000000-0000-0000-0000-000000000000}"/>
  <bookViews>
    <workbookView xWindow="2620" yWindow="500" windowWidth="41780" windowHeight="28120" activeTab="1" xr2:uid="{2CAD8CD5-C2E3-A04F-99D3-E1E5C8B0923E}"/>
  </bookViews>
  <sheets>
    <sheet name="climate" sheetId="1" r:id="rId1"/>
    <sheet name="pf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2" i="2"/>
  <c r="H43" i="2"/>
  <c r="H44" i="2"/>
  <c r="H45" i="2"/>
  <c r="H46" i="2"/>
  <c r="H47" i="2"/>
  <c r="H48" i="2"/>
  <c r="H49" i="2"/>
  <c r="H50" i="2"/>
  <c r="H51" i="2"/>
  <c r="H34" i="2"/>
  <c r="H55" i="2"/>
  <c r="H54" i="2"/>
  <c r="H53" i="2"/>
  <c r="H42" i="2"/>
  <c r="H41" i="2"/>
  <c r="H40" i="2"/>
  <c r="H39" i="2"/>
  <c r="H38" i="2"/>
  <c r="H30" i="2"/>
  <c r="H31" i="2"/>
  <c r="H32" i="2"/>
  <c r="H33" i="2"/>
  <c r="H35" i="2"/>
  <c r="H36" i="2"/>
  <c r="H37" i="2"/>
  <c r="H29" i="2"/>
  <c r="K28" i="1"/>
  <c r="F28" i="1"/>
  <c r="K27" i="1"/>
  <c r="F27" i="1"/>
  <c r="K26" i="1"/>
  <c r="F26" i="1"/>
  <c r="K7" i="1"/>
  <c r="F7" i="1"/>
  <c r="K6" i="1"/>
  <c r="F6" i="1"/>
  <c r="K5" i="1"/>
  <c r="F5" i="1"/>
  <c r="K3" i="1"/>
  <c r="K4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K57" i="1"/>
  <c r="K56" i="1"/>
  <c r="F3" i="1"/>
  <c r="F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6" i="1"/>
  <c r="K100" i="1"/>
  <c r="F100" i="1"/>
  <c r="K99" i="1"/>
  <c r="F99" i="1"/>
  <c r="K98" i="1"/>
  <c r="F98" i="1"/>
  <c r="K97" i="1"/>
  <c r="F97" i="1"/>
  <c r="K96" i="1"/>
  <c r="F96" i="1"/>
  <c r="K95" i="1"/>
  <c r="F95" i="1"/>
  <c r="K94" i="1"/>
  <c r="F94" i="1"/>
  <c r="K93" i="1"/>
  <c r="F93" i="1"/>
  <c r="K92" i="1"/>
  <c r="F92" i="1"/>
  <c r="K91" i="1"/>
  <c r="F91" i="1"/>
  <c r="K90" i="1"/>
  <c r="F90" i="1"/>
  <c r="K89" i="1"/>
  <c r="F89" i="1"/>
  <c r="K88" i="1"/>
  <c r="F88" i="1"/>
  <c r="K87" i="1"/>
  <c r="F87" i="1"/>
  <c r="K86" i="1"/>
  <c r="F86" i="1"/>
  <c r="K85" i="1"/>
  <c r="F85" i="1"/>
  <c r="K84" i="1"/>
  <c r="F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F57" i="1"/>
</calcChain>
</file>

<file path=xl/sharedStrings.xml><?xml version="1.0" encoding="utf-8"?>
<sst xmlns="http://schemas.openxmlformats.org/spreadsheetml/2006/main" count="1488" uniqueCount="47">
  <si>
    <t>trait</t>
  </si>
  <si>
    <t>moderator</t>
  </si>
  <si>
    <t>estimate</t>
  </si>
  <si>
    <t>se</t>
  </si>
  <si>
    <t>estimate_se</t>
  </si>
  <si>
    <t>zval</t>
  </si>
  <si>
    <t>pval</t>
  </si>
  <si>
    <t>lower_ci</t>
  </si>
  <si>
    <t>upper_ci</t>
  </si>
  <si>
    <t>ci_range</t>
  </si>
  <si>
    <t>mat</t>
  </si>
  <si>
    <t>ai</t>
  </si>
  <si>
    <t>par</t>
  </si>
  <si>
    <t>marea</t>
  </si>
  <si>
    <t>nmass</t>
  </si>
  <si>
    <t>narea</t>
  </si>
  <si>
    <t>pmass</t>
  </si>
  <si>
    <t>parea</t>
  </si>
  <si>
    <t>leaf_np</t>
  </si>
  <si>
    <t>nut_add</t>
  </si>
  <si>
    <t>n</t>
  </si>
  <si>
    <t>p</t>
  </si>
  <si>
    <t>np</t>
  </si>
  <si>
    <t>total_biomass</t>
  </si>
  <si>
    <t>agb</t>
  </si>
  <si>
    <t>bgb</t>
  </si>
  <si>
    <t>rmf</t>
  </si>
  <si>
    <t>root_shoot</t>
  </si>
  <si>
    <t>C3</t>
  </si>
  <si>
    <t>C4</t>
  </si>
  <si>
    <t>N-fixer</t>
  </si>
  <si>
    <t>non-fixer</t>
  </si>
  <si>
    <t>AM</t>
  </si>
  <si>
    <t>EcM</t>
  </si>
  <si>
    <t>NM</t>
  </si>
  <si>
    <t>-</t>
  </si>
  <si>
    <t>NM_AM</t>
  </si>
  <si>
    <t>EcM-AM</t>
  </si>
  <si>
    <t>p_value</t>
  </si>
  <si>
    <t>&lt;0.001</t>
  </si>
  <si>
    <t>[, ]</t>
  </si>
  <si>
    <t>asat</t>
  </si>
  <si>
    <t>vcmax</t>
  </si>
  <si>
    <t>jmax</t>
  </si>
  <si>
    <t>jmax_vcmax</t>
  </si>
  <si>
    <t>pnue</t>
  </si>
  <si>
    <t>ppue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</si>
</sst>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Dashed">
        <color rgb="FF000000"/>
      </bottom>
      <diagonal/>
    </border>
    <border>
      <left/>
      <right/>
      <top style="mediumDashed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1" fillId="0" borderId="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1" fillId="0" borderId="1" xfId="0" applyNumberFormat="1" applyFont="1" applyBorder="1"/>
    <xf numFmtId="164" fontId="3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1" xfId="0" applyNumberFormat="1" applyFont="1" applyBorder="1"/>
    <xf numFmtId="164" fontId="3" fillId="0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/>
    <xf numFmtId="164" fontId="1" fillId="0" borderId="2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/>
    <xf numFmtId="164" fontId="0" fillId="0" borderId="2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/>
    <xf numFmtId="164" fontId="2" fillId="0" borderId="2" xfId="0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2" fillId="0" borderId="7" xfId="0" applyNumberFormat="1" applyFont="1" applyFill="1" applyBorder="1" applyAlignment="1">
      <alignment horizontal="right"/>
    </xf>
    <xf numFmtId="164" fontId="2" fillId="0" borderId="8" xfId="0" applyNumberFormat="1" applyFont="1" applyFill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0" fontId="1" fillId="0" borderId="10" xfId="0" applyFont="1" applyBorder="1"/>
    <xf numFmtId="0" fontId="1" fillId="0" borderId="9" xfId="0" applyFon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164" fontId="5" fillId="0" borderId="7" xfId="0" applyNumberFormat="1" applyFont="1" applyBorder="1" applyAlignment="1">
      <alignment horizontal="right"/>
    </xf>
    <xf numFmtId="0" fontId="4" fillId="0" borderId="3" xfId="0" applyFont="1" applyBorder="1"/>
    <xf numFmtId="164" fontId="5" fillId="0" borderId="8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5" xfId="0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1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164" fontId="2" fillId="0" borderId="7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64" fontId="2" fillId="0" borderId="8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64" fontId="2" fillId="0" borderId="6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5E27-F142-F74A-BCC7-0471D597C8A5}">
  <dimension ref="A1:K100"/>
  <sheetViews>
    <sheetView zoomScale="231" zoomScaleNormal="231" workbookViewId="0">
      <pane ySplit="1" topLeftCell="A41" activePane="bottomLeft" state="frozen"/>
      <selection pane="bottomLeft" activeCell="K2" sqref="K2"/>
    </sheetView>
  </sheetViews>
  <sheetFormatPr baseColWidth="10" defaultRowHeight="16" x14ac:dyDescent="0.2"/>
  <cols>
    <col min="1" max="1" width="12.5" bestFit="1" customWidth="1"/>
    <col min="6" max="6" width="14" bestFit="1" customWidth="1"/>
    <col min="11" max="11" width="15.6640625" bestFit="1" customWidth="1"/>
  </cols>
  <sheetData>
    <row r="1" spans="1:11" x14ac:dyDescent="0.2">
      <c r="A1" s="4" t="s">
        <v>0</v>
      </c>
      <c r="B1" s="4" t="s">
        <v>19</v>
      </c>
      <c r="C1" s="4" t="s">
        <v>1</v>
      </c>
      <c r="D1" s="4" t="s">
        <v>2</v>
      </c>
      <c r="E1" s="4" t="s">
        <v>3</v>
      </c>
      <c r="F1" s="2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x14ac:dyDescent="0.2">
      <c r="A2" s="13" t="s">
        <v>13</v>
      </c>
      <c r="B2" s="25" t="s">
        <v>20</v>
      </c>
      <c r="C2" s="17" t="s">
        <v>10</v>
      </c>
      <c r="D2" s="67">
        <v>1.4E-3</v>
      </c>
      <c r="E2" s="67">
        <v>2.9999999999999997E-4</v>
      </c>
      <c r="F2" s="41" t="str">
        <f>CONCATENATE(D2, "±", E2)</f>
        <v>0.0014±0.0003</v>
      </c>
      <c r="G2" s="67">
        <v>0.4637</v>
      </c>
      <c r="H2" s="67">
        <v>0.64290000000000003</v>
      </c>
      <c r="I2" s="67">
        <v>-4.4000000000000003E-3</v>
      </c>
      <c r="J2" s="67">
        <v>7.1999999999999998E-3</v>
      </c>
      <c r="K2" s="67" t="str">
        <f>CONCATENATE("[",I2, ", ", J2, "]")</f>
        <v>[-0.0044, 0.0072]</v>
      </c>
    </row>
    <row r="3" spans="1:11" x14ac:dyDescent="0.2">
      <c r="A3" s="5"/>
      <c r="B3" s="6" t="s">
        <v>20</v>
      </c>
      <c r="C3" s="7" t="s">
        <v>11</v>
      </c>
      <c r="D3" s="38">
        <v>3.7400000000000003E-2</v>
      </c>
      <c r="E3" s="38">
        <v>2.4400000000000002E-2</v>
      </c>
      <c r="F3" s="41" t="str">
        <f t="shared" ref="F3:F55" si="0">CONCATENATE(D3, "±", E3)</f>
        <v>0.0374±0.0244</v>
      </c>
      <c r="G3" s="38">
        <v>1.5299</v>
      </c>
      <c r="H3" s="38">
        <v>0.126</v>
      </c>
      <c r="I3" s="38">
        <v>-1.0500000000000001E-2</v>
      </c>
      <c r="J3" s="38">
        <v>8.5300000000000001E-2</v>
      </c>
      <c r="K3" s="38" t="str">
        <f t="shared" ref="K3:K55" si="1">CONCATENATE("[",I3, ", ", J3, "]")</f>
        <v>[-0.0105, 0.0853]</v>
      </c>
    </row>
    <row r="4" spans="1:11" x14ac:dyDescent="0.2">
      <c r="A4" s="5"/>
      <c r="B4" s="6" t="s">
        <v>20</v>
      </c>
      <c r="C4" s="7" t="s">
        <v>12</v>
      </c>
      <c r="D4" s="38">
        <v>0</v>
      </c>
      <c r="E4" s="38">
        <v>2.0000000000000001E-4</v>
      </c>
      <c r="F4" s="41" t="str">
        <f t="shared" si="0"/>
        <v>0±0.0002</v>
      </c>
      <c r="G4" s="38">
        <v>-0.25829999999999997</v>
      </c>
      <c r="H4" s="38">
        <v>0.79620000000000002</v>
      </c>
      <c r="I4" s="38">
        <v>-4.0000000000000002E-4</v>
      </c>
      <c r="J4" s="38">
        <v>2.9999999999999997E-4</v>
      </c>
      <c r="K4" s="38" t="str">
        <f t="shared" si="1"/>
        <v>[-0.0004, 0.0003]</v>
      </c>
    </row>
    <row r="5" spans="1:11" x14ac:dyDescent="0.2">
      <c r="A5" s="5"/>
      <c r="B5" s="6" t="s">
        <v>21</v>
      </c>
      <c r="C5" s="7" t="s">
        <v>10</v>
      </c>
      <c r="D5" s="41">
        <v>3.7000000000000002E-3</v>
      </c>
      <c r="E5" s="41">
        <v>2.5000000000000001E-3</v>
      </c>
      <c r="F5" s="41" t="str">
        <f>CONCATENATE(D5, "±", E5)</f>
        <v>0.0037±0.0025</v>
      </c>
      <c r="G5" s="41">
        <v>1.4503999999999999</v>
      </c>
      <c r="H5" s="41">
        <v>0.14699999999999999</v>
      </c>
      <c r="I5" s="41">
        <v>-1.2999999999999999E-3</v>
      </c>
      <c r="J5" s="41">
        <v>8.6999999999999994E-3</v>
      </c>
      <c r="K5" s="41" t="str">
        <f>CONCATENATE("[",I5, ", ", J5, "]")</f>
        <v>[-0.0013, 0.0087]</v>
      </c>
    </row>
    <row r="6" spans="1:11" x14ac:dyDescent="0.2">
      <c r="A6" s="5"/>
      <c r="B6" s="16" t="s">
        <v>21</v>
      </c>
      <c r="C6" s="15" t="s">
        <v>11</v>
      </c>
      <c r="D6" s="37">
        <v>4.8800000000000003E-2</v>
      </c>
      <c r="E6" s="37">
        <v>2.0899999999999998E-2</v>
      </c>
      <c r="F6" s="37" t="str">
        <f t="shared" ref="F6:F7" si="2">CONCATENATE(D6, "±", E6)</f>
        <v>0.0488±0.0209</v>
      </c>
      <c r="G6" s="37">
        <v>2.3285</v>
      </c>
      <c r="H6" s="37">
        <v>1.9900000000000001E-2</v>
      </c>
      <c r="I6" s="37">
        <v>7.7000000000000002E-3</v>
      </c>
      <c r="J6" s="37">
        <v>8.9800000000000005E-2</v>
      </c>
      <c r="K6" s="37" t="str">
        <f t="shared" ref="K6:K7" si="3">CONCATENATE("[",I6, ", ", J6, "]")</f>
        <v>[0.0077, 0.0898]</v>
      </c>
    </row>
    <row r="7" spans="1:11" x14ac:dyDescent="0.2">
      <c r="A7" s="5"/>
      <c r="B7" s="6" t="s">
        <v>21</v>
      </c>
      <c r="C7" s="7" t="s">
        <v>12</v>
      </c>
      <c r="D7" s="38">
        <v>2.0000000000000001E-4</v>
      </c>
      <c r="E7" s="38">
        <v>1E-4</v>
      </c>
      <c r="F7" s="41" t="str">
        <f t="shared" si="2"/>
        <v>0.0002±0.0001</v>
      </c>
      <c r="G7" s="38">
        <v>1.4762999999999999</v>
      </c>
      <c r="H7" s="38">
        <v>0.1399</v>
      </c>
      <c r="I7" s="38">
        <v>-1E-4</v>
      </c>
      <c r="J7" s="38">
        <v>4.0000000000000002E-4</v>
      </c>
      <c r="K7" s="38" t="str">
        <f t="shared" si="3"/>
        <v>[-0.0001, 0.0004]</v>
      </c>
    </row>
    <row r="8" spans="1:11" x14ac:dyDescent="0.2">
      <c r="A8" s="5"/>
      <c r="B8" s="19" t="s">
        <v>22</v>
      </c>
      <c r="C8" s="20" t="s">
        <v>10</v>
      </c>
      <c r="D8" s="40">
        <v>5.8999999999999999E-3</v>
      </c>
      <c r="E8" s="40">
        <v>3.0999999999999999E-3</v>
      </c>
      <c r="F8" s="41" t="str">
        <f t="shared" si="0"/>
        <v>0.0059±0.0031</v>
      </c>
      <c r="G8" s="40">
        <v>1.8733</v>
      </c>
      <c r="H8" s="40">
        <v>6.0999999999999999E-2</v>
      </c>
      <c r="I8" s="40">
        <v>-2.9999999999999997E-4</v>
      </c>
      <c r="J8" s="40">
        <v>1.2E-2</v>
      </c>
      <c r="K8" s="40" t="str">
        <f t="shared" si="1"/>
        <v>[-0.0003, 0.012]</v>
      </c>
    </row>
    <row r="9" spans="1:11" x14ac:dyDescent="0.2">
      <c r="A9" s="5"/>
      <c r="B9" s="16" t="s">
        <v>22</v>
      </c>
      <c r="C9" s="15" t="s">
        <v>11</v>
      </c>
      <c r="D9" s="37">
        <v>7.6200000000000004E-2</v>
      </c>
      <c r="E9" s="37">
        <v>2.6800000000000001E-2</v>
      </c>
      <c r="F9" s="41" t="str">
        <f t="shared" si="0"/>
        <v>0.0762±0.0268</v>
      </c>
      <c r="G9" s="37">
        <v>2.8405</v>
      </c>
      <c r="H9" s="37">
        <v>4.4999999999999997E-3</v>
      </c>
      <c r="I9" s="37">
        <v>2.3599999999999999E-2</v>
      </c>
      <c r="J9" s="37">
        <v>0.1288</v>
      </c>
      <c r="K9" s="37" t="str">
        <f t="shared" si="1"/>
        <v>[0.0236, 0.1288]</v>
      </c>
    </row>
    <row r="10" spans="1:11" x14ac:dyDescent="0.2">
      <c r="A10" s="10"/>
      <c r="B10" s="11" t="s">
        <v>22</v>
      </c>
      <c r="C10" s="12" t="s">
        <v>12</v>
      </c>
      <c r="D10" s="58">
        <v>2.0000000000000001E-4</v>
      </c>
      <c r="E10" s="58">
        <v>2.0000000000000001E-4</v>
      </c>
      <c r="F10" s="59" t="str">
        <f t="shared" si="0"/>
        <v>0.0002±0.0002</v>
      </c>
      <c r="G10" s="58">
        <v>1.2114</v>
      </c>
      <c r="H10" s="58">
        <v>0.22570000000000001</v>
      </c>
      <c r="I10" s="58">
        <v>-1E-4</v>
      </c>
      <c r="J10" s="58">
        <v>5.9999999999999995E-4</v>
      </c>
      <c r="K10" s="58" t="str">
        <f t="shared" si="1"/>
        <v>[-0.0001, 0.0006]</v>
      </c>
    </row>
    <row r="11" spans="1:11" x14ac:dyDescent="0.2">
      <c r="A11" s="44" t="s">
        <v>14</v>
      </c>
      <c r="B11" s="45" t="s">
        <v>20</v>
      </c>
      <c r="C11" s="46" t="s">
        <v>10</v>
      </c>
      <c r="D11" s="47">
        <v>-6.7000000000000002E-3</v>
      </c>
      <c r="E11" s="47">
        <v>2.5999999999999999E-3</v>
      </c>
      <c r="F11" s="37" t="str">
        <f t="shared" si="0"/>
        <v>-0.0067±0.0026</v>
      </c>
      <c r="G11" s="47">
        <v>-2.5358000000000001</v>
      </c>
      <c r="H11" s="47">
        <v>1.12E-2</v>
      </c>
      <c r="I11" s="47">
        <v>-1.18E-2</v>
      </c>
      <c r="J11" s="47">
        <v>-1.5E-3</v>
      </c>
      <c r="K11" s="47" t="str">
        <f t="shared" si="1"/>
        <v>[-0.0118, -0.0015]</v>
      </c>
    </row>
    <row r="12" spans="1:11" x14ac:dyDescent="0.2">
      <c r="A12" s="48"/>
      <c r="B12" s="49" t="s">
        <v>20</v>
      </c>
      <c r="C12" s="50" t="s">
        <v>11</v>
      </c>
      <c r="D12" s="40">
        <v>-5.62E-2</v>
      </c>
      <c r="E12" s="40">
        <v>2.8799999999999999E-2</v>
      </c>
      <c r="F12" s="40" t="str">
        <f t="shared" si="0"/>
        <v>-0.0562±0.0288</v>
      </c>
      <c r="G12" s="40">
        <v>-1.9508000000000001</v>
      </c>
      <c r="H12" s="40">
        <v>5.11E-2</v>
      </c>
      <c r="I12" s="40">
        <v>-0.11260000000000001</v>
      </c>
      <c r="J12" s="40">
        <v>2.9999999999999997E-4</v>
      </c>
      <c r="K12" s="40" t="str">
        <f t="shared" si="1"/>
        <v>[-0.1126, 0.0003]</v>
      </c>
    </row>
    <row r="13" spans="1:11" x14ac:dyDescent="0.2">
      <c r="A13" s="48"/>
      <c r="B13" s="51" t="s">
        <v>20</v>
      </c>
      <c r="C13" s="52" t="s">
        <v>12</v>
      </c>
      <c r="D13" s="38">
        <v>-1E-4</v>
      </c>
      <c r="E13" s="38">
        <v>2.0000000000000001E-4</v>
      </c>
      <c r="F13" s="41" t="str">
        <f t="shared" si="0"/>
        <v>-0.0001±0.0002</v>
      </c>
      <c r="G13" s="38">
        <v>-0.57720000000000005</v>
      </c>
      <c r="H13" s="38">
        <v>0.56379999999999997</v>
      </c>
      <c r="I13" s="38">
        <v>4.0000000000000002E-4</v>
      </c>
      <c r="J13" s="38">
        <v>2.0000000000000001E-4</v>
      </c>
      <c r="K13" s="38" t="str">
        <f t="shared" si="1"/>
        <v>[0.0004, 0.0002]</v>
      </c>
    </row>
    <row r="14" spans="1:11" x14ac:dyDescent="0.2">
      <c r="A14" s="48"/>
      <c r="B14" s="51" t="s">
        <v>21</v>
      </c>
      <c r="C14" s="52" t="s">
        <v>10</v>
      </c>
      <c r="D14" s="38">
        <v>1.6000000000000001E-3</v>
      </c>
      <c r="E14" s="38">
        <v>2.2000000000000001E-3</v>
      </c>
      <c r="F14" s="41" t="str">
        <f t="shared" si="0"/>
        <v>0.0016±0.0022</v>
      </c>
      <c r="G14" s="38">
        <v>0.7208</v>
      </c>
      <c r="H14" s="38">
        <v>0.47099999999999997</v>
      </c>
      <c r="I14" s="38">
        <v>-2.7000000000000001E-3</v>
      </c>
      <c r="J14" s="38">
        <v>5.8999999999999999E-3</v>
      </c>
      <c r="K14" s="38" t="str">
        <f t="shared" si="1"/>
        <v>[-0.0027, 0.0059]</v>
      </c>
    </row>
    <row r="15" spans="1:11" x14ac:dyDescent="0.2">
      <c r="A15" s="48"/>
      <c r="B15" s="51" t="s">
        <v>21</v>
      </c>
      <c r="C15" s="52" t="s">
        <v>11</v>
      </c>
      <c r="D15" s="38">
        <v>-2.06E-2</v>
      </c>
      <c r="E15" s="38">
        <v>2.53E-2</v>
      </c>
      <c r="F15" s="41" t="str">
        <f t="shared" si="0"/>
        <v>-0.0206±0.0253</v>
      </c>
      <c r="G15" s="38">
        <v>-0.81430000000000002</v>
      </c>
      <c r="H15" s="38">
        <v>0.41549999999999998</v>
      </c>
      <c r="I15" s="38">
        <v>-7.0099999999999996E-2</v>
      </c>
      <c r="J15" s="38">
        <v>2.8899999999999999E-2</v>
      </c>
      <c r="K15" s="38" t="str">
        <f t="shared" si="1"/>
        <v>[-0.0701, 0.0289]</v>
      </c>
    </row>
    <row r="16" spans="1:11" x14ac:dyDescent="0.2">
      <c r="A16" s="48"/>
      <c r="B16" s="51" t="s">
        <v>21</v>
      </c>
      <c r="C16" s="52" t="s">
        <v>12</v>
      </c>
      <c r="D16" s="38">
        <v>-1E-4</v>
      </c>
      <c r="E16" s="38">
        <v>1E-4</v>
      </c>
      <c r="F16" s="41" t="str">
        <f t="shared" si="0"/>
        <v>-0.0001±0.0001</v>
      </c>
      <c r="G16" s="38">
        <v>-0.44940000000000002</v>
      </c>
      <c r="H16" s="38">
        <v>0.6532</v>
      </c>
      <c r="I16" s="38">
        <v>-4.0000000000000002E-4</v>
      </c>
      <c r="J16" s="38">
        <v>2.0000000000000001E-4</v>
      </c>
      <c r="K16" s="38" t="str">
        <f t="shared" si="1"/>
        <v>[-0.0004, 0.0002]</v>
      </c>
    </row>
    <row r="17" spans="1:11" x14ac:dyDescent="0.2">
      <c r="A17" s="48"/>
      <c r="B17" s="53" t="s">
        <v>22</v>
      </c>
      <c r="C17" s="54" t="s">
        <v>10</v>
      </c>
      <c r="D17" s="37">
        <v>-6.9999999999999999E-4</v>
      </c>
      <c r="E17" s="37">
        <v>2.8999999999999998E-3</v>
      </c>
      <c r="F17" s="37" t="str">
        <f t="shared" si="0"/>
        <v>-0.0007±0.0029</v>
      </c>
      <c r="G17" s="37">
        <v>-2.3736000000000002</v>
      </c>
      <c r="H17" s="37">
        <v>1.7600000000000001E-2</v>
      </c>
      <c r="I17" s="37">
        <v>-1.2800000000000001E-2</v>
      </c>
      <c r="J17" s="37">
        <v>-1.1999999999999999E-3</v>
      </c>
      <c r="K17" s="37" t="str">
        <f t="shared" si="1"/>
        <v>[-0.0128, -0.0012]</v>
      </c>
    </row>
    <row r="18" spans="1:11" x14ac:dyDescent="0.2">
      <c r="A18" s="48"/>
      <c r="B18" s="51" t="s">
        <v>22</v>
      </c>
      <c r="C18" s="52" t="s">
        <v>11</v>
      </c>
      <c r="D18" s="38">
        <v>-4.2900000000000001E-2</v>
      </c>
      <c r="E18" s="38">
        <v>3.2399999999999998E-2</v>
      </c>
      <c r="F18" s="41" t="str">
        <f t="shared" si="0"/>
        <v>-0.0429±0.0324</v>
      </c>
      <c r="G18" s="38">
        <v>-1.3221000000000001</v>
      </c>
      <c r="H18" s="38">
        <v>0.18609999999999999</v>
      </c>
      <c r="I18" s="38">
        <v>-0.1065</v>
      </c>
      <c r="J18" s="38">
        <v>2.07E-2</v>
      </c>
      <c r="K18" s="38" t="str">
        <f t="shared" si="1"/>
        <v>[-0.1065, 0.0207]</v>
      </c>
    </row>
    <row r="19" spans="1:11" x14ac:dyDescent="0.2">
      <c r="A19" s="55"/>
      <c r="B19" s="56" t="s">
        <v>22</v>
      </c>
      <c r="C19" s="57" t="s">
        <v>12</v>
      </c>
      <c r="D19" s="58">
        <v>-1E-4</v>
      </c>
      <c r="E19" s="58">
        <v>2.0000000000000001E-4</v>
      </c>
      <c r="F19" s="59" t="str">
        <f t="shared" si="0"/>
        <v>-0.0001±0.0002</v>
      </c>
      <c r="G19" s="58">
        <v>-0.57850000000000001</v>
      </c>
      <c r="H19" s="58">
        <v>0.56289999999999996</v>
      </c>
      <c r="I19" s="58">
        <v>-5.0000000000000001E-4</v>
      </c>
      <c r="J19" s="58">
        <v>2.9999999999999997E-4</v>
      </c>
      <c r="K19" s="58" t="str">
        <f t="shared" si="1"/>
        <v>[-0.0005, 0.0003]</v>
      </c>
    </row>
    <row r="20" spans="1:11" x14ac:dyDescent="0.2">
      <c r="A20" s="13" t="s">
        <v>15</v>
      </c>
      <c r="B20" s="24" t="s">
        <v>20</v>
      </c>
      <c r="C20" s="14" t="s">
        <v>10</v>
      </c>
      <c r="D20" s="47">
        <v>-1.5599999999999999E-2</v>
      </c>
      <c r="E20" s="47">
        <v>6.0000000000000001E-3</v>
      </c>
      <c r="F20" s="37" t="str">
        <f t="shared" si="0"/>
        <v>-0.0156±0.006</v>
      </c>
      <c r="G20" s="47">
        <v>-2.6124999999999998</v>
      </c>
      <c r="H20" s="47">
        <v>8.9999999999999993E-3</v>
      </c>
      <c r="I20" s="47">
        <v>-2.7300000000000001E-2</v>
      </c>
      <c r="J20" s="47">
        <v>-3.8999999999999998E-3</v>
      </c>
      <c r="K20" s="47" t="str">
        <f t="shared" si="1"/>
        <v>[-0.0273, -0.0039]</v>
      </c>
    </row>
    <row r="21" spans="1:11" x14ac:dyDescent="0.2">
      <c r="A21" s="5"/>
      <c r="B21" s="6" t="s">
        <v>20</v>
      </c>
      <c r="C21" s="7" t="s">
        <v>11</v>
      </c>
      <c r="D21" s="38">
        <v>-7.4399999999999994E-2</v>
      </c>
      <c r="E21" s="38">
        <v>0.05</v>
      </c>
      <c r="F21" s="41" t="str">
        <f t="shared" si="0"/>
        <v>-0.0744±0.05</v>
      </c>
      <c r="G21" s="38">
        <v>-1.4881</v>
      </c>
      <c r="H21" s="38">
        <v>0.13669999999999999</v>
      </c>
      <c r="I21" s="38">
        <v>-0.1724</v>
      </c>
      <c r="J21" s="38">
        <v>2.3599999999999999E-2</v>
      </c>
      <c r="K21" s="38" t="str">
        <f t="shared" si="1"/>
        <v>[-0.1724, 0.0236]</v>
      </c>
    </row>
    <row r="22" spans="1:11" x14ac:dyDescent="0.2">
      <c r="A22" s="5"/>
      <c r="B22" s="6" t="s">
        <v>20</v>
      </c>
      <c r="C22" s="7" t="s">
        <v>12</v>
      </c>
      <c r="D22" s="38">
        <v>0</v>
      </c>
      <c r="E22" s="38">
        <v>2.9999999999999997E-4</v>
      </c>
      <c r="F22" s="41" t="str">
        <f t="shared" si="0"/>
        <v>0±0.0003</v>
      </c>
      <c r="G22" s="38">
        <v>8.6199999999999999E-2</v>
      </c>
      <c r="H22" s="38">
        <v>0.93130000000000002</v>
      </c>
      <c r="I22" s="38">
        <v>-5.9999999999999995E-4</v>
      </c>
      <c r="J22" s="38">
        <v>6.9999999999999999E-4</v>
      </c>
      <c r="K22" s="38" t="str">
        <f t="shared" si="1"/>
        <v>[-0.0006, 0.0007]</v>
      </c>
    </row>
    <row r="23" spans="1:11" x14ac:dyDescent="0.2">
      <c r="A23" s="5"/>
      <c r="B23" s="26" t="s">
        <v>21</v>
      </c>
      <c r="C23" s="27" t="s">
        <v>10</v>
      </c>
      <c r="D23" s="41">
        <v>1E-4</v>
      </c>
      <c r="E23" s="41">
        <v>5.1999999999999998E-3</v>
      </c>
      <c r="F23" s="41" t="str">
        <f t="shared" si="0"/>
        <v>0.0001±0.0052</v>
      </c>
      <c r="G23" s="41">
        <v>1.4800000000000001E-2</v>
      </c>
      <c r="H23" s="41">
        <v>0.98819999999999997</v>
      </c>
      <c r="I23" s="41">
        <v>-1.01E-2</v>
      </c>
      <c r="J23" s="41">
        <v>1.03E-2</v>
      </c>
      <c r="K23" s="41" t="str">
        <f t="shared" si="1"/>
        <v>[-0.0101, 0.0103]</v>
      </c>
    </row>
    <row r="24" spans="1:11" x14ac:dyDescent="0.2">
      <c r="A24" s="5"/>
      <c r="B24" s="6" t="s">
        <v>21</v>
      </c>
      <c r="C24" s="7" t="s">
        <v>11</v>
      </c>
      <c r="D24" s="38">
        <v>3.3300000000000003E-2</v>
      </c>
      <c r="E24" s="38">
        <v>4.4999999999999998E-2</v>
      </c>
      <c r="F24" s="41" t="str">
        <f t="shared" si="0"/>
        <v>0.0333±0.045</v>
      </c>
      <c r="G24" s="38">
        <v>0.73939999999999995</v>
      </c>
      <c r="H24" s="38">
        <v>0.4597</v>
      </c>
      <c r="I24" s="38">
        <v>-5.4899999999999997E-2</v>
      </c>
      <c r="J24" s="38">
        <v>0.1215</v>
      </c>
      <c r="K24" s="38" t="str">
        <f t="shared" si="1"/>
        <v>[-0.0549, 0.1215]</v>
      </c>
    </row>
    <row r="25" spans="1:11" x14ac:dyDescent="0.2">
      <c r="A25" s="5"/>
      <c r="B25" s="6" t="s">
        <v>21</v>
      </c>
      <c r="C25" s="7" t="s">
        <v>12</v>
      </c>
      <c r="D25" s="38">
        <v>1E-4</v>
      </c>
      <c r="E25" s="38">
        <v>2.9999999999999997E-4</v>
      </c>
      <c r="F25" s="41" t="str">
        <f t="shared" si="0"/>
        <v>0.0001±0.0003</v>
      </c>
      <c r="G25" s="38">
        <v>0.32890000000000003</v>
      </c>
      <c r="H25" s="38">
        <v>0.74229999999999996</v>
      </c>
      <c r="I25" s="38">
        <v>-5.0000000000000001E-4</v>
      </c>
      <c r="J25" s="38">
        <v>6.9999999999999999E-4</v>
      </c>
      <c r="K25" s="38" t="str">
        <f t="shared" si="1"/>
        <v>[-0.0005, 0.0007]</v>
      </c>
    </row>
    <row r="26" spans="1:11" x14ac:dyDescent="0.2">
      <c r="A26" s="5"/>
      <c r="B26" s="6" t="s">
        <v>22</v>
      </c>
      <c r="C26" s="7" t="s">
        <v>10</v>
      </c>
      <c r="D26" s="41">
        <v>-5.4999999999999997E-3</v>
      </c>
      <c r="E26" s="41">
        <v>3.5999999999999999E-3</v>
      </c>
      <c r="F26" s="41" t="str">
        <f t="shared" ref="F26:F28" si="4">CONCATENATE(D26, "±", E26)</f>
        <v>-0.0055±0.0036</v>
      </c>
      <c r="G26" s="41">
        <v>-1.5183</v>
      </c>
      <c r="H26" s="41">
        <v>0.12889999999999999</v>
      </c>
      <c r="I26" s="41">
        <v>-1.26E-2</v>
      </c>
      <c r="J26" s="41">
        <v>1.6000000000000001E-3</v>
      </c>
      <c r="K26" s="41" t="str">
        <f t="shared" ref="K26:K28" si="5">CONCATENATE("[",I26, ", ", J26, "]")</f>
        <v>[-0.0126, 0.0016]</v>
      </c>
    </row>
    <row r="27" spans="1:11" x14ac:dyDescent="0.2">
      <c r="A27" s="5"/>
      <c r="B27" s="6" t="s">
        <v>22</v>
      </c>
      <c r="C27" s="7" t="s">
        <v>11</v>
      </c>
      <c r="D27" s="38">
        <v>-1.09E-2</v>
      </c>
      <c r="E27" s="38">
        <v>3.1099999999999999E-2</v>
      </c>
      <c r="F27" s="41" t="str">
        <f t="shared" si="4"/>
        <v>-0.0109±0.0311</v>
      </c>
      <c r="G27" s="38">
        <v>-0.35149999999999998</v>
      </c>
      <c r="H27" s="38">
        <v>0.72519999999999996</v>
      </c>
      <c r="I27" s="38">
        <v>-7.1900000000000006E-2</v>
      </c>
      <c r="J27" s="38">
        <v>0.05</v>
      </c>
      <c r="K27" s="38" t="str">
        <f t="shared" si="5"/>
        <v>[-0.0719, 0.05]</v>
      </c>
    </row>
    <row r="28" spans="1:11" x14ac:dyDescent="0.2">
      <c r="A28" s="10"/>
      <c r="B28" s="11" t="s">
        <v>22</v>
      </c>
      <c r="C28" s="12" t="s">
        <v>12</v>
      </c>
      <c r="D28" s="38">
        <v>2.0000000000000001E-4</v>
      </c>
      <c r="E28" s="38">
        <v>2.0000000000000001E-4</v>
      </c>
      <c r="F28" s="59" t="str">
        <f t="shared" si="4"/>
        <v>0.0002±0.0002</v>
      </c>
      <c r="G28" s="38">
        <v>0.76839999999999997</v>
      </c>
      <c r="H28" s="38">
        <v>0.44230000000000003</v>
      </c>
      <c r="I28" s="38">
        <v>-2.9999999999999997E-4</v>
      </c>
      <c r="J28" s="38">
        <v>5.9999999999999995E-4</v>
      </c>
      <c r="K28" s="38" t="str">
        <f t="shared" si="5"/>
        <v>[-0.0003, 0.0006]</v>
      </c>
    </row>
    <row r="29" spans="1:11" x14ac:dyDescent="0.2">
      <c r="A29" s="44" t="s">
        <v>16</v>
      </c>
      <c r="B29" s="60" t="s">
        <v>20</v>
      </c>
      <c r="C29" s="61" t="s">
        <v>10</v>
      </c>
      <c r="D29" s="62">
        <v>4.5999999999999999E-3</v>
      </c>
      <c r="E29" s="62">
        <v>5.0000000000000001E-3</v>
      </c>
      <c r="F29" s="41" t="str">
        <f t="shared" si="0"/>
        <v>0.0046±0.005</v>
      </c>
      <c r="G29" s="62">
        <v>0.91559999999999997</v>
      </c>
      <c r="H29" s="62">
        <v>0.3599</v>
      </c>
      <c r="I29" s="62">
        <v>-5.1999999999999998E-3</v>
      </c>
      <c r="J29" s="62">
        <v>1.44E-2</v>
      </c>
      <c r="K29" s="62" t="str">
        <f t="shared" si="1"/>
        <v>[-0.0052, 0.0144]</v>
      </c>
    </row>
    <row r="30" spans="1:11" x14ac:dyDescent="0.2">
      <c r="A30" s="48"/>
      <c r="B30" s="51" t="s">
        <v>20</v>
      </c>
      <c r="C30" s="52" t="s">
        <v>11</v>
      </c>
      <c r="D30" s="38">
        <v>3.7400000000000003E-2</v>
      </c>
      <c r="E30" s="38">
        <v>5.2699999999999997E-2</v>
      </c>
      <c r="F30" s="41" t="str">
        <f t="shared" si="0"/>
        <v>0.0374±0.0527</v>
      </c>
      <c r="G30" s="38">
        <v>0.70979999999999999</v>
      </c>
      <c r="H30" s="38">
        <v>0.4778</v>
      </c>
      <c r="I30" s="38">
        <v>-6.59E-2</v>
      </c>
      <c r="J30" s="38">
        <v>0.14069999999999999</v>
      </c>
      <c r="K30" s="38" t="str">
        <f t="shared" si="1"/>
        <v>[-0.0659, 0.1407]</v>
      </c>
    </row>
    <row r="31" spans="1:11" x14ac:dyDescent="0.2">
      <c r="A31" s="48"/>
      <c r="B31" s="51" t="s">
        <v>20</v>
      </c>
      <c r="C31" s="52" t="s">
        <v>12</v>
      </c>
      <c r="D31" s="38">
        <v>-5.0000000000000001E-4</v>
      </c>
      <c r="E31" s="38">
        <v>2.9999999999999997E-4</v>
      </c>
      <c r="F31" s="41" t="str">
        <f t="shared" si="0"/>
        <v>-0.0005±0.0003</v>
      </c>
      <c r="G31" s="38">
        <v>-1.6155999999999999</v>
      </c>
      <c r="H31" s="38">
        <v>0.1062</v>
      </c>
      <c r="I31" s="38">
        <v>-1.1000000000000001E-3</v>
      </c>
      <c r="J31" s="38">
        <v>1E-4</v>
      </c>
      <c r="K31" s="38" t="str">
        <f t="shared" si="1"/>
        <v>[-0.0011, 0.0001]</v>
      </c>
    </row>
    <row r="32" spans="1:11" x14ac:dyDescent="0.2">
      <c r="A32" s="48"/>
      <c r="B32" s="53" t="s">
        <v>21</v>
      </c>
      <c r="C32" s="54" t="s">
        <v>10</v>
      </c>
      <c r="D32" s="37">
        <v>-2.1499999999999998E-2</v>
      </c>
      <c r="E32" s="37">
        <v>1.0500000000000001E-2</v>
      </c>
      <c r="F32" s="37" t="str">
        <f t="shared" si="0"/>
        <v>-0.0215±0.0105</v>
      </c>
      <c r="G32" s="37">
        <v>-2.0533000000000001</v>
      </c>
      <c r="H32" s="37">
        <v>0.04</v>
      </c>
      <c r="I32" s="37">
        <v>-4.2000000000000003E-2</v>
      </c>
      <c r="J32" s="37">
        <v>-1E-3</v>
      </c>
      <c r="K32" s="37" t="str">
        <f t="shared" si="1"/>
        <v>[-0.042, -0.001]</v>
      </c>
    </row>
    <row r="33" spans="1:11" x14ac:dyDescent="0.2">
      <c r="A33" s="48"/>
      <c r="B33" s="49" t="s">
        <v>21</v>
      </c>
      <c r="C33" s="50" t="s">
        <v>11</v>
      </c>
      <c r="D33" s="40">
        <v>-0.1794</v>
      </c>
      <c r="E33" s="40">
        <v>0.10440000000000001</v>
      </c>
      <c r="F33" s="40" t="str">
        <f t="shared" si="0"/>
        <v>-0.1794±0.1044</v>
      </c>
      <c r="G33" s="40">
        <v>-1.7173</v>
      </c>
      <c r="H33" s="40">
        <v>8.5900000000000004E-2</v>
      </c>
      <c r="I33" s="40">
        <v>-0.3841</v>
      </c>
      <c r="J33" s="40">
        <v>2.53E-2</v>
      </c>
      <c r="K33" s="40" t="str">
        <f t="shared" si="1"/>
        <v>[-0.3841, 0.0253]</v>
      </c>
    </row>
    <row r="34" spans="1:11" x14ac:dyDescent="0.2">
      <c r="A34" s="48"/>
      <c r="B34" s="51" t="s">
        <v>21</v>
      </c>
      <c r="C34" s="52" t="s">
        <v>12</v>
      </c>
      <c r="D34" s="38">
        <v>1E-3</v>
      </c>
      <c r="E34" s="38">
        <v>5.9999999999999995E-4</v>
      </c>
      <c r="F34" s="41" t="str">
        <f t="shared" si="0"/>
        <v>0.001±0.0006</v>
      </c>
      <c r="G34" s="38">
        <v>1.6291</v>
      </c>
      <c r="H34" s="38">
        <v>0.1033</v>
      </c>
      <c r="I34" s="38">
        <v>-2.0000000000000001E-4</v>
      </c>
      <c r="J34" s="38">
        <v>2.2000000000000001E-3</v>
      </c>
      <c r="K34" s="38" t="str">
        <f t="shared" si="1"/>
        <v>[-0.0002, 0.0022]</v>
      </c>
    </row>
    <row r="35" spans="1:11" x14ac:dyDescent="0.2">
      <c r="A35" s="48"/>
      <c r="B35" s="53" t="s">
        <v>22</v>
      </c>
      <c r="C35" s="54" t="s">
        <v>10</v>
      </c>
      <c r="D35" s="37">
        <v>-2.3099999999999999E-2</v>
      </c>
      <c r="E35" s="37">
        <v>9.4000000000000004E-3</v>
      </c>
      <c r="F35" s="37" t="str">
        <f t="shared" si="0"/>
        <v>-0.0231±0.0094</v>
      </c>
      <c r="G35" s="37">
        <v>-2.4537</v>
      </c>
      <c r="H35" s="37">
        <v>1.41E-2</v>
      </c>
      <c r="I35" s="37">
        <v>-4.1599999999999998E-2</v>
      </c>
      <c r="J35" s="37">
        <v>-4.7000000000000002E-3</v>
      </c>
      <c r="K35" s="37" t="str">
        <f t="shared" si="1"/>
        <v>[-0.0416, -0.0047]</v>
      </c>
    </row>
    <row r="36" spans="1:11" x14ac:dyDescent="0.2">
      <c r="A36" s="48"/>
      <c r="B36" s="51" t="s">
        <v>22</v>
      </c>
      <c r="C36" s="52" t="s">
        <v>11</v>
      </c>
      <c r="D36" s="38">
        <v>-8.7900000000000006E-2</v>
      </c>
      <c r="E36" s="38">
        <v>9.3100000000000002E-2</v>
      </c>
      <c r="F36" s="41" t="str">
        <f t="shared" si="0"/>
        <v>-0.0879±0.0931</v>
      </c>
      <c r="G36" s="38">
        <v>-0.94389999999999996</v>
      </c>
      <c r="H36" s="38">
        <v>0.34520000000000001</v>
      </c>
      <c r="I36" s="38">
        <v>-0.27050000000000002</v>
      </c>
      <c r="J36" s="38">
        <v>9.4600000000000004E-2</v>
      </c>
      <c r="K36" s="38" t="str">
        <f t="shared" si="1"/>
        <v>[-0.2705, 0.0946]</v>
      </c>
    </row>
    <row r="37" spans="1:11" x14ac:dyDescent="0.2">
      <c r="A37" s="55"/>
      <c r="B37" s="63" t="s">
        <v>22</v>
      </c>
      <c r="C37" s="64" t="s">
        <v>12</v>
      </c>
      <c r="D37" s="65">
        <v>1.1000000000000001E-3</v>
      </c>
      <c r="E37" s="65">
        <v>5.0000000000000001E-4</v>
      </c>
      <c r="F37" s="65" t="str">
        <f t="shared" si="0"/>
        <v>0.0011±0.0005</v>
      </c>
      <c r="G37" s="65">
        <v>2.0183</v>
      </c>
      <c r="H37" s="65">
        <v>4.36E-2</v>
      </c>
      <c r="I37" s="65">
        <v>0</v>
      </c>
      <c r="J37" s="65">
        <v>2.2000000000000001E-3</v>
      </c>
      <c r="K37" s="65" t="str">
        <f t="shared" si="1"/>
        <v>[0, 0.0022]</v>
      </c>
    </row>
    <row r="38" spans="1:11" x14ac:dyDescent="0.2">
      <c r="A38" s="1" t="s">
        <v>17</v>
      </c>
      <c r="B38" s="2" t="s">
        <v>20</v>
      </c>
      <c r="C38" t="s">
        <v>10</v>
      </c>
      <c r="D38" s="68">
        <v>8.0000000000000002E-3</v>
      </c>
      <c r="E38" s="68">
        <v>8.8999999999999999E-3</v>
      </c>
      <c r="F38" s="41" t="str">
        <f t="shared" si="0"/>
        <v>0.008±0.0089</v>
      </c>
      <c r="G38" s="68">
        <v>0.89570000000000005</v>
      </c>
      <c r="H38" s="68">
        <v>0.37040000000000001</v>
      </c>
      <c r="I38" s="68">
        <v>-9.4999999999999998E-3</v>
      </c>
      <c r="J38" s="68">
        <v>2.5499999999999998E-2</v>
      </c>
      <c r="K38" s="68" t="str">
        <f t="shared" si="1"/>
        <v>[-0.0095, 0.0255]</v>
      </c>
    </row>
    <row r="39" spans="1:11" x14ac:dyDescent="0.2">
      <c r="A39" s="1"/>
      <c r="B39" s="2" t="s">
        <v>20</v>
      </c>
      <c r="C39" t="s">
        <v>11</v>
      </c>
      <c r="D39" s="68">
        <v>-5.8200000000000002E-2</v>
      </c>
      <c r="E39" s="68">
        <v>7.6799999999999993E-2</v>
      </c>
      <c r="F39" s="41" t="str">
        <f t="shared" si="0"/>
        <v>-0.0582±0.0768</v>
      </c>
      <c r="G39" s="68">
        <v>-0.75829999999999997</v>
      </c>
      <c r="H39" s="68">
        <v>0.44829999999999998</v>
      </c>
      <c r="I39" s="68">
        <v>-0.2087</v>
      </c>
      <c r="J39" s="68">
        <v>9.2299999999999993E-2</v>
      </c>
      <c r="K39" s="68" t="str">
        <f t="shared" si="1"/>
        <v>[-0.2087, 0.0923]</v>
      </c>
    </row>
    <row r="40" spans="1:11" x14ac:dyDescent="0.2">
      <c r="A40" s="1"/>
      <c r="B40" s="2" t="s">
        <v>20</v>
      </c>
      <c r="C40" t="s">
        <v>12</v>
      </c>
      <c r="D40" s="68">
        <v>-8.0000000000000004E-4</v>
      </c>
      <c r="E40" s="68">
        <v>5.0000000000000001E-4</v>
      </c>
      <c r="F40" s="41" t="str">
        <f t="shared" si="0"/>
        <v>-0.0008±0.0005</v>
      </c>
      <c r="G40" s="68">
        <v>-1.595</v>
      </c>
      <c r="H40" s="68">
        <v>0.11070000000000001</v>
      </c>
      <c r="I40" s="68">
        <v>-1.8E-3</v>
      </c>
      <c r="J40" s="68">
        <v>2.0000000000000001E-4</v>
      </c>
      <c r="K40" s="68" t="str">
        <f t="shared" si="1"/>
        <v>[-0.0018, 0.0002]</v>
      </c>
    </row>
    <row r="41" spans="1:11" x14ac:dyDescent="0.2">
      <c r="A41" s="1"/>
      <c r="B41" s="2" t="s">
        <v>21</v>
      </c>
      <c r="C41" t="s">
        <v>10</v>
      </c>
      <c r="D41" s="68">
        <v>-2.9899999999999999E-2</v>
      </c>
      <c r="E41" s="68">
        <v>1.6299999999999999E-2</v>
      </c>
      <c r="F41" s="41" t="str">
        <f t="shared" si="0"/>
        <v>-0.0299±0.0163</v>
      </c>
      <c r="G41" s="68">
        <v>-1.8294999999999999</v>
      </c>
      <c r="H41" s="68">
        <v>6.7299999999999999E-2</v>
      </c>
      <c r="I41" s="68">
        <v>-6.1899999999999997E-2</v>
      </c>
      <c r="J41" s="68">
        <v>2.0999999999999999E-3</v>
      </c>
      <c r="K41" s="68" t="str">
        <f t="shared" si="1"/>
        <v>[-0.0619, 0.0021]</v>
      </c>
    </row>
    <row r="42" spans="1:11" x14ac:dyDescent="0.2">
      <c r="A42" s="1"/>
      <c r="B42" s="2" t="s">
        <v>21</v>
      </c>
      <c r="C42" t="s">
        <v>11</v>
      </c>
      <c r="D42" s="68">
        <v>-0.1855</v>
      </c>
      <c r="E42" s="68">
        <v>0.129</v>
      </c>
      <c r="F42" s="41" t="str">
        <f t="shared" si="0"/>
        <v>-0.1855±0.129</v>
      </c>
      <c r="G42" s="68">
        <v>-1.4382999999999999</v>
      </c>
      <c r="H42" s="68">
        <v>0.15040000000000001</v>
      </c>
      <c r="I42" s="68">
        <v>-0.43840000000000001</v>
      </c>
      <c r="J42" s="68">
        <v>6.7299999999999999E-2</v>
      </c>
      <c r="K42" s="68" t="str">
        <f t="shared" si="1"/>
        <v>[-0.4384, 0.0673]</v>
      </c>
    </row>
    <row r="43" spans="1:11" x14ac:dyDescent="0.2">
      <c r="A43" s="1"/>
      <c r="B43" s="2" t="s">
        <v>21</v>
      </c>
      <c r="C43" t="s">
        <v>12</v>
      </c>
      <c r="D43" s="68">
        <v>1.2999999999999999E-3</v>
      </c>
      <c r="E43" s="68">
        <v>8.9999999999999998E-4</v>
      </c>
      <c r="F43" s="41" t="str">
        <f t="shared" si="0"/>
        <v>0.0013±0.0009</v>
      </c>
      <c r="G43" s="68">
        <v>1.5031000000000001</v>
      </c>
      <c r="H43" s="68">
        <v>0.1328</v>
      </c>
      <c r="I43" s="68">
        <v>-4.0000000000000002E-4</v>
      </c>
      <c r="J43" s="68">
        <v>3.0000000000000001E-3</v>
      </c>
      <c r="K43" s="68" t="str">
        <f t="shared" si="1"/>
        <v>[-0.0004, 0.003]</v>
      </c>
    </row>
    <row r="44" spans="1:11" x14ac:dyDescent="0.2">
      <c r="A44" s="1"/>
      <c r="B44" s="2" t="s">
        <v>22</v>
      </c>
      <c r="C44" t="s">
        <v>10</v>
      </c>
      <c r="D44" s="68">
        <v>-1.8700000000000001E-2</v>
      </c>
      <c r="E44" s="68">
        <v>1.83E-2</v>
      </c>
      <c r="F44" s="41" t="str">
        <f t="shared" si="0"/>
        <v>-0.0187±0.0183</v>
      </c>
      <c r="G44" s="68">
        <v>-1.0207999999999999</v>
      </c>
      <c r="H44" s="68">
        <v>0.30730000000000002</v>
      </c>
      <c r="I44" s="68">
        <v>-5.4600000000000003E-2</v>
      </c>
      <c r="J44" s="68">
        <v>1.72E-2</v>
      </c>
      <c r="K44" s="68" t="str">
        <f t="shared" si="1"/>
        <v>[-0.0546, 0.0172]</v>
      </c>
    </row>
    <row r="45" spans="1:11" x14ac:dyDescent="0.2">
      <c r="A45" s="1"/>
      <c r="B45" s="2" t="s">
        <v>22</v>
      </c>
      <c r="C45" t="s">
        <v>11</v>
      </c>
      <c r="D45" s="68">
        <v>-0.16239999999999999</v>
      </c>
      <c r="E45" s="68">
        <v>0.14649999999999999</v>
      </c>
      <c r="F45" s="41" t="str">
        <f t="shared" si="0"/>
        <v>-0.1624±0.1465</v>
      </c>
      <c r="G45" s="68">
        <v>-1.1086</v>
      </c>
      <c r="H45" s="68">
        <v>0.2676</v>
      </c>
      <c r="I45" s="68">
        <v>-0.4496</v>
      </c>
      <c r="J45" s="68">
        <v>0.12479999999999999</v>
      </c>
      <c r="K45" s="68" t="str">
        <f t="shared" si="1"/>
        <v>[-0.4496, 0.1248]</v>
      </c>
    </row>
    <row r="46" spans="1:11" x14ac:dyDescent="0.2">
      <c r="A46" s="1"/>
      <c r="B46" s="3" t="s">
        <v>22</v>
      </c>
      <c r="C46" s="4" t="s">
        <v>12</v>
      </c>
      <c r="D46" s="69">
        <v>1.9E-3</v>
      </c>
      <c r="E46" s="69">
        <v>1E-3</v>
      </c>
      <c r="F46" s="65" t="str">
        <f t="shared" si="0"/>
        <v>0.0019±0.001</v>
      </c>
      <c r="G46" s="69">
        <v>2.0167000000000002</v>
      </c>
      <c r="H46" s="69">
        <v>4.3700000000000003E-2</v>
      </c>
      <c r="I46" s="69">
        <v>1E-4</v>
      </c>
      <c r="J46" s="69">
        <v>3.8E-3</v>
      </c>
      <c r="K46" s="69" t="str">
        <f t="shared" si="1"/>
        <v>[0.0001, 0.0038]</v>
      </c>
    </row>
    <row r="47" spans="1:11" x14ac:dyDescent="0.2">
      <c r="A47" s="44" t="s">
        <v>18</v>
      </c>
      <c r="B47" s="45" t="s">
        <v>20</v>
      </c>
      <c r="C47" s="46" t="s">
        <v>10</v>
      </c>
      <c r="D47" s="47">
        <v>-1.49E-2</v>
      </c>
      <c r="E47" s="47">
        <v>4.7000000000000002E-3</v>
      </c>
      <c r="F47" s="37" t="str">
        <f t="shared" si="0"/>
        <v>-0.0149±0.0047</v>
      </c>
      <c r="G47" s="47">
        <v>-3.1663000000000001</v>
      </c>
      <c r="H47" s="47">
        <v>1.5E-3</v>
      </c>
      <c r="I47" s="47">
        <v>-2.41E-2</v>
      </c>
      <c r="J47" s="47">
        <v>-5.7000000000000002E-3</v>
      </c>
      <c r="K47" s="47" t="str">
        <f t="shared" si="1"/>
        <v>[-0.0241, -0.0057]</v>
      </c>
    </row>
    <row r="48" spans="1:11" x14ac:dyDescent="0.2">
      <c r="A48" s="48"/>
      <c r="B48" s="49" t="s">
        <v>20</v>
      </c>
      <c r="C48" s="50" t="s">
        <v>11</v>
      </c>
      <c r="D48" s="40">
        <v>-7.5499999999999998E-2</v>
      </c>
      <c r="E48" s="40">
        <v>4.2000000000000003E-2</v>
      </c>
      <c r="F48" s="41" t="str">
        <f t="shared" si="0"/>
        <v>-0.0755±0.042</v>
      </c>
      <c r="G48" s="40">
        <v>-1.7975000000000001</v>
      </c>
      <c r="H48" s="40">
        <v>7.2300000000000003E-2</v>
      </c>
      <c r="I48" s="40">
        <v>-0.1578</v>
      </c>
      <c r="J48" s="40">
        <v>6.7999999999999996E-3</v>
      </c>
      <c r="K48" s="40" t="str">
        <f t="shared" si="1"/>
        <v>[-0.1578, 0.0068]</v>
      </c>
    </row>
    <row r="49" spans="1:11" x14ac:dyDescent="0.2">
      <c r="A49" s="48"/>
      <c r="B49" s="51" t="s">
        <v>20</v>
      </c>
      <c r="C49" s="52" t="s">
        <v>12</v>
      </c>
      <c r="D49" s="38">
        <v>2.9999999999999997E-4</v>
      </c>
      <c r="E49" s="38">
        <v>2.9999999999999997E-4</v>
      </c>
      <c r="F49" s="41" t="str">
        <f t="shared" si="0"/>
        <v>0.0003±0.0003</v>
      </c>
      <c r="G49" s="38">
        <v>1.0262</v>
      </c>
      <c r="H49" s="38">
        <v>0.30480000000000002</v>
      </c>
      <c r="I49" s="38">
        <v>-2.9999999999999997E-4</v>
      </c>
      <c r="J49" s="38">
        <v>8.0000000000000004E-4</v>
      </c>
      <c r="K49" s="38" t="str">
        <f t="shared" si="1"/>
        <v>[-0.0003, 0.0008]</v>
      </c>
    </row>
    <row r="50" spans="1:11" x14ac:dyDescent="0.2">
      <c r="A50" s="48"/>
      <c r="B50" s="53" t="s">
        <v>21</v>
      </c>
      <c r="C50" s="54" t="s">
        <v>10</v>
      </c>
      <c r="D50" s="37">
        <v>2.1399999999999999E-2</v>
      </c>
      <c r="E50" s="37">
        <v>8.6E-3</v>
      </c>
      <c r="F50" s="37" t="str">
        <f t="shared" si="0"/>
        <v>0.0214±0.0086</v>
      </c>
      <c r="G50" s="37">
        <v>2.4863</v>
      </c>
      <c r="H50" s="37">
        <v>1.29E-2</v>
      </c>
      <c r="I50" s="37">
        <v>4.4999999999999997E-3</v>
      </c>
      <c r="J50" s="37">
        <v>3.8199999999999998E-2</v>
      </c>
      <c r="K50" s="37" t="str">
        <f t="shared" si="1"/>
        <v>[0.0045, 0.0382]</v>
      </c>
    </row>
    <row r="51" spans="1:11" x14ac:dyDescent="0.2">
      <c r="A51" s="48"/>
      <c r="B51" s="53" t="s">
        <v>21</v>
      </c>
      <c r="C51" s="54" t="s">
        <v>11</v>
      </c>
      <c r="D51" s="37">
        <v>0.1525</v>
      </c>
      <c r="E51" s="37">
        <v>7.5899999999999995E-2</v>
      </c>
      <c r="F51" s="37" t="str">
        <f t="shared" si="0"/>
        <v>0.1525±0.0759</v>
      </c>
      <c r="G51" s="37">
        <v>2.0097</v>
      </c>
      <c r="H51" s="37">
        <v>4.4499999999999998E-2</v>
      </c>
      <c r="I51" s="37">
        <v>3.8E-3</v>
      </c>
      <c r="J51" s="37">
        <v>0.30109999999999998</v>
      </c>
      <c r="K51" s="37" t="str">
        <f t="shared" si="1"/>
        <v>[0.0038, 0.3011]</v>
      </c>
    </row>
    <row r="52" spans="1:11" x14ac:dyDescent="0.2">
      <c r="A52" s="48"/>
      <c r="B52" s="51" t="s">
        <v>21</v>
      </c>
      <c r="C52" s="52" t="s">
        <v>12</v>
      </c>
      <c r="D52" s="38">
        <v>-5.0000000000000001E-4</v>
      </c>
      <c r="E52" s="38">
        <v>5.0000000000000001E-4</v>
      </c>
      <c r="F52" s="41" t="str">
        <f t="shared" si="0"/>
        <v>-0.0005±0.0005</v>
      </c>
      <c r="G52" s="38">
        <v>-0.95689999999999997</v>
      </c>
      <c r="H52" s="38">
        <v>0.33860000000000001</v>
      </c>
      <c r="I52" s="38">
        <v>-1.5E-3</v>
      </c>
      <c r="J52" s="38">
        <v>5.0000000000000001E-4</v>
      </c>
      <c r="K52" s="38" t="str">
        <f t="shared" si="1"/>
        <v>[-0.0015, 0.0005]</v>
      </c>
    </row>
    <row r="53" spans="1:11" x14ac:dyDescent="0.2">
      <c r="A53" s="48"/>
      <c r="B53" s="51" t="s">
        <v>22</v>
      </c>
      <c r="C53" s="52" t="s">
        <v>10</v>
      </c>
      <c r="D53" s="38">
        <v>9.7999999999999997E-3</v>
      </c>
      <c r="E53" s="38">
        <v>8.2000000000000007E-3</v>
      </c>
      <c r="F53" s="41" t="str">
        <f t="shared" si="0"/>
        <v>0.0098±0.0082</v>
      </c>
      <c r="G53" s="38">
        <v>1.1997</v>
      </c>
      <c r="H53" s="38">
        <v>0.2303</v>
      </c>
      <c r="I53" s="38">
        <v>-6.1999999999999998E-3</v>
      </c>
      <c r="J53" s="38">
        <v>2.58E-2</v>
      </c>
      <c r="K53" s="38" t="str">
        <f t="shared" si="1"/>
        <v>[-0.0062, 0.0258]</v>
      </c>
    </row>
    <row r="54" spans="1:11" x14ac:dyDescent="0.2">
      <c r="A54" s="48"/>
      <c r="B54" s="51" t="s">
        <v>22</v>
      </c>
      <c r="C54" s="52" t="s">
        <v>11</v>
      </c>
      <c r="D54" s="38">
        <v>9.0399999999999994E-2</v>
      </c>
      <c r="E54" s="38">
        <v>7.1300000000000002E-2</v>
      </c>
      <c r="F54" s="41" t="str">
        <f t="shared" si="0"/>
        <v>0.0904±0.0713</v>
      </c>
      <c r="G54" s="38">
        <v>1.2684</v>
      </c>
      <c r="H54" s="38">
        <v>0.20469999999999999</v>
      </c>
      <c r="I54" s="38">
        <v>-4.9299999999999997E-2</v>
      </c>
      <c r="J54" s="38">
        <v>0.23019999999999999</v>
      </c>
      <c r="K54" s="38" t="str">
        <f t="shared" si="1"/>
        <v>[-0.0493, 0.2302]</v>
      </c>
    </row>
    <row r="55" spans="1:11" x14ac:dyDescent="0.2">
      <c r="A55" s="55"/>
      <c r="B55" s="63" t="s">
        <v>22</v>
      </c>
      <c r="C55" s="64" t="s">
        <v>12</v>
      </c>
      <c r="D55" s="66">
        <v>-1E-3</v>
      </c>
      <c r="E55" s="66">
        <v>5.0000000000000001E-4</v>
      </c>
      <c r="F55" s="59" t="str">
        <f t="shared" si="0"/>
        <v>-0.001±0.0005</v>
      </c>
      <c r="G55" s="65">
        <v>-2.0510999999999999</v>
      </c>
      <c r="H55" s="65">
        <v>4.0300000000000002E-2</v>
      </c>
      <c r="I55" s="65">
        <v>-1.9E-3</v>
      </c>
      <c r="J55" s="65">
        <v>0</v>
      </c>
      <c r="K55" s="65" t="str">
        <f t="shared" si="1"/>
        <v>[-0.0019, 0]</v>
      </c>
    </row>
    <row r="56" spans="1:11" x14ac:dyDescent="0.2">
      <c r="A56" s="70" t="s">
        <v>23</v>
      </c>
      <c r="B56" s="32" t="s">
        <v>20</v>
      </c>
      <c r="C56" s="33" t="s">
        <v>10</v>
      </c>
      <c r="D56" s="43">
        <v>-2.5999999999999999E-2</v>
      </c>
      <c r="E56" s="43">
        <v>1.4E-2</v>
      </c>
      <c r="F56" s="40" t="str">
        <f>CONCATENATE(D56, "±", E56)</f>
        <v>-0.026±0.014</v>
      </c>
      <c r="G56" s="43">
        <v>-1.8649</v>
      </c>
      <c r="H56" s="43">
        <v>6.2199999999999998E-2</v>
      </c>
      <c r="I56" s="43">
        <v>-5.3400000000000003E-2</v>
      </c>
      <c r="J56" s="43">
        <v>1.2999999999999999E-3</v>
      </c>
      <c r="K56" s="41" t="str">
        <f t="shared" ref="K56:K118" si="6">CONCATENATE("[",I56, ", ", J56, "]")</f>
        <v>[-0.0534, 0.0013]</v>
      </c>
    </row>
    <row r="57" spans="1:11" x14ac:dyDescent="0.2">
      <c r="A57" s="71"/>
      <c r="B57" s="26" t="s">
        <v>20</v>
      </c>
      <c r="C57" s="27" t="s">
        <v>11</v>
      </c>
      <c r="D57" s="41">
        <v>1.7999999999999999E-2</v>
      </c>
      <c r="E57" s="41">
        <v>9.3299999999999994E-2</v>
      </c>
      <c r="F57" s="41" t="str">
        <f t="shared" ref="F56:F118" si="7">CONCATENATE(D57, "±", E57)</f>
        <v>0.018±0.0933</v>
      </c>
      <c r="G57" s="41">
        <v>0.19320000000000001</v>
      </c>
      <c r="H57" s="41">
        <v>0.8468</v>
      </c>
      <c r="I57" s="41">
        <v>-0.16489999999999999</v>
      </c>
      <c r="J57" s="41">
        <v>0.2009</v>
      </c>
      <c r="K57" s="41" t="str">
        <f>CONCATENATE("[",I57, ", ", J57, "]")</f>
        <v>[-0.1649, 0.2009]</v>
      </c>
    </row>
    <row r="58" spans="1:11" x14ac:dyDescent="0.2">
      <c r="A58" s="71"/>
      <c r="B58" s="26" t="s">
        <v>20</v>
      </c>
      <c r="C58" s="27" t="s">
        <v>12</v>
      </c>
      <c r="D58" s="41">
        <v>5.0000000000000001E-4</v>
      </c>
      <c r="E58" s="41">
        <v>5.0000000000000001E-4</v>
      </c>
      <c r="F58" s="41" t="str">
        <f t="shared" si="7"/>
        <v>0.0005±0.0005</v>
      </c>
      <c r="G58" s="41">
        <v>1.0431999999999999</v>
      </c>
      <c r="H58" s="41">
        <v>0.29680000000000001</v>
      </c>
      <c r="I58" s="41">
        <v>-4.0000000000000002E-4</v>
      </c>
      <c r="J58" s="41">
        <v>1.4E-3</v>
      </c>
      <c r="K58" s="41" t="str">
        <f t="shared" si="6"/>
        <v>[-0.0004, 0.0014]</v>
      </c>
    </row>
    <row r="59" spans="1:11" x14ac:dyDescent="0.2">
      <c r="A59" s="71"/>
      <c r="B59" s="19" t="s">
        <v>21</v>
      </c>
      <c r="C59" s="20" t="s">
        <v>10</v>
      </c>
      <c r="D59" s="40">
        <v>-2.1100000000000001E-2</v>
      </c>
      <c r="E59" s="40">
        <v>1.2699999999999999E-2</v>
      </c>
      <c r="F59" s="40" t="str">
        <f t="shared" si="7"/>
        <v>-0.0211±0.0127</v>
      </c>
      <c r="G59" s="40">
        <v>-1.6700999999999999</v>
      </c>
      <c r="H59" s="40">
        <v>9.4899999999999998E-2</v>
      </c>
      <c r="I59" s="40">
        <v>-4.5999999999999999E-2</v>
      </c>
      <c r="J59" s="40">
        <v>3.7000000000000002E-3</v>
      </c>
      <c r="K59" s="40" t="str">
        <f t="shared" si="6"/>
        <v>[-0.046, 0.0037]</v>
      </c>
    </row>
    <row r="60" spans="1:11" x14ac:dyDescent="0.2">
      <c r="A60" s="71"/>
      <c r="B60" s="26" t="s">
        <v>21</v>
      </c>
      <c r="C60" s="27" t="s">
        <v>11</v>
      </c>
      <c r="D60" s="41">
        <v>-4.3299999999999998E-2</v>
      </c>
      <c r="E60" s="41">
        <v>8.2400000000000001E-2</v>
      </c>
      <c r="F60" s="41" t="str">
        <f t="shared" si="7"/>
        <v>-0.0433±0.0824</v>
      </c>
      <c r="G60" s="41">
        <v>-0.5252</v>
      </c>
      <c r="H60" s="41">
        <v>0.59940000000000004</v>
      </c>
      <c r="I60" s="41">
        <v>-0.2049</v>
      </c>
      <c r="J60" s="41">
        <v>0.1183</v>
      </c>
      <c r="K60" s="41" t="str">
        <f t="shared" si="6"/>
        <v>[-0.2049, 0.1183]</v>
      </c>
    </row>
    <row r="61" spans="1:11" x14ac:dyDescent="0.2">
      <c r="A61" s="71"/>
      <c r="B61" s="26" t="s">
        <v>21</v>
      </c>
      <c r="C61" s="27" t="s">
        <v>12</v>
      </c>
      <c r="D61" s="41">
        <v>4.0000000000000002E-4</v>
      </c>
      <c r="E61" s="41">
        <v>5.0000000000000001E-4</v>
      </c>
      <c r="F61" s="41" t="str">
        <f t="shared" si="7"/>
        <v>0.0004±0.0005</v>
      </c>
      <c r="G61" s="41">
        <v>0.8135</v>
      </c>
      <c r="H61" s="41">
        <v>0.41589999999999999</v>
      </c>
      <c r="I61" s="41">
        <v>-5.0000000000000001E-4</v>
      </c>
      <c r="J61" s="41">
        <v>1.2999999999999999E-3</v>
      </c>
      <c r="K61" s="41" t="str">
        <f t="shared" si="6"/>
        <v>[-0.0005, 0.0013]</v>
      </c>
    </row>
    <row r="62" spans="1:11" x14ac:dyDescent="0.2">
      <c r="A62" s="71"/>
      <c r="B62" s="19" t="s">
        <v>22</v>
      </c>
      <c r="C62" s="20" t="s">
        <v>10</v>
      </c>
      <c r="D62" s="40">
        <v>-2.7300000000000001E-2</v>
      </c>
      <c r="E62" s="40">
        <v>1.5699999999999999E-2</v>
      </c>
      <c r="F62" s="9" t="str">
        <f t="shared" si="7"/>
        <v>-0.0273±0.0157</v>
      </c>
      <c r="G62" s="9">
        <v>-1.7357</v>
      </c>
      <c r="H62" s="9">
        <v>8.2600000000000007E-2</v>
      </c>
      <c r="I62" s="9">
        <v>-5.8099999999999999E-2</v>
      </c>
      <c r="J62" s="9">
        <v>3.5000000000000001E-3</v>
      </c>
      <c r="K62" s="9" t="str">
        <f t="shared" si="6"/>
        <v>[-0.0581, 0.0035]</v>
      </c>
    </row>
    <row r="63" spans="1:11" x14ac:dyDescent="0.2">
      <c r="A63" s="71"/>
      <c r="B63" s="26" t="s">
        <v>22</v>
      </c>
      <c r="C63" s="27" t="s">
        <v>11</v>
      </c>
      <c r="D63" s="41">
        <v>-0.1517</v>
      </c>
      <c r="E63" s="41">
        <v>0.123</v>
      </c>
      <c r="F63" s="28" t="str">
        <f t="shared" si="7"/>
        <v>-0.1517±0.123</v>
      </c>
      <c r="G63" s="28">
        <v>-1.2336</v>
      </c>
      <c r="H63" s="28">
        <v>0.21740000000000001</v>
      </c>
      <c r="I63" s="28">
        <v>-0.39269999999999999</v>
      </c>
      <c r="J63" s="28">
        <v>8.9300000000000004E-2</v>
      </c>
      <c r="K63" s="28" t="str">
        <f t="shared" si="6"/>
        <v>[-0.3927, 0.0893]</v>
      </c>
    </row>
    <row r="64" spans="1:11" x14ac:dyDescent="0.2">
      <c r="A64" s="72"/>
      <c r="B64" s="29" t="s">
        <v>22</v>
      </c>
      <c r="C64" s="30" t="s">
        <v>12</v>
      </c>
      <c r="D64" s="42">
        <v>0</v>
      </c>
      <c r="E64" s="42">
        <v>5.9999999999999995E-4</v>
      </c>
      <c r="F64" s="31" t="str">
        <f t="shared" si="7"/>
        <v>0±0.0006</v>
      </c>
      <c r="G64" s="31">
        <v>0.99039999999999995</v>
      </c>
      <c r="H64" s="31">
        <v>0.99039999999999995</v>
      </c>
      <c r="I64" s="31">
        <v>-1.2999999999999999E-3</v>
      </c>
      <c r="J64" s="31">
        <v>1.2999999999999999E-3</v>
      </c>
      <c r="K64" s="31" t="str">
        <f t="shared" si="6"/>
        <v>[-0.0013, 0.0013]</v>
      </c>
    </row>
    <row r="65" spans="1:11" x14ac:dyDescent="0.2">
      <c r="A65" s="34" t="s">
        <v>24</v>
      </c>
      <c r="B65" s="25" t="s">
        <v>20</v>
      </c>
      <c r="C65" s="17" t="s">
        <v>10</v>
      </c>
      <c r="D65" s="18">
        <v>-2.5999999999999999E-3</v>
      </c>
      <c r="E65" s="18">
        <v>6.4999999999999997E-3</v>
      </c>
      <c r="F65" s="18" t="str">
        <f t="shared" si="7"/>
        <v>-0.0026±0.0065</v>
      </c>
      <c r="G65" s="18">
        <v>-0.41539999999999999</v>
      </c>
      <c r="H65" s="18">
        <v>0.67779999999999996</v>
      </c>
      <c r="I65" s="18">
        <v>-1.54E-2</v>
      </c>
      <c r="J65" s="18">
        <v>0.01</v>
      </c>
      <c r="K65" s="18" t="str">
        <f t="shared" si="6"/>
        <v>[-0.0154, 0.01]</v>
      </c>
    </row>
    <row r="66" spans="1:11" x14ac:dyDescent="0.2">
      <c r="A66" s="35"/>
      <c r="B66" s="26" t="s">
        <v>20</v>
      </c>
      <c r="C66" s="27" t="s">
        <v>11</v>
      </c>
      <c r="D66" s="28">
        <v>8.3799999999999999E-2</v>
      </c>
      <c r="E66" s="28">
        <v>6.9599999999999995E-2</v>
      </c>
      <c r="F66" s="28" t="str">
        <f t="shared" si="7"/>
        <v>0.0838±0.0696</v>
      </c>
      <c r="G66" s="28">
        <v>1.204</v>
      </c>
      <c r="H66" s="28">
        <v>0.2286</v>
      </c>
      <c r="I66" s="28">
        <v>-5.2600000000000001E-2</v>
      </c>
      <c r="J66" s="28">
        <v>0.22020000000000001</v>
      </c>
      <c r="K66" s="28" t="str">
        <f t="shared" si="6"/>
        <v>[-0.0526, 0.2202]</v>
      </c>
    </row>
    <row r="67" spans="1:11" x14ac:dyDescent="0.2">
      <c r="A67" s="35"/>
      <c r="B67" s="26" t="s">
        <v>20</v>
      </c>
      <c r="C67" s="27" t="s">
        <v>12</v>
      </c>
      <c r="D67" s="28">
        <v>1E-4</v>
      </c>
      <c r="E67" s="28">
        <v>2.9999999999999997E-4</v>
      </c>
      <c r="F67" s="28" t="str">
        <f t="shared" si="7"/>
        <v>0.0001±0.0003</v>
      </c>
      <c r="G67" s="28">
        <v>0.49630000000000002</v>
      </c>
      <c r="H67" s="28">
        <v>0.61970000000000003</v>
      </c>
      <c r="I67" s="28">
        <v>-4.0000000000000002E-4</v>
      </c>
      <c r="J67" s="28">
        <v>6.9999999999999999E-4</v>
      </c>
      <c r="K67" s="28" t="str">
        <f t="shared" si="6"/>
        <v>[-0.0004, 0.0007]</v>
      </c>
    </row>
    <row r="68" spans="1:11" x14ac:dyDescent="0.2">
      <c r="A68" s="35"/>
      <c r="B68" s="26" t="s">
        <v>21</v>
      </c>
      <c r="C68" s="27" t="s">
        <v>10</v>
      </c>
      <c r="D68" s="41">
        <v>-5.0000000000000001E-4</v>
      </c>
      <c r="E68" s="41">
        <v>7.1000000000000004E-3</v>
      </c>
      <c r="F68" s="28" t="str">
        <f t="shared" si="7"/>
        <v>-0.0005±0.0071</v>
      </c>
      <c r="G68" s="28">
        <v>-6.8500000000000005E-2</v>
      </c>
      <c r="H68" s="28">
        <v>0.94540000000000002</v>
      </c>
      <c r="I68" s="28">
        <v>-1.44E-2</v>
      </c>
      <c r="J68" s="28">
        <v>1.35E-2</v>
      </c>
      <c r="K68" s="28" t="str">
        <f t="shared" si="6"/>
        <v>[-0.0144, 0.0135]</v>
      </c>
    </row>
    <row r="69" spans="1:11" x14ac:dyDescent="0.2">
      <c r="A69" s="35"/>
      <c r="B69" s="19" t="s">
        <v>21</v>
      </c>
      <c r="C69" s="20" t="s">
        <v>11</v>
      </c>
      <c r="D69" s="40">
        <v>0.14080000000000001</v>
      </c>
      <c r="E69" s="40">
        <v>7.4499999999999997E-2</v>
      </c>
      <c r="F69" s="9" t="str">
        <f t="shared" si="7"/>
        <v>0.1408±0.0745</v>
      </c>
      <c r="G69" s="9">
        <v>1.8907</v>
      </c>
      <c r="H69" s="9">
        <v>5.8700000000000002E-2</v>
      </c>
      <c r="I69" s="9">
        <v>-5.1999999999999998E-3</v>
      </c>
      <c r="J69" s="9">
        <v>0.2868</v>
      </c>
      <c r="K69" s="9" t="str">
        <f t="shared" si="6"/>
        <v>[-0.0052, 0.2868]</v>
      </c>
    </row>
    <row r="70" spans="1:11" x14ac:dyDescent="0.2">
      <c r="A70" s="35"/>
      <c r="B70" s="26" t="s">
        <v>21</v>
      </c>
      <c r="C70" s="27" t="s">
        <v>12</v>
      </c>
      <c r="D70" s="41">
        <v>4.0000000000000002E-4</v>
      </c>
      <c r="E70" s="41">
        <v>2.9999999999999997E-4</v>
      </c>
      <c r="F70" s="28" t="str">
        <f t="shared" si="7"/>
        <v>0.0004±0.0003</v>
      </c>
      <c r="G70" s="28">
        <v>1.2706999999999999</v>
      </c>
      <c r="H70" s="28">
        <v>0.20380000000000001</v>
      </c>
      <c r="I70" s="28">
        <v>-2.0000000000000001E-4</v>
      </c>
      <c r="J70" s="28">
        <v>1E-3</v>
      </c>
      <c r="K70" s="28" t="str">
        <f t="shared" si="6"/>
        <v>[-0.0002, 0.001]</v>
      </c>
    </row>
    <row r="71" spans="1:11" x14ac:dyDescent="0.2">
      <c r="A71" s="35"/>
      <c r="B71" s="26" t="s">
        <v>22</v>
      </c>
      <c r="C71" s="27" t="s">
        <v>10</v>
      </c>
      <c r="D71" s="41">
        <v>-9.7000000000000003E-3</v>
      </c>
      <c r="E71" s="41">
        <v>9.2999999999999992E-3</v>
      </c>
      <c r="F71" s="28" t="str">
        <f t="shared" si="7"/>
        <v>-0.0097±0.0093</v>
      </c>
      <c r="G71" s="28">
        <v>-1.0426</v>
      </c>
      <c r="H71" s="28">
        <v>0.29709999999999998</v>
      </c>
      <c r="I71" s="28">
        <v>-2.7900000000000001E-2</v>
      </c>
      <c r="J71" s="28">
        <v>8.5000000000000006E-3</v>
      </c>
      <c r="K71" s="28" t="str">
        <f t="shared" si="6"/>
        <v>[-0.0279, 0.0085]</v>
      </c>
    </row>
    <row r="72" spans="1:11" x14ac:dyDescent="0.2">
      <c r="A72" s="35"/>
      <c r="B72" s="26" t="s">
        <v>22</v>
      </c>
      <c r="C72" s="27" t="s">
        <v>11</v>
      </c>
      <c r="D72" s="41">
        <v>-7.0800000000000002E-2</v>
      </c>
      <c r="E72" s="41">
        <v>0.1009</v>
      </c>
      <c r="F72" s="28" t="str">
        <f t="shared" si="7"/>
        <v>-0.0708±0.1009</v>
      </c>
      <c r="G72" s="28">
        <v>-0.7016</v>
      </c>
      <c r="H72" s="28">
        <v>0.4829</v>
      </c>
      <c r="I72" s="28">
        <v>-0.26860000000000001</v>
      </c>
      <c r="J72" s="28">
        <v>0.127</v>
      </c>
      <c r="K72" s="28" t="str">
        <f t="shared" si="6"/>
        <v>[-0.2686, 0.127]</v>
      </c>
    </row>
    <row r="73" spans="1:11" x14ac:dyDescent="0.2">
      <c r="A73" s="36"/>
      <c r="B73" s="29" t="s">
        <v>22</v>
      </c>
      <c r="C73" s="30" t="s">
        <v>12</v>
      </c>
      <c r="D73" s="42">
        <v>-2.9999999999999997E-4</v>
      </c>
      <c r="E73" s="42">
        <v>4.0000000000000002E-4</v>
      </c>
      <c r="F73" s="31" t="str">
        <f t="shared" si="7"/>
        <v>-0.0003±0.0004</v>
      </c>
      <c r="G73" s="31">
        <v>-0.86980000000000002</v>
      </c>
      <c r="H73" s="31">
        <v>0.38440000000000002</v>
      </c>
      <c r="I73" s="31">
        <v>-1.1000000000000001E-3</v>
      </c>
      <c r="J73" s="31">
        <v>4.0000000000000002E-4</v>
      </c>
      <c r="K73" s="31" t="str">
        <f t="shared" si="6"/>
        <v>[-0.0011, 0.0004]</v>
      </c>
    </row>
    <row r="74" spans="1:11" x14ac:dyDescent="0.2">
      <c r="A74" s="34" t="s">
        <v>25</v>
      </c>
      <c r="B74" s="25" t="s">
        <v>20</v>
      </c>
      <c r="C74" s="17" t="s">
        <v>10</v>
      </c>
      <c r="D74" s="18">
        <v>-3.0000000000000001E-3</v>
      </c>
      <c r="E74" s="18">
        <v>8.9999999999999993E-3</v>
      </c>
      <c r="F74" s="18" t="str">
        <f t="shared" si="7"/>
        <v>-0.003±0.009</v>
      </c>
      <c r="G74" s="18">
        <v>-0.32819999999999999</v>
      </c>
      <c r="H74" s="18">
        <v>0.74280000000000002</v>
      </c>
      <c r="I74" s="18">
        <v>-2.07E-2</v>
      </c>
      <c r="J74" s="18">
        <v>1.47E-2</v>
      </c>
      <c r="K74" s="18" t="str">
        <f t="shared" si="6"/>
        <v>[-0.0207, 0.0147]</v>
      </c>
    </row>
    <row r="75" spans="1:11" x14ac:dyDescent="0.2">
      <c r="A75" s="35"/>
      <c r="B75" s="26" t="s">
        <v>20</v>
      </c>
      <c r="C75" s="27" t="s">
        <v>11</v>
      </c>
      <c r="D75" s="28">
        <v>0.1623</v>
      </c>
      <c r="E75" s="28">
        <v>0.1021</v>
      </c>
      <c r="F75" s="28" t="str">
        <f t="shared" si="7"/>
        <v>0.1623±0.1021</v>
      </c>
      <c r="G75" s="28">
        <v>1.5899000000000001</v>
      </c>
      <c r="H75" s="28">
        <v>0.1119</v>
      </c>
      <c r="I75" s="28">
        <v>-3.78E-2</v>
      </c>
      <c r="J75" s="28">
        <v>0.36249999999999999</v>
      </c>
      <c r="K75" s="28" t="str">
        <f t="shared" si="6"/>
        <v>[-0.0378, 0.3625]</v>
      </c>
    </row>
    <row r="76" spans="1:11" x14ac:dyDescent="0.2">
      <c r="A76" s="35"/>
      <c r="B76" s="26" t="s">
        <v>20</v>
      </c>
      <c r="C76" s="27" t="s">
        <v>12</v>
      </c>
      <c r="D76" s="28">
        <v>6.9999999999999999E-4</v>
      </c>
      <c r="E76" s="28">
        <v>5.0000000000000001E-4</v>
      </c>
      <c r="F76" s="28" t="str">
        <f t="shared" si="7"/>
        <v>0.0007±0.0005</v>
      </c>
      <c r="G76" s="28">
        <v>1.4432</v>
      </c>
      <c r="H76" s="28">
        <v>0.14899999999999999</v>
      </c>
      <c r="I76" s="28">
        <v>-2.9999999999999997E-4</v>
      </c>
      <c r="J76" s="28">
        <v>1.6999999999999999E-3</v>
      </c>
      <c r="K76" s="28" t="str">
        <f t="shared" si="6"/>
        <v>[-0.0003, 0.0017]</v>
      </c>
    </row>
    <row r="77" spans="1:11" x14ac:dyDescent="0.2">
      <c r="A77" s="35"/>
      <c r="B77" s="26" t="s">
        <v>21</v>
      </c>
      <c r="C77" s="27" t="s">
        <v>10</v>
      </c>
      <c r="D77" s="41">
        <v>5.0000000000000001E-4</v>
      </c>
      <c r="E77" s="41">
        <v>7.7000000000000002E-3</v>
      </c>
      <c r="F77" s="28" t="str">
        <f t="shared" si="7"/>
        <v>0.0005±0.0077</v>
      </c>
      <c r="G77" s="28">
        <v>6.88E-2</v>
      </c>
      <c r="H77" s="28">
        <v>0.94510000000000005</v>
      </c>
      <c r="I77" s="28">
        <v>-1.46E-2</v>
      </c>
      <c r="J77" s="28">
        <v>1.5599999999999999E-2</v>
      </c>
      <c r="K77" s="28" t="str">
        <f t="shared" si="6"/>
        <v>[-0.0146, 0.0156]</v>
      </c>
    </row>
    <row r="78" spans="1:11" x14ac:dyDescent="0.2">
      <c r="A78" s="35"/>
      <c r="B78" s="26" t="s">
        <v>21</v>
      </c>
      <c r="C78" s="27" t="s">
        <v>11</v>
      </c>
      <c r="D78" s="41">
        <v>-2.93E-2</v>
      </c>
      <c r="E78" s="41">
        <v>8.4599999999999995E-2</v>
      </c>
      <c r="F78" s="28" t="str">
        <f t="shared" si="7"/>
        <v>-0.0293±0.0846</v>
      </c>
      <c r="G78" s="28">
        <v>-0.34599999999999997</v>
      </c>
      <c r="H78" s="28">
        <v>0.72940000000000005</v>
      </c>
      <c r="I78" s="28">
        <v>-0.19500000000000001</v>
      </c>
      <c r="J78" s="28">
        <v>0.13650000000000001</v>
      </c>
      <c r="K78" s="28" t="str">
        <f t="shared" si="6"/>
        <v>[-0.195, 0.1365]</v>
      </c>
    </row>
    <row r="79" spans="1:11" x14ac:dyDescent="0.2">
      <c r="A79" s="35"/>
      <c r="B79" s="26" t="s">
        <v>21</v>
      </c>
      <c r="C79" s="27" t="s">
        <v>12</v>
      </c>
      <c r="D79" s="41">
        <v>2.9999999999999997E-4</v>
      </c>
      <c r="E79" s="41">
        <v>4.0000000000000002E-4</v>
      </c>
      <c r="F79" s="28" t="str">
        <f t="shared" si="7"/>
        <v>0.0003±0.0004</v>
      </c>
      <c r="G79" s="28">
        <v>0.61040000000000005</v>
      </c>
      <c r="H79" s="28">
        <v>0.54159999999999997</v>
      </c>
      <c r="I79" s="28">
        <v>-5.9999999999999995E-4</v>
      </c>
      <c r="J79" s="28">
        <v>1.1000000000000001E-3</v>
      </c>
      <c r="K79" s="28" t="str">
        <f t="shared" si="6"/>
        <v>[-0.0006, 0.0011]</v>
      </c>
    </row>
    <row r="80" spans="1:11" x14ac:dyDescent="0.2">
      <c r="A80" s="35"/>
      <c r="B80" s="26" t="s">
        <v>22</v>
      </c>
      <c r="C80" s="27" t="s">
        <v>10</v>
      </c>
      <c r="D80" s="41">
        <v>-9.1999999999999998E-3</v>
      </c>
      <c r="E80" s="41">
        <v>1.01E-2</v>
      </c>
      <c r="F80" s="28" t="str">
        <f t="shared" si="7"/>
        <v>-0.0092±0.0101</v>
      </c>
      <c r="G80" s="28">
        <v>-0.9123</v>
      </c>
      <c r="H80" s="28">
        <v>0.36159999999999998</v>
      </c>
      <c r="I80" s="28">
        <v>-2.8899999999999999E-2</v>
      </c>
      <c r="J80" s="28">
        <v>1.06E-2</v>
      </c>
      <c r="K80" s="28" t="str">
        <f t="shared" si="6"/>
        <v>[-0.0289, 0.0106]</v>
      </c>
    </row>
    <row r="81" spans="1:11" x14ac:dyDescent="0.2">
      <c r="A81" s="35"/>
      <c r="B81" s="26" t="s">
        <v>22</v>
      </c>
      <c r="C81" s="27" t="s">
        <v>11</v>
      </c>
      <c r="D81" s="41">
        <v>0.14299999999999999</v>
      </c>
      <c r="E81" s="41">
        <v>0.115</v>
      </c>
      <c r="F81" s="28" t="str">
        <f t="shared" si="7"/>
        <v>0.143±0.115</v>
      </c>
      <c r="G81" s="28">
        <v>1.2438</v>
      </c>
      <c r="H81" s="28">
        <v>0.21360000000000001</v>
      </c>
      <c r="I81" s="28">
        <v>-8.2299999999999998E-2</v>
      </c>
      <c r="J81" s="28">
        <v>0.36830000000000002</v>
      </c>
      <c r="K81" s="28" t="str">
        <f t="shared" si="6"/>
        <v>[-0.0823, 0.3683]</v>
      </c>
    </row>
    <row r="82" spans="1:11" x14ac:dyDescent="0.2">
      <c r="A82" s="36"/>
      <c r="B82" s="21" t="s">
        <v>22</v>
      </c>
      <c r="C82" s="22" t="s">
        <v>12</v>
      </c>
      <c r="D82" s="39">
        <v>1.1999999999999999E-3</v>
      </c>
      <c r="E82" s="39">
        <v>5.9999999999999995E-4</v>
      </c>
      <c r="F82" s="23" t="str">
        <f t="shared" si="7"/>
        <v>0.0012±0.0006</v>
      </c>
      <c r="G82" s="23">
        <v>2.2014999999999998</v>
      </c>
      <c r="H82" s="23">
        <v>2.7699999999999999E-2</v>
      </c>
      <c r="I82" s="23">
        <v>1E-4</v>
      </c>
      <c r="J82" s="23">
        <v>2.3E-3</v>
      </c>
      <c r="K82" s="23" t="str">
        <f t="shared" si="6"/>
        <v>[0.0001, 0.0023]</v>
      </c>
    </row>
    <row r="83" spans="1:11" x14ac:dyDescent="0.2">
      <c r="A83" s="34" t="s">
        <v>26</v>
      </c>
      <c r="B83" s="25" t="s">
        <v>20</v>
      </c>
      <c r="C83" s="17" t="s">
        <v>10</v>
      </c>
      <c r="D83" s="18">
        <v>-6.4000000000000003E-3</v>
      </c>
      <c r="E83" s="18">
        <v>1.3599999999999999E-2</v>
      </c>
      <c r="F83" s="18" t="str">
        <f t="shared" si="7"/>
        <v>-0.0064±0.0136</v>
      </c>
      <c r="G83" s="18">
        <v>-0.46870000000000001</v>
      </c>
      <c r="H83" s="18">
        <v>0.63929999999999998</v>
      </c>
      <c r="I83" s="18">
        <v>-3.3000000000000002E-2</v>
      </c>
      <c r="J83" s="18">
        <v>2.0299999999999999E-2</v>
      </c>
      <c r="K83" s="18" t="str">
        <f t="shared" si="6"/>
        <v>[-0.033, 0.0203]</v>
      </c>
    </row>
    <row r="84" spans="1:11" x14ac:dyDescent="0.2">
      <c r="A84" s="35"/>
      <c r="B84" s="26" t="s">
        <v>20</v>
      </c>
      <c r="C84" s="27" t="s">
        <v>11</v>
      </c>
      <c r="D84" s="28">
        <v>0.1145</v>
      </c>
      <c r="E84" s="28">
        <v>0.1062</v>
      </c>
      <c r="F84" s="28" t="str">
        <f t="shared" si="7"/>
        <v>0.1145±0.1062</v>
      </c>
      <c r="G84" s="28">
        <v>1.0784</v>
      </c>
      <c r="H84" s="28">
        <v>0.28089999999999998</v>
      </c>
      <c r="I84" s="28">
        <v>-9.3600000000000003E-2</v>
      </c>
      <c r="J84" s="28">
        <v>0.32269999999999999</v>
      </c>
      <c r="K84" s="28" t="str">
        <f t="shared" si="6"/>
        <v>[-0.0936, 0.3227]</v>
      </c>
    </row>
    <row r="85" spans="1:11" x14ac:dyDescent="0.2">
      <c r="A85" s="35"/>
      <c r="B85" s="19" t="s">
        <v>20</v>
      </c>
      <c r="C85" s="20" t="s">
        <v>12</v>
      </c>
      <c r="D85" s="9">
        <v>1.1999999999999999E-3</v>
      </c>
      <c r="E85" s="9">
        <v>5.9999999999999995E-4</v>
      </c>
      <c r="F85" s="9" t="str">
        <f t="shared" si="7"/>
        <v>0.0012±0.0006</v>
      </c>
      <c r="G85" s="9">
        <v>1.8887</v>
      </c>
      <c r="H85" s="9">
        <v>5.8900000000000001E-2</v>
      </c>
      <c r="I85" s="9">
        <v>0</v>
      </c>
      <c r="J85" s="9">
        <v>2.3999999999999998E-3</v>
      </c>
      <c r="K85" s="9" t="str">
        <f t="shared" si="6"/>
        <v>[0, 0.0024]</v>
      </c>
    </row>
    <row r="86" spans="1:11" x14ac:dyDescent="0.2">
      <c r="A86" s="35"/>
      <c r="B86" s="26" t="s">
        <v>21</v>
      </c>
      <c r="C86" s="27" t="s">
        <v>10</v>
      </c>
      <c r="D86" s="41">
        <v>-9.7000000000000003E-3</v>
      </c>
      <c r="E86" s="41">
        <v>1.04E-2</v>
      </c>
      <c r="F86" s="28" t="str">
        <f t="shared" si="7"/>
        <v>-0.0097±0.0104</v>
      </c>
      <c r="G86" s="28">
        <v>-0.92969999999999997</v>
      </c>
      <c r="H86" s="28">
        <v>0.35249999999999998</v>
      </c>
      <c r="I86" s="28">
        <v>-0.03</v>
      </c>
      <c r="J86" s="28">
        <v>1.0699999999999999E-2</v>
      </c>
      <c r="K86" s="28" t="str">
        <f t="shared" si="6"/>
        <v>[-0.03, 0.0107]</v>
      </c>
    </row>
    <row r="87" spans="1:11" x14ac:dyDescent="0.2">
      <c r="A87" s="35"/>
      <c r="B87" s="26" t="s">
        <v>21</v>
      </c>
      <c r="C87" s="27" t="s">
        <v>11</v>
      </c>
      <c r="D87" s="41">
        <v>-8.3500000000000005E-2</v>
      </c>
      <c r="E87" s="41">
        <v>8.3500000000000005E-2</v>
      </c>
      <c r="F87" s="28" t="str">
        <f t="shared" si="7"/>
        <v>-0.0835±0.0835</v>
      </c>
      <c r="G87" s="28">
        <v>-0.99990000000000001</v>
      </c>
      <c r="H87" s="28">
        <v>0.31730000000000003</v>
      </c>
      <c r="I87" s="28">
        <v>-0.2472</v>
      </c>
      <c r="J87" s="28">
        <v>8.0199999999999994E-2</v>
      </c>
      <c r="K87" s="28" t="str">
        <f t="shared" si="6"/>
        <v>[-0.2472, 0.0802]</v>
      </c>
    </row>
    <row r="88" spans="1:11" x14ac:dyDescent="0.2">
      <c r="A88" s="35"/>
      <c r="B88" s="26" t="s">
        <v>21</v>
      </c>
      <c r="C88" s="27" t="s">
        <v>12</v>
      </c>
      <c r="D88" s="41">
        <v>2.9999999999999997E-4</v>
      </c>
      <c r="E88" s="41">
        <v>5.0000000000000001E-4</v>
      </c>
      <c r="F88" s="28" t="str">
        <f t="shared" si="7"/>
        <v>0.0003±0.0005</v>
      </c>
      <c r="G88" s="28">
        <v>0.53990000000000005</v>
      </c>
      <c r="H88" s="28">
        <v>0.58930000000000005</v>
      </c>
      <c r="I88" s="28">
        <v>-6.9999999999999999E-4</v>
      </c>
      <c r="J88" s="28">
        <v>1.2999999999999999E-3</v>
      </c>
      <c r="K88" s="28" t="str">
        <f t="shared" si="6"/>
        <v>[-0.0007, 0.0013]</v>
      </c>
    </row>
    <row r="89" spans="1:11" x14ac:dyDescent="0.2">
      <c r="A89" s="35"/>
      <c r="B89" s="26" t="s">
        <v>22</v>
      </c>
      <c r="C89" s="27" t="s">
        <v>10</v>
      </c>
      <c r="D89" s="41">
        <v>1.1999999999999999E-3</v>
      </c>
      <c r="E89" s="41">
        <v>1.38E-2</v>
      </c>
      <c r="F89" s="28" t="str">
        <f t="shared" si="7"/>
        <v>0.0012±0.0138</v>
      </c>
      <c r="G89" s="28">
        <v>8.8999999999999996E-2</v>
      </c>
      <c r="H89" s="28">
        <v>0.92910000000000004</v>
      </c>
      <c r="I89" s="28">
        <v>-2.5700000000000001E-2</v>
      </c>
      <c r="J89" s="28">
        <v>2.8199999999999999E-2</v>
      </c>
      <c r="K89" s="28" t="str">
        <f t="shared" si="6"/>
        <v>[-0.0257, 0.0282]</v>
      </c>
    </row>
    <row r="90" spans="1:11" x14ac:dyDescent="0.2">
      <c r="A90" s="35"/>
      <c r="B90" s="26" t="s">
        <v>22</v>
      </c>
      <c r="C90" s="27" t="s">
        <v>11</v>
      </c>
      <c r="D90" s="41">
        <v>0.1242</v>
      </c>
      <c r="E90" s="41">
        <v>0.10829999999999999</v>
      </c>
      <c r="F90" s="28" t="str">
        <f t="shared" si="7"/>
        <v>0.1242±0.1083</v>
      </c>
      <c r="G90" s="28">
        <v>1.1465000000000001</v>
      </c>
      <c r="H90" s="28">
        <v>1.1465000000000001</v>
      </c>
      <c r="I90" s="28">
        <v>-8.8099999999999998E-2</v>
      </c>
      <c r="J90" s="28">
        <v>0.33639999999999998</v>
      </c>
      <c r="K90" s="28" t="str">
        <f t="shared" si="6"/>
        <v>[-0.0881, 0.3364]</v>
      </c>
    </row>
    <row r="91" spans="1:11" x14ac:dyDescent="0.2">
      <c r="A91" s="36"/>
      <c r="B91" s="29" t="s">
        <v>22</v>
      </c>
      <c r="C91" s="30" t="s">
        <v>12</v>
      </c>
      <c r="D91" s="42">
        <v>8.0000000000000004E-4</v>
      </c>
      <c r="E91" s="42">
        <v>5.9999999999999995E-4</v>
      </c>
      <c r="F91" s="31" t="str">
        <f t="shared" si="7"/>
        <v>0.0008±0.0006</v>
      </c>
      <c r="G91" s="31">
        <v>1.3277000000000001</v>
      </c>
      <c r="H91" s="31">
        <v>1.3277000000000001</v>
      </c>
      <c r="I91" s="31">
        <v>-4.0000000000000002E-4</v>
      </c>
      <c r="J91" s="31">
        <v>2E-3</v>
      </c>
      <c r="K91" s="31" t="str">
        <f t="shared" si="6"/>
        <v>[-0.0004, 0.002]</v>
      </c>
    </row>
    <row r="92" spans="1:11" x14ac:dyDescent="0.2">
      <c r="A92" s="34" t="s">
        <v>27</v>
      </c>
      <c r="B92" s="25" t="s">
        <v>20</v>
      </c>
      <c r="C92" s="17" t="s">
        <v>10</v>
      </c>
      <c r="D92" s="18">
        <v>-1.03E-2</v>
      </c>
      <c r="E92" s="18">
        <v>2.7799999999999998E-2</v>
      </c>
      <c r="F92" s="18" t="str">
        <f t="shared" si="7"/>
        <v>-0.0103±0.0278</v>
      </c>
      <c r="G92" s="18">
        <v>-0.37069999999999997</v>
      </c>
      <c r="H92" s="18">
        <v>0.71089999999999998</v>
      </c>
      <c r="I92" s="18">
        <v>-6.4699999999999994E-2</v>
      </c>
      <c r="J92" s="18">
        <v>4.41E-2</v>
      </c>
      <c r="K92" s="18" t="str">
        <f t="shared" si="6"/>
        <v>[-0.0647, 0.0441]</v>
      </c>
    </row>
    <row r="93" spans="1:11" x14ac:dyDescent="0.2">
      <c r="A93" s="35"/>
      <c r="B93" s="26" t="s">
        <v>20</v>
      </c>
      <c r="C93" s="27" t="s">
        <v>11</v>
      </c>
      <c r="D93" s="28">
        <v>3.5900000000000001E-2</v>
      </c>
      <c r="E93" s="28">
        <v>0.2472</v>
      </c>
      <c r="F93" s="28" t="str">
        <f t="shared" si="7"/>
        <v>0.0359±0.2472</v>
      </c>
      <c r="G93" s="28">
        <v>0.1452</v>
      </c>
      <c r="H93" s="28">
        <v>0.88460000000000005</v>
      </c>
      <c r="I93" s="28">
        <v>-0.4486</v>
      </c>
      <c r="J93" s="28">
        <v>0.52039999999999997</v>
      </c>
      <c r="K93" s="28" t="str">
        <f t="shared" si="6"/>
        <v>[-0.4486, 0.5204]</v>
      </c>
    </row>
    <row r="94" spans="1:11" x14ac:dyDescent="0.2">
      <c r="A94" s="35"/>
      <c r="B94" s="26" t="s">
        <v>20</v>
      </c>
      <c r="C94" s="27" t="s">
        <v>12</v>
      </c>
      <c r="D94" s="28">
        <v>1.1000000000000001E-3</v>
      </c>
      <c r="E94" s="28">
        <v>1.2999999999999999E-3</v>
      </c>
      <c r="F94" s="28" t="str">
        <f t="shared" si="7"/>
        <v>0.0011±0.0013</v>
      </c>
      <c r="G94" s="28">
        <v>0.84060000000000001</v>
      </c>
      <c r="H94" s="28">
        <v>0.40060000000000001</v>
      </c>
      <c r="I94" s="28">
        <v>-1.4E-3</v>
      </c>
      <c r="J94" s="28">
        <v>3.5999999999999999E-3</v>
      </c>
      <c r="K94" s="28" t="str">
        <f t="shared" si="6"/>
        <v>[-0.0014, 0.0036]</v>
      </c>
    </row>
    <row r="95" spans="1:11" x14ac:dyDescent="0.2">
      <c r="A95" s="35"/>
      <c r="B95" s="26" t="s">
        <v>21</v>
      </c>
      <c r="C95" s="27" t="s">
        <v>10</v>
      </c>
      <c r="D95" s="41">
        <v>-4.0500000000000001E-2</v>
      </c>
      <c r="E95" s="41">
        <v>2.8500000000000001E-2</v>
      </c>
      <c r="F95" s="28" t="str">
        <f t="shared" si="7"/>
        <v>-0.0405±0.0285</v>
      </c>
      <c r="G95" s="28">
        <v>-1.4220999999999999</v>
      </c>
      <c r="H95" s="28">
        <v>0.155</v>
      </c>
      <c r="I95" s="28">
        <v>-9.64E-2</v>
      </c>
      <c r="J95" s="28">
        <v>1.5299999999999999E-2</v>
      </c>
      <c r="K95" s="28" t="str">
        <f t="shared" si="6"/>
        <v>[-0.0964, 0.0153]</v>
      </c>
    </row>
    <row r="96" spans="1:11" x14ac:dyDescent="0.2">
      <c r="A96" s="35"/>
      <c r="B96" s="16" t="s">
        <v>21</v>
      </c>
      <c r="C96" s="15" t="s">
        <v>11</v>
      </c>
      <c r="D96" s="37">
        <v>-0.52980000000000005</v>
      </c>
      <c r="E96" s="37">
        <v>0.2457</v>
      </c>
      <c r="F96" s="8" t="str">
        <f t="shared" si="7"/>
        <v>-0.5298±0.2457</v>
      </c>
      <c r="G96" s="8">
        <v>-2.1562000000000001</v>
      </c>
      <c r="H96" s="8">
        <v>3.1099999999999999E-2</v>
      </c>
      <c r="I96" s="8">
        <v>-1.0113000000000001</v>
      </c>
      <c r="J96" s="8">
        <v>-4.82E-2</v>
      </c>
      <c r="K96" s="8" t="str">
        <f t="shared" si="6"/>
        <v>[-1.0113, -0.0482]</v>
      </c>
    </row>
    <row r="97" spans="1:11" x14ac:dyDescent="0.2">
      <c r="A97" s="35"/>
      <c r="B97" s="26" t="s">
        <v>21</v>
      </c>
      <c r="C97" s="27" t="s">
        <v>12</v>
      </c>
      <c r="D97" s="41">
        <v>-8.0000000000000004E-4</v>
      </c>
      <c r="E97" s="41">
        <v>1.4E-3</v>
      </c>
      <c r="F97" s="28" t="str">
        <f t="shared" si="7"/>
        <v>-0.0008±0.0014</v>
      </c>
      <c r="G97" s="28">
        <v>-0.60229999999999995</v>
      </c>
      <c r="H97" s="28">
        <v>0.54700000000000004</v>
      </c>
      <c r="I97" s="28">
        <v>-3.5000000000000001E-3</v>
      </c>
      <c r="J97" s="28">
        <v>1.9E-3</v>
      </c>
      <c r="K97" s="28" t="str">
        <f t="shared" si="6"/>
        <v>[-0.0035, 0.0019]</v>
      </c>
    </row>
    <row r="98" spans="1:11" x14ac:dyDescent="0.2">
      <c r="A98" s="35"/>
      <c r="B98" s="26" t="s">
        <v>22</v>
      </c>
      <c r="C98" s="27" t="s">
        <v>10</v>
      </c>
      <c r="D98" s="41">
        <v>-4.1999999999999997E-3</v>
      </c>
      <c r="E98" s="41">
        <v>3.6200000000000003E-2</v>
      </c>
      <c r="F98" s="28" t="str">
        <f t="shared" si="7"/>
        <v>-0.0042±0.0362</v>
      </c>
      <c r="G98" s="28">
        <v>-0.11559999999999999</v>
      </c>
      <c r="H98" s="28">
        <v>0.90800000000000003</v>
      </c>
      <c r="I98" s="28">
        <v>-7.4999999999999997E-2</v>
      </c>
      <c r="J98" s="28">
        <v>6.6699999999999995E-2</v>
      </c>
      <c r="K98" s="28" t="str">
        <f t="shared" si="6"/>
        <v>[-0.075, 0.0667]</v>
      </c>
    </row>
    <row r="99" spans="1:11" x14ac:dyDescent="0.2">
      <c r="A99" s="35"/>
      <c r="B99" s="26" t="s">
        <v>22</v>
      </c>
      <c r="C99" s="27" t="s">
        <v>11</v>
      </c>
      <c r="D99" s="41">
        <v>-6.1999999999999998E-3</v>
      </c>
      <c r="E99" s="41">
        <v>0.32</v>
      </c>
      <c r="F99" s="28" t="str">
        <f t="shared" si="7"/>
        <v>-0.0062±0.32</v>
      </c>
      <c r="G99" s="28">
        <v>-1.9300000000000001E-2</v>
      </c>
      <c r="H99" s="28">
        <v>0.98460000000000003</v>
      </c>
      <c r="I99" s="28">
        <v>0.63329999999999997</v>
      </c>
      <c r="J99" s="28">
        <v>0.62090000000000001</v>
      </c>
      <c r="K99" s="28" t="str">
        <f t="shared" si="6"/>
        <v>[0.6333, 0.6209]</v>
      </c>
    </row>
    <row r="100" spans="1:11" x14ac:dyDescent="0.2">
      <c r="A100" s="36"/>
      <c r="B100" s="29" t="s">
        <v>22</v>
      </c>
      <c r="C100" s="30" t="s">
        <v>12</v>
      </c>
      <c r="D100" s="42">
        <v>4.0000000000000002E-4</v>
      </c>
      <c r="E100" s="42">
        <v>1.6999999999999999E-3</v>
      </c>
      <c r="F100" s="31" t="str">
        <f t="shared" si="7"/>
        <v>0.0004±0.0017</v>
      </c>
      <c r="G100" s="31">
        <v>0.22689999999999999</v>
      </c>
      <c r="H100" s="31">
        <v>0.82050000000000001</v>
      </c>
      <c r="I100" s="31">
        <v>-3.0000000000000001E-3</v>
      </c>
      <c r="J100" s="31">
        <v>3.8E-3</v>
      </c>
      <c r="K100" s="31" t="str">
        <f t="shared" si="6"/>
        <v>[-0.003, 0.0038]</v>
      </c>
    </row>
  </sheetData>
  <mergeCells count="11">
    <mergeCell ref="A47:A55"/>
    <mergeCell ref="A56:A64"/>
    <mergeCell ref="A65:A73"/>
    <mergeCell ref="A74:A82"/>
    <mergeCell ref="A83:A91"/>
    <mergeCell ref="A92:A100"/>
    <mergeCell ref="A2:A10"/>
    <mergeCell ref="A38:A46"/>
    <mergeCell ref="A29:A37"/>
    <mergeCell ref="A20:A28"/>
    <mergeCell ref="A11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AD40-E260-1246-9AE2-5C137412ACB7}">
  <dimension ref="A1:H460"/>
  <sheetViews>
    <sheetView tabSelected="1" zoomScale="280" zoomScaleNormal="280" workbookViewId="0">
      <selection activeCell="E18" sqref="E18"/>
    </sheetView>
  </sheetViews>
  <sheetFormatPr baseColWidth="10" defaultRowHeight="16" x14ac:dyDescent="0.2"/>
  <cols>
    <col min="1" max="1" width="12.5" bestFit="1" customWidth="1"/>
    <col min="7" max="7" width="8.1640625" bestFit="1" customWidth="1"/>
    <col min="8" max="8" width="14.6640625" bestFit="1" customWidth="1"/>
  </cols>
  <sheetData>
    <row r="1" spans="1:8" ht="17" thickBot="1" x14ac:dyDescent="0.25">
      <c r="A1" s="80" t="s">
        <v>0</v>
      </c>
      <c r="B1" s="80" t="s">
        <v>19</v>
      </c>
      <c r="C1" s="80" t="s">
        <v>1</v>
      </c>
      <c r="D1" s="80" t="s">
        <v>2</v>
      </c>
      <c r="E1" s="80" t="s">
        <v>38</v>
      </c>
      <c r="F1" s="80" t="s">
        <v>7</v>
      </c>
      <c r="G1" s="80" t="s">
        <v>8</v>
      </c>
      <c r="H1" s="81" t="s">
        <v>9</v>
      </c>
    </row>
    <row r="2" spans="1:8" x14ac:dyDescent="0.2">
      <c r="A2" s="86" t="s">
        <v>13</v>
      </c>
      <c r="B2" t="s">
        <v>20</v>
      </c>
      <c r="C2" t="s">
        <v>28</v>
      </c>
      <c r="D2">
        <v>-1.4E-2</v>
      </c>
      <c r="E2" s="111">
        <v>1E-3</v>
      </c>
      <c r="F2">
        <v>-5.6000000000000001E-2</v>
      </c>
      <c r="G2">
        <v>2.8000000000000001E-2</v>
      </c>
      <c r="H2" s="77" t="str">
        <f>CONCATENATE("[",F2, ", ", G2, "]")</f>
        <v>[-0.056, 0.028]</v>
      </c>
    </row>
    <row r="3" spans="1:8" ht="17" thickBot="1" x14ac:dyDescent="0.25">
      <c r="A3" s="48"/>
      <c r="B3" s="73" t="s">
        <v>20</v>
      </c>
      <c r="C3" s="73" t="s">
        <v>29</v>
      </c>
      <c r="D3" s="73">
        <v>-0.129</v>
      </c>
      <c r="E3" s="112"/>
      <c r="F3" s="73">
        <v>-0.19700000000000001</v>
      </c>
      <c r="G3" s="73">
        <v>-6.2E-2</v>
      </c>
      <c r="H3" s="78" t="str">
        <f t="shared" ref="H3:H10" si="0">CONCATENATE("[",F3, ", ", G3, "]")</f>
        <v>[-0.197, -0.062]</v>
      </c>
    </row>
    <row r="4" spans="1:8" x14ac:dyDescent="0.2">
      <c r="A4" s="48"/>
      <c r="B4" t="s">
        <v>20</v>
      </c>
      <c r="C4" t="s">
        <v>30</v>
      </c>
      <c r="D4">
        <v>0.13900000000000001</v>
      </c>
      <c r="E4" s="113" t="s">
        <v>39</v>
      </c>
      <c r="F4">
        <v>0.04</v>
      </c>
      <c r="G4">
        <v>0.23899999999999999</v>
      </c>
      <c r="H4" s="77" t="str">
        <f t="shared" si="0"/>
        <v>[0.04, 0.239]</v>
      </c>
    </row>
    <row r="5" spans="1:8" ht="17" thickBot="1" x14ac:dyDescent="0.25">
      <c r="A5" s="48"/>
      <c r="B5" s="73" t="s">
        <v>20</v>
      </c>
      <c r="C5" s="73" t="s">
        <v>31</v>
      </c>
      <c r="D5" s="73">
        <v>-3.7999999999999999E-2</v>
      </c>
      <c r="E5" s="114"/>
      <c r="F5" s="73">
        <v>-7.6999999999999999E-2</v>
      </c>
      <c r="G5" s="73">
        <v>1E-3</v>
      </c>
      <c r="H5" s="78" t="str">
        <f t="shared" si="0"/>
        <v>[-0.077, 0.001]</v>
      </c>
    </row>
    <row r="6" spans="1:8" x14ac:dyDescent="0.2">
      <c r="A6" s="48"/>
      <c r="B6" t="s">
        <v>20</v>
      </c>
      <c r="C6" t="s">
        <v>34</v>
      </c>
      <c r="D6" s="52">
        <v>-0.247</v>
      </c>
      <c r="E6" s="91" t="s">
        <v>35</v>
      </c>
      <c r="F6" s="52">
        <v>-0.374</v>
      </c>
      <c r="G6" s="52">
        <v>-0.11899999999999999</v>
      </c>
      <c r="H6" s="77" t="str">
        <f t="shared" si="0"/>
        <v>[-0.374, -0.119]</v>
      </c>
    </row>
    <row r="7" spans="1:8" x14ac:dyDescent="0.2">
      <c r="A7" s="48"/>
      <c r="B7" t="s">
        <v>20</v>
      </c>
      <c r="C7" t="s">
        <v>36</v>
      </c>
      <c r="D7" s="52">
        <v>-5.6000000000000001E-2</v>
      </c>
      <c r="E7" s="115">
        <v>1.2E-2</v>
      </c>
      <c r="F7" s="52">
        <v>-0.14699999999999999</v>
      </c>
      <c r="G7" s="52">
        <v>3.4000000000000002E-2</v>
      </c>
      <c r="H7" s="77" t="str">
        <f t="shared" si="0"/>
        <v>[-0.147, 0.034]</v>
      </c>
    </row>
    <row r="8" spans="1:8" x14ac:dyDescent="0.2">
      <c r="A8" s="48"/>
      <c r="B8" t="s">
        <v>20</v>
      </c>
      <c r="C8" t="s">
        <v>32</v>
      </c>
      <c r="D8" s="52">
        <v>-2.5999999999999999E-2</v>
      </c>
      <c r="E8" s="115" t="s">
        <v>39</v>
      </c>
      <c r="F8" s="52">
        <v>-6.6000000000000003E-2</v>
      </c>
      <c r="G8" s="52">
        <v>1.4999999999999999E-2</v>
      </c>
      <c r="H8" s="77" t="str">
        <f t="shared" si="0"/>
        <v>[-0.066, 0.015]</v>
      </c>
    </row>
    <row r="9" spans="1:8" x14ac:dyDescent="0.2">
      <c r="A9" s="48"/>
      <c r="B9" t="s">
        <v>20</v>
      </c>
      <c r="C9" t="s">
        <v>33</v>
      </c>
      <c r="D9" s="52">
        <v>-6.0000000000000001E-3</v>
      </c>
      <c r="E9" s="115" t="s">
        <v>39</v>
      </c>
      <c r="F9" s="52">
        <v>-7.2999999999999995E-2</v>
      </c>
      <c r="G9" s="52">
        <v>6.0999999999999999E-2</v>
      </c>
      <c r="H9" s="77" t="str">
        <f t="shared" si="0"/>
        <v>[-0.073, 0.061]</v>
      </c>
    </row>
    <row r="10" spans="1:8" ht="17" thickBot="1" x14ac:dyDescent="0.25">
      <c r="A10" s="48"/>
      <c r="B10" s="76" t="s">
        <v>20</v>
      </c>
      <c r="C10" s="76" t="s">
        <v>37</v>
      </c>
      <c r="D10" s="76">
        <v>1.4E-2</v>
      </c>
      <c r="E10" s="115" t="s">
        <v>39</v>
      </c>
      <c r="F10" s="76">
        <v>-5.2999999999999999E-2</v>
      </c>
      <c r="G10" s="76">
        <v>8.1000000000000003E-2</v>
      </c>
      <c r="H10" s="79" t="str">
        <f t="shared" si="0"/>
        <v>[-0.053, 0.081]</v>
      </c>
    </row>
    <row r="11" spans="1:8" x14ac:dyDescent="0.2">
      <c r="A11" s="48"/>
      <c r="B11" t="s">
        <v>21</v>
      </c>
      <c r="C11" t="s">
        <v>28</v>
      </c>
      <c r="D11" s="52">
        <v>-3.3000000000000002E-2</v>
      </c>
      <c r="E11" s="87">
        <v>0.311</v>
      </c>
      <c r="F11" s="52">
        <v>-7.0999999999999994E-2</v>
      </c>
      <c r="G11" s="52">
        <v>5.0000000000000001E-3</v>
      </c>
      <c r="H11" s="77" t="str">
        <f>CONCATENATE("[",F11, ", ", G11, "]")</f>
        <v>[-0.071, 0.005]</v>
      </c>
    </row>
    <row r="12" spans="1:8" ht="17" thickBot="1" x14ac:dyDescent="0.25">
      <c r="A12" s="48"/>
      <c r="B12" s="73" t="s">
        <v>21</v>
      </c>
      <c r="C12" s="73" t="s">
        <v>29</v>
      </c>
      <c r="D12" s="73">
        <v>-4.0000000000000001E-3</v>
      </c>
      <c r="E12" s="88"/>
      <c r="F12" s="73">
        <v>-6.0999999999999999E-2</v>
      </c>
      <c r="G12" s="73">
        <v>5.2999999999999999E-2</v>
      </c>
      <c r="H12" s="78" t="str">
        <f t="shared" ref="H12:H19" si="1">CONCATENATE("[",F12, ", ", G12, "]")</f>
        <v>[-0.061, 0.053]</v>
      </c>
    </row>
    <row r="13" spans="1:8" x14ac:dyDescent="0.2">
      <c r="A13" s="48"/>
      <c r="B13" t="s">
        <v>21</v>
      </c>
      <c r="C13" t="s">
        <v>30</v>
      </c>
      <c r="D13" s="52">
        <v>-0.17699999999999999</v>
      </c>
      <c r="E13" s="113" t="s">
        <v>39</v>
      </c>
      <c r="F13" s="52">
        <v>-0.253</v>
      </c>
      <c r="G13" s="52">
        <v>-0.10100000000000001</v>
      </c>
      <c r="H13" s="77" t="str">
        <f t="shared" si="1"/>
        <v>[-0.253, -0.101]</v>
      </c>
    </row>
    <row r="14" spans="1:8" ht="17" thickBot="1" x14ac:dyDescent="0.25">
      <c r="A14" s="48"/>
      <c r="B14" s="73" t="s">
        <v>21</v>
      </c>
      <c r="C14" s="73" t="s">
        <v>31</v>
      </c>
      <c r="D14" s="73">
        <v>-2.1999999999999999E-2</v>
      </c>
      <c r="E14" s="114"/>
      <c r="F14" s="73">
        <v>-5.8000000000000003E-2</v>
      </c>
      <c r="G14" s="73">
        <v>1.4E-2</v>
      </c>
      <c r="H14" s="78" t="str">
        <f t="shared" si="1"/>
        <v>[-0.058, 0.014]</v>
      </c>
    </row>
    <row r="15" spans="1:8" x14ac:dyDescent="0.2">
      <c r="A15" s="48"/>
      <c r="B15" t="s">
        <v>21</v>
      </c>
      <c r="C15" t="s">
        <v>34</v>
      </c>
      <c r="D15" s="52">
        <v>-0.35099999999999998</v>
      </c>
      <c r="E15" s="115" t="s">
        <v>39</v>
      </c>
      <c r="F15" s="52">
        <v>-0.48499999999999999</v>
      </c>
      <c r="G15" s="52">
        <v>-0.218</v>
      </c>
      <c r="H15" s="77" t="str">
        <f t="shared" si="1"/>
        <v>[-0.485, -0.218]</v>
      </c>
    </row>
    <row r="16" spans="1:8" x14ac:dyDescent="0.2">
      <c r="A16" s="48"/>
      <c r="B16" t="s">
        <v>21</v>
      </c>
      <c r="C16" t="s">
        <v>36</v>
      </c>
      <c r="D16" s="52">
        <v>-6.0999999999999999E-2</v>
      </c>
      <c r="E16" s="115" t="s">
        <v>39</v>
      </c>
      <c r="F16" s="52">
        <v>-0.13600000000000001</v>
      </c>
      <c r="G16" s="52">
        <v>1.4E-2</v>
      </c>
      <c r="H16" s="77" t="str">
        <f t="shared" si="1"/>
        <v>[-0.136, 0.014]</v>
      </c>
    </row>
    <row r="17" spans="1:8" x14ac:dyDescent="0.2">
      <c r="A17" s="48"/>
      <c r="B17" t="s">
        <v>21</v>
      </c>
      <c r="C17" t="s">
        <v>32</v>
      </c>
      <c r="D17" s="52">
        <v>-1.7999999999999999E-2</v>
      </c>
      <c r="E17" s="115" t="s">
        <v>39</v>
      </c>
      <c r="F17" s="52">
        <v>-5.5E-2</v>
      </c>
      <c r="G17" s="52">
        <v>0.02</v>
      </c>
      <c r="H17" s="77" t="str">
        <f t="shared" si="1"/>
        <v>[-0.055, 0.02]</v>
      </c>
    </row>
    <row r="18" spans="1:8" x14ac:dyDescent="0.2">
      <c r="A18" s="48"/>
      <c r="B18" t="s">
        <v>21</v>
      </c>
      <c r="C18" t="s">
        <v>33</v>
      </c>
      <c r="D18" s="52">
        <v>2.9000000000000001E-2</v>
      </c>
      <c r="E18" s="115" t="s">
        <v>39</v>
      </c>
      <c r="F18" s="52">
        <v>-0.04</v>
      </c>
      <c r="G18" s="52">
        <v>9.7000000000000003E-2</v>
      </c>
      <c r="H18" s="77" t="str">
        <f t="shared" si="1"/>
        <v>[-0.04, 0.097]</v>
      </c>
    </row>
    <row r="19" spans="1:8" ht="17" thickBot="1" x14ac:dyDescent="0.25">
      <c r="A19" s="48"/>
      <c r="B19" s="76" t="s">
        <v>21</v>
      </c>
      <c r="C19" s="76" t="s">
        <v>37</v>
      </c>
      <c r="D19" s="76">
        <v>-2.1000000000000001E-2</v>
      </c>
      <c r="E19" s="115" t="s">
        <v>39</v>
      </c>
      <c r="F19" s="76">
        <v>-8.1000000000000003E-2</v>
      </c>
      <c r="G19" s="76">
        <v>3.9E-2</v>
      </c>
      <c r="H19" s="79" t="str">
        <f t="shared" si="1"/>
        <v>[-0.081, 0.039]</v>
      </c>
    </row>
    <row r="20" spans="1:8" x14ac:dyDescent="0.2">
      <c r="A20" s="48"/>
      <c r="B20" t="s">
        <v>22</v>
      </c>
      <c r="C20" t="s">
        <v>28</v>
      </c>
      <c r="D20">
        <v>-1.2999999999999999E-2</v>
      </c>
      <c r="E20" s="111" t="s">
        <v>39</v>
      </c>
      <c r="F20">
        <v>-5.6000000000000001E-2</v>
      </c>
      <c r="G20">
        <v>0.03</v>
      </c>
      <c r="H20" s="77" t="str">
        <f>CONCATENATE("[",F20, ", ", G20, "]")</f>
        <v>[-0.056, 0.03]</v>
      </c>
    </row>
    <row r="21" spans="1:8" ht="17" thickBot="1" x14ac:dyDescent="0.25">
      <c r="A21" s="48"/>
      <c r="B21" s="73" t="s">
        <v>22</v>
      </c>
      <c r="C21" s="73" t="s">
        <v>29</v>
      </c>
      <c r="D21" s="73">
        <v>-0.20300000000000001</v>
      </c>
      <c r="E21" s="112"/>
      <c r="F21" s="73">
        <v>-0.27100000000000002</v>
      </c>
      <c r="G21" s="73">
        <v>-0.13500000000000001</v>
      </c>
      <c r="H21" s="78" t="str">
        <f t="shared" ref="H21:H28" si="2">CONCATENATE("[",F21, ", ", G21, "]")</f>
        <v>[-0.271, -0.135]</v>
      </c>
    </row>
    <row r="22" spans="1:8" x14ac:dyDescent="0.2">
      <c r="A22" s="48"/>
      <c r="B22" t="s">
        <v>22</v>
      </c>
      <c r="C22" t="s">
        <v>30</v>
      </c>
      <c r="D22">
        <v>4.8000000000000001E-2</v>
      </c>
      <c r="E22" s="113">
        <v>4.2999999999999997E-2</v>
      </c>
      <c r="F22">
        <v>-4.3999999999999997E-2</v>
      </c>
      <c r="G22">
        <v>0.14000000000000001</v>
      </c>
      <c r="H22" s="77" t="str">
        <f t="shared" si="2"/>
        <v>[-0.044, 0.14]</v>
      </c>
    </row>
    <row r="23" spans="1:8" ht="17" thickBot="1" x14ac:dyDescent="0.25">
      <c r="A23" s="48"/>
      <c r="B23" s="73" t="s">
        <v>22</v>
      </c>
      <c r="C23" s="73" t="s">
        <v>31</v>
      </c>
      <c r="D23" s="73">
        <v>-4.2999999999999997E-2</v>
      </c>
      <c r="E23" s="114"/>
      <c r="F23" s="73">
        <v>-8.5000000000000006E-2</v>
      </c>
      <c r="G23" s="73">
        <v>-1E-3</v>
      </c>
      <c r="H23" s="78" t="str">
        <f t="shared" si="2"/>
        <v>[-0.085, -0.001]</v>
      </c>
    </row>
    <row r="24" spans="1:8" x14ac:dyDescent="0.2">
      <c r="A24" s="48"/>
      <c r="B24" t="s">
        <v>22</v>
      </c>
      <c r="C24" t="s">
        <v>34</v>
      </c>
      <c r="D24" s="52">
        <v>0.19900000000000001</v>
      </c>
      <c r="E24" s="91" t="s">
        <v>35</v>
      </c>
      <c r="F24">
        <v>1.2E-2</v>
      </c>
      <c r="G24">
        <v>0.38600000000000001</v>
      </c>
      <c r="H24" s="77" t="str">
        <f t="shared" si="2"/>
        <v>[0.012, 0.386]</v>
      </c>
    </row>
    <row r="25" spans="1:8" x14ac:dyDescent="0.2">
      <c r="A25" s="48"/>
      <c r="B25" t="s">
        <v>22</v>
      </c>
      <c r="C25" t="s">
        <v>36</v>
      </c>
      <c r="D25" s="52">
        <v>-0.10299999999999999</v>
      </c>
      <c r="E25" s="115">
        <v>3.0000000000000001E-3</v>
      </c>
      <c r="F25">
        <v>-0.18099999999999999</v>
      </c>
      <c r="G25">
        <v>-2.5000000000000001E-2</v>
      </c>
      <c r="H25" s="77" t="str">
        <f t="shared" si="2"/>
        <v>[-0.181, -0.025]</v>
      </c>
    </row>
    <row r="26" spans="1:8" x14ac:dyDescent="0.2">
      <c r="A26" s="48"/>
      <c r="B26" t="s">
        <v>22</v>
      </c>
      <c r="C26" t="s">
        <v>32</v>
      </c>
      <c r="D26" s="52">
        <v>-0.01</v>
      </c>
      <c r="E26" s="115">
        <v>2.5000000000000001E-2</v>
      </c>
      <c r="F26">
        <v>-5.2999999999999999E-2</v>
      </c>
      <c r="G26">
        <v>3.3000000000000002E-2</v>
      </c>
      <c r="H26" s="77" t="str">
        <f t="shared" si="2"/>
        <v>[-0.053, 0.033]</v>
      </c>
    </row>
    <row r="27" spans="1:8" x14ac:dyDescent="0.2">
      <c r="A27" s="48"/>
      <c r="B27" t="s">
        <v>22</v>
      </c>
      <c r="C27" t="s">
        <v>33</v>
      </c>
      <c r="D27" s="52">
        <v>-9.9000000000000005E-2</v>
      </c>
      <c r="E27" s="115">
        <v>3.0000000000000001E-3</v>
      </c>
      <c r="F27">
        <v>-0.183</v>
      </c>
      <c r="G27">
        <v>-1.4999999999999999E-2</v>
      </c>
      <c r="H27" s="77" t="str">
        <f t="shared" si="2"/>
        <v>[-0.183, -0.015]</v>
      </c>
    </row>
    <row r="28" spans="1:8" ht="17" thickBot="1" x14ac:dyDescent="0.25">
      <c r="A28" s="48"/>
      <c r="B28" s="76" t="s">
        <v>22</v>
      </c>
      <c r="C28" s="76" t="s">
        <v>37</v>
      </c>
      <c r="D28" s="76">
        <v>-0.251</v>
      </c>
      <c r="E28" s="115" t="s">
        <v>39</v>
      </c>
      <c r="F28" s="76">
        <v>-0.34</v>
      </c>
      <c r="G28" s="76">
        <v>-0.161</v>
      </c>
      <c r="H28" s="79" t="str">
        <f t="shared" si="2"/>
        <v>[-0.34, -0.161]</v>
      </c>
    </row>
    <row r="29" spans="1:8" x14ac:dyDescent="0.2">
      <c r="A29" s="86" t="s">
        <v>14</v>
      </c>
      <c r="B29" t="s">
        <v>20</v>
      </c>
      <c r="C29" t="s">
        <v>28</v>
      </c>
      <c r="D29" s="91">
        <v>0.113</v>
      </c>
      <c r="E29" s="111">
        <v>2.5999999999999999E-2</v>
      </c>
      <c r="F29" s="91">
        <v>-0.153</v>
      </c>
      <c r="G29" s="91">
        <v>0.379</v>
      </c>
      <c r="H29" s="117" t="str">
        <f>CONCATENATE("[",F29, ", ", G29, "]")</f>
        <v>[-0.153, 0.379]</v>
      </c>
    </row>
    <row r="30" spans="1:8" ht="17" thickBot="1" x14ac:dyDescent="0.25">
      <c r="A30" s="48"/>
      <c r="B30" s="73" t="s">
        <v>20</v>
      </c>
      <c r="C30" s="73" t="s">
        <v>29</v>
      </c>
      <c r="D30" s="118">
        <v>0.222</v>
      </c>
      <c r="E30" s="112"/>
      <c r="F30" s="118">
        <v>5.6000000000000001E-2</v>
      </c>
      <c r="G30" s="118">
        <v>0.5</v>
      </c>
      <c r="H30" s="119" t="str">
        <f t="shared" ref="H30:H37" si="3">CONCATENATE("[",F30, ", ", G30, "]")</f>
        <v>[0.056, 0.5]</v>
      </c>
    </row>
    <row r="31" spans="1:8" x14ac:dyDescent="0.2">
      <c r="A31" s="48"/>
      <c r="B31" t="s">
        <v>20</v>
      </c>
      <c r="C31" t="s">
        <v>30</v>
      </c>
      <c r="D31" s="91">
        <v>-1E-3</v>
      </c>
      <c r="E31" s="113">
        <v>2E-3</v>
      </c>
      <c r="F31" s="91">
        <v>-9.0999999999999998E-2</v>
      </c>
      <c r="G31" s="91">
        <v>8.8999999999999996E-2</v>
      </c>
      <c r="H31" s="117" t="str">
        <f t="shared" si="3"/>
        <v>[-0.091, 0.089]</v>
      </c>
    </row>
    <row r="32" spans="1:8" ht="17" thickBot="1" x14ac:dyDescent="0.25">
      <c r="A32" s="48"/>
      <c r="B32" s="73" t="s">
        <v>20</v>
      </c>
      <c r="C32" s="73" t="s">
        <v>31</v>
      </c>
      <c r="D32" s="118">
        <v>0.129</v>
      </c>
      <c r="E32" s="114"/>
      <c r="F32" s="118">
        <v>0.08</v>
      </c>
      <c r="G32" s="118">
        <v>0.17899999999999999</v>
      </c>
      <c r="H32" s="119" t="str">
        <f t="shared" si="3"/>
        <v>[0.08, 0.179]</v>
      </c>
    </row>
    <row r="33" spans="1:8" x14ac:dyDescent="0.2">
      <c r="A33" s="48"/>
      <c r="B33" t="s">
        <v>20</v>
      </c>
      <c r="C33" t="s">
        <v>34</v>
      </c>
      <c r="D33" s="120">
        <v>0.32</v>
      </c>
      <c r="E33" s="91" t="s">
        <v>35</v>
      </c>
      <c r="F33" s="91">
        <v>0.186</v>
      </c>
      <c r="G33" s="91">
        <v>0.45400000000000001</v>
      </c>
      <c r="H33" s="117" t="str">
        <f t="shared" si="3"/>
        <v>[0.186, 0.454]</v>
      </c>
    </row>
    <row r="34" spans="1:8" x14ac:dyDescent="0.2">
      <c r="A34" s="48"/>
      <c r="B34" t="s">
        <v>20</v>
      </c>
      <c r="C34" t="s">
        <v>36</v>
      </c>
      <c r="D34" s="120">
        <v>2.1000000000000001E-2</v>
      </c>
      <c r="E34" s="115" t="s">
        <v>39</v>
      </c>
      <c r="F34" s="91">
        <v>-4.9000000000000002E-2</v>
      </c>
      <c r="G34" s="91">
        <v>9.0999999999999998E-2</v>
      </c>
      <c r="H34" s="117" t="str">
        <f t="shared" si="3"/>
        <v>[-0.049, 0.091]</v>
      </c>
    </row>
    <row r="35" spans="1:8" x14ac:dyDescent="0.2">
      <c r="A35" s="48"/>
      <c r="B35" t="s">
        <v>20</v>
      </c>
      <c r="C35" t="s">
        <v>32</v>
      </c>
      <c r="D35" s="120">
        <v>0.14899999999999999</v>
      </c>
      <c r="E35" s="115">
        <v>8.0000000000000002E-3</v>
      </c>
      <c r="F35" s="91">
        <v>0.1</v>
      </c>
      <c r="G35" s="91">
        <v>0.19800000000000001</v>
      </c>
      <c r="H35" s="117" t="str">
        <f t="shared" si="3"/>
        <v>[0.1, 0.198]</v>
      </c>
    </row>
    <row r="36" spans="1:8" x14ac:dyDescent="0.2">
      <c r="A36" s="48"/>
      <c r="B36" t="s">
        <v>20</v>
      </c>
      <c r="C36" t="s">
        <v>33</v>
      </c>
      <c r="D36" s="120">
        <v>0.157</v>
      </c>
      <c r="E36" s="115">
        <v>1.9E-2</v>
      </c>
      <c r="F36" s="91">
        <v>8.1000000000000003E-2</v>
      </c>
      <c r="G36" s="91">
        <v>0.23300000000000001</v>
      </c>
      <c r="H36" s="117" t="str">
        <f t="shared" si="3"/>
        <v>[0.081, 0.233]</v>
      </c>
    </row>
    <row r="37" spans="1:8" ht="17" thickBot="1" x14ac:dyDescent="0.25">
      <c r="A37" s="48"/>
      <c r="B37" s="76" t="s">
        <v>20</v>
      </c>
      <c r="C37" s="76" t="s">
        <v>37</v>
      </c>
      <c r="D37" s="92">
        <v>-8.5999999999999993E-2</v>
      </c>
      <c r="E37" s="116" t="s">
        <v>39</v>
      </c>
      <c r="F37" s="92">
        <v>-0.187</v>
      </c>
      <c r="G37" s="92">
        <v>1.6E-2</v>
      </c>
      <c r="H37" s="121" t="str">
        <f t="shared" si="3"/>
        <v>[-0.187, 0.016]</v>
      </c>
    </row>
    <row r="38" spans="1:8" x14ac:dyDescent="0.2">
      <c r="A38" s="48"/>
      <c r="B38" t="s">
        <v>21</v>
      </c>
      <c r="C38" t="s">
        <v>28</v>
      </c>
      <c r="D38" s="120">
        <v>-2.7000000000000001E-3</v>
      </c>
      <c r="E38" s="111">
        <v>3.3000000000000002E-2</v>
      </c>
      <c r="F38" s="120">
        <v>-2.7300000000000001E-2</v>
      </c>
      <c r="G38" s="120">
        <v>2.1899999999999999E-2</v>
      </c>
      <c r="H38" s="117" t="str">
        <f>CONCATENATE("[",F38, ", ", G38, "]")</f>
        <v>[-0.0273, 0.0219]</v>
      </c>
    </row>
    <row r="39" spans="1:8" ht="17" thickBot="1" x14ac:dyDescent="0.25">
      <c r="A39" s="48"/>
      <c r="B39" s="73" t="s">
        <v>21</v>
      </c>
      <c r="C39" s="73" t="s">
        <v>29</v>
      </c>
      <c r="D39" s="118">
        <v>6.7299999999999999E-2</v>
      </c>
      <c r="E39" s="112"/>
      <c r="F39" s="118">
        <v>5.7999999999999996E-3</v>
      </c>
      <c r="G39" s="118">
        <v>0.12889999999999999</v>
      </c>
      <c r="H39" s="119" t="str">
        <f t="shared" ref="H39:H52" si="4">CONCATENATE("[",F39, ", ", G39, "]")</f>
        <v>[0.0058, 0.1289]</v>
      </c>
    </row>
    <row r="40" spans="1:8" x14ac:dyDescent="0.2">
      <c r="A40" s="48"/>
      <c r="B40" t="s">
        <v>21</v>
      </c>
      <c r="C40" t="s">
        <v>30</v>
      </c>
      <c r="D40" s="120">
        <v>0.113</v>
      </c>
      <c r="E40" s="113" t="s">
        <v>39</v>
      </c>
      <c r="F40" s="120">
        <v>5.0999999999999997E-2</v>
      </c>
      <c r="G40" s="120">
        <v>0.17499999999999999</v>
      </c>
      <c r="H40" s="117" t="str">
        <f t="shared" si="4"/>
        <v>[0.051, 0.175]</v>
      </c>
    </row>
    <row r="41" spans="1:8" ht="17" thickBot="1" x14ac:dyDescent="0.25">
      <c r="A41" s="48"/>
      <c r="B41" s="73" t="s">
        <v>21</v>
      </c>
      <c r="C41" s="73" t="s">
        <v>31</v>
      </c>
      <c r="D41" s="118">
        <v>-3.0000000000000001E-3</v>
      </c>
      <c r="E41" s="114"/>
      <c r="F41" s="118">
        <v>-2.7E-2</v>
      </c>
      <c r="G41" s="118">
        <v>2.1000000000000001E-2</v>
      </c>
      <c r="H41" s="119" t="str">
        <f t="shared" si="4"/>
        <v>[-0.027, 0.021]</v>
      </c>
    </row>
    <row r="42" spans="1:8" x14ac:dyDescent="0.2">
      <c r="A42" s="48"/>
      <c r="B42" t="s">
        <v>21</v>
      </c>
      <c r="C42" t="s">
        <v>34</v>
      </c>
      <c r="D42" s="120">
        <v>0.32300000000000001</v>
      </c>
      <c r="E42" s="91" t="s">
        <v>35</v>
      </c>
      <c r="F42" s="120">
        <v>0.16600000000000001</v>
      </c>
      <c r="G42" s="120">
        <v>0.48</v>
      </c>
      <c r="H42" s="117" t="str">
        <f t="shared" si="4"/>
        <v>[0.166, 0.48]</v>
      </c>
    </row>
    <row r="43" spans="1:8" x14ac:dyDescent="0.2">
      <c r="A43" s="48"/>
      <c r="B43" t="s">
        <v>21</v>
      </c>
      <c r="C43" t="s">
        <v>36</v>
      </c>
      <c r="D43" s="120">
        <v>-2.1000000000000001E-2</v>
      </c>
      <c r="E43" s="115" t="s">
        <v>39</v>
      </c>
      <c r="F43" s="120">
        <v>-7.0000000000000007E-2</v>
      </c>
      <c r="G43" s="120">
        <v>2.8000000000000001E-2</v>
      </c>
      <c r="H43" s="117" t="str">
        <f t="shared" si="4"/>
        <v>[-0.07, 0.028]</v>
      </c>
    </row>
    <row r="44" spans="1:8" x14ac:dyDescent="0.2">
      <c r="A44" s="48"/>
      <c r="B44" t="s">
        <v>21</v>
      </c>
      <c r="C44" t="s">
        <v>32</v>
      </c>
      <c r="D44" s="120">
        <v>2E-3</v>
      </c>
      <c r="E44" s="115" t="s">
        <v>39</v>
      </c>
      <c r="F44" s="120">
        <v>-2.3E-2</v>
      </c>
      <c r="G44" s="120">
        <v>2.5999999999999999E-2</v>
      </c>
      <c r="H44" s="117" t="str">
        <f t="shared" ref="H44:H46" si="5">CONCATENATE("[",F44, ", ", G44, "]")</f>
        <v>[-0.023, 0.026]</v>
      </c>
    </row>
    <row r="45" spans="1:8" x14ac:dyDescent="0.2">
      <c r="A45" s="48"/>
      <c r="B45" t="s">
        <v>21</v>
      </c>
      <c r="C45" t="s">
        <v>33</v>
      </c>
      <c r="D45" s="120">
        <v>-2.3E-2</v>
      </c>
      <c r="E45" s="115" t="s">
        <v>39</v>
      </c>
      <c r="F45" s="120">
        <v>-8.1000000000000003E-2</v>
      </c>
      <c r="G45" s="120">
        <v>3.4000000000000002E-2</v>
      </c>
      <c r="H45" s="117" t="str">
        <f t="shared" si="5"/>
        <v>[-0.081, 0.034]</v>
      </c>
    </row>
    <row r="46" spans="1:8" ht="17" thickBot="1" x14ac:dyDescent="0.25">
      <c r="A46" s="48"/>
      <c r="B46" s="76" t="s">
        <v>21</v>
      </c>
      <c r="C46" s="76" t="s">
        <v>37</v>
      </c>
      <c r="D46" s="92">
        <v>-2.7E-2</v>
      </c>
      <c r="E46" s="116" t="s">
        <v>39</v>
      </c>
      <c r="F46" s="92">
        <v>-0.113</v>
      </c>
      <c r="G46" s="92">
        <v>5.8000000000000003E-2</v>
      </c>
      <c r="H46" s="121" t="str">
        <f t="shared" si="5"/>
        <v>[-0.113, 0.058]</v>
      </c>
    </row>
    <row r="47" spans="1:8" x14ac:dyDescent="0.2">
      <c r="A47" s="48"/>
      <c r="B47" t="s">
        <v>22</v>
      </c>
      <c r="C47" t="s">
        <v>28</v>
      </c>
      <c r="D47" s="120">
        <v>0.121</v>
      </c>
      <c r="E47" s="111">
        <v>1E-3</v>
      </c>
      <c r="F47" s="120">
        <v>7.0999999999999994E-2</v>
      </c>
      <c r="G47" s="120">
        <v>0.17</v>
      </c>
      <c r="H47" s="117" t="str">
        <f>CONCATENATE("[",F47, ", ", G47, "]")</f>
        <v>[0.071, 0.17]</v>
      </c>
    </row>
    <row r="48" spans="1:8" ht="17" thickBot="1" x14ac:dyDescent="0.25">
      <c r="A48" s="48"/>
      <c r="B48" s="73" t="s">
        <v>22</v>
      </c>
      <c r="C48" s="73" t="s">
        <v>29</v>
      </c>
      <c r="D48" s="118">
        <v>0.26600000000000001</v>
      </c>
      <c r="E48" s="112"/>
      <c r="F48" s="118">
        <v>0.17699999999999999</v>
      </c>
      <c r="G48" s="118">
        <v>0.35499999999999998</v>
      </c>
      <c r="H48" s="119" t="str">
        <f t="shared" ref="H48:H51" si="6">CONCATENATE("[",F48, ", ", G48, "]")</f>
        <v>[0.177, 0.355]</v>
      </c>
    </row>
    <row r="49" spans="1:8" x14ac:dyDescent="0.2">
      <c r="A49" s="48"/>
      <c r="B49" t="s">
        <v>22</v>
      </c>
      <c r="C49" t="s">
        <v>30</v>
      </c>
      <c r="D49" s="91">
        <v>-1.7999999999999999E-2</v>
      </c>
      <c r="E49" s="113">
        <v>2E-3</v>
      </c>
      <c r="F49" s="91">
        <v>-0.124</v>
      </c>
      <c r="G49" s="91">
        <v>8.6999999999999994E-2</v>
      </c>
      <c r="H49" s="117" t="str">
        <f t="shared" si="6"/>
        <v>[-0.124, 0.087]</v>
      </c>
    </row>
    <row r="50" spans="1:8" ht="17" thickBot="1" x14ac:dyDescent="0.25">
      <c r="A50" s="48"/>
      <c r="B50" s="73" t="s">
        <v>22</v>
      </c>
      <c r="C50" s="73" t="s">
        <v>31</v>
      </c>
      <c r="D50" s="118">
        <v>0.14199999999999999</v>
      </c>
      <c r="E50" s="114"/>
      <c r="F50" s="118">
        <v>9.2999999999999999E-2</v>
      </c>
      <c r="G50" s="118">
        <v>0.191</v>
      </c>
      <c r="H50" s="119" t="str">
        <f t="shared" si="6"/>
        <v>[0.093, 0.191]</v>
      </c>
    </row>
    <row r="51" spans="1:8" x14ac:dyDescent="0.2">
      <c r="A51" s="48"/>
      <c r="B51" t="s">
        <v>22</v>
      </c>
      <c r="C51" t="s">
        <v>34</v>
      </c>
      <c r="D51" s="120">
        <v>0.64200000000000002</v>
      </c>
      <c r="E51" s="91" t="s">
        <v>35</v>
      </c>
      <c r="F51" s="120">
        <v>0.47199999999999998</v>
      </c>
      <c r="G51" s="120">
        <v>0.81100000000000005</v>
      </c>
      <c r="H51" s="117" t="str">
        <f t="shared" si="6"/>
        <v>[0.472, 0.811]</v>
      </c>
    </row>
    <row r="52" spans="1:8" x14ac:dyDescent="0.2">
      <c r="A52" s="48"/>
      <c r="B52" t="s">
        <v>22</v>
      </c>
      <c r="C52" t="s">
        <v>36</v>
      </c>
      <c r="D52" s="120">
        <v>9.0999999999999998E-2</v>
      </c>
      <c r="E52" s="115" t="s">
        <v>39</v>
      </c>
      <c r="F52" s="120">
        <v>0.03</v>
      </c>
      <c r="G52" s="120">
        <v>0.152</v>
      </c>
      <c r="H52" s="117" t="str">
        <f t="shared" si="4"/>
        <v>[0.03, 0.152]</v>
      </c>
    </row>
    <row r="53" spans="1:8" x14ac:dyDescent="0.2">
      <c r="A53" s="48"/>
      <c r="B53" t="s">
        <v>22</v>
      </c>
      <c r="C53" t="s">
        <v>32</v>
      </c>
      <c r="D53" s="120">
        <v>0.12</v>
      </c>
      <c r="E53" s="115" t="s">
        <v>39</v>
      </c>
      <c r="F53" s="120">
        <v>7.1999999999999995E-2</v>
      </c>
      <c r="G53" s="120">
        <v>0.16900000000000001</v>
      </c>
      <c r="H53" s="117" t="str">
        <f t="shared" ref="H53:H55" si="7">CONCATENATE("[",F53, ", ", G53, "]")</f>
        <v>[0.072, 0.169]</v>
      </c>
    </row>
    <row r="54" spans="1:8" x14ac:dyDescent="0.2">
      <c r="A54" s="48"/>
      <c r="B54" t="s">
        <v>22</v>
      </c>
      <c r="C54" t="s">
        <v>33</v>
      </c>
      <c r="D54" s="120">
        <v>0.20100000000000001</v>
      </c>
      <c r="E54" s="115" t="s">
        <v>39</v>
      </c>
      <c r="F54" s="120">
        <v>0.11799999999999999</v>
      </c>
      <c r="G54" s="120">
        <v>0.28499999999999998</v>
      </c>
      <c r="H54" s="117" t="str">
        <f t="shared" si="7"/>
        <v>[0.118, 0.285]</v>
      </c>
    </row>
    <row r="55" spans="1:8" ht="17" thickBot="1" x14ac:dyDescent="0.25">
      <c r="A55" s="48"/>
      <c r="B55" s="76" t="s">
        <v>22</v>
      </c>
      <c r="C55" s="76" t="s">
        <v>37</v>
      </c>
      <c r="D55" s="92">
        <v>0.126</v>
      </c>
      <c r="E55" s="116" t="s">
        <v>39</v>
      </c>
      <c r="F55" s="92">
        <v>1.0999999999999999E-2</v>
      </c>
      <c r="G55" s="92">
        <v>0.24199999999999999</v>
      </c>
      <c r="H55" s="121" t="str">
        <f t="shared" si="7"/>
        <v>[0.011, 0.242]</v>
      </c>
    </row>
    <row r="56" spans="1:8" x14ac:dyDescent="0.2">
      <c r="A56" s="86" t="s">
        <v>15</v>
      </c>
      <c r="B56" t="s">
        <v>20</v>
      </c>
      <c r="C56" t="s">
        <v>28</v>
      </c>
      <c r="E56" s="87"/>
      <c r="H56" s="77" t="str">
        <f>CONCATENATE("[",F56, ", ", G56, "]")</f>
        <v>[, ]</v>
      </c>
    </row>
    <row r="57" spans="1:8" ht="17" thickBot="1" x14ac:dyDescent="0.25">
      <c r="A57" s="48"/>
      <c r="B57" s="73" t="s">
        <v>20</v>
      </c>
      <c r="C57" s="73" t="s">
        <v>29</v>
      </c>
      <c r="D57" s="73"/>
      <c r="E57" s="88"/>
      <c r="F57" s="73"/>
      <c r="G57" s="73"/>
      <c r="H57" s="78" t="str">
        <f t="shared" ref="H57:H64" si="8">CONCATENATE("[",F57, ", ", G57, "]")</f>
        <v>[, ]</v>
      </c>
    </row>
    <row r="58" spans="1:8" x14ac:dyDescent="0.2">
      <c r="A58" s="48"/>
      <c r="B58" t="s">
        <v>20</v>
      </c>
      <c r="C58" t="s">
        <v>30</v>
      </c>
      <c r="E58" s="89"/>
      <c r="H58" s="77" t="str">
        <f t="shared" si="8"/>
        <v>[, ]</v>
      </c>
    </row>
    <row r="59" spans="1:8" ht="17" thickBot="1" x14ac:dyDescent="0.25">
      <c r="A59" s="48"/>
      <c r="B59" s="73" t="s">
        <v>20</v>
      </c>
      <c r="C59" s="73" t="s">
        <v>31</v>
      </c>
      <c r="D59" s="73"/>
      <c r="E59" s="90"/>
      <c r="F59" s="73"/>
      <c r="G59" s="73"/>
      <c r="H59" s="78" t="str">
        <f t="shared" si="8"/>
        <v>[, ]</v>
      </c>
    </row>
    <row r="60" spans="1:8" x14ac:dyDescent="0.2">
      <c r="A60" s="48"/>
      <c r="B60" t="s">
        <v>20</v>
      </c>
      <c r="C60" t="s">
        <v>34</v>
      </c>
      <c r="D60" s="52"/>
      <c r="E60" s="91"/>
      <c r="H60" s="77" t="str">
        <f t="shared" si="8"/>
        <v>[, ]</v>
      </c>
    </row>
    <row r="61" spans="1:8" x14ac:dyDescent="0.2">
      <c r="A61" s="48"/>
      <c r="B61" t="s">
        <v>20</v>
      </c>
      <c r="C61" t="s">
        <v>36</v>
      </c>
      <c r="D61" s="52"/>
      <c r="E61" s="91"/>
      <c r="H61" s="77" t="str">
        <f t="shared" si="8"/>
        <v>[, ]</v>
      </c>
    </row>
    <row r="62" spans="1:8" x14ac:dyDescent="0.2">
      <c r="A62" s="48"/>
      <c r="B62" t="s">
        <v>20</v>
      </c>
      <c r="C62" t="s">
        <v>32</v>
      </c>
      <c r="D62" s="52"/>
      <c r="E62" s="91"/>
      <c r="H62" s="77" t="str">
        <f t="shared" si="8"/>
        <v>[, ]</v>
      </c>
    </row>
    <row r="63" spans="1:8" x14ac:dyDescent="0.2">
      <c r="A63" s="48"/>
      <c r="B63" t="s">
        <v>20</v>
      </c>
      <c r="C63" t="s">
        <v>33</v>
      </c>
      <c r="D63" s="52"/>
      <c r="E63" s="91"/>
      <c r="H63" s="77" t="str">
        <f t="shared" si="8"/>
        <v>[, ]</v>
      </c>
    </row>
    <row r="64" spans="1:8" ht="17" thickBot="1" x14ac:dyDescent="0.25">
      <c r="A64" s="48"/>
      <c r="B64" s="76" t="s">
        <v>20</v>
      </c>
      <c r="C64" s="76" t="s">
        <v>37</v>
      </c>
      <c r="D64" s="76"/>
      <c r="E64" s="92"/>
      <c r="F64" s="76"/>
      <c r="G64" s="76"/>
      <c r="H64" s="79" t="str">
        <f t="shared" si="8"/>
        <v>[, ]</v>
      </c>
    </row>
    <row r="65" spans="1:8" x14ac:dyDescent="0.2">
      <c r="A65" s="48"/>
      <c r="B65" t="s">
        <v>21</v>
      </c>
      <c r="C65" t="s">
        <v>28</v>
      </c>
      <c r="D65" s="52"/>
      <c r="E65" s="87"/>
      <c r="F65" s="52"/>
      <c r="G65" s="52"/>
      <c r="H65" s="77" t="str">
        <f>CONCATENATE("[",F65, ", ", G65, "]")</f>
        <v>[, ]</v>
      </c>
    </row>
    <row r="66" spans="1:8" ht="17" thickBot="1" x14ac:dyDescent="0.25">
      <c r="A66" s="48"/>
      <c r="B66" s="73" t="s">
        <v>21</v>
      </c>
      <c r="C66" s="73" t="s">
        <v>29</v>
      </c>
      <c r="D66" s="73"/>
      <c r="E66" s="88"/>
      <c r="F66" s="73"/>
      <c r="G66" s="73"/>
      <c r="H66" s="78" t="str">
        <f t="shared" ref="H66:H73" si="9">CONCATENATE("[",F66, ", ", G66, "]")</f>
        <v>[, ]</v>
      </c>
    </row>
    <row r="67" spans="1:8" x14ac:dyDescent="0.2">
      <c r="A67" s="48"/>
      <c r="B67" t="s">
        <v>21</v>
      </c>
      <c r="C67" t="s">
        <v>30</v>
      </c>
      <c r="D67" s="52"/>
      <c r="E67" s="89"/>
      <c r="F67" s="52"/>
      <c r="G67" s="52"/>
      <c r="H67" s="77" t="str">
        <f t="shared" si="9"/>
        <v>[, ]</v>
      </c>
    </row>
    <row r="68" spans="1:8" ht="17" thickBot="1" x14ac:dyDescent="0.25">
      <c r="A68" s="48"/>
      <c r="B68" s="73" t="s">
        <v>21</v>
      </c>
      <c r="C68" s="73" t="s">
        <v>31</v>
      </c>
      <c r="D68" s="73"/>
      <c r="E68" s="90"/>
      <c r="F68" s="73"/>
      <c r="G68" s="73"/>
      <c r="H68" s="78" t="str">
        <f t="shared" si="9"/>
        <v>[, ]</v>
      </c>
    </row>
    <row r="69" spans="1:8" x14ac:dyDescent="0.2">
      <c r="A69" s="48"/>
      <c r="B69" t="s">
        <v>21</v>
      </c>
      <c r="C69" t="s">
        <v>34</v>
      </c>
      <c r="D69" s="52"/>
      <c r="E69" s="91"/>
      <c r="F69" s="52"/>
      <c r="G69" s="52"/>
      <c r="H69" s="77" t="str">
        <f t="shared" si="9"/>
        <v>[, ]</v>
      </c>
    </row>
    <row r="70" spans="1:8" x14ac:dyDescent="0.2">
      <c r="A70" s="48"/>
      <c r="B70" t="s">
        <v>21</v>
      </c>
      <c r="C70" t="s">
        <v>36</v>
      </c>
      <c r="D70" s="52"/>
      <c r="E70" s="91"/>
      <c r="F70" s="52"/>
      <c r="G70" s="52"/>
      <c r="H70" s="77" t="str">
        <f t="shared" si="9"/>
        <v>[, ]</v>
      </c>
    </row>
    <row r="71" spans="1:8" x14ac:dyDescent="0.2">
      <c r="A71" s="48"/>
      <c r="B71" t="s">
        <v>21</v>
      </c>
      <c r="C71" t="s">
        <v>32</v>
      </c>
      <c r="D71" s="52"/>
      <c r="E71" s="91"/>
      <c r="F71" s="52"/>
      <c r="G71" s="52"/>
      <c r="H71" s="77" t="str">
        <f t="shared" si="9"/>
        <v>[, ]</v>
      </c>
    </row>
    <row r="72" spans="1:8" x14ac:dyDescent="0.2">
      <c r="A72" s="48"/>
      <c r="B72" t="s">
        <v>21</v>
      </c>
      <c r="C72" t="s">
        <v>33</v>
      </c>
      <c r="D72" s="52"/>
      <c r="E72" s="82"/>
      <c r="F72" s="52"/>
      <c r="G72" s="52"/>
      <c r="H72" s="77" t="str">
        <f t="shared" si="9"/>
        <v>[, ]</v>
      </c>
    </row>
    <row r="73" spans="1:8" ht="17" thickBot="1" x14ac:dyDescent="0.25">
      <c r="A73" s="48"/>
      <c r="B73" s="76" t="s">
        <v>21</v>
      </c>
      <c r="C73" s="76" t="s">
        <v>37</v>
      </c>
      <c r="D73" s="76"/>
      <c r="E73" s="83"/>
      <c r="F73" s="76"/>
      <c r="G73" s="76"/>
      <c r="H73" s="79" t="str">
        <f t="shared" si="9"/>
        <v>[, ]</v>
      </c>
    </row>
    <row r="74" spans="1:8" x14ac:dyDescent="0.2">
      <c r="A74" s="48"/>
      <c r="B74" t="s">
        <v>22</v>
      </c>
      <c r="C74" t="s">
        <v>28</v>
      </c>
      <c r="D74" s="52"/>
      <c r="E74" s="84"/>
      <c r="F74" s="52"/>
      <c r="G74" s="52"/>
      <c r="H74" s="77" t="str">
        <f>CONCATENATE("[",F74, ", ", G74, "]")</f>
        <v>[, ]</v>
      </c>
    </row>
    <row r="75" spans="1:8" ht="17" thickBot="1" x14ac:dyDescent="0.25">
      <c r="A75" s="48"/>
      <c r="B75" s="73" t="s">
        <v>22</v>
      </c>
      <c r="C75" s="73" t="s">
        <v>29</v>
      </c>
      <c r="D75" s="73"/>
      <c r="E75" s="85"/>
      <c r="F75" s="73"/>
      <c r="G75" s="73"/>
      <c r="H75" s="78" t="str">
        <f t="shared" ref="H75:H82" si="10">CONCATENATE("[",F75, ", ", G75, "]")</f>
        <v>[, ]</v>
      </c>
    </row>
    <row r="76" spans="1:8" x14ac:dyDescent="0.2">
      <c r="A76" s="48"/>
      <c r="B76" t="s">
        <v>22</v>
      </c>
      <c r="C76" t="s">
        <v>30</v>
      </c>
      <c r="E76" s="75"/>
      <c r="H76" s="77" t="str">
        <f t="shared" si="10"/>
        <v>[, ]</v>
      </c>
    </row>
    <row r="77" spans="1:8" ht="17" thickBot="1" x14ac:dyDescent="0.25">
      <c r="A77" s="48"/>
      <c r="B77" s="73" t="s">
        <v>22</v>
      </c>
      <c r="C77" s="73" t="s">
        <v>31</v>
      </c>
      <c r="D77" s="73"/>
      <c r="E77" s="74"/>
      <c r="F77" s="73"/>
      <c r="G77" s="73"/>
      <c r="H77" s="78" t="str">
        <f t="shared" si="10"/>
        <v>[, ]</v>
      </c>
    </row>
    <row r="78" spans="1:8" x14ac:dyDescent="0.2">
      <c r="A78" s="48"/>
      <c r="B78" t="s">
        <v>22</v>
      </c>
      <c r="C78" t="s">
        <v>34</v>
      </c>
      <c r="D78" s="52"/>
      <c r="F78" s="52"/>
      <c r="G78" s="52"/>
      <c r="H78" s="77" t="str">
        <f t="shared" si="10"/>
        <v>[, ]</v>
      </c>
    </row>
    <row r="79" spans="1:8" x14ac:dyDescent="0.2">
      <c r="A79" s="48"/>
      <c r="B79" t="s">
        <v>22</v>
      </c>
      <c r="C79" t="s">
        <v>36</v>
      </c>
      <c r="D79" s="52"/>
      <c r="E79" s="82"/>
      <c r="F79" s="52"/>
      <c r="G79" s="52"/>
      <c r="H79" s="77" t="str">
        <f t="shared" si="10"/>
        <v>[, ]</v>
      </c>
    </row>
    <row r="80" spans="1:8" x14ac:dyDescent="0.2">
      <c r="A80" s="48"/>
      <c r="B80" t="s">
        <v>22</v>
      </c>
      <c r="C80" t="s">
        <v>32</v>
      </c>
      <c r="D80" s="52"/>
      <c r="E80" s="82"/>
      <c r="F80" s="52"/>
      <c r="G80" s="52"/>
      <c r="H80" s="77" t="str">
        <f t="shared" si="10"/>
        <v>[, ]</v>
      </c>
    </row>
    <row r="81" spans="1:8" x14ac:dyDescent="0.2">
      <c r="A81" s="48"/>
      <c r="B81" t="s">
        <v>22</v>
      </c>
      <c r="C81" t="s">
        <v>33</v>
      </c>
      <c r="D81" s="52"/>
      <c r="E81" s="82"/>
      <c r="F81" s="52"/>
      <c r="G81" s="52"/>
      <c r="H81" s="77" t="str">
        <f t="shared" si="10"/>
        <v>[, ]</v>
      </c>
    </row>
    <row r="82" spans="1:8" ht="17" thickBot="1" x14ac:dyDescent="0.25">
      <c r="A82" s="48"/>
      <c r="B82" s="76" t="s">
        <v>22</v>
      </c>
      <c r="C82" s="76" t="s">
        <v>37</v>
      </c>
      <c r="D82" s="76"/>
      <c r="E82" s="83"/>
      <c r="F82" s="76"/>
      <c r="G82" s="76"/>
      <c r="H82" s="79" t="str">
        <f t="shared" si="10"/>
        <v>[, ]</v>
      </c>
    </row>
    <row r="83" spans="1:8" x14ac:dyDescent="0.2">
      <c r="A83" s="86" t="s">
        <v>16</v>
      </c>
      <c r="B83" t="s">
        <v>20</v>
      </c>
      <c r="C83" t="s">
        <v>28</v>
      </c>
      <c r="E83" s="87"/>
      <c r="H83" s="77" t="str">
        <f>CONCATENATE("[",F83, ", ", G83, "]")</f>
        <v>[, ]</v>
      </c>
    </row>
    <row r="84" spans="1:8" ht="17" thickBot="1" x14ac:dyDescent="0.25">
      <c r="A84" s="48"/>
      <c r="B84" s="73" t="s">
        <v>20</v>
      </c>
      <c r="C84" s="73" t="s">
        <v>29</v>
      </c>
      <c r="D84" s="73"/>
      <c r="E84" s="88"/>
      <c r="F84" s="73"/>
      <c r="G84" s="73"/>
      <c r="H84" s="78" t="str">
        <f t="shared" ref="H84:H91" si="11">CONCATENATE("[",F84, ", ", G84, "]")</f>
        <v>[, ]</v>
      </c>
    </row>
    <row r="85" spans="1:8" x14ac:dyDescent="0.2">
      <c r="A85" s="48"/>
      <c r="B85" t="s">
        <v>20</v>
      </c>
      <c r="C85" t="s">
        <v>30</v>
      </c>
      <c r="E85" s="89"/>
      <c r="H85" s="77" t="str">
        <f t="shared" si="11"/>
        <v>[, ]</v>
      </c>
    </row>
    <row r="86" spans="1:8" ht="17" thickBot="1" x14ac:dyDescent="0.25">
      <c r="A86" s="48"/>
      <c r="B86" s="73" t="s">
        <v>20</v>
      </c>
      <c r="C86" s="73" t="s">
        <v>31</v>
      </c>
      <c r="D86" s="73"/>
      <c r="E86" s="90"/>
      <c r="F86" s="73"/>
      <c r="G86" s="73"/>
      <c r="H86" s="78" t="str">
        <f t="shared" si="11"/>
        <v>[, ]</v>
      </c>
    </row>
    <row r="87" spans="1:8" x14ac:dyDescent="0.2">
      <c r="A87" s="48"/>
      <c r="B87" t="s">
        <v>20</v>
      </c>
      <c r="C87" t="s">
        <v>34</v>
      </c>
      <c r="D87" s="52"/>
      <c r="E87" s="91"/>
      <c r="H87" s="77" t="str">
        <f t="shared" si="11"/>
        <v>[, ]</v>
      </c>
    </row>
    <row r="88" spans="1:8" x14ac:dyDescent="0.2">
      <c r="A88" s="48"/>
      <c r="B88" t="s">
        <v>20</v>
      </c>
      <c r="C88" t="s">
        <v>36</v>
      </c>
      <c r="D88" s="52"/>
      <c r="E88" s="91"/>
      <c r="H88" s="77" t="str">
        <f t="shared" si="11"/>
        <v>[, ]</v>
      </c>
    </row>
    <row r="89" spans="1:8" x14ac:dyDescent="0.2">
      <c r="A89" s="48"/>
      <c r="B89" t="s">
        <v>20</v>
      </c>
      <c r="C89" t="s">
        <v>32</v>
      </c>
      <c r="D89" s="52"/>
      <c r="E89" s="91"/>
      <c r="H89" s="77" t="str">
        <f t="shared" si="11"/>
        <v>[, ]</v>
      </c>
    </row>
    <row r="90" spans="1:8" x14ac:dyDescent="0.2">
      <c r="A90" s="48"/>
      <c r="B90" t="s">
        <v>20</v>
      </c>
      <c r="C90" t="s">
        <v>33</v>
      </c>
      <c r="D90" s="52"/>
      <c r="E90" s="91"/>
      <c r="H90" s="77" t="str">
        <f t="shared" si="11"/>
        <v>[, ]</v>
      </c>
    </row>
    <row r="91" spans="1:8" ht="17" thickBot="1" x14ac:dyDescent="0.25">
      <c r="A91" s="48"/>
      <c r="B91" s="76" t="s">
        <v>20</v>
      </c>
      <c r="C91" s="76" t="s">
        <v>37</v>
      </c>
      <c r="D91" s="76"/>
      <c r="E91" s="92"/>
      <c r="F91" s="76"/>
      <c r="G91" s="76"/>
      <c r="H91" s="79" t="str">
        <f t="shared" si="11"/>
        <v>[, ]</v>
      </c>
    </row>
    <row r="92" spans="1:8" x14ac:dyDescent="0.2">
      <c r="A92" s="48"/>
      <c r="B92" t="s">
        <v>21</v>
      </c>
      <c r="C92" t="s">
        <v>28</v>
      </c>
      <c r="D92" s="52"/>
      <c r="E92" s="87"/>
      <c r="F92" s="52"/>
      <c r="G92" s="52"/>
      <c r="H92" s="77" t="str">
        <f>CONCATENATE("[",F92, ", ", G92, "]")</f>
        <v>[, ]</v>
      </c>
    </row>
    <row r="93" spans="1:8" ht="17" thickBot="1" x14ac:dyDescent="0.25">
      <c r="A93" s="48"/>
      <c r="B93" s="73" t="s">
        <v>21</v>
      </c>
      <c r="C93" s="73" t="s">
        <v>29</v>
      </c>
      <c r="D93" s="73"/>
      <c r="E93" s="88"/>
      <c r="F93" s="73"/>
      <c r="G93" s="73"/>
      <c r="H93" s="78" t="str">
        <f t="shared" ref="H93:H100" si="12">CONCATENATE("[",F93, ", ", G93, "]")</f>
        <v>[, ]</v>
      </c>
    </row>
    <row r="94" spans="1:8" x14ac:dyDescent="0.2">
      <c r="A94" s="48"/>
      <c r="B94" t="s">
        <v>21</v>
      </c>
      <c r="C94" t="s">
        <v>30</v>
      </c>
      <c r="D94" s="52"/>
      <c r="E94" s="89"/>
      <c r="F94" s="52"/>
      <c r="G94" s="52"/>
      <c r="H94" s="77" t="str">
        <f t="shared" si="12"/>
        <v>[, ]</v>
      </c>
    </row>
    <row r="95" spans="1:8" ht="17" thickBot="1" x14ac:dyDescent="0.25">
      <c r="A95" s="48"/>
      <c r="B95" s="73" t="s">
        <v>21</v>
      </c>
      <c r="C95" s="73" t="s">
        <v>31</v>
      </c>
      <c r="D95" s="73"/>
      <c r="E95" s="90"/>
      <c r="F95" s="73"/>
      <c r="G95" s="73"/>
      <c r="H95" s="78" t="str">
        <f t="shared" si="12"/>
        <v>[, ]</v>
      </c>
    </row>
    <row r="96" spans="1:8" x14ac:dyDescent="0.2">
      <c r="A96" s="48"/>
      <c r="B96" t="s">
        <v>21</v>
      </c>
      <c r="C96" t="s">
        <v>34</v>
      </c>
      <c r="D96" s="52"/>
      <c r="E96" s="91"/>
      <c r="F96" s="52"/>
      <c r="G96" s="52"/>
      <c r="H96" s="77" t="str">
        <f t="shared" si="12"/>
        <v>[, ]</v>
      </c>
    </row>
    <row r="97" spans="1:8" x14ac:dyDescent="0.2">
      <c r="A97" s="48"/>
      <c r="B97" t="s">
        <v>21</v>
      </c>
      <c r="C97" t="s">
        <v>36</v>
      </c>
      <c r="D97" s="52"/>
      <c r="E97" s="91"/>
      <c r="F97" s="52"/>
      <c r="G97" s="52"/>
      <c r="H97" s="77" t="str">
        <f t="shared" si="12"/>
        <v>[, ]</v>
      </c>
    </row>
    <row r="98" spans="1:8" x14ac:dyDescent="0.2">
      <c r="A98" s="48"/>
      <c r="B98" t="s">
        <v>21</v>
      </c>
      <c r="C98" t="s">
        <v>32</v>
      </c>
      <c r="D98" s="52"/>
      <c r="E98" s="91"/>
      <c r="F98" s="52"/>
      <c r="G98" s="52"/>
      <c r="H98" s="77" t="str">
        <f t="shared" si="12"/>
        <v>[, ]</v>
      </c>
    </row>
    <row r="99" spans="1:8" x14ac:dyDescent="0.2">
      <c r="A99" s="48"/>
      <c r="B99" t="s">
        <v>21</v>
      </c>
      <c r="C99" t="s">
        <v>33</v>
      </c>
      <c r="D99" s="52"/>
      <c r="E99" s="82"/>
      <c r="F99" s="52"/>
      <c r="G99" s="52"/>
      <c r="H99" s="77" t="str">
        <f t="shared" si="12"/>
        <v>[, ]</v>
      </c>
    </row>
    <row r="100" spans="1:8" ht="17" thickBot="1" x14ac:dyDescent="0.25">
      <c r="A100" s="48"/>
      <c r="B100" s="76" t="s">
        <v>21</v>
      </c>
      <c r="C100" s="76" t="s">
        <v>37</v>
      </c>
      <c r="D100" s="76"/>
      <c r="E100" s="83"/>
      <c r="F100" s="76"/>
      <c r="G100" s="76"/>
      <c r="H100" s="79" t="str">
        <f t="shared" si="12"/>
        <v>[, ]</v>
      </c>
    </row>
    <row r="101" spans="1:8" x14ac:dyDescent="0.2">
      <c r="A101" s="48"/>
      <c r="B101" t="s">
        <v>22</v>
      </c>
      <c r="C101" t="s">
        <v>28</v>
      </c>
      <c r="D101" s="52"/>
      <c r="E101" s="84"/>
      <c r="F101" s="52"/>
      <c r="G101" s="52"/>
      <c r="H101" s="77" t="str">
        <f>CONCATENATE("[",F101, ", ", G101, "]")</f>
        <v>[, ]</v>
      </c>
    </row>
    <row r="102" spans="1:8" ht="17" thickBot="1" x14ac:dyDescent="0.25">
      <c r="A102" s="48"/>
      <c r="B102" s="73" t="s">
        <v>22</v>
      </c>
      <c r="C102" s="73" t="s">
        <v>29</v>
      </c>
      <c r="D102" s="73"/>
      <c r="E102" s="85"/>
      <c r="F102" s="73"/>
      <c r="G102" s="73"/>
      <c r="H102" s="78" t="str">
        <f t="shared" ref="H102:H109" si="13">CONCATENATE("[",F102, ", ", G102, "]")</f>
        <v>[, ]</v>
      </c>
    </row>
    <row r="103" spans="1:8" x14ac:dyDescent="0.2">
      <c r="A103" s="48"/>
      <c r="B103" t="s">
        <v>22</v>
      </c>
      <c r="C103" t="s">
        <v>30</v>
      </c>
      <c r="E103" s="75"/>
      <c r="H103" s="77" t="str">
        <f t="shared" si="13"/>
        <v>[, ]</v>
      </c>
    </row>
    <row r="104" spans="1:8" ht="17" thickBot="1" x14ac:dyDescent="0.25">
      <c r="A104" s="48"/>
      <c r="B104" s="73" t="s">
        <v>22</v>
      </c>
      <c r="C104" s="73" t="s">
        <v>31</v>
      </c>
      <c r="D104" s="73"/>
      <c r="E104" s="74"/>
      <c r="F104" s="73"/>
      <c r="G104" s="73"/>
      <c r="H104" s="78" t="str">
        <f t="shared" si="13"/>
        <v>[, ]</v>
      </c>
    </row>
    <row r="105" spans="1:8" x14ac:dyDescent="0.2">
      <c r="A105" s="48"/>
      <c r="B105" t="s">
        <v>22</v>
      </c>
      <c r="C105" t="s">
        <v>34</v>
      </c>
      <c r="D105" s="52"/>
      <c r="F105" s="52"/>
      <c r="G105" s="52"/>
      <c r="H105" s="77" t="str">
        <f t="shared" si="13"/>
        <v>[, ]</v>
      </c>
    </row>
    <row r="106" spans="1:8" x14ac:dyDescent="0.2">
      <c r="A106" s="48"/>
      <c r="B106" t="s">
        <v>22</v>
      </c>
      <c r="C106" t="s">
        <v>36</v>
      </c>
      <c r="D106" s="52"/>
      <c r="E106" s="82"/>
      <c r="F106" s="52"/>
      <c r="G106" s="52"/>
      <c r="H106" s="77" t="str">
        <f t="shared" si="13"/>
        <v>[, ]</v>
      </c>
    </row>
    <row r="107" spans="1:8" x14ac:dyDescent="0.2">
      <c r="A107" s="48"/>
      <c r="B107" t="s">
        <v>22</v>
      </c>
      <c r="C107" t="s">
        <v>32</v>
      </c>
      <c r="D107" s="52"/>
      <c r="E107" s="82"/>
      <c r="F107" s="52"/>
      <c r="G107" s="52"/>
      <c r="H107" s="77" t="str">
        <f t="shared" si="13"/>
        <v>[, ]</v>
      </c>
    </row>
    <row r="108" spans="1:8" x14ac:dyDescent="0.2">
      <c r="A108" s="48"/>
      <c r="B108" t="s">
        <v>22</v>
      </c>
      <c r="C108" t="s">
        <v>33</v>
      </c>
      <c r="D108" s="52"/>
      <c r="E108" s="82"/>
      <c r="F108" s="52"/>
      <c r="G108" s="52"/>
      <c r="H108" s="77" t="str">
        <f t="shared" si="13"/>
        <v>[, ]</v>
      </c>
    </row>
    <row r="109" spans="1:8" ht="17" thickBot="1" x14ac:dyDescent="0.25">
      <c r="A109" s="48"/>
      <c r="B109" s="76" t="s">
        <v>22</v>
      </c>
      <c r="C109" s="76" t="s">
        <v>37</v>
      </c>
      <c r="D109" s="76"/>
      <c r="E109" s="83"/>
      <c r="F109" s="76"/>
      <c r="G109" s="76"/>
      <c r="H109" s="79" t="str">
        <f t="shared" si="13"/>
        <v>[, ]</v>
      </c>
    </row>
    <row r="110" spans="1:8" x14ac:dyDescent="0.2">
      <c r="A110" s="86" t="s">
        <v>17</v>
      </c>
      <c r="B110" t="s">
        <v>20</v>
      </c>
      <c r="C110" t="s">
        <v>28</v>
      </c>
      <c r="E110" s="87"/>
      <c r="H110" s="77" t="str">
        <f>CONCATENATE("[",F110, ", ", G110, "]")</f>
        <v>[, ]</v>
      </c>
    </row>
    <row r="111" spans="1:8" ht="17" thickBot="1" x14ac:dyDescent="0.25">
      <c r="A111" s="48"/>
      <c r="B111" s="73" t="s">
        <v>20</v>
      </c>
      <c r="C111" s="73" t="s">
        <v>29</v>
      </c>
      <c r="D111" s="73"/>
      <c r="E111" s="88"/>
      <c r="F111" s="73"/>
      <c r="G111" s="73"/>
      <c r="H111" s="78" t="str">
        <f t="shared" ref="H111:H118" si="14">CONCATENATE("[",F111, ", ", G111, "]")</f>
        <v>[, ]</v>
      </c>
    </row>
    <row r="112" spans="1:8" x14ac:dyDescent="0.2">
      <c r="A112" s="48"/>
      <c r="B112" t="s">
        <v>20</v>
      </c>
      <c r="C112" t="s">
        <v>30</v>
      </c>
      <c r="E112" s="89"/>
      <c r="H112" s="77" t="str">
        <f t="shared" si="14"/>
        <v>[, ]</v>
      </c>
    </row>
    <row r="113" spans="1:8" ht="17" thickBot="1" x14ac:dyDescent="0.25">
      <c r="A113" s="48"/>
      <c r="B113" s="73" t="s">
        <v>20</v>
      </c>
      <c r="C113" s="73" t="s">
        <v>31</v>
      </c>
      <c r="D113" s="73"/>
      <c r="E113" s="90"/>
      <c r="F113" s="73"/>
      <c r="G113" s="73"/>
      <c r="H113" s="78" t="str">
        <f t="shared" si="14"/>
        <v>[, ]</v>
      </c>
    </row>
    <row r="114" spans="1:8" x14ac:dyDescent="0.2">
      <c r="A114" s="48"/>
      <c r="B114" t="s">
        <v>20</v>
      </c>
      <c r="C114" t="s">
        <v>34</v>
      </c>
      <c r="D114" s="52"/>
      <c r="E114" s="91"/>
      <c r="H114" s="77" t="str">
        <f t="shared" si="14"/>
        <v>[, ]</v>
      </c>
    </row>
    <row r="115" spans="1:8" x14ac:dyDescent="0.2">
      <c r="A115" s="48"/>
      <c r="B115" t="s">
        <v>20</v>
      </c>
      <c r="C115" t="s">
        <v>36</v>
      </c>
      <c r="D115" s="52"/>
      <c r="E115" s="91"/>
      <c r="H115" s="77" t="str">
        <f t="shared" si="14"/>
        <v>[, ]</v>
      </c>
    </row>
    <row r="116" spans="1:8" x14ac:dyDescent="0.2">
      <c r="A116" s="48"/>
      <c r="B116" t="s">
        <v>20</v>
      </c>
      <c r="C116" t="s">
        <v>32</v>
      </c>
      <c r="D116" s="52"/>
      <c r="E116" s="91"/>
      <c r="H116" s="77" t="str">
        <f t="shared" si="14"/>
        <v>[, ]</v>
      </c>
    </row>
    <row r="117" spans="1:8" x14ac:dyDescent="0.2">
      <c r="A117" s="48"/>
      <c r="B117" t="s">
        <v>20</v>
      </c>
      <c r="C117" t="s">
        <v>33</v>
      </c>
      <c r="D117" s="52"/>
      <c r="E117" s="91"/>
      <c r="H117" s="77" t="str">
        <f t="shared" si="14"/>
        <v>[, ]</v>
      </c>
    </row>
    <row r="118" spans="1:8" ht="17" thickBot="1" x14ac:dyDescent="0.25">
      <c r="A118" s="48"/>
      <c r="B118" s="76" t="s">
        <v>20</v>
      </c>
      <c r="C118" s="76" t="s">
        <v>37</v>
      </c>
      <c r="D118" s="76"/>
      <c r="E118" s="92"/>
      <c r="F118" s="76"/>
      <c r="G118" s="76"/>
      <c r="H118" s="79" t="str">
        <f t="shared" si="14"/>
        <v>[, ]</v>
      </c>
    </row>
    <row r="119" spans="1:8" x14ac:dyDescent="0.2">
      <c r="A119" s="48"/>
      <c r="B119" t="s">
        <v>21</v>
      </c>
      <c r="C119" t="s">
        <v>28</v>
      </c>
      <c r="D119" s="52"/>
      <c r="E119" s="87"/>
      <c r="F119" s="52"/>
      <c r="G119" s="52"/>
      <c r="H119" s="77" t="str">
        <f>CONCATENATE("[",F119, ", ", G119, "]")</f>
        <v>[, ]</v>
      </c>
    </row>
    <row r="120" spans="1:8" ht="17" thickBot="1" x14ac:dyDescent="0.25">
      <c r="A120" s="48"/>
      <c r="B120" s="73" t="s">
        <v>21</v>
      </c>
      <c r="C120" s="73" t="s">
        <v>29</v>
      </c>
      <c r="D120" s="73"/>
      <c r="E120" s="88"/>
      <c r="F120" s="73"/>
      <c r="G120" s="73"/>
      <c r="H120" s="78" t="str">
        <f t="shared" ref="H120:H127" si="15">CONCATENATE("[",F120, ", ", G120, "]")</f>
        <v>[, ]</v>
      </c>
    </row>
    <row r="121" spans="1:8" x14ac:dyDescent="0.2">
      <c r="A121" s="48"/>
      <c r="B121" t="s">
        <v>21</v>
      </c>
      <c r="C121" t="s">
        <v>30</v>
      </c>
      <c r="D121" s="52"/>
      <c r="E121" s="89"/>
      <c r="F121" s="52"/>
      <c r="G121" s="52"/>
      <c r="H121" s="77" t="str">
        <f t="shared" si="15"/>
        <v>[, ]</v>
      </c>
    </row>
    <row r="122" spans="1:8" ht="17" thickBot="1" x14ac:dyDescent="0.25">
      <c r="A122" s="48"/>
      <c r="B122" s="73" t="s">
        <v>21</v>
      </c>
      <c r="C122" s="73" t="s">
        <v>31</v>
      </c>
      <c r="D122" s="73"/>
      <c r="E122" s="90"/>
      <c r="F122" s="73"/>
      <c r="G122" s="73"/>
      <c r="H122" s="78" t="str">
        <f t="shared" si="15"/>
        <v>[, ]</v>
      </c>
    </row>
    <row r="123" spans="1:8" x14ac:dyDescent="0.2">
      <c r="A123" s="48"/>
      <c r="B123" t="s">
        <v>21</v>
      </c>
      <c r="C123" t="s">
        <v>34</v>
      </c>
      <c r="D123" s="52"/>
      <c r="E123" s="91"/>
      <c r="F123" s="52"/>
      <c r="G123" s="52"/>
      <c r="H123" s="77" t="str">
        <f t="shared" si="15"/>
        <v>[, ]</v>
      </c>
    </row>
    <row r="124" spans="1:8" x14ac:dyDescent="0.2">
      <c r="A124" s="48"/>
      <c r="B124" t="s">
        <v>21</v>
      </c>
      <c r="C124" t="s">
        <v>36</v>
      </c>
      <c r="D124" s="52"/>
      <c r="E124" s="91"/>
      <c r="F124" s="52"/>
      <c r="G124" s="52"/>
      <c r="H124" s="77" t="str">
        <f t="shared" si="15"/>
        <v>[, ]</v>
      </c>
    </row>
    <row r="125" spans="1:8" x14ac:dyDescent="0.2">
      <c r="A125" s="48"/>
      <c r="B125" t="s">
        <v>21</v>
      </c>
      <c r="C125" t="s">
        <v>32</v>
      </c>
      <c r="D125" s="52"/>
      <c r="E125" s="91"/>
      <c r="F125" s="52"/>
      <c r="G125" s="52"/>
      <c r="H125" s="77" t="str">
        <f t="shared" si="15"/>
        <v>[, ]</v>
      </c>
    </row>
    <row r="126" spans="1:8" x14ac:dyDescent="0.2">
      <c r="A126" s="48"/>
      <c r="B126" t="s">
        <v>21</v>
      </c>
      <c r="C126" t="s">
        <v>33</v>
      </c>
      <c r="D126" s="52"/>
      <c r="E126" s="82"/>
      <c r="F126" s="52"/>
      <c r="G126" s="52"/>
      <c r="H126" s="77" t="str">
        <f t="shared" si="15"/>
        <v>[, ]</v>
      </c>
    </row>
    <row r="127" spans="1:8" ht="17" thickBot="1" x14ac:dyDescent="0.25">
      <c r="A127" s="48"/>
      <c r="B127" s="76" t="s">
        <v>21</v>
      </c>
      <c r="C127" s="76" t="s">
        <v>37</v>
      </c>
      <c r="D127" s="76"/>
      <c r="E127" s="83"/>
      <c r="F127" s="76"/>
      <c r="G127" s="76"/>
      <c r="H127" s="79" t="str">
        <f t="shared" si="15"/>
        <v>[, ]</v>
      </c>
    </row>
    <row r="128" spans="1:8" x14ac:dyDescent="0.2">
      <c r="A128" s="48"/>
      <c r="B128" t="s">
        <v>22</v>
      </c>
      <c r="C128" t="s">
        <v>28</v>
      </c>
      <c r="D128" s="52"/>
      <c r="E128" s="84"/>
      <c r="F128" s="52"/>
      <c r="G128" s="52"/>
      <c r="H128" s="77" t="str">
        <f>CONCATENATE("[",F128, ", ", G128, "]")</f>
        <v>[, ]</v>
      </c>
    </row>
    <row r="129" spans="1:8" ht="17" thickBot="1" x14ac:dyDescent="0.25">
      <c r="A129" s="48"/>
      <c r="B129" s="73" t="s">
        <v>22</v>
      </c>
      <c r="C129" s="73" t="s">
        <v>29</v>
      </c>
      <c r="D129" s="73"/>
      <c r="E129" s="85"/>
      <c r="F129" s="73"/>
      <c r="G129" s="73"/>
      <c r="H129" s="78" t="str">
        <f t="shared" ref="H129:H136" si="16">CONCATENATE("[",F129, ", ", G129, "]")</f>
        <v>[, ]</v>
      </c>
    </row>
    <row r="130" spans="1:8" x14ac:dyDescent="0.2">
      <c r="A130" s="48"/>
      <c r="B130" t="s">
        <v>22</v>
      </c>
      <c r="C130" t="s">
        <v>30</v>
      </c>
      <c r="E130" s="75"/>
      <c r="H130" s="77" t="str">
        <f t="shared" si="16"/>
        <v>[, ]</v>
      </c>
    </row>
    <row r="131" spans="1:8" ht="17" thickBot="1" x14ac:dyDescent="0.25">
      <c r="A131" s="48"/>
      <c r="B131" s="73" t="s">
        <v>22</v>
      </c>
      <c r="C131" s="73" t="s">
        <v>31</v>
      </c>
      <c r="D131" s="73"/>
      <c r="E131" s="74"/>
      <c r="F131" s="73"/>
      <c r="G131" s="73"/>
      <c r="H131" s="78" t="str">
        <f t="shared" si="16"/>
        <v>[, ]</v>
      </c>
    </row>
    <row r="132" spans="1:8" x14ac:dyDescent="0.2">
      <c r="A132" s="48"/>
      <c r="B132" t="s">
        <v>22</v>
      </c>
      <c r="C132" t="s">
        <v>34</v>
      </c>
      <c r="D132" s="52"/>
      <c r="F132" s="52"/>
      <c r="G132" s="52"/>
      <c r="H132" s="77" t="str">
        <f t="shared" si="16"/>
        <v>[, ]</v>
      </c>
    </row>
    <row r="133" spans="1:8" x14ac:dyDescent="0.2">
      <c r="A133" s="48"/>
      <c r="B133" t="s">
        <v>22</v>
      </c>
      <c r="C133" t="s">
        <v>36</v>
      </c>
      <c r="D133" s="52"/>
      <c r="E133" s="82"/>
      <c r="F133" s="52"/>
      <c r="G133" s="52"/>
      <c r="H133" s="77" t="str">
        <f t="shared" si="16"/>
        <v>[, ]</v>
      </c>
    </row>
    <row r="134" spans="1:8" x14ac:dyDescent="0.2">
      <c r="A134" s="48"/>
      <c r="B134" t="s">
        <v>22</v>
      </c>
      <c r="C134" t="s">
        <v>32</v>
      </c>
      <c r="D134" s="52"/>
      <c r="E134" s="82"/>
      <c r="F134" s="52"/>
      <c r="G134" s="52"/>
      <c r="H134" s="77" t="str">
        <f t="shared" si="16"/>
        <v>[, ]</v>
      </c>
    </row>
    <row r="135" spans="1:8" x14ac:dyDescent="0.2">
      <c r="A135" s="48"/>
      <c r="B135" t="s">
        <v>22</v>
      </c>
      <c r="C135" t="s">
        <v>33</v>
      </c>
      <c r="D135" s="52"/>
      <c r="E135" s="82"/>
      <c r="F135" s="52"/>
      <c r="G135" s="52"/>
      <c r="H135" s="77" t="str">
        <f t="shared" si="16"/>
        <v>[, ]</v>
      </c>
    </row>
    <row r="136" spans="1:8" ht="17" thickBot="1" x14ac:dyDescent="0.25">
      <c r="A136" s="48"/>
      <c r="B136" s="76" t="s">
        <v>22</v>
      </c>
      <c r="C136" s="76" t="s">
        <v>37</v>
      </c>
      <c r="D136" s="76"/>
      <c r="E136" s="83"/>
      <c r="F136" s="76"/>
      <c r="G136" s="76"/>
      <c r="H136" s="79" t="str">
        <f t="shared" si="16"/>
        <v>[, ]</v>
      </c>
    </row>
    <row r="137" spans="1:8" x14ac:dyDescent="0.2">
      <c r="A137" s="86" t="s">
        <v>18</v>
      </c>
      <c r="B137" t="s">
        <v>20</v>
      </c>
      <c r="C137" t="s">
        <v>28</v>
      </c>
      <c r="E137" s="87"/>
      <c r="H137" s="77" t="str">
        <f>CONCATENATE("[",F137, ", ", G137, "]")</f>
        <v>[, ]</v>
      </c>
    </row>
    <row r="138" spans="1:8" ht="17" thickBot="1" x14ac:dyDescent="0.25">
      <c r="A138" s="48"/>
      <c r="B138" s="73" t="s">
        <v>20</v>
      </c>
      <c r="C138" s="73" t="s">
        <v>29</v>
      </c>
      <c r="D138" s="73"/>
      <c r="E138" s="88"/>
      <c r="F138" s="73"/>
      <c r="G138" s="73"/>
      <c r="H138" s="78" t="str">
        <f t="shared" ref="H138:H145" si="17">CONCATENATE("[",F138, ", ", G138, "]")</f>
        <v>[, ]</v>
      </c>
    </row>
    <row r="139" spans="1:8" x14ac:dyDescent="0.2">
      <c r="A139" s="48"/>
      <c r="B139" t="s">
        <v>20</v>
      </c>
      <c r="C139" t="s">
        <v>30</v>
      </c>
      <c r="E139" s="89"/>
      <c r="H139" s="77" t="str">
        <f t="shared" si="17"/>
        <v>[, ]</v>
      </c>
    </row>
    <row r="140" spans="1:8" ht="17" thickBot="1" x14ac:dyDescent="0.25">
      <c r="A140" s="48"/>
      <c r="B140" s="73" t="s">
        <v>20</v>
      </c>
      <c r="C140" s="73" t="s">
        <v>31</v>
      </c>
      <c r="D140" s="73"/>
      <c r="E140" s="90"/>
      <c r="F140" s="73"/>
      <c r="G140" s="73"/>
      <c r="H140" s="78" t="str">
        <f t="shared" si="17"/>
        <v>[, ]</v>
      </c>
    </row>
    <row r="141" spans="1:8" x14ac:dyDescent="0.2">
      <c r="A141" s="48"/>
      <c r="B141" t="s">
        <v>20</v>
      </c>
      <c r="C141" t="s">
        <v>34</v>
      </c>
      <c r="D141" s="52"/>
      <c r="E141" s="91"/>
      <c r="H141" s="77" t="str">
        <f t="shared" si="17"/>
        <v>[, ]</v>
      </c>
    </row>
    <row r="142" spans="1:8" x14ac:dyDescent="0.2">
      <c r="A142" s="48"/>
      <c r="B142" t="s">
        <v>20</v>
      </c>
      <c r="C142" t="s">
        <v>36</v>
      </c>
      <c r="D142" s="52"/>
      <c r="E142" s="91"/>
      <c r="H142" s="77" t="str">
        <f t="shared" si="17"/>
        <v>[, ]</v>
      </c>
    </row>
    <row r="143" spans="1:8" x14ac:dyDescent="0.2">
      <c r="A143" s="48"/>
      <c r="B143" t="s">
        <v>20</v>
      </c>
      <c r="C143" t="s">
        <v>32</v>
      </c>
      <c r="D143" s="52"/>
      <c r="E143" s="91"/>
      <c r="H143" s="77" t="str">
        <f t="shared" si="17"/>
        <v>[, ]</v>
      </c>
    </row>
    <row r="144" spans="1:8" x14ac:dyDescent="0.2">
      <c r="A144" s="48"/>
      <c r="B144" t="s">
        <v>20</v>
      </c>
      <c r="C144" t="s">
        <v>33</v>
      </c>
      <c r="D144" s="52"/>
      <c r="E144" s="91"/>
      <c r="H144" s="77" t="str">
        <f t="shared" si="17"/>
        <v>[, ]</v>
      </c>
    </row>
    <row r="145" spans="1:8" ht="17" thickBot="1" x14ac:dyDescent="0.25">
      <c r="A145" s="48"/>
      <c r="B145" s="76" t="s">
        <v>20</v>
      </c>
      <c r="C145" s="76" t="s">
        <v>37</v>
      </c>
      <c r="D145" s="76"/>
      <c r="E145" s="92"/>
      <c r="F145" s="76"/>
      <c r="G145" s="76"/>
      <c r="H145" s="79" t="str">
        <f t="shared" si="17"/>
        <v>[, ]</v>
      </c>
    </row>
    <row r="146" spans="1:8" x14ac:dyDescent="0.2">
      <c r="A146" s="48"/>
      <c r="B146" t="s">
        <v>21</v>
      </c>
      <c r="C146" t="s">
        <v>28</v>
      </c>
      <c r="D146" s="52"/>
      <c r="E146" s="87"/>
      <c r="F146" s="52"/>
      <c r="G146" s="52"/>
      <c r="H146" s="77" t="str">
        <f>CONCATENATE("[",F146, ", ", G146, "]")</f>
        <v>[, ]</v>
      </c>
    </row>
    <row r="147" spans="1:8" ht="17" thickBot="1" x14ac:dyDescent="0.25">
      <c r="A147" s="48"/>
      <c r="B147" s="73" t="s">
        <v>21</v>
      </c>
      <c r="C147" s="73" t="s">
        <v>29</v>
      </c>
      <c r="D147" s="73"/>
      <c r="E147" s="88"/>
      <c r="F147" s="73"/>
      <c r="G147" s="73"/>
      <c r="H147" s="78" t="str">
        <f t="shared" ref="H147:H154" si="18">CONCATENATE("[",F147, ", ", G147, "]")</f>
        <v>[, ]</v>
      </c>
    </row>
    <row r="148" spans="1:8" x14ac:dyDescent="0.2">
      <c r="A148" s="48"/>
      <c r="B148" t="s">
        <v>21</v>
      </c>
      <c r="C148" t="s">
        <v>30</v>
      </c>
      <c r="D148" s="52"/>
      <c r="E148" s="89"/>
      <c r="F148" s="52"/>
      <c r="G148" s="52"/>
      <c r="H148" s="77" t="str">
        <f t="shared" si="18"/>
        <v>[, ]</v>
      </c>
    </row>
    <row r="149" spans="1:8" ht="17" thickBot="1" x14ac:dyDescent="0.25">
      <c r="A149" s="48"/>
      <c r="B149" s="73" t="s">
        <v>21</v>
      </c>
      <c r="C149" s="73" t="s">
        <v>31</v>
      </c>
      <c r="D149" s="73"/>
      <c r="E149" s="90"/>
      <c r="F149" s="73"/>
      <c r="G149" s="73"/>
      <c r="H149" s="78" t="str">
        <f t="shared" si="18"/>
        <v>[, ]</v>
      </c>
    </row>
    <row r="150" spans="1:8" x14ac:dyDescent="0.2">
      <c r="A150" s="48"/>
      <c r="B150" t="s">
        <v>21</v>
      </c>
      <c r="C150" t="s">
        <v>34</v>
      </c>
      <c r="D150" s="52"/>
      <c r="E150" s="91"/>
      <c r="F150" s="52"/>
      <c r="G150" s="52"/>
      <c r="H150" s="77" t="str">
        <f t="shared" si="18"/>
        <v>[, ]</v>
      </c>
    </row>
    <row r="151" spans="1:8" x14ac:dyDescent="0.2">
      <c r="A151" s="48"/>
      <c r="B151" t="s">
        <v>21</v>
      </c>
      <c r="C151" t="s">
        <v>36</v>
      </c>
      <c r="D151" s="52"/>
      <c r="E151" s="91"/>
      <c r="F151" s="52"/>
      <c r="G151" s="52"/>
      <c r="H151" s="77" t="str">
        <f t="shared" si="18"/>
        <v>[, ]</v>
      </c>
    </row>
    <row r="152" spans="1:8" x14ac:dyDescent="0.2">
      <c r="A152" s="48"/>
      <c r="B152" t="s">
        <v>21</v>
      </c>
      <c r="C152" t="s">
        <v>32</v>
      </c>
      <c r="D152" s="52"/>
      <c r="E152" s="91"/>
      <c r="F152" s="52"/>
      <c r="G152" s="52"/>
      <c r="H152" s="77" t="str">
        <f t="shared" si="18"/>
        <v>[, ]</v>
      </c>
    </row>
    <row r="153" spans="1:8" x14ac:dyDescent="0.2">
      <c r="A153" s="48"/>
      <c r="B153" t="s">
        <v>21</v>
      </c>
      <c r="C153" t="s">
        <v>33</v>
      </c>
      <c r="D153" s="52"/>
      <c r="E153" s="82"/>
      <c r="F153" s="52"/>
      <c r="G153" s="52"/>
      <c r="H153" s="77" t="str">
        <f t="shared" si="18"/>
        <v>[, ]</v>
      </c>
    </row>
    <row r="154" spans="1:8" ht="17" thickBot="1" x14ac:dyDescent="0.25">
      <c r="A154" s="48"/>
      <c r="B154" s="76" t="s">
        <v>21</v>
      </c>
      <c r="C154" s="76" t="s">
        <v>37</v>
      </c>
      <c r="D154" s="76"/>
      <c r="E154" s="83"/>
      <c r="F154" s="76"/>
      <c r="G154" s="76"/>
      <c r="H154" s="79" t="str">
        <f t="shared" si="18"/>
        <v>[, ]</v>
      </c>
    </row>
    <row r="155" spans="1:8" x14ac:dyDescent="0.2">
      <c r="A155" s="48"/>
      <c r="B155" t="s">
        <v>22</v>
      </c>
      <c r="C155" t="s">
        <v>28</v>
      </c>
      <c r="D155" s="52"/>
      <c r="E155" s="84"/>
      <c r="F155" s="52"/>
      <c r="G155" s="52"/>
      <c r="H155" s="77" t="str">
        <f>CONCATENATE("[",F155, ", ", G155, "]")</f>
        <v>[, ]</v>
      </c>
    </row>
    <row r="156" spans="1:8" ht="17" thickBot="1" x14ac:dyDescent="0.25">
      <c r="A156" s="48"/>
      <c r="B156" s="73" t="s">
        <v>22</v>
      </c>
      <c r="C156" s="73" t="s">
        <v>29</v>
      </c>
      <c r="D156" s="73"/>
      <c r="E156" s="85"/>
      <c r="F156" s="73"/>
      <c r="G156" s="73"/>
      <c r="H156" s="78" t="str">
        <f t="shared" ref="H156:H163" si="19">CONCATENATE("[",F156, ", ", G156, "]")</f>
        <v>[, ]</v>
      </c>
    </row>
    <row r="157" spans="1:8" x14ac:dyDescent="0.2">
      <c r="A157" s="48"/>
      <c r="B157" t="s">
        <v>22</v>
      </c>
      <c r="C157" t="s">
        <v>30</v>
      </c>
      <c r="E157" s="75"/>
      <c r="H157" s="77" t="str">
        <f t="shared" si="19"/>
        <v>[, ]</v>
      </c>
    </row>
    <row r="158" spans="1:8" ht="17" thickBot="1" x14ac:dyDescent="0.25">
      <c r="A158" s="48"/>
      <c r="B158" s="73" t="s">
        <v>22</v>
      </c>
      <c r="C158" s="73" t="s">
        <v>31</v>
      </c>
      <c r="D158" s="73"/>
      <c r="E158" s="74"/>
      <c r="F158" s="73"/>
      <c r="G158" s="73"/>
      <c r="H158" s="78" t="str">
        <f t="shared" si="19"/>
        <v>[, ]</v>
      </c>
    </row>
    <row r="159" spans="1:8" x14ac:dyDescent="0.2">
      <c r="A159" s="48"/>
      <c r="B159" t="s">
        <v>22</v>
      </c>
      <c r="C159" t="s">
        <v>34</v>
      </c>
      <c r="D159" s="52"/>
      <c r="F159" s="52"/>
      <c r="G159" s="52"/>
      <c r="H159" s="77" t="str">
        <f t="shared" si="19"/>
        <v>[, ]</v>
      </c>
    </row>
    <row r="160" spans="1:8" x14ac:dyDescent="0.2">
      <c r="A160" s="48"/>
      <c r="B160" t="s">
        <v>22</v>
      </c>
      <c r="C160" t="s">
        <v>36</v>
      </c>
      <c r="D160" s="52"/>
      <c r="E160" s="82"/>
      <c r="F160" s="52"/>
      <c r="G160" s="52"/>
      <c r="H160" s="77" t="str">
        <f t="shared" si="19"/>
        <v>[, ]</v>
      </c>
    </row>
    <row r="161" spans="1:8" x14ac:dyDescent="0.2">
      <c r="A161" s="48"/>
      <c r="B161" t="s">
        <v>22</v>
      </c>
      <c r="C161" t="s">
        <v>32</v>
      </c>
      <c r="D161" s="52"/>
      <c r="E161" s="82"/>
      <c r="F161" s="52"/>
      <c r="G161" s="52"/>
      <c r="H161" s="77" t="str">
        <f t="shared" si="19"/>
        <v>[, ]</v>
      </c>
    </row>
    <row r="162" spans="1:8" x14ac:dyDescent="0.2">
      <c r="A162" s="48"/>
      <c r="B162" t="s">
        <v>22</v>
      </c>
      <c r="C162" t="s">
        <v>33</v>
      </c>
      <c r="D162" s="52"/>
      <c r="E162" s="82"/>
      <c r="F162" s="52"/>
      <c r="G162" s="52"/>
      <c r="H162" s="77" t="str">
        <f t="shared" si="19"/>
        <v>[, ]</v>
      </c>
    </row>
    <row r="163" spans="1:8" ht="17" thickBot="1" x14ac:dyDescent="0.25">
      <c r="A163" s="48"/>
      <c r="B163" s="76" t="s">
        <v>22</v>
      </c>
      <c r="C163" s="76" t="s">
        <v>37</v>
      </c>
      <c r="D163" s="76"/>
      <c r="E163" s="83"/>
      <c r="F163" s="76"/>
      <c r="G163" s="76"/>
      <c r="H163" s="79" t="str">
        <f t="shared" si="19"/>
        <v>[, ]</v>
      </c>
    </row>
    <row r="164" spans="1:8" x14ac:dyDescent="0.2">
      <c r="A164" s="103" t="s">
        <v>41</v>
      </c>
      <c r="B164" s="93" t="s">
        <v>20</v>
      </c>
      <c r="C164" s="93" t="s">
        <v>28</v>
      </c>
      <c r="D164" s="93"/>
      <c r="E164" s="105"/>
      <c r="F164" s="93"/>
      <c r="G164" s="93"/>
      <c r="H164" s="95" t="s">
        <v>40</v>
      </c>
    </row>
    <row r="165" spans="1:8" x14ac:dyDescent="0.2">
      <c r="A165" s="104"/>
      <c r="B165" s="96" t="s">
        <v>20</v>
      </c>
      <c r="C165" s="96" t="s">
        <v>29</v>
      </c>
      <c r="D165" s="96"/>
      <c r="E165" s="106"/>
      <c r="F165" s="96"/>
      <c r="G165" s="96"/>
      <c r="H165" s="97" t="s">
        <v>40</v>
      </c>
    </row>
    <row r="166" spans="1:8" x14ac:dyDescent="0.2">
      <c r="A166" s="104"/>
      <c r="B166" s="93" t="s">
        <v>20</v>
      </c>
      <c r="C166" s="93" t="s">
        <v>30</v>
      </c>
      <c r="D166" s="93"/>
      <c r="E166" s="107"/>
      <c r="F166" s="93"/>
      <c r="G166" s="93"/>
      <c r="H166" s="95" t="s">
        <v>40</v>
      </c>
    </row>
    <row r="167" spans="1:8" ht="17" thickBot="1" x14ac:dyDescent="0.25">
      <c r="A167" s="104"/>
      <c r="B167" s="96" t="s">
        <v>20</v>
      </c>
      <c r="C167" s="96" t="s">
        <v>31</v>
      </c>
      <c r="D167" s="96"/>
      <c r="E167" s="106"/>
      <c r="F167" s="96"/>
      <c r="G167" s="96"/>
      <c r="H167" s="97" t="s">
        <v>40</v>
      </c>
    </row>
    <row r="168" spans="1:8" x14ac:dyDescent="0.2">
      <c r="A168" s="104"/>
      <c r="B168" s="93" t="s">
        <v>20</v>
      </c>
      <c r="C168" s="93" t="s">
        <v>34</v>
      </c>
      <c r="D168" s="93"/>
      <c r="E168" s="94"/>
      <c r="F168" s="93"/>
      <c r="G168" s="93"/>
      <c r="H168" s="95" t="s">
        <v>40</v>
      </c>
    </row>
    <row r="169" spans="1:8" x14ac:dyDescent="0.2">
      <c r="A169" s="104"/>
      <c r="B169" s="93" t="s">
        <v>20</v>
      </c>
      <c r="C169" s="93" t="s">
        <v>36</v>
      </c>
      <c r="D169" s="93"/>
      <c r="E169" s="94"/>
      <c r="F169" s="93"/>
      <c r="G169" s="93"/>
      <c r="H169" s="95" t="s">
        <v>40</v>
      </c>
    </row>
    <row r="170" spans="1:8" x14ac:dyDescent="0.2">
      <c r="A170" s="104"/>
      <c r="B170" s="93" t="s">
        <v>20</v>
      </c>
      <c r="C170" s="93" t="s">
        <v>32</v>
      </c>
      <c r="D170" s="93"/>
      <c r="E170" s="94"/>
      <c r="F170" s="93"/>
      <c r="G170" s="93"/>
      <c r="H170" s="95" t="s">
        <v>40</v>
      </c>
    </row>
    <row r="171" spans="1:8" x14ac:dyDescent="0.2">
      <c r="A171" s="104"/>
      <c r="B171" s="93" t="s">
        <v>20</v>
      </c>
      <c r="C171" s="93" t="s">
        <v>33</v>
      </c>
      <c r="D171" s="93"/>
      <c r="E171" s="94"/>
      <c r="F171" s="93"/>
      <c r="G171" s="93"/>
      <c r="H171" s="95" t="s">
        <v>40</v>
      </c>
    </row>
    <row r="172" spans="1:8" ht="17" thickBot="1" x14ac:dyDescent="0.25">
      <c r="A172" s="104"/>
      <c r="B172" s="98" t="s">
        <v>20</v>
      </c>
      <c r="C172" s="98" t="s">
        <v>37</v>
      </c>
      <c r="D172" s="98"/>
      <c r="E172" s="99"/>
      <c r="F172" s="98"/>
      <c r="G172" s="98"/>
      <c r="H172" s="100" t="s">
        <v>40</v>
      </c>
    </row>
    <row r="173" spans="1:8" x14ac:dyDescent="0.2">
      <c r="A173" s="104"/>
      <c r="B173" s="93" t="s">
        <v>21</v>
      </c>
      <c r="C173" s="93" t="s">
        <v>28</v>
      </c>
      <c r="D173" s="93"/>
      <c r="E173" s="105"/>
      <c r="F173" s="93"/>
      <c r="G173" s="93"/>
      <c r="H173" s="95" t="s">
        <v>40</v>
      </c>
    </row>
    <row r="174" spans="1:8" ht="17" thickBot="1" x14ac:dyDescent="0.25">
      <c r="A174" s="104"/>
      <c r="B174" s="96" t="s">
        <v>21</v>
      </c>
      <c r="C174" s="96" t="s">
        <v>29</v>
      </c>
      <c r="D174" s="96"/>
      <c r="E174" s="106"/>
      <c r="F174" s="96"/>
      <c r="G174" s="96"/>
      <c r="H174" s="97" t="s">
        <v>40</v>
      </c>
    </row>
    <row r="175" spans="1:8" x14ac:dyDescent="0.2">
      <c r="A175" s="104"/>
      <c r="B175" s="93" t="s">
        <v>21</v>
      </c>
      <c r="C175" s="93" t="s">
        <v>30</v>
      </c>
      <c r="D175" s="93"/>
      <c r="E175" s="107"/>
      <c r="F175" s="93"/>
      <c r="G175" s="93"/>
      <c r="H175" s="95" t="s">
        <v>40</v>
      </c>
    </row>
    <row r="176" spans="1:8" ht="17" thickBot="1" x14ac:dyDescent="0.25">
      <c r="A176" s="104"/>
      <c r="B176" s="96" t="s">
        <v>21</v>
      </c>
      <c r="C176" s="96" t="s">
        <v>31</v>
      </c>
      <c r="D176" s="96"/>
      <c r="E176" s="106"/>
      <c r="F176" s="96"/>
      <c r="G176" s="96"/>
      <c r="H176" s="97" t="s">
        <v>40</v>
      </c>
    </row>
    <row r="177" spans="1:8" x14ac:dyDescent="0.2">
      <c r="A177" s="104"/>
      <c r="B177" s="93" t="s">
        <v>21</v>
      </c>
      <c r="C177" s="93" t="s">
        <v>34</v>
      </c>
      <c r="D177" s="93"/>
      <c r="E177" s="94"/>
      <c r="F177" s="93"/>
      <c r="G177" s="93"/>
      <c r="H177" s="95" t="s">
        <v>40</v>
      </c>
    </row>
    <row r="178" spans="1:8" x14ac:dyDescent="0.2">
      <c r="A178" s="104"/>
      <c r="B178" s="93" t="s">
        <v>21</v>
      </c>
      <c r="C178" s="93" t="s">
        <v>36</v>
      </c>
      <c r="D178" s="93"/>
      <c r="E178" s="94"/>
      <c r="F178" s="93"/>
      <c r="G178" s="93"/>
      <c r="H178" s="95" t="s">
        <v>40</v>
      </c>
    </row>
    <row r="179" spans="1:8" x14ac:dyDescent="0.2">
      <c r="A179" s="104"/>
      <c r="B179" s="93" t="s">
        <v>21</v>
      </c>
      <c r="C179" s="93" t="s">
        <v>32</v>
      </c>
      <c r="D179" s="93"/>
      <c r="E179" s="94"/>
      <c r="F179" s="93"/>
      <c r="G179" s="93"/>
      <c r="H179" s="95" t="s">
        <v>40</v>
      </c>
    </row>
    <row r="180" spans="1:8" x14ac:dyDescent="0.2">
      <c r="A180" s="104"/>
      <c r="B180" s="93" t="s">
        <v>21</v>
      </c>
      <c r="C180" s="93" t="s">
        <v>33</v>
      </c>
      <c r="D180" s="93"/>
      <c r="E180" s="101"/>
      <c r="F180" s="93"/>
      <c r="G180" s="93"/>
      <c r="H180" s="95" t="s">
        <v>40</v>
      </c>
    </row>
    <row r="181" spans="1:8" ht="17" thickBot="1" x14ac:dyDescent="0.25">
      <c r="A181" s="104"/>
      <c r="B181" s="98" t="s">
        <v>21</v>
      </c>
      <c r="C181" s="98" t="s">
        <v>37</v>
      </c>
      <c r="D181" s="98"/>
      <c r="E181" s="102"/>
      <c r="F181" s="98"/>
      <c r="G181" s="98"/>
      <c r="H181" s="100" t="s">
        <v>40</v>
      </c>
    </row>
    <row r="182" spans="1:8" x14ac:dyDescent="0.2">
      <c r="A182" s="104"/>
      <c r="B182" s="93" t="s">
        <v>22</v>
      </c>
      <c r="C182" s="93" t="s">
        <v>28</v>
      </c>
      <c r="D182" s="93"/>
      <c r="E182" s="108"/>
      <c r="F182" s="93"/>
      <c r="G182" s="93"/>
      <c r="H182" s="95" t="s">
        <v>40</v>
      </c>
    </row>
    <row r="183" spans="1:8" ht="17" thickBot="1" x14ac:dyDescent="0.25">
      <c r="A183" s="104"/>
      <c r="B183" s="96" t="s">
        <v>22</v>
      </c>
      <c r="C183" s="96" t="s">
        <v>29</v>
      </c>
      <c r="D183" s="96"/>
      <c r="E183" s="109"/>
      <c r="F183" s="96"/>
      <c r="G183" s="96"/>
      <c r="H183" s="97" t="s">
        <v>40</v>
      </c>
    </row>
    <row r="184" spans="1:8" x14ac:dyDescent="0.2">
      <c r="A184" s="104"/>
      <c r="B184" s="93" t="s">
        <v>22</v>
      </c>
      <c r="C184" s="93" t="s">
        <v>30</v>
      </c>
      <c r="D184" s="93"/>
      <c r="E184" s="110"/>
      <c r="F184" s="93"/>
      <c r="G184" s="93"/>
      <c r="H184" s="95" t="s">
        <v>40</v>
      </c>
    </row>
    <row r="185" spans="1:8" ht="17" thickBot="1" x14ac:dyDescent="0.25">
      <c r="A185" s="104"/>
      <c r="B185" s="96" t="s">
        <v>22</v>
      </c>
      <c r="C185" s="96" t="s">
        <v>31</v>
      </c>
      <c r="D185" s="96"/>
      <c r="E185" s="109"/>
      <c r="F185" s="96"/>
      <c r="G185" s="96"/>
      <c r="H185" s="97" t="s">
        <v>40</v>
      </c>
    </row>
    <row r="186" spans="1:8" x14ac:dyDescent="0.2">
      <c r="A186" s="104"/>
      <c r="B186" s="93" t="s">
        <v>22</v>
      </c>
      <c r="C186" s="93" t="s">
        <v>34</v>
      </c>
      <c r="D186" s="93"/>
      <c r="E186" s="93"/>
      <c r="F186" s="93"/>
      <c r="G186" s="93"/>
      <c r="H186" s="95" t="s">
        <v>40</v>
      </c>
    </row>
    <row r="187" spans="1:8" x14ac:dyDescent="0.2">
      <c r="A187" s="104"/>
      <c r="B187" s="93" t="s">
        <v>22</v>
      </c>
      <c r="C187" s="93" t="s">
        <v>36</v>
      </c>
      <c r="D187" s="93"/>
      <c r="E187" s="101"/>
      <c r="F187" s="93"/>
      <c r="G187" s="93"/>
      <c r="H187" s="95" t="s">
        <v>40</v>
      </c>
    </row>
    <row r="188" spans="1:8" x14ac:dyDescent="0.2">
      <c r="A188" s="104"/>
      <c r="B188" s="93" t="s">
        <v>22</v>
      </c>
      <c r="C188" s="93" t="s">
        <v>32</v>
      </c>
      <c r="D188" s="93"/>
      <c r="E188" s="101"/>
      <c r="F188" s="93"/>
      <c r="G188" s="93"/>
      <c r="H188" s="95" t="s">
        <v>40</v>
      </c>
    </row>
    <row r="189" spans="1:8" x14ac:dyDescent="0.2">
      <c r="A189" s="104"/>
      <c r="B189" s="93" t="s">
        <v>22</v>
      </c>
      <c r="C189" s="93" t="s">
        <v>33</v>
      </c>
      <c r="D189" s="93"/>
      <c r="E189" s="101"/>
      <c r="F189" s="93"/>
      <c r="G189" s="93"/>
      <c r="H189" s="95" t="s">
        <v>40</v>
      </c>
    </row>
    <row r="190" spans="1:8" ht="17" thickBot="1" x14ac:dyDescent="0.25">
      <c r="A190" s="104"/>
      <c r="B190" s="98" t="s">
        <v>22</v>
      </c>
      <c r="C190" s="98" t="s">
        <v>37</v>
      </c>
      <c r="D190" s="98"/>
      <c r="E190" s="102"/>
      <c r="F190" s="98"/>
      <c r="G190" s="98"/>
      <c r="H190" s="100" t="s">
        <v>40</v>
      </c>
    </row>
    <row r="191" spans="1:8" x14ac:dyDescent="0.2">
      <c r="A191" s="103" t="s">
        <v>42</v>
      </c>
      <c r="B191" s="93" t="s">
        <v>20</v>
      </c>
      <c r="C191" s="93" t="s">
        <v>28</v>
      </c>
      <c r="D191" s="93"/>
      <c r="E191" s="105"/>
      <c r="F191" s="93"/>
      <c r="G191" s="93"/>
      <c r="H191" s="95" t="s">
        <v>40</v>
      </c>
    </row>
    <row r="192" spans="1:8" ht="17" thickBot="1" x14ac:dyDescent="0.25">
      <c r="A192" s="104"/>
      <c r="B192" s="96" t="s">
        <v>20</v>
      </c>
      <c r="C192" s="96" t="s">
        <v>29</v>
      </c>
      <c r="D192" s="96"/>
      <c r="E192" s="106"/>
      <c r="F192" s="96"/>
      <c r="G192" s="96"/>
      <c r="H192" s="97" t="s">
        <v>40</v>
      </c>
    </row>
    <row r="193" spans="1:8" x14ac:dyDescent="0.2">
      <c r="A193" s="104"/>
      <c r="B193" s="93" t="s">
        <v>20</v>
      </c>
      <c r="C193" s="93" t="s">
        <v>30</v>
      </c>
      <c r="D193" s="93"/>
      <c r="E193" s="107"/>
      <c r="F193" s="93"/>
      <c r="G193" s="93"/>
      <c r="H193" s="95" t="s">
        <v>40</v>
      </c>
    </row>
    <row r="194" spans="1:8" ht="17" thickBot="1" x14ac:dyDescent="0.25">
      <c r="A194" s="104"/>
      <c r="B194" s="96" t="s">
        <v>20</v>
      </c>
      <c r="C194" s="96" t="s">
        <v>31</v>
      </c>
      <c r="D194" s="96"/>
      <c r="E194" s="106"/>
      <c r="F194" s="96"/>
      <c r="G194" s="96"/>
      <c r="H194" s="97" t="s">
        <v>40</v>
      </c>
    </row>
    <row r="195" spans="1:8" x14ac:dyDescent="0.2">
      <c r="A195" s="104"/>
      <c r="B195" s="93" t="s">
        <v>20</v>
      </c>
      <c r="C195" s="93" t="s">
        <v>34</v>
      </c>
      <c r="D195" s="93"/>
      <c r="E195" s="94"/>
      <c r="F195" s="93"/>
      <c r="G195" s="93"/>
      <c r="H195" s="95" t="s">
        <v>40</v>
      </c>
    </row>
    <row r="196" spans="1:8" x14ac:dyDescent="0.2">
      <c r="A196" s="104"/>
      <c r="B196" s="93" t="s">
        <v>20</v>
      </c>
      <c r="C196" s="93" t="s">
        <v>36</v>
      </c>
      <c r="D196" s="93"/>
      <c r="E196" s="94"/>
      <c r="F196" s="93"/>
      <c r="G196" s="93"/>
      <c r="H196" s="95" t="s">
        <v>40</v>
      </c>
    </row>
    <row r="197" spans="1:8" x14ac:dyDescent="0.2">
      <c r="A197" s="104"/>
      <c r="B197" s="93" t="s">
        <v>20</v>
      </c>
      <c r="C197" s="93" t="s">
        <v>32</v>
      </c>
      <c r="D197" s="93"/>
      <c r="E197" s="94"/>
      <c r="F197" s="93"/>
      <c r="G197" s="93"/>
      <c r="H197" s="95" t="s">
        <v>40</v>
      </c>
    </row>
    <row r="198" spans="1:8" x14ac:dyDescent="0.2">
      <c r="A198" s="104"/>
      <c r="B198" s="93" t="s">
        <v>20</v>
      </c>
      <c r="C198" s="93" t="s">
        <v>33</v>
      </c>
      <c r="D198" s="93"/>
      <c r="E198" s="94"/>
      <c r="F198" s="93"/>
      <c r="G198" s="93"/>
      <c r="H198" s="95" t="s">
        <v>40</v>
      </c>
    </row>
    <row r="199" spans="1:8" ht="17" thickBot="1" x14ac:dyDescent="0.25">
      <c r="A199" s="104"/>
      <c r="B199" s="98" t="s">
        <v>20</v>
      </c>
      <c r="C199" s="98" t="s">
        <v>37</v>
      </c>
      <c r="D199" s="98"/>
      <c r="E199" s="99"/>
      <c r="F199" s="98"/>
      <c r="G199" s="98"/>
      <c r="H199" s="100" t="s">
        <v>40</v>
      </c>
    </row>
    <row r="200" spans="1:8" x14ac:dyDescent="0.2">
      <c r="A200" s="104"/>
      <c r="B200" s="93" t="s">
        <v>21</v>
      </c>
      <c r="C200" s="93" t="s">
        <v>28</v>
      </c>
      <c r="D200" s="93"/>
      <c r="E200" s="105"/>
      <c r="F200" s="93"/>
      <c r="G200" s="93"/>
      <c r="H200" s="95" t="s">
        <v>40</v>
      </c>
    </row>
    <row r="201" spans="1:8" ht="17" thickBot="1" x14ac:dyDescent="0.25">
      <c r="A201" s="104"/>
      <c r="B201" s="96" t="s">
        <v>21</v>
      </c>
      <c r="C201" s="96" t="s">
        <v>29</v>
      </c>
      <c r="D201" s="96"/>
      <c r="E201" s="106"/>
      <c r="F201" s="96"/>
      <c r="G201" s="96"/>
      <c r="H201" s="97" t="s">
        <v>40</v>
      </c>
    </row>
    <row r="202" spans="1:8" x14ac:dyDescent="0.2">
      <c r="A202" s="104"/>
      <c r="B202" s="93" t="s">
        <v>21</v>
      </c>
      <c r="C202" s="93" t="s">
        <v>30</v>
      </c>
      <c r="D202" s="93"/>
      <c r="E202" s="107"/>
      <c r="F202" s="93"/>
      <c r="G202" s="93"/>
      <c r="H202" s="95" t="s">
        <v>40</v>
      </c>
    </row>
    <row r="203" spans="1:8" ht="17" thickBot="1" x14ac:dyDescent="0.25">
      <c r="A203" s="104"/>
      <c r="B203" s="96" t="s">
        <v>21</v>
      </c>
      <c r="C203" s="96" t="s">
        <v>31</v>
      </c>
      <c r="D203" s="96"/>
      <c r="E203" s="106"/>
      <c r="F203" s="96"/>
      <c r="G203" s="96"/>
      <c r="H203" s="97" t="s">
        <v>40</v>
      </c>
    </row>
    <row r="204" spans="1:8" x14ac:dyDescent="0.2">
      <c r="A204" s="104"/>
      <c r="B204" s="93" t="s">
        <v>21</v>
      </c>
      <c r="C204" s="93" t="s">
        <v>34</v>
      </c>
      <c r="D204" s="93"/>
      <c r="E204" s="94"/>
      <c r="F204" s="93"/>
      <c r="G204" s="93"/>
      <c r="H204" s="95" t="s">
        <v>40</v>
      </c>
    </row>
    <row r="205" spans="1:8" x14ac:dyDescent="0.2">
      <c r="A205" s="104"/>
      <c r="B205" s="93" t="s">
        <v>21</v>
      </c>
      <c r="C205" s="93" t="s">
        <v>36</v>
      </c>
      <c r="D205" s="93"/>
      <c r="E205" s="94"/>
      <c r="F205" s="93"/>
      <c r="G205" s="93"/>
      <c r="H205" s="95" t="s">
        <v>40</v>
      </c>
    </row>
    <row r="206" spans="1:8" x14ac:dyDescent="0.2">
      <c r="A206" s="104"/>
      <c r="B206" s="93" t="s">
        <v>21</v>
      </c>
      <c r="C206" s="93" t="s">
        <v>32</v>
      </c>
      <c r="D206" s="93"/>
      <c r="E206" s="94"/>
      <c r="F206" s="93"/>
      <c r="G206" s="93"/>
      <c r="H206" s="95" t="s">
        <v>40</v>
      </c>
    </row>
    <row r="207" spans="1:8" x14ac:dyDescent="0.2">
      <c r="A207" s="104"/>
      <c r="B207" s="93" t="s">
        <v>21</v>
      </c>
      <c r="C207" s="93" t="s">
        <v>33</v>
      </c>
      <c r="D207" s="93"/>
      <c r="E207" s="101"/>
      <c r="F207" s="93"/>
      <c r="G207" s="93"/>
      <c r="H207" s="95" t="s">
        <v>40</v>
      </c>
    </row>
    <row r="208" spans="1:8" ht="17" thickBot="1" x14ac:dyDescent="0.25">
      <c r="A208" s="104"/>
      <c r="B208" s="98" t="s">
        <v>21</v>
      </c>
      <c r="C208" s="98" t="s">
        <v>37</v>
      </c>
      <c r="D208" s="98"/>
      <c r="E208" s="102"/>
      <c r="F208" s="98"/>
      <c r="G208" s="98"/>
      <c r="H208" s="100" t="s">
        <v>40</v>
      </c>
    </row>
    <row r="209" spans="1:8" x14ac:dyDescent="0.2">
      <c r="A209" s="104"/>
      <c r="B209" s="93" t="s">
        <v>22</v>
      </c>
      <c r="C209" s="93" t="s">
        <v>28</v>
      </c>
      <c r="D209" s="93"/>
      <c r="E209" s="108"/>
      <c r="F209" s="93"/>
      <c r="G209" s="93"/>
      <c r="H209" s="95" t="s">
        <v>40</v>
      </c>
    </row>
    <row r="210" spans="1:8" ht="17" thickBot="1" x14ac:dyDescent="0.25">
      <c r="A210" s="104"/>
      <c r="B210" s="96" t="s">
        <v>22</v>
      </c>
      <c r="C210" s="96" t="s">
        <v>29</v>
      </c>
      <c r="D210" s="96"/>
      <c r="E210" s="109"/>
      <c r="F210" s="96"/>
      <c r="G210" s="96"/>
      <c r="H210" s="97" t="s">
        <v>40</v>
      </c>
    </row>
    <row r="211" spans="1:8" x14ac:dyDescent="0.2">
      <c r="A211" s="104"/>
      <c r="B211" s="93" t="s">
        <v>22</v>
      </c>
      <c r="C211" s="93" t="s">
        <v>30</v>
      </c>
      <c r="D211" s="93"/>
      <c r="E211" s="110"/>
      <c r="F211" s="93"/>
      <c r="G211" s="93"/>
      <c r="H211" s="95" t="s">
        <v>40</v>
      </c>
    </row>
    <row r="212" spans="1:8" ht="17" thickBot="1" x14ac:dyDescent="0.25">
      <c r="A212" s="104"/>
      <c r="B212" s="96" t="s">
        <v>22</v>
      </c>
      <c r="C212" s="96" t="s">
        <v>31</v>
      </c>
      <c r="D212" s="96"/>
      <c r="E212" s="109"/>
      <c r="F212" s="96"/>
      <c r="G212" s="96"/>
      <c r="H212" s="97" t="s">
        <v>40</v>
      </c>
    </row>
    <row r="213" spans="1:8" x14ac:dyDescent="0.2">
      <c r="A213" s="104"/>
      <c r="B213" s="93" t="s">
        <v>22</v>
      </c>
      <c r="C213" s="93" t="s">
        <v>34</v>
      </c>
      <c r="D213" s="93"/>
      <c r="E213" s="93"/>
      <c r="F213" s="93"/>
      <c r="G213" s="93"/>
      <c r="H213" s="95" t="s">
        <v>40</v>
      </c>
    </row>
    <row r="214" spans="1:8" x14ac:dyDescent="0.2">
      <c r="A214" s="104"/>
      <c r="B214" s="93" t="s">
        <v>22</v>
      </c>
      <c r="C214" s="93" t="s">
        <v>36</v>
      </c>
      <c r="D214" s="93"/>
      <c r="E214" s="101"/>
      <c r="F214" s="93"/>
      <c r="G214" s="93"/>
      <c r="H214" s="95" t="s">
        <v>40</v>
      </c>
    </row>
    <row r="215" spans="1:8" x14ac:dyDescent="0.2">
      <c r="A215" s="104"/>
      <c r="B215" s="93" t="s">
        <v>22</v>
      </c>
      <c r="C215" s="93" t="s">
        <v>32</v>
      </c>
      <c r="D215" s="93"/>
      <c r="E215" s="101"/>
      <c r="F215" s="93"/>
      <c r="G215" s="93"/>
      <c r="H215" s="95" t="s">
        <v>40</v>
      </c>
    </row>
    <row r="216" spans="1:8" x14ac:dyDescent="0.2">
      <c r="A216" s="104"/>
      <c r="B216" s="93" t="s">
        <v>22</v>
      </c>
      <c r="C216" s="93" t="s">
        <v>33</v>
      </c>
      <c r="D216" s="93"/>
      <c r="E216" s="101"/>
      <c r="F216" s="93"/>
      <c r="G216" s="93"/>
      <c r="H216" s="95" t="s">
        <v>40</v>
      </c>
    </row>
    <row r="217" spans="1:8" ht="17" thickBot="1" x14ac:dyDescent="0.25">
      <c r="A217" s="104"/>
      <c r="B217" s="98" t="s">
        <v>22</v>
      </c>
      <c r="C217" s="98" t="s">
        <v>37</v>
      </c>
      <c r="D217" s="98"/>
      <c r="E217" s="102"/>
      <c r="F217" s="98"/>
      <c r="G217" s="98"/>
      <c r="H217" s="100" t="s">
        <v>40</v>
      </c>
    </row>
    <row r="218" spans="1:8" x14ac:dyDescent="0.2">
      <c r="A218" s="103" t="s">
        <v>43</v>
      </c>
      <c r="B218" s="93" t="s">
        <v>20</v>
      </c>
      <c r="C218" s="93" t="s">
        <v>28</v>
      </c>
      <c r="D218" s="93"/>
      <c r="E218" s="105"/>
      <c r="F218" s="93"/>
      <c r="G218" s="93"/>
      <c r="H218" s="95" t="s">
        <v>40</v>
      </c>
    </row>
    <row r="219" spans="1:8" ht="17" thickBot="1" x14ac:dyDescent="0.25">
      <c r="A219" s="104"/>
      <c r="B219" s="96" t="s">
        <v>20</v>
      </c>
      <c r="C219" s="96" t="s">
        <v>29</v>
      </c>
      <c r="D219" s="96"/>
      <c r="E219" s="106"/>
      <c r="F219" s="96"/>
      <c r="G219" s="96"/>
      <c r="H219" s="97" t="s">
        <v>40</v>
      </c>
    </row>
    <row r="220" spans="1:8" x14ac:dyDescent="0.2">
      <c r="A220" s="104"/>
      <c r="B220" s="93" t="s">
        <v>20</v>
      </c>
      <c r="C220" s="93" t="s">
        <v>30</v>
      </c>
      <c r="D220" s="93"/>
      <c r="E220" s="107"/>
      <c r="F220" s="93"/>
      <c r="G220" s="93"/>
      <c r="H220" s="95" t="s">
        <v>40</v>
      </c>
    </row>
    <row r="221" spans="1:8" ht="17" thickBot="1" x14ac:dyDescent="0.25">
      <c r="A221" s="104"/>
      <c r="B221" s="96" t="s">
        <v>20</v>
      </c>
      <c r="C221" s="96" t="s">
        <v>31</v>
      </c>
      <c r="D221" s="96"/>
      <c r="E221" s="106"/>
      <c r="F221" s="96"/>
      <c r="G221" s="96"/>
      <c r="H221" s="97" t="s">
        <v>40</v>
      </c>
    </row>
    <row r="222" spans="1:8" x14ac:dyDescent="0.2">
      <c r="A222" s="104"/>
      <c r="B222" s="93" t="s">
        <v>20</v>
      </c>
      <c r="C222" s="93" t="s">
        <v>34</v>
      </c>
      <c r="D222" s="93"/>
      <c r="E222" s="94"/>
      <c r="F222" s="93"/>
      <c r="G222" s="93"/>
      <c r="H222" s="95" t="s">
        <v>40</v>
      </c>
    </row>
    <row r="223" spans="1:8" x14ac:dyDescent="0.2">
      <c r="A223" s="104"/>
      <c r="B223" s="93" t="s">
        <v>20</v>
      </c>
      <c r="C223" s="93" t="s">
        <v>36</v>
      </c>
      <c r="D223" s="93"/>
      <c r="E223" s="94"/>
      <c r="F223" s="93"/>
      <c r="G223" s="93"/>
      <c r="H223" s="95" t="s">
        <v>40</v>
      </c>
    </row>
    <row r="224" spans="1:8" x14ac:dyDescent="0.2">
      <c r="A224" s="104"/>
      <c r="B224" s="93" t="s">
        <v>20</v>
      </c>
      <c r="C224" s="93" t="s">
        <v>32</v>
      </c>
      <c r="D224" s="93"/>
      <c r="E224" s="94"/>
      <c r="F224" s="93"/>
      <c r="G224" s="93"/>
      <c r="H224" s="95" t="s">
        <v>40</v>
      </c>
    </row>
    <row r="225" spans="1:8" x14ac:dyDescent="0.2">
      <c r="A225" s="104"/>
      <c r="B225" s="93" t="s">
        <v>20</v>
      </c>
      <c r="C225" s="93" t="s">
        <v>33</v>
      </c>
      <c r="D225" s="93"/>
      <c r="E225" s="94"/>
      <c r="F225" s="93"/>
      <c r="G225" s="93"/>
      <c r="H225" s="95" t="s">
        <v>40</v>
      </c>
    </row>
    <row r="226" spans="1:8" ht="17" thickBot="1" x14ac:dyDescent="0.25">
      <c r="A226" s="104"/>
      <c r="B226" s="98" t="s">
        <v>20</v>
      </c>
      <c r="C226" s="98" t="s">
        <v>37</v>
      </c>
      <c r="D226" s="98"/>
      <c r="E226" s="99"/>
      <c r="F226" s="98"/>
      <c r="G226" s="98"/>
      <c r="H226" s="100" t="s">
        <v>40</v>
      </c>
    </row>
    <row r="227" spans="1:8" x14ac:dyDescent="0.2">
      <c r="A227" s="104"/>
      <c r="B227" s="93" t="s">
        <v>21</v>
      </c>
      <c r="C227" s="93" t="s">
        <v>28</v>
      </c>
      <c r="D227" s="93"/>
      <c r="E227" s="105"/>
      <c r="F227" s="93"/>
      <c r="G227" s="93"/>
      <c r="H227" s="95" t="s">
        <v>40</v>
      </c>
    </row>
    <row r="228" spans="1:8" ht="17" thickBot="1" x14ac:dyDescent="0.25">
      <c r="A228" s="104"/>
      <c r="B228" s="96" t="s">
        <v>21</v>
      </c>
      <c r="C228" s="96" t="s">
        <v>29</v>
      </c>
      <c r="D228" s="96"/>
      <c r="E228" s="106"/>
      <c r="F228" s="96"/>
      <c r="G228" s="96"/>
      <c r="H228" s="97" t="s">
        <v>40</v>
      </c>
    </row>
    <row r="229" spans="1:8" x14ac:dyDescent="0.2">
      <c r="A229" s="104"/>
      <c r="B229" s="93" t="s">
        <v>21</v>
      </c>
      <c r="C229" s="93" t="s">
        <v>30</v>
      </c>
      <c r="D229" s="93"/>
      <c r="E229" s="107"/>
      <c r="F229" s="93"/>
      <c r="G229" s="93"/>
      <c r="H229" s="95" t="s">
        <v>40</v>
      </c>
    </row>
    <row r="230" spans="1:8" ht="17" thickBot="1" x14ac:dyDescent="0.25">
      <c r="A230" s="104"/>
      <c r="B230" s="96" t="s">
        <v>21</v>
      </c>
      <c r="C230" s="96" t="s">
        <v>31</v>
      </c>
      <c r="D230" s="96"/>
      <c r="E230" s="106"/>
      <c r="F230" s="96"/>
      <c r="G230" s="96"/>
      <c r="H230" s="97" t="s">
        <v>40</v>
      </c>
    </row>
    <row r="231" spans="1:8" x14ac:dyDescent="0.2">
      <c r="A231" s="104"/>
      <c r="B231" s="93" t="s">
        <v>21</v>
      </c>
      <c r="C231" s="93" t="s">
        <v>34</v>
      </c>
      <c r="D231" s="93"/>
      <c r="E231" s="94"/>
      <c r="F231" s="93"/>
      <c r="G231" s="93"/>
      <c r="H231" s="95" t="s">
        <v>40</v>
      </c>
    </row>
    <row r="232" spans="1:8" x14ac:dyDescent="0.2">
      <c r="A232" s="104"/>
      <c r="B232" s="93" t="s">
        <v>21</v>
      </c>
      <c r="C232" s="93" t="s">
        <v>36</v>
      </c>
      <c r="D232" s="93"/>
      <c r="E232" s="94"/>
      <c r="F232" s="93"/>
      <c r="G232" s="93"/>
      <c r="H232" s="95" t="s">
        <v>40</v>
      </c>
    </row>
    <row r="233" spans="1:8" x14ac:dyDescent="0.2">
      <c r="A233" s="104"/>
      <c r="B233" s="93" t="s">
        <v>21</v>
      </c>
      <c r="C233" s="93" t="s">
        <v>32</v>
      </c>
      <c r="D233" s="93"/>
      <c r="E233" s="94"/>
      <c r="F233" s="93"/>
      <c r="G233" s="93"/>
      <c r="H233" s="95" t="s">
        <v>40</v>
      </c>
    </row>
    <row r="234" spans="1:8" x14ac:dyDescent="0.2">
      <c r="A234" s="104"/>
      <c r="B234" s="93" t="s">
        <v>21</v>
      </c>
      <c r="C234" s="93" t="s">
        <v>33</v>
      </c>
      <c r="D234" s="93"/>
      <c r="E234" s="101"/>
      <c r="F234" s="93"/>
      <c r="G234" s="93"/>
      <c r="H234" s="95" t="s">
        <v>40</v>
      </c>
    </row>
    <row r="235" spans="1:8" ht="17" thickBot="1" x14ac:dyDescent="0.25">
      <c r="A235" s="104"/>
      <c r="B235" s="98" t="s">
        <v>21</v>
      </c>
      <c r="C235" s="98" t="s">
        <v>37</v>
      </c>
      <c r="D235" s="98"/>
      <c r="E235" s="102"/>
      <c r="F235" s="98"/>
      <c r="G235" s="98"/>
      <c r="H235" s="100" t="s">
        <v>40</v>
      </c>
    </row>
    <row r="236" spans="1:8" x14ac:dyDescent="0.2">
      <c r="A236" s="104"/>
      <c r="B236" s="93" t="s">
        <v>22</v>
      </c>
      <c r="C236" s="93" t="s">
        <v>28</v>
      </c>
      <c r="D236" s="93"/>
      <c r="E236" s="108"/>
      <c r="F236" s="93"/>
      <c r="G236" s="93"/>
      <c r="H236" s="95" t="s">
        <v>40</v>
      </c>
    </row>
    <row r="237" spans="1:8" ht="17" thickBot="1" x14ac:dyDescent="0.25">
      <c r="A237" s="104"/>
      <c r="B237" s="96" t="s">
        <v>22</v>
      </c>
      <c r="C237" s="96" t="s">
        <v>29</v>
      </c>
      <c r="D237" s="96"/>
      <c r="E237" s="109"/>
      <c r="F237" s="96"/>
      <c r="G237" s="96"/>
      <c r="H237" s="97" t="s">
        <v>40</v>
      </c>
    </row>
    <row r="238" spans="1:8" x14ac:dyDescent="0.2">
      <c r="A238" s="104"/>
      <c r="B238" s="93" t="s">
        <v>22</v>
      </c>
      <c r="C238" s="93" t="s">
        <v>30</v>
      </c>
      <c r="D238" s="93"/>
      <c r="E238" s="110"/>
      <c r="F238" s="93"/>
      <c r="G238" s="93"/>
      <c r="H238" s="95" t="s">
        <v>40</v>
      </c>
    </row>
    <row r="239" spans="1:8" ht="17" thickBot="1" x14ac:dyDescent="0.25">
      <c r="A239" s="104"/>
      <c r="B239" s="96" t="s">
        <v>22</v>
      </c>
      <c r="C239" s="96" t="s">
        <v>31</v>
      </c>
      <c r="D239" s="96"/>
      <c r="E239" s="109"/>
      <c r="F239" s="96"/>
      <c r="G239" s="96"/>
      <c r="H239" s="97" t="s">
        <v>40</v>
      </c>
    </row>
    <row r="240" spans="1:8" x14ac:dyDescent="0.2">
      <c r="A240" s="104"/>
      <c r="B240" s="93" t="s">
        <v>22</v>
      </c>
      <c r="C240" s="93" t="s">
        <v>34</v>
      </c>
      <c r="D240" s="93"/>
      <c r="E240" s="93"/>
      <c r="F240" s="93"/>
      <c r="G240" s="93"/>
      <c r="H240" s="95" t="s">
        <v>40</v>
      </c>
    </row>
    <row r="241" spans="1:8" x14ac:dyDescent="0.2">
      <c r="A241" s="104"/>
      <c r="B241" s="93" t="s">
        <v>22</v>
      </c>
      <c r="C241" s="93" t="s">
        <v>36</v>
      </c>
      <c r="D241" s="93"/>
      <c r="E241" s="101"/>
      <c r="F241" s="93"/>
      <c r="G241" s="93"/>
      <c r="H241" s="95" t="s">
        <v>40</v>
      </c>
    </row>
    <row r="242" spans="1:8" x14ac:dyDescent="0.2">
      <c r="A242" s="104"/>
      <c r="B242" s="93" t="s">
        <v>22</v>
      </c>
      <c r="C242" s="93" t="s">
        <v>32</v>
      </c>
      <c r="D242" s="93"/>
      <c r="E242" s="101"/>
      <c r="F242" s="93"/>
      <c r="G242" s="93"/>
      <c r="H242" s="95" t="s">
        <v>40</v>
      </c>
    </row>
    <row r="243" spans="1:8" x14ac:dyDescent="0.2">
      <c r="A243" s="104"/>
      <c r="B243" s="93" t="s">
        <v>22</v>
      </c>
      <c r="C243" s="93" t="s">
        <v>33</v>
      </c>
      <c r="D243" s="93"/>
      <c r="E243" s="101"/>
      <c r="F243" s="93"/>
      <c r="G243" s="93"/>
      <c r="H243" s="95" t="s">
        <v>40</v>
      </c>
    </row>
    <row r="244" spans="1:8" ht="17" thickBot="1" x14ac:dyDescent="0.25">
      <c r="A244" s="104"/>
      <c r="B244" s="98" t="s">
        <v>22</v>
      </c>
      <c r="C244" s="98" t="s">
        <v>37</v>
      </c>
      <c r="D244" s="98"/>
      <c r="E244" s="102"/>
      <c r="F244" s="98"/>
      <c r="G244" s="98"/>
      <c r="H244" s="100" t="s">
        <v>40</v>
      </c>
    </row>
    <row r="245" spans="1:8" x14ac:dyDescent="0.2">
      <c r="A245" s="103" t="s">
        <v>44</v>
      </c>
      <c r="B245" s="93" t="s">
        <v>20</v>
      </c>
      <c r="C245" s="93" t="s">
        <v>28</v>
      </c>
      <c r="D245" s="93"/>
      <c r="E245" s="105"/>
      <c r="F245" s="93"/>
      <c r="G245" s="93"/>
      <c r="H245" s="95" t="s">
        <v>40</v>
      </c>
    </row>
    <row r="246" spans="1:8" ht="17" thickBot="1" x14ac:dyDescent="0.25">
      <c r="A246" s="104"/>
      <c r="B246" s="96" t="s">
        <v>20</v>
      </c>
      <c r="C246" s="96" t="s">
        <v>29</v>
      </c>
      <c r="D246" s="96"/>
      <c r="E246" s="106"/>
      <c r="F246" s="96"/>
      <c r="G246" s="96"/>
      <c r="H246" s="97" t="s">
        <v>40</v>
      </c>
    </row>
    <row r="247" spans="1:8" x14ac:dyDescent="0.2">
      <c r="A247" s="104"/>
      <c r="B247" s="93" t="s">
        <v>20</v>
      </c>
      <c r="C247" s="93" t="s">
        <v>30</v>
      </c>
      <c r="D247" s="93"/>
      <c r="E247" s="107"/>
      <c r="F247" s="93"/>
      <c r="G247" s="93"/>
      <c r="H247" s="95" t="s">
        <v>40</v>
      </c>
    </row>
    <row r="248" spans="1:8" ht="17" thickBot="1" x14ac:dyDescent="0.25">
      <c r="A248" s="104"/>
      <c r="B248" s="96" t="s">
        <v>20</v>
      </c>
      <c r="C248" s="96" t="s">
        <v>31</v>
      </c>
      <c r="D248" s="96"/>
      <c r="E248" s="106"/>
      <c r="F248" s="96"/>
      <c r="G248" s="96"/>
      <c r="H248" s="97" t="s">
        <v>40</v>
      </c>
    </row>
    <row r="249" spans="1:8" x14ac:dyDescent="0.2">
      <c r="A249" s="104"/>
      <c r="B249" s="93" t="s">
        <v>20</v>
      </c>
      <c r="C249" s="93" t="s">
        <v>34</v>
      </c>
      <c r="D249" s="93"/>
      <c r="E249" s="94"/>
      <c r="F249" s="93"/>
      <c r="G249" s="93"/>
      <c r="H249" s="95" t="s">
        <v>40</v>
      </c>
    </row>
    <row r="250" spans="1:8" x14ac:dyDescent="0.2">
      <c r="A250" s="104"/>
      <c r="B250" s="93" t="s">
        <v>20</v>
      </c>
      <c r="C250" s="93" t="s">
        <v>36</v>
      </c>
      <c r="D250" s="93"/>
      <c r="E250" s="94"/>
      <c r="F250" s="93"/>
      <c r="G250" s="93"/>
      <c r="H250" s="95" t="s">
        <v>40</v>
      </c>
    </row>
    <row r="251" spans="1:8" x14ac:dyDescent="0.2">
      <c r="A251" s="104"/>
      <c r="B251" s="93" t="s">
        <v>20</v>
      </c>
      <c r="C251" s="93" t="s">
        <v>32</v>
      </c>
      <c r="D251" s="93"/>
      <c r="E251" s="94"/>
      <c r="F251" s="93"/>
      <c r="G251" s="93"/>
      <c r="H251" s="95" t="s">
        <v>40</v>
      </c>
    </row>
    <row r="252" spans="1:8" x14ac:dyDescent="0.2">
      <c r="A252" s="104"/>
      <c r="B252" s="93" t="s">
        <v>20</v>
      </c>
      <c r="C252" s="93" t="s">
        <v>33</v>
      </c>
      <c r="D252" s="93"/>
      <c r="E252" s="94"/>
      <c r="F252" s="93"/>
      <c r="G252" s="93"/>
      <c r="H252" s="95" t="s">
        <v>40</v>
      </c>
    </row>
    <row r="253" spans="1:8" ht="17" thickBot="1" x14ac:dyDescent="0.25">
      <c r="A253" s="104"/>
      <c r="B253" s="98" t="s">
        <v>20</v>
      </c>
      <c r="C253" s="98" t="s">
        <v>37</v>
      </c>
      <c r="D253" s="98"/>
      <c r="E253" s="99"/>
      <c r="F253" s="98"/>
      <c r="G253" s="98"/>
      <c r="H253" s="100" t="s">
        <v>40</v>
      </c>
    </row>
    <row r="254" spans="1:8" x14ac:dyDescent="0.2">
      <c r="A254" s="104"/>
      <c r="B254" s="93" t="s">
        <v>21</v>
      </c>
      <c r="C254" s="93" t="s">
        <v>28</v>
      </c>
      <c r="D254" s="93"/>
      <c r="E254" s="105"/>
      <c r="F254" s="93"/>
      <c r="G254" s="93"/>
      <c r="H254" s="95" t="s">
        <v>40</v>
      </c>
    </row>
    <row r="255" spans="1:8" ht="17" thickBot="1" x14ac:dyDescent="0.25">
      <c r="A255" s="104"/>
      <c r="B255" s="96" t="s">
        <v>21</v>
      </c>
      <c r="C255" s="96" t="s">
        <v>29</v>
      </c>
      <c r="D255" s="96"/>
      <c r="E255" s="106"/>
      <c r="F255" s="96"/>
      <c r="G255" s="96"/>
      <c r="H255" s="97" t="s">
        <v>40</v>
      </c>
    </row>
    <row r="256" spans="1:8" x14ac:dyDescent="0.2">
      <c r="A256" s="104"/>
      <c r="B256" s="93" t="s">
        <v>21</v>
      </c>
      <c r="C256" s="93" t="s">
        <v>30</v>
      </c>
      <c r="D256" s="93"/>
      <c r="E256" s="107"/>
      <c r="F256" s="93"/>
      <c r="G256" s="93"/>
      <c r="H256" s="95" t="s">
        <v>40</v>
      </c>
    </row>
    <row r="257" spans="1:8" ht="17" thickBot="1" x14ac:dyDescent="0.25">
      <c r="A257" s="104"/>
      <c r="B257" s="96" t="s">
        <v>21</v>
      </c>
      <c r="C257" s="96" t="s">
        <v>31</v>
      </c>
      <c r="D257" s="96"/>
      <c r="E257" s="106"/>
      <c r="F257" s="96"/>
      <c r="G257" s="96"/>
      <c r="H257" s="97" t="s">
        <v>40</v>
      </c>
    </row>
    <row r="258" spans="1:8" x14ac:dyDescent="0.2">
      <c r="A258" s="104"/>
      <c r="B258" s="93" t="s">
        <v>21</v>
      </c>
      <c r="C258" s="93" t="s">
        <v>34</v>
      </c>
      <c r="D258" s="93"/>
      <c r="E258" s="94"/>
      <c r="F258" s="93"/>
      <c r="G258" s="93"/>
      <c r="H258" s="95" t="s">
        <v>40</v>
      </c>
    </row>
    <row r="259" spans="1:8" x14ac:dyDescent="0.2">
      <c r="A259" s="104"/>
      <c r="B259" s="93" t="s">
        <v>21</v>
      </c>
      <c r="C259" s="93" t="s">
        <v>36</v>
      </c>
      <c r="D259" s="93"/>
      <c r="E259" s="94"/>
      <c r="F259" s="93"/>
      <c r="G259" s="93"/>
      <c r="H259" s="95" t="s">
        <v>40</v>
      </c>
    </row>
    <row r="260" spans="1:8" x14ac:dyDescent="0.2">
      <c r="A260" s="104"/>
      <c r="B260" s="93" t="s">
        <v>21</v>
      </c>
      <c r="C260" s="93" t="s">
        <v>32</v>
      </c>
      <c r="D260" s="93"/>
      <c r="E260" s="94"/>
      <c r="F260" s="93"/>
      <c r="G260" s="93"/>
      <c r="H260" s="95" t="s">
        <v>40</v>
      </c>
    </row>
    <row r="261" spans="1:8" x14ac:dyDescent="0.2">
      <c r="A261" s="104"/>
      <c r="B261" s="93" t="s">
        <v>21</v>
      </c>
      <c r="C261" s="93" t="s">
        <v>33</v>
      </c>
      <c r="D261" s="93"/>
      <c r="E261" s="101"/>
      <c r="F261" s="93"/>
      <c r="G261" s="93"/>
      <c r="H261" s="95" t="s">
        <v>40</v>
      </c>
    </row>
    <row r="262" spans="1:8" ht="17" thickBot="1" x14ac:dyDescent="0.25">
      <c r="A262" s="104"/>
      <c r="B262" s="98" t="s">
        <v>21</v>
      </c>
      <c r="C262" s="98" t="s">
        <v>37</v>
      </c>
      <c r="D262" s="98"/>
      <c r="E262" s="102"/>
      <c r="F262" s="98"/>
      <c r="G262" s="98"/>
      <c r="H262" s="100" t="s">
        <v>40</v>
      </c>
    </row>
    <row r="263" spans="1:8" x14ac:dyDescent="0.2">
      <c r="A263" s="104"/>
      <c r="B263" s="93" t="s">
        <v>22</v>
      </c>
      <c r="C263" s="93" t="s">
        <v>28</v>
      </c>
      <c r="D263" s="93"/>
      <c r="E263" s="108"/>
      <c r="F263" s="93"/>
      <c r="G263" s="93"/>
      <c r="H263" s="95" t="s">
        <v>40</v>
      </c>
    </row>
    <row r="264" spans="1:8" ht="17" thickBot="1" x14ac:dyDescent="0.25">
      <c r="A264" s="104"/>
      <c r="B264" s="96" t="s">
        <v>22</v>
      </c>
      <c r="C264" s="96" t="s">
        <v>29</v>
      </c>
      <c r="D264" s="96"/>
      <c r="E264" s="109"/>
      <c r="F264" s="96"/>
      <c r="G264" s="96"/>
      <c r="H264" s="97" t="s">
        <v>40</v>
      </c>
    </row>
    <row r="265" spans="1:8" x14ac:dyDescent="0.2">
      <c r="A265" s="104"/>
      <c r="B265" s="93" t="s">
        <v>22</v>
      </c>
      <c r="C265" s="93" t="s">
        <v>30</v>
      </c>
      <c r="D265" s="93"/>
      <c r="E265" s="110"/>
      <c r="F265" s="93"/>
      <c r="G265" s="93"/>
      <c r="H265" s="95" t="s">
        <v>40</v>
      </c>
    </row>
    <row r="266" spans="1:8" ht="17" thickBot="1" x14ac:dyDescent="0.25">
      <c r="A266" s="104"/>
      <c r="B266" s="96" t="s">
        <v>22</v>
      </c>
      <c r="C266" s="96" t="s">
        <v>31</v>
      </c>
      <c r="D266" s="96"/>
      <c r="E266" s="109"/>
      <c r="F266" s="96"/>
      <c r="G266" s="96"/>
      <c r="H266" s="97" t="s">
        <v>40</v>
      </c>
    </row>
    <row r="267" spans="1:8" x14ac:dyDescent="0.2">
      <c r="A267" s="104"/>
      <c r="B267" s="93" t="s">
        <v>22</v>
      </c>
      <c r="C267" s="93" t="s">
        <v>34</v>
      </c>
      <c r="D267" s="93"/>
      <c r="E267" s="93"/>
      <c r="F267" s="93"/>
      <c r="G267" s="93"/>
      <c r="H267" s="95" t="s">
        <v>40</v>
      </c>
    </row>
    <row r="268" spans="1:8" x14ac:dyDescent="0.2">
      <c r="A268" s="104"/>
      <c r="B268" s="93" t="s">
        <v>22</v>
      </c>
      <c r="C268" s="93" t="s">
        <v>36</v>
      </c>
      <c r="D268" s="93"/>
      <c r="E268" s="101"/>
      <c r="F268" s="93"/>
      <c r="G268" s="93"/>
      <c r="H268" s="95" t="s">
        <v>40</v>
      </c>
    </row>
    <row r="269" spans="1:8" x14ac:dyDescent="0.2">
      <c r="A269" s="104"/>
      <c r="B269" s="93" t="s">
        <v>22</v>
      </c>
      <c r="C269" s="93" t="s">
        <v>32</v>
      </c>
      <c r="D269" s="93"/>
      <c r="E269" s="101"/>
      <c r="F269" s="93"/>
      <c r="G269" s="93"/>
      <c r="H269" s="95" t="s">
        <v>40</v>
      </c>
    </row>
    <row r="270" spans="1:8" x14ac:dyDescent="0.2">
      <c r="A270" s="104"/>
      <c r="B270" s="93" t="s">
        <v>22</v>
      </c>
      <c r="C270" s="93" t="s">
        <v>33</v>
      </c>
      <c r="D270" s="93"/>
      <c r="E270" s="101"/>
      <c r="F270" s="93"/>
      <c r="G270" s="93"/>
      <c r="H270" s="95" t="s">
        <v>40</v>
      </c>
    </row>
    <row r="271" spans="1:8" ht="17" thickBot="1" x14ac:dyDescent="0.25">
      <c r="A271" s="104"/>
      <c r="B271" s="98" t="s">
        <v>22</v>
      </c>
      <c r="C271" s="98" t="s">
        <v>37</v>
      </c>
      <c r="D271" s="98"/>
      <c r="E271" s="102"/>
      <c r="F271" s="98"/>
      <c r="G271" s="98"/>
      <c r="H271" s="100" t="s">
        <v>40</v>
      </c>
    </row>
    <row r="272" spans="1:8" x14ac:dyDescent="0.2">
      <c r="A272" s="103" t="s">
        <v>45</v>
      </c>
      <c r="B272" s="93" t="s">
        <v>20</v>
      </c>
      <c r="C272" s="93" t="s">
        <v>28</v>
      </c>
      <c r="D272" s="93"/>
      <c r="E272" s="105"/>
      <c r="F272" s="93"/>
      <c r="G272" s="93"/>
      <c r="H272" s="95" t="s">
        <v>40</v>
      </c>
    </row>
    <row r="273" spans="1:8" ht="17" thickBot="1" x14ac:dyDescent="0.25">
      <c r="A273" s="104"/>
      <c r="B273" s="96" t="s">
        <v>20</v>
      </c>
      <c r="C273" s="96" t="s">
        <v>29</v>
      </c>
      <c r="D273" s="96"/>
      <c r="E273" s="106"/>
      <c r="F273" s="96"/>
      <c r="G273" s="96"/>
      <c r="H273" s="97" t="s">
        <v>40</v>
      </c>
    </row>
    <row r="274" spans="1:8" x14ac:dyDescent="0.2">
      <c r="A274" s="104"/>
      <c r="B274" s="93" t="s">
        <v>20</v>
      </c>
      <c r="C274" s="93" t="s">
        <v>30</v>
      </c>
      <c r="D274" s="93"/>
      <c r="E274" s="107"/>
      <c r="F274" s="93"/>
      <c r="G274" s="93"/>
      <c r="H274" s="95" t="s">
        <v>40</v>
      </c>
    </row>
    <row r="275" spans="1:8" ht="17" thickBot="1" x14ac:dyDescent="0.25">
      <c r="A275" s="104"/>
      <c r="B275" s="96" t="s">
        <v>20</v>
      </c>
      <c r="C275" s="96" t="s">
        <v>31</v>
      </c>
      <c r="D275" s="96"/>
      <c r="E275" s="106"/>
      <c r="F275" s="96"/>
      <c r="G275" s="96"/>
      <c r="H275" s="97" t="s">
        <v>40</v>
      </c>
    </row>
    <row r="276" spans="1:8" x14ac:dyDescent="0.2">
      <c r="A276" s="104"/>
      <c r="B276" s="93" t="s">
        <v>20</v>
      </c>
      <c r="C276" s="93" t="s">
        <v>34</v>
      </c>
      <c r="D276" s="93"/>
      <c r="E276" s="94"/>
      <c r="F276" s="93"/>
      <c r="G276" s="93"/>
      <c r="H276" s="95" t="s">
        <v>40</v>
      </c>
    </row>
    <row r="277" spans="1:8" x14ac:dyDescent="0.2">
      <c r="A277" s="104"/>
      <c r="B277" s="93" t="s">
        <v>20</v>
      </c>
      <c r="C277" s="93" t="s">
        <v>36</v>
      </c>
      <c r="D277" s="93"/>
      <c r="E277" s="94"/>
      <c r="F277" s="93"/>
      <c r="G277" s="93"/>
      <c r="H277" s="95" t="s">
        <v>40</v>
      </c>
    </row>
    <row r="278" spans="1:8" x14ac:dyDescent="0.2">
      <c r="A278" s="104"/>
      <c r="B278" s="93" t="s">
        <v>20</v>
      </c>
      <c r="C278" s="93" t="s">
        <v>32</v>
      </c>
      <c r="D278" s="93"/>
      <c r="E278" s="94"/>
      <c r="F278" s="93"/>
      <c r="G278" s="93"/>
      <c r="H278" s="95" t="s">
        <v>40</v>
      </c>
    </row>
    <row r="279" spans="1:8" x14ac:dyDescent="0.2">
      <c r="A279" s="104"/>
      <c r="B279" s="93" t="s">
        <v>20</v>
      </c>
      <c r="C279" s="93" t="s">
        <v>33</v>
      </c>
      <c r="D279" s="93"/>
      <c r="E279" s="94"/>
      <c r="F279" s="93"/>
      <c r="G279" s="93"/>
      <c r="H279" s="95" t="s">
        <v>40</v>
      </c>
    </row>
    <row r="280" spans="1:8" ht="17" thickBot="1" x14ac:dyDescent="0.25">
      <c r="A280" s="104"/>
      <c r="B280" s="98" t="s">
        <v>20</v>
      </c>
      <c r="C280" s="98" t="s">
        <v>37</v>
      </c>
      <c r="D280" s="98"/>
      <c r="E280" s="99"/>
      <c r="F280" s="98"/>
      <c r="G280" s="98"/>
      <c r="H280" s="100" t="s">
        <v>40</v>
      </c>
    </row>
    <row r="281" spans="1:8" x14ac:dyDescent="0.2">
      <c r="A281" s="104"/>
      <c r="B281" s="93" t="s">
        <v>21</v>
      </c>
      <c r="C281" s="93" t="s">
        <v>28</v>
      </c>
      <c r="D281" s="93"/>
      <c r="E281" s="105"/>
      <c r="F281" s="93"/>
      <c r="G281" s="93"/>
      <c r="H281" s="95" t="s">
        <v>40</v>
      </c>
    </row>
    <row r="282" spans="1:8" ht="17" thickBot="1" x14ac:dyDescent="0.25">
      <c r="A282" s="104"/>
      <c r="B282" s="96" t="s">
        <v>21</v>
      </c>
      <c r="C282" s="96" t="s">
        <v>29</v>
      </c>
      <c r="D282" s="96"/>
      <c r="E282" s="106"/>
      <c r="F282" s="96"/>
      <c r="G282" s="96"/>
      <c r="H282" s="97" t="s">
        <v>40</v>
      </c>
    </row>
    <row r="283" spans="1:8" x14ac:dyDescent="0.2">
      <c r="A283" s="104"/>
      <c r="B283" s="93" t="s">
        <v>21</v>
      </c>
      <c r="C283" s="93" t="s">
        <v>30</v>
      </c>
      <c r="D283" s="93"/>
      <c r="E283" s="107"/>
      <c r="F283" s="93"/>
      <c r="G283" s="93"/>
      <c r="H283" s="95" t="s">
        <v>40</v>
      </c>
    </row>
    <row r="284" spans="1:8" ht="17" thickBot="1" x14ac:dyDescent="0.25">
      <c r="A284" s="104"/>
      <c r="B284" s="96" t="s">
        <v>21</v>
      </c>
      <c r="C284" s="96" t="s">
        <v>31</v>
      </c>
      <c r="D284" s="96"/>
      <c r="E284" s="106"/>
      <c r="F284" s="96"/>
      <c r="G284" s="96"/>
      <c r="H284" s="97" t="s">
        <v>40</v>
      </c>
    </row>
    <row r="285" spans="1:8" x14ac:dyDescent="0.2">
      <c r="A285" s="104"/>
      <c r="B285" s="93" t="s">
        <v>21</v>
      </c>
      <c r="C285" s="93" t="s">
        <v>34</v>
      </c>
      <c r="D285" s="93"/>
      <c r="E285" s="94"/>
      <c r="F285" s="93"/>
      <c r="G285" s="93"/>
      <c r="H285" s="95" t="s">
        <v>40</v>
      </c>
    </row>
    <row r="286" spans="1:8" x14ac:dyDescent="0.2">
      <c r="A286" s="104"/>
      <c r="B286" s="93" t="s">
        <v>21</v>
      </c>
      <c r="C286" s="93" t="s">
        <v>36</v>
      </c>
      <c r="D286" s="93"/>
      <c r="E286" s="94"/>
      <c r="F286" s="93"/>
      <c r="G286" s="93"/>
      <c r="H286" s="95" t="s">
        <v>40</v>
      </c>
    </row>
    <row r="287" spans="1:8" x14ac:dyDescent="0.2">
      <c r="A287" s="104"/>
      <c r="B287" s="93" t="s">
        <v>21</v>
      </c>
      <c r="C287" s="93" t="s">
        <v>32</v>
      </c>
      <c r="D287" s="93"/>
      <c r="E287" s="94"/>
      <c r="F287" s="93"/>
      <c r="G287" s="93"/>
      <c r="H287" s="95" t="s">
        <v>40</v>
      </c>
    </row>
    <row r="288" spans="1:8" x14ac:dyDescent="0.2">
      <c r="A288" s="104"/>
      <c r="B288" s="93" t="s">
        <v>21</v>
      </c>
      <c r="C288" s="93" t="s">
        <v>33</v>
      </c>
      <c r="D288" s="93"/>
      <c r="E288" s="101"/>
      <c r="F288" s="93"/>
      <c r="G288" s="93"/>
      <c r="H288" s="95" t="s">
        <v>40</v>
      </c>
    </row>
    <row r="289" spans="1:8" ht="17" thickBot="1" x14ac:dyDescent="0.25">
      <c r="A289" s="104"/>
      <c r="B289" s="98" t="s">
        <v>21</v>
      </c>
      <c r="C289" s="98" t="s">
        <v>37</v>
      </c>
      <c r="D289" s="98"/>
      <c r="E289" s="102"/>
      <c r="F289" s="98"/>
      <c r="G289" s="98"/>
      <c r="H289" s="100" t="s">
        <v>40</v>
      </c>
    </row>
    <row r="290" spans="1:8" x14ac:dyDescent="0.2">
      <c r="A290" s="104"/>
      <c r="B290" s="93" t="s">
        <v>22</v>
      </c>
      <c r="C290" s="93" t="s">
        <v>28</v>
      </c>
      <c r="D290" s="93"/>
      <c r="E290" s="108"/>
      <c r="F290" s="93"/>
      <c r="G290" s="93"/>
      <c r="H290" s="95" t="s">
        <v>40</v>
      </c>
    </row>
    <row r="291" spans="1:8" ht="17" thickBot="1" x14ac:dyDescent="0.25">
      <c r="A291" s="104"/>
      <c r="B291" s="96" t="s">
        <v>22</v>
      </c>
      <c r="C291" s="96" t="s">
        <v>29</v>
      </c>
      <c r="D291" s="96"/>
      <c r="E291" s="109"/>
      <c r="F291" s="96"/>
      <c r="G291" s="96"/>
      <c r="H291" s="97" t="s">
        <v>40</v>
      </c>
    </row>
    <row r="292" spans="1:8" x14ac:dyDescent="0.2">
      <c r="A292" s="104"/>
      <c r="B292" s="93" t="s">
        <v>22</v>
      </c>
      <c r="C292" s="93" t="s">
        <v>30</v>
      </c>
      <c r="D292" s="93"/>
      <c r="E292" s="110"/>
      <c r="F292" s="93"/>
      <c r="G292" s="93"/>
      <c r="H292" s="95" t="s">
        <v>40</v>
      </c>
    </row>
    <row r="293" spans="1:8" ht="17" thickBot="1" x14ac:dyDescent="0.25">
      <c r="A293" s="104"/>
      <c r="B293" s="96" t="s">
        <v>22</v>
      </c>
      <c r="C293" s="96" t="s">
        <v>31</v>
      </c>
      <c r="D293" s="96"/>
      <c r="E293" s="109"/>
      <c r="F293" s="96"/>
      <c r="G293" s="96"/>
      <c r="H293" s="97" t="s">
        <v>40</v>
      </c>
    </row>
    <row r="294" spans="1:8" x14ac:dyDescent="0.2">
      <c r="A294" s="104"/>
      <c r="B294" s="93" t="s">
        <v>22</v>
      </c>
      <c r="C294" s="93" t="s">
        <v>34</v>
      </c>
      <c r="D294" s="93"/>
      <c r="E294" s="93"/>
      <c r="F294" s="93"/>
      <c r="G294" s="93"/>
      <c r="H294" s="95" t="s">
        <v>40</v>
      </c>
    </row>
    <row r="295" spans="1:8" x14ac:dyDescent="0.2">
      <c r="A295" s="104"/>
      <c r="B295" s="93" t="s">
        <v>22</v>
      </c>
      <c r="C295" s="93" t="s">
        <v>36</v>
      </c>
      <c r="D295" s="93"/>
      <c r="E295" s="101"/>
      <c r="F295" s="93"/>
      <c r="G295" s="93"/>
      <c r="H295" s="95" t="s">
        <v>40</v>
      </c>
    </row>
    <row r="296" spans="1:8" x14ac:dyDescent="0.2">
      <c r="A296" s="104"/>
      <c r="B296" s="93" t="s">
        <v>22</v>
      </c>
      <c r="C296" s="93" t="s">
        <v>32</v>
      </c>
      <c r="D296" s="93"/>
      <c r="E296" s="101"/>
      <c r="F296" s="93"/>
      <c r="G296" s="93"/>
      <c r="H296" s="95" t="s">
        <v>40</v>
      </c>
    </row>
    <row r="297" spans="1:8" x14ac:dyDescent="0.2">
      <c r="A297" s="104"/>
      <c r="B297" s="93" t="s">
        <v>22</v>
      </c>
      <c r="C297" s="93" t="s">
        <v>33</v>
      </c>
      <c r="D297" s="93"/>
      <c r="E297" s="101"/>
      <c r="F297" s="93"/>
      <c r="G297" s="93"/>
      <c r="H297" s="95" t="s">
        <v>40</v>
      </c>
    </row>
    <row r="298" spans="1:8" ht="17" thickBot="1" x14ac:dyDescent="0.25">
      <c r="A298" s="104"/>
      <c r="B298" s="98" t="s">
        <v>22</v>
      </c>
      <c r="C298" s="98" t="s">
        <v>37</v>
      </c>
      <c r="D298" s="98"/>
      <c r="E298" s="102"/>
      <c r="F298" s="98"/>
      <c r="G298" s="98"/>
      <c r="H298" s="100" t="s">
        <v>40</v>
      </c>
    </row>
    <row r="299" spans="1:8" x14ac:dyDescent="0.2">
      <c r="A299" s="103" t="s">
        <v>46</v>
      </c>
      <c r="B299" s="93" t="s">
        <v>20</v>
      </c>
      <c r="C299" s="93" t="s">
        <v>28</v>
      </c>
      <c r="D299" s="93"/>
      <c r="E299" s="105"/>
      <c r="F299" s="93"/>
      <c r="G299" s="93"/>
      <c r="H299" s="95" t="s">
        <v>40</v>
      </c>
    </row>
    <row r="300" spans="1:8" ht="17" thickBot="1" x14ac:dyDescent="0.25">
      <c r="A300" s="104"/>
      <c r="B300" s="96" t="s">
        <v>20</v>
      </c>
      <c r="C300" s="96" t="s">
        <v>29</v>
      </c>
      <c r="D300" s="96"/>
      <c r="E300" s="106"/>
      <c r="F300" s="96"/>
      <c r="G300" s="96"/>
      <c r="H300" s="97" t="s">
        <v>40</v>
      </c>
    </row>
    <row r="301" spans="1:8" x14ac:dyDescent="0.2">
      <c r="A301" s="104"/>
      <c r="B301" s="93" t="s">
        <v>20</v>
      </c>
      <c r="C301" s="93" t="s">
        <v>30</v>
      </c>
      <c r="D301" s="93"/>
      <c r="E301" s="107"/>
      <c r="F301" s="93"/>
      <c r="G301" s="93"/>
      <c r="H301" s="95" t="s">
        <v>40</v>
      </c>
    </row>
    <row r="302" spans="1:8" ht="17" thickBot="1" x14ac:dyDescent="0.25">
      <c r="A302" s="104"/>
      <c r="B302" s="96" t="s">
        <v>20</v>
      </c>
      <c r="C302" s="96" t="s">
        <v>31</v>
      </c>
      <c r="D302" s="96"/>
      <c r="E302" s="106"/>
      <c r="F302" s="96"/>
      <c r="G302" s="96"/>
      <c r="H302" s="97" t="s">
        <v>40</v>
      </c>
    </row>
    <row r="303" spans="1:8" x14ac:dyDescent="0.2">
      <c r="A303" s="104"/>
      <c r="B303" s="93" t="s">
        <v>20</v>
      </c>
      <c r="C303" s="93" t="s">
        <v>34</v>
      </c>
      <c r="D303" s="93"/>
      <c r="E303" s="94"/>
      <c r="F303" s="93"/>
      <c r="G303" s="93"/>
      <c r="H303" s="95" t="s">
        <v>40</v>
      </c>
    </row>
    <row r="304" spans="1:8" x14ac:dyDescent="0.2">
      <c r="A304" s="104"/>
      <c r="B304" s="93" t="s">
        <v>20</v>
      </c>
      <c r="C304" s="93" t="s">
        <v>36</v>
      </c>
      <c r="D304" s="93"/>
      <c r="E304" s="94"/>
      <c r="F304" s="93"/>
      <c r="G304" s="93"/>
      <c r="H304" s="95" t="s">
        <v>40</v>
      </c>
    </row>
    <row r="305" spans="1:8" x14ac:dyDescent="0.2">
      <c r="A305" s="104"/>
      <c r="B305" s="93" t="s">
        <v>20</v>
      </c>
      <c r="C305" s="93" t="s">
        <v>32</v>
      </c>
      <c r="D305" s="93"/>
      <c r="E305" s="94"/>
      <c r="F305" s="93"/>
      <c r="G305" s="93"/>
      <c r="H305" s="95" t="s">
        <v>40</v>
      </c>
    </row>
    <row r="306" spans="1:8" x14ac:dyDescent="0.2">
      <c r="A306" s="104"/>
      <c r="B306" s="93" t="s">
        <v>20</v>
      </c>
      <c r="C306" s="93" t="s">
        <v>33</v>
      </c>
      <c r="D306" s="93"/>
      <c r="E306" s="94"/>
      <c r="F306" s="93"/>
      <c r="G306" s="93"/>
      <c r="H306" s="95" t="s">
        <v>40</v>
      </c>
    </row>
    <row r="307" spans="1:8" ht="17" thickBot="1" x14ac:dyDescent="0.25">
      <c r="A307" s="104"/>
      <c r="B307" s="98" t="s">
        <v>20</v>
      </c>
      <c r="C307" s="98" t="s">
        <v>37</v>
      </c>
      <c r="D307" s="98"/>
      <c r="E307" s="99"/>
      <c r="F307" s="98"/>
      <c r="G307" s="98"/>
      <c r="H307" s="100" t="s">
        <v>40</v>
      </c>
    </row>
    <row r="308" spans="1:8" x14ac:dyDescent="0.2">
      <c r="A308" s="104"/>
      <c r="B308" s="93" t="s">
        <v>21</v>
      </c>
      <c r="C308" s="93" t="s">
        <v>28</v>
      </c>
      <c r="D308" s="93"/>
      <c r="E308" s="105"/>
      <c r="F308" s="93"/>
      <c r="G308" s="93"/>
      <c r="H308" s="95" t="s">
        <v>40</v>
      </c>
    </row>
    <row r="309" spans="1:8" ht="17" thickBot="1" x14ac:dyDescent="0.25">
      <c r="A309" s="104"/>
      <c r="B309" s="96" t="s">
        <v>21</v>
      </c>
      <c r="C309" s="96" t="s">
        <v>29</v>
      </c>
      <c r="D309" s="96"/>
      <c r="E309" s="106"/>
      <c r="F309" s="96"/>
      <c r="G309" s="96"/>
      <c r="H309" s="97" t="s">
        <v>40</v>
      </c>
    </row>
    <row r="310" spans="1:8" x14ac:dyDescent="0.2">
      <c r="A310" s="104"/>
      <c r="B310" s="93" t="s">
        <v>21</v>
      </c>
      <c r="C310" s="93" t="s">
        <v>30</v>
      </c>
      <c r="D310" s="93"/>
      <c r="E310" s="107"/>
      <c r="F310" s="93"/>
      <c r="G310" s="93"/>
      <c r="H310" s="95" t="s">
        <v>40</v>
      </c>
    </row>
    <row r="311" spans="1:8" ht="17" thickBot="1" x14ac:dyDescent="0.25">
      <c r="A311" s="104"/>
      <c r="B311" s="96" t="s">
        <v>21</v>
      </c>
      <c r="C311" s="96" t="s">
        <v>31</v>
      </c>
      <c r="D311" s="96"/>
      <c r="E311" s="106"/>
      <c r="F311" s="96"/>
      <c r="G311" s="96"/>
      <c r="H311" s="97" t="s">
        <v>40</v>
      </c>
    </row>
    <row r="312" spans="1:8" x14ac:dyDescent="0.2">
      <c r="A312" s="104"/>
      <c r="B312" s="93" t="s">
        <v>21</v>
      </c>
      <c r="C312" s="93" t="s">
        <v>34</v>
      </c>
      <c r="D312" s="93"/>
      <c r="E312" s="94"/>
      <c r="F312" s="93"/>
      <c r="G312" s="93"/>
      <c r="H312" s="95" t="s">
        <v>40</v>
      </c>
    </row>
    <row r="313" spans="1:8" x14ac:dyDescent="0.2">
      <c r="A313" s="104"/>
      <c r="B313" s="93" t="s">
        <v>21</v>
      </c>
      <c r="C313" s="93" t="s">
        <v>36</v>
      </c>
      <c r="D313" s="93"/>
      <c r="E313" s="94"/>
      <c r="F313" s="93"/>
      <c r="G313" s="93"/>
      <c r="H313" s="95" t="s">
        <v>40</v>
      </c>
    </row>
    <row r="314" spans="1:8" x14ac:dyDescent="0.2">
      <c r="A314" s="104"/>
      <c r="B314" s="93" t="s">
        <v>21</v>
      </c>
      <c r="C314" s="93" t="s">
        <v>32</v>
      </c>
      <c r="D314" s="93"/>
      <c r="E314" s="94"/>
      <c r="F314" s="93"/>
      <c r="G314" s="93"/>
      <c r="H314" s="95" t="s">
        <v>40</v>
      </c>
    </row>
    <row r="315" spans="1:8" x14ac:dyDescent="0.2">
      <c r="A315" s="104"/>
      <c r="B315" s="93" t="s">
        <v>21</v>
      </c>
      <c r="C315" s="93" t="s">
        <v>33</v>
      </c>
      <c r="D315" s="93"/>
      <c r="E315" s="101"/>
      <c r="F315" s="93"/>
      <c r="G315" s="93"/>
      <c r="H315" s="95" t="s">
        <v>40</v>
      </c>
    </row>
    <row r="316" spans="1:8" ht="17" thickBot="1" x14ac:dyDescent="0.25">
      <c r="A316" s="104"/>
      <c r="B316" s="98" t="s">
        <v>21</v>
      </c>
      <c r="C316" s="98" t="s">
        <v>37</v>
      </c>
      <c r="D316" s="98"/>
      <c r="E316" s="102"/>
      <c r="F316" s="98"/>
      <c r="G316" s="98"/>
      <c r="H316" s="100" t="s">
        <v>40</v>
      </c>
    </row>
    <row r="317" spans="1:8" x14ac:dyDescent="0.2">
      <c r="A317" s="104"/>
      <c r="B317" s="93" t="s">
        <v>22</v>
      </c>
      <c r="C317" s="93" t="s">
        <v>28</v>
      </c>
      <c r="D317" s="93"/>
      <c r="E317" s="108"/>
      <c r="F317" s="93"/>
      <c r="G317" s="93"/>
      <c r="H317" s="95" t="s">
        <v>40</v>
      </c>
    </row>
    <row r="318" spans="1:8" ht="17" thickBot="1" x14ac:dyDescent="0.25">
      <c r="A318" s="104"/>
      <c r="B318" s="96" t="s">
        <v>22</v>
      </c>
      <c r="C318" s="96" t="s">
        <v>29</v>
      </c>
      <c r="D318" s="96"/>
      <c r="E318" s="109"/>
      <c r="F318" s="96"/>
      <c r="G318" s="96"/>
      <c r="H318" s="97" t="s">
        <v>40</v>
      </c>
    </row>
    <row r="319" spans="1:8" x14ac:dyDescent="0.2">
      <c r="A319" s="104"/>
      <c r="B319" s="93" t="s">
        <v>22</v>
      </c>
      <c r="C319" s="93" t="s">
        <v>30</v>
      </c>
      <c r="D319" s="93"/>
      <c r="E319" s="110"/>
      <c r="F319" s="93"/>
      <c r="G319" s="93"/>
      <c r="H319" s="95" t="s">
        <v>40</v>
      </c>
    </row>
    <row r="320" spans="1:8" ht="17" thickBot="1" x14ac:dyDescent="0.25">
      <c r="A320" s="104"/>
      <c r="B320" s="96" t="s">
        <v>22</v>
      </c>
      <c r="C320" s="96" t="s">
        <v>31</v>
      </c>
      <c r="D320" s="96"/>
      <c r="E320" s="109"/>
      <c r="F320" s="96"/>
      <c r="G320" s="96"/>
      <c r="H320" s="97" t="s">
        <v>40</v>
      </c>
    </row>
    <row r="321" spans="1:8" x14ac:dyDescent="0.2">
      <c r="A321" s="104"/>
      <c r="B321" s="93" t="s">
        <v>22</v>
      </c>
      <c r="C321" s="93" t="s">
        <v>34</v>
      </c>
      <c r="D321" s="93"/>
      <c r="E321" s="93"/>
      <c r="F321" s="93"/>
      <c r="G321" s="93"/>
      <c r="H321" s="95" t="s">
        <v>40</v>
      </c>
    </row>
    <row r="322" spans="1:8" x14ac:dyDescent="0.2">
      <c r="A322" s="104"/>
      <c r="B322" s="93" t="s">
        <v>22</v>
      </c>
      <c r="C322" s="93" t="s">
        <v>36</v>
      </c>
      <c r="D322" s="93"/>
      <c r="E322" s="101"/>
      <c r="F322" s="93"/>
      <c r="G322" s="93"/>
      <c r="H322" s="95" t="s">
        <v>40</v>
      </c>
    </row>
    <row r="323" spans="1:8" x14ac:dyDescent="0.2">
      <c r="A323" s="104"/>
      <c r="B323" s="93" t="s">
        <v>22</v>
      </c>
      <c r="C323" s="93" t="s">
        <v>32</v>
      </c>
      <c r="D323" s="93"/>
      <c r="E323" s="101"/>
      <c r="F323" s="93"/>
      <c r="G323" s="93"/>
      <c r="H323" s="95" t="s">
        <v>40</v>
      </c>
    </row>
    <row r="324" spans="1:8" x14ac:dyDescent="0.2">
      <c r="A324" s="104"/>
      <c r="B324" s="93" t="s">
        <v>22</v>
      </c>
      <c r="C324" s="93" t="s">
        <v>33</v>
      </c>
      <c r="D324" s="93"/>
      <c r="E324" s="101"/>
      <c r="F324" s="93"/>
      <c r="G324" s="93"/>
      <c r="H324" s="95" t="s">
        <v>40</v>
      </c>
    </row>
    <row r="325" spans="1:8" ht="17" thickBot="1" x14ac:dyDescent="0.25">
      <c r="A325" s="104"/>
      <c r="B325" s="98" t="s">
        <v>22</v>
      </c>
      <c r="C325" s="98" t="s">
        <v>37</v>
      </c>
      <c r="D325" s="98"/>
      <c r="E325" s="102"/>
      <c r="F325" s="98"/>
      <c r="G325" s="98"/>
      <c r="H325" s="100" t="s">
        <v>40</v>
      </c>
    </row>
    <row r="326" spans="1:8" x14ac:dyDescent="0.2">
      <c r="A326" s="103" t="s">
        <v>23</v>
      </c>
      <c r="B326" s="93" t="s">
        <v>20</v>
      </c>
      <c r="C326" s="93" t="s">
        <v>28</v>
      </c>
      <c r="D326" s="93"/>
      <c r="E326" s="105"/>
      <c r="F326" s="93"/>
      <c r="G326" s="93"/>
      <c r="H326" s="95" t="s">
        <v>40</v>
      </c>
    </row>
    <row r="327" spans="1:8" ht="17" thickBot="1" x14ac:dyDescent="0.25">
      <c r="A327" s="104"/>
      <c r="B327" s="96" t="s">
        <v>20</v>
      </c>
      <c r="C327" s="96" t="s">
        <v>29</v>
      </c>
      <c r="D327" s="96"/>
      <c r="E327" s="106"/>
      <c r="F327" s="96"/>
      <c r="G327" s="96"/>
      <c r="H327" s="97" t="s">
        <v>40</v>
      </c>
    </row>
    <row r="328" spans="1:8" x14ac:dyDescent="0.2">
      <c r="A328" s="104"/>
      <c r="B328" s="93" t="s">
        <v>20</v>
      </c>
      <c r="C328" s="93" t="s">
        <v>30</v>
      </c>
      <c r="D328" s="93"/>
      <c r="E328" s="107"/>
      <c r="F328" s="93"/>
      <c r="G328" s="93"/>
      <c r="H328" s="95" t="s">
        <v>40</v>
      </c>
    </row>
    <row r="329" spans="1:8" ht="17" thickBot="1" x14ac:dyDescent="0.25">
      <c r="A329" s="104"/>
      <c r="B329" s="96" t="s">
        <v>20</v>
      </c>
      <c r="C329" s="96" t="s">
        <v>31</v>
      </c>
      <c r="D329" s="96"/>
      <c r="E329" s="106"/>
      <c r="F329" s="96"/>
      <c r="G329" s="96"/>
      <c r="H329" s="97" t="s">
        <v>40</v>
      </c>
    </row>
    <row r="330" spans="1:8" x14ac:dyDescent="0.2">
      <c r="A330" s="104"/>
      <c r="B330" s="93" t="s">
        <v>20</v>
      </c>
      <c r="C330" s="93" t="s">
        <v>34</v>
      </c>
      <c r="D330" s="93"/>
      <c r="E330" s="94"/>
      <c r="F330" s="93"/>
      <c r="G330" s="93"/>
      <c r="H330" s="95" t="s">
        <v>40</v>
      </c>
    </row>
    <row r="331" spans="1:8" x14ac:dyDescent="0.2">
      <c r="A331" s="104"/>
      <c r="B331" s="93" t="s">
        <v>20</v>
      </c>
      <c r="C331" s="93" t="s">
        <v>36</v>
      </c>
      <c r="D331" s="93"/>
      <c r="E331" s="94"/>
      <c r="F331" s="93"/>
      <c r="G331" s="93"/>
      <c r="H331" s="95" t="s">
        <v>40</v>
      </c>
    </row>
    <row r="332" spans="1:8" x14ac:dyDescent="0.2">
      <c r="A332" s="104"/>
      <c r="B332" s="93" t="s">
        <v>20</v>
      </c>
      <c r="C332" s="93" t="s">
        <v>32</v>
      </c>
      <c r="D332" s="93"/>
      <c r="E332" s="94"/>
      <c r="F332" s="93"/>
      <c r="G332" s="93"/>
      <c r="H332" s="95" t="s">
        <v>40</v>
      </c>
    </row>
    <row r="333" spans="1:8" x14ac:dyDescent="0.2">
      <c r="A333" s="104"/>
      <c r="B333" s="93" t="s">
        <v>20</v>
      </c>
      <c r="C333" s="93" t="s">
        <v>33</v>
      </c>
      <c r="D333" s="93"/>
      <c r="E333" s="94"/>
      <c r="F333" s="93"/>
      <c r="G333" s="93"/>
      <c r="H333" s="95" t="s">
        <v>40</v>
      </c>
    </row>
    <row r="334" spans="1:8" ht="17" thickBot="1" x14ac:dyDescent="0.25">
      <c r="A334" s="104"/>
      <c r="B334" s="98" t="s">
        <v>20</v>
      </c>
      <c r="C334" s="98" t="s">
        <v>37</v>
      </c>
      <c r="D334" s="98"/>
      <c r="E334" s="99"/>
      <c r="F334" s="98"/>
      <c r="G334" s="98"/>
      <c r="H334" s="100" t="s">
        <v>40</v>
      </c>
    </row>
    <row r="335" spans="1:8" x14ac:dyDescent="0.2">
      <c r="A335" s="104"/>
      <c r="B335" s="93" t="s">
        <v>21</v>
      </c>
      <c r="C335" s="93" t="s">
        <v>28</v>
      </c>
      <c r="D335" s="93"/>
      <c r="E335" s="105"/>
      <c r="F335" s="93"/>
      <c r="G335" s="93"/>
      <c r="H335" s="95" t="s">
        <v>40</v>
      </c>
    </row>
    <row r="336" spans="1:8" ht="17" thickBot="1" x14ac:dyDescent="0.25">
      <c r="A336" s="104"/>
      <c r="B336" s="96" t="s">
        <v>21</v>
      </c>
      <c r="C336" s="96" t="s">
        <v>29</v>
      </c>
      <c r="D336" s="96"/>
      <c r="E336" s="106"/>
      <c r="F336" s="96"/>
      <c r="G336" s="96"/>
      <c r="H336" s="97" t="s">
        <v>40</v>
      </c>
    </row>
    <row r="337" spans="1:8" x14ac:dyDescent="0.2">
      <c r="A337" s="104"/>
      <c r="B337" s="93" t="s">
        <v>21</v>
      </c>
      <c r="C337" s="93" t="s">
        <v>30</v>
      </c>
      <c r="D337" s="93"/>
      <c r="E337" s="107"/>
      <c r="F337" s="93"/>
      <c r="G337" s="93"/>
      <c r="H337" s="95" t="s">
        <v>40</v>
      </c>
    </row>
    <row r="338" spans="1:8" ht="17" thickBot="1" x14ac:dyDescent="0.25">
      <c r="A338" s="104"/>
      <c r="B338" s="96" t="s">
        <v>21</v>
      </c>
      <c r="C338" s="96" t="s">
        <v>31</v>
      </c>
      <c r="D338" s="96"/>
      <c r="E338" s="106"/>
      <c r="F338" s="96"/>
      <c r="G338" s="96"/>
      <c r="H338" s="97" t="s">
        <v>40</v>
      </c>
    </row>
    <row r="339" spans="1:8" x14ac:dyDescent="0.2">
      <c r="A339" s="104"/>
      <c r="B339" s="93" t="s">
        <v>21</v>
      </c>
      <c r="C339" s="93" t="s">
        <v>34</v>
      </c>
      <c r="D339" s="93"/>
      <c r="E339" s="94"/>
      <c r="F339" s="93"/>
      <c r="G339" s="93"/>
      <c r="H339" s="95" t="s">
        <v>40</v>
      </c>
    </row>
    <row r="340" spans="1:8" x14ac:dyDescent="0.2">
      <c r="A340" s="104"/>
      <c r="B340" s="93" t="s">
        <v>21</v>
      </c>
      <c r="C340" s="93" t="s">
        <v>36</v>
      </c>
      <c r="D340" s="93"/>
      <c r="E340" s="94"/>
      <c r="F340" s="93"/>
      <c r="G340" s="93"/>
      <c r="H340" s="95" t="s">
        <v>40</v>
      </c>
    </row>
    <row r="341" spans="1:8" x14ac:dyDescent="0.2">
      <c r="A341" s="104"/>
      <c r="B341" s="93" t="s">
        <v>21</v>
      </c>
      <c r="C341" s="93" t="s">
        <v>32</v>
      </c>
      <c r="D341" s="93"/>
      <c r="E341" s="94"/>
      <c r="F341" s="93"/>
      <c r="G341" s="93"/>
      <c r="H341" s="95" t="s">
        <v>40</v>
      </c>
    </row>
    <row r="342" spans="1:8" x14ac:dyDescent="0.2">
      <c r="A342" s="104"/>
      <c r="B342" s="93" t="s">
        <v>21</v>
      </c>
      <c r="C342" s="93" t="s">
        <v>33</v>
      </c>
      <c r="D342" s="93"/>
      <c r="E342" s="101"/>
      <c r="F342" s="93"/>
      <c r="G342" s="93"/>
      <c r="H342" s="95" t="s">
        <v>40</v>
      </c>
    </row>
    <row r="343" spans="1:8" ht="17" thickBot="1" x14ac:dyDescent="0.25">
      <c r="A343" s="104"/>
      <c r="B343" s="98" t="s">
        <v>21</v>
      </c>
      <c r="C343" s="98" t="s">
        <v>37</v>
      </c>
      <c r="D343" s="98"/>
      <c r="E343" s="102"/>
      <c r="F343" s="98"/>
      <c r="G343" s="98"/>
      <c r="H343" s="100" t="s">
        <v>40</v>
      </c>
    </row>
    <row r="344" spans="1:8" x14ac:dyDescent="0.2">
      <c r="A344" s="104"/>
      <c r="B344" s="93" t="s">
        <v>22</v>
      </c>
      <c r="C344" s="93" t="s">
        <v>28</v>
      </c>
      <c r="D344" s="93"/>
      <c r="E344" s="108"/>
      <c r="F344" s="93"/>
      <c r="G344" s="93"/>
      <c r="H344" s="95" t="s">
        <v>40</v>
      </c>
    </row>
    <row r="345" spans="1:8" ht="17" thickBot="1" x14ac:dyDescent="0.25">
      <c r="A345" s="104"/>
      <c r="B345" s="96" t="s">
        <v>22</v>
      </c>
      <c r="C345" s="96" t="s">
        <v>29</v>
      </c>
      <c r="D345" s="96"/>
      <c r="E345" s="109"/>
      <c r="F345" s="96"/>
      <c r="G345" s="96"/>
      <c r="H345" s="97" t="s">
        <v>40</v>
      </c>
    </row>
    <row r="346" spans="1:8" x14ac:dyDescent="0.2">
      <c r="A346" s="104"/>
      <c r="B346" s="93" t="s">
        <v>22</v>
      </c>
      <c r="C346" s="93" t="s">
        <v>30</v>
      </c>
      <c r="D346" s="93"/>
      <c r="E346" s="110"/>
      <c r="F346" s="93"/>
      <c r="G346" s="93"/>
      <c r="H346" s="95" t="s">
        <v>40</v>
      </c>
    </row>
    <row r="347" spans="1:8" ht="17" thickBot="1" x14ac:dyDescent="0.25">
      <c r="A347" s="104"/>
      <c r="B347" s="96" t="s">
        <v>22</v>
      </c>
      <c r="C347" s="96" t="s">
        <v>31</v>
      </c>
      <c r="D347" s="96"/>
      <c r="E347" s="109"/>
      <c r="F347" s="96"/>
      <c r="G347" s="96"/>
      <c r="H347" s="97" t="s">
        <v>40</v>
      </c>
    </row>
    <row r="348" spans="1:8" x14ac:dyDescent="0.2">
      <c r="A348" s="104"/>
      <c r="B348" s="93" t="s">
        <v>22</v>
      </c>
      <c r="C348" s="93" t="s">
        <v>34</v>
      </c>
      <c r="D348" s="93"/>
      <c r="E348" s="93"/>
      <c r="F348" s="93"/>
      <c r="G348" s="93"/>
      <c r="H348" s="95" t="s">
        <v>40</v>
      </c>
    </row>
    <row r="349" spans="1:8" x14ac:dyDescent="0.2">
      <c r="A349" s="104"/>
      <c r="B349" s="93" t="s">
        <v>22</v>
      </c>
      <c r="C349" s="93" t="s">
        <v>36</v>
      </c>
      <c r="D349" s="93"/>
      <c r="E349" s="101"/>
      <c r="F349" s="93"/>
      <c r="G349" s="93"/>
      <c r="H349" s="95" t="s">
        <v>40</v>
      </c>
    </row>
    <row r="350" spans="1:8" x14ac:dyDescent="0.2">
      <c r="A350" s="104"/>
      <c r="B350" s="93" t="s">
        <v>22</v>
      </c>
      <c r="C350" s="93" t="s">
        <v>32</v>
      </c>
      <c r="D350" s="93"/>
      <c r="E350" s="101"/>
      <c r="F350" s="93"/>
      <c r="G350" s="93"/>
      <c r="H350" s="95" t="s">
        <v>40</v>
      </c>
    </row>
    <row r="351" spans="1:8" x14ac:dyDescent="0.2">
      <c r="A351" s="104"/>
      <c r="B351" s="93" t="s">
        <v>22</v>
      </c>
      <c r="C351" s="93" t="s">
        <v>33</v>
      </c>
      <c r="D351" s="93"/>
      <c r="E351" s="101"/>
      <c r="F351" s="93"/>
      <c r="G351" s="93"/>
      <c r="H351" s="95" t="s">
        <v>40</v>
      </c>
    </row>
    <row r="352" spans="1:8" ht="17" thickBot="1" x14ac:dyDescent="0.25">
      <c r="A352" s="104"/>
      <c r="B352" s="98" t="s">
        <v>22</v>
      </c>
      <c r="C352" s="98" t="s">
        <v>37</v>
      </c>
      <c r="D352" s="98"/>
      <c r="E352" s="102"/>
      <c r="F352" s="98"/>
      <c r="G352" s="98"/>
      <c r="H352" s="100" t="s">
        <v>40</v>
      </c>
    </row>
    <row r="353" spans="1:8" x14ac:dyDescent="0.2">
      <c r="A353" s="103" t="s">
        <v>24</v>
      </c>
      <c r="B353" s="93" t="s">
        <v>20</v>
      </c>
      <c r="C353" s="93" t="s">
        <v>28</v>
      </c>
      <c r="D353" s="93"/>
      <c r="E353" s="105"/>
      <c r="F353" s="93"/>
      <c r="G353" s="93"/>
      <c r="H353" s="95" t="s">
        <v>40</v>
      </c>
    </row>
    <row r="354" spans="1:8" ht="17" thickBot="1" x14ac:dyDescent="0.25">
      <c r="A354" s="104"/>
      <c r="B354" s="96" t="s">
        <v>20</v>
      </c>
      <c r="C354" s="96" t="s">
        <v>29</v>
      </c>
      <c r="D354" s="96"/>
      <c r="E354" s="106"/>
      <c r="F354" s="96"/>
      <c r="G354" s="96"/>
      <c r="H354" s="97" t="s">
        <v>40</v>
      </c>
    </row>
    <row r="355" spans="1:8" x14ac:dyDescent="0.2">
      <c r="A355" s="104"/>
      <c r="B355" s="93" t="s">
        <v>20</v>
      </c>
      <c r="C355" s="93" t="s">
        <v>30</v>
      </c>
      <c r="D355" s="93"/>
      <c r="E355" s="107"/>
      <c r="F355" s="93"/>
      <c r="G355" s="93"/>
      <c r="H355" s="95" t="s">
        <v>40</v>
      </c>
    </row>
    <row r="356" spans="1:8" ht="17" thickBot="1" x14ac:dyDescent="0.25">
      <c r="A356" s="104"/>
      <c r="B356" s="96" t="s">
        <v>20</v>
      </c>
      <c r="C356" s="96" t="s">
        <v>31</v>
      </c>
      <c r="D356" s="96"/>
      <c r="E356" s="106"/>
      <c r="F356" s="96"/>
      <c r="G356" s="96"/>
      <c r="H356" s="97" t="s">
        <v>40</v>
      </c>
    </row>
    <row r="357" spans="1:8" x14ac:dyDescent="0.2">
      <c r="A357" s="104"/>
      <c r="B357" s="93" t="s">
        <v>20</v>
      </c>
      <c r="C357" s="93" t="s">
        <v>34</v>
      </c>
      <c r="D357" s="93"/>
      <c r="E357" s="94"/>
      <c r="F357" s="93"/>
      <c r="G357" s="93"/>
      <c r="H357" s="95" t="s">
        <v>40</v>
      </c>
    </row>
    <row r="358" spans="1:8" x14ac:dyDescent="0.2">
      <c r="A358" s="104"/>
      <c r="B358" s="93" t="s">
        <v>20</v>
      </c>
      <c r="C358" s="93" t="s">
        <v>36</v>
      </c>
      <c r="D358" s="93"/>
      <c r="E358" s="94"/>
      <c r="F358" s="93"/>
      <c r="G358" s="93"/>
      <c r="H358" s="95" t="s">
        <v>40</v>
      </c>
    </row>
    <row r="359" spans="1:8" x14ac:dyDescent="0.2">
      <c r="A359" s="104"/>
      <c r="B359" s="93" t="s">
        <v>20</v>
      </c>
      <c r="C359" s="93" t="s">
        <v>32</v>
      </c>
      <c r="D359" s="93"/>
      <c r="E359" s="94"/>
      <c r="F359" s="93"/>
      <c r="G359" s="93"/>
      <c r="H359" s="95" t="s">
        <v>40</v>
      </c>
    </row>
    <row r="360" spans="1:8" x14ac:dyDescent="0.2">
      <c r="A360" s="104"/>
      <c r="B360" s="93" t="s">
        <v>20</v>
      </c>
      <c r="C360" s="93" t="s">
        <v>33</v>
      </c>
      <c r="D360" s="93"/>
      <c r="E360" s="94"/>
      <c r="F360" s="93"/>
      <c r="G360" s="93"/>
      <c r="H360" s="95" t="s">
        <v>40</v>
      </c>
    </row>
    <row r="361" spans="1:8" ht="17" thickBot="1" x14ac:dyDescent="0.25">
      <c r="A361" s="104"/>
      <c r="B361" s="98" t="s">
        <v>20</v>
      </c>
      <c r="C361" s="98" t="s">
        <v>37</v>
      </c>
      <c r="D361" s="98"/>
      <c r="E361" s="99"/>
      <c r="F361" s="98"/>
      <c r="G361" s="98"/>
      <c r="H361" s="100" t="s">
        <v>40</v>
      </c>
    </row>
    <row r="362" spans="1:8" x14ac:dyDescent="0.2">
      <c r="A362" s="104"/>
      <c r="B362" s="93" t="s">
        <v>21</v>
      </c>
      <c r="C362" s="93" t="s">
        <v>28</v>
      </c>
      <c r="D362" s="93"/>
      <c r="E362" s="105"/>
      <c r="F362" s="93"/>
      <c r="G362" s="93"/>
      <c r="H362" s="95" t="s">
        <v>40</v>
      </c>
    </row>
    <row r="363" spans="1:8" ht="17" thickBot="1" x14ac:dyDescent="0.25">
      <c r="A363" s="104"/>
      <c r="B363" s="96" t="s">
        <v>21</v>
      </c>
      <c r="C363" s="96" t="s">
        <v>29</v>
      </c>
      <c r="D363" s="96"/>
      <c r="E363" s="106"/>
      <c r="F363" s="96"/>
      <c r="G363" s="96"/>
      <c r="H363" s="97" t="s">
        <v>40</v>
      </c>
    </row>
    <row r="364" spans="1:8" x14ac:dyDescent="0.2">
      <c r="A364" s="104"/>
      <c r="B364" s="93" t="s">
        <v>21</v>
      </c>
      <c r="C364" s="93" t="s">
        <v>30</v>
      </c>
      <c r="D364" s="93"/>
      <c r="E364" s="107"/>
      <c r="F364" s="93"/>
      <c r="G364" s="93"/>
      <c r="H364" s="95" t="s">
        <v>40</v>
      </c>
    </row>
    <row r="365" spans="1:8" ht="17" thickBot="1" x14ac:dyDescent="0.25">
      <c r="A365" s="104"/>
      <c r="B365" s="96" t="s">
        <v>21</v>
      </c>
      <c r="C365" s="96" t="s">
        <v>31</v>
      </c>
      <c r="D365" s="96"/>
      <c r="E365" s="106"/>
      <c r="F365" s="96"/>
      <c r="G365" s="96"/>
      <c r="H365" s="97" t="s">
        <v>40</v>
      </c>
    </row>
    <row r="366" spans="1:8" x14ac:dyDescent="0.2">
      <c r="A366" s="104"/>
      <c r="B366" s="93" t="s">
        <v>21</v>
      </c>
      <c r="C366" s="93" t="s">
        <v>34</v>
      </c>
      <c r="D366" s="93"/>
      <c r="E366" s="94"/>
      <c r="F366" s="93"/>
      <c r="G366" s="93"/>
      <c r="H366" s="95" t="s">
        <v>40</v>
      </c>
    </row>
    <row r="367" spans="1:8" x14ac:dyDescent="0.2">
      <c r="A367" s="104"/>
      <c r="B367" s="93" t="s">
        <v>21</v>
      </c>
      <c r="C367" s="93" t="s">
        <v>36</v>
      </c>
      <c r="D367" s="93"/>
      <c r="E367" s="94"/>
      <c r="F367" s="93"/>
      <c r="G367" s="93"/>
      <c r="H367" s="95" t="s">
        <v>40</v>
      </c>
    </row>
    <row r="368" spans="1:8" x14ac:dyDescent="0.2">
      <c r="A368" s="104"/>
      <c r="B368" s="93" t="s">
        <v>21</v>
      </c>
      <c r="C368" s="93" t="s">
        <v>32</v>
      </c>
      <c r="D368" s="93"/>
      <c r="E368" s="94"/>
      <c r="F368" s="93"/>
      <c r="G368" s="93"/>
      <c r="H368" s="95" t="s">
        <v>40</v>
      </c>
    </row>
    <row r="369" spans="1:8" x14ac:dyDescent="0.2">
      <c r="A369" s="104"/>
      <c r="B369" s="93" t="s">
        <v>21</v>
      </c>
      <c r="C369" s="93" t="s">
        <v>33</v>
      </c>
      <c r="D369" s="93"/>
      <c r="E369" s="101"/>
      <c r="F369" s="93"/>
      <c r="G369" s="93"/>
      <c r="H369" s="95" t="s">
        <v>40</v>
      </c>
    </row>
    <row r="370" spans="1:8" ht="17" thickBot="1" x14ac:dyDescent="0.25">
      <c r="A370" s="104"/>
      <c r="B370" s="98" t="s">
        <v>21</v>
      </c>
      <c r="C370" s="98" t="s">
        <v>37</v>
      </c>
      <c r="D370" s="98"/>
      <c r="E370" s="102"/>
      <c r="F370" s="98"/>
      <c r="G370" s="98"/>
      <c r="H370" s="100" t="s">
        <v>40</v>
      </c>
    </row>
    <row r="371" spans="1:8" x14ac:dyDescent="0.2">
      <c r="A371" s="104"/>
      <c r="B371" s="93" t="s">
        <v>22</v>
      </c>
      <c r="C371" s="93" t="s">
        <v>28</v>
      </c>
      <c r="D371" s="93"/>
      <c r="E371" s="108"/>
      <c r="F371" s="93"/>
      <c r="G371" s="93"/>
      <c r="H371" s="95" t="s">
        <v>40</v>
      </c>
    </row>
    <row r="372" spans="1:8" ht="17" thickBot="1" x14ac:dyDescent="0.25">
      <c r="A372" s="104"/>
      <c r="B372" s="96" t="s">
        <v>22</v>
      </c>
      <c r="C372" s="96" t="s">
        <v>29</v>
      </c>
      <c r="D372" s="96"/>
      <c r="E372" s="109"/>
      <c r="F372" s="96"/>
      <c r="G372" s="96"/>
      <c r="H372" s="97" t="s">
        <v>40</v>
      </c>
    </row>
    <row r="373" spans="1:8" x14ac:dyDescent="0.2">
      <c r="A373" s="104"/>
      <c r="B373" s="93" t="s">
        <v>22</v>
      </c>
      <c r="C373" s="93" t="s">
        <v>30</v>
      </c>
      <c r="D373" s="93"/>
      <c r="E373" s="110"/>
      <c r="F373" s="93"/>
      <c r="G373" s="93"/>
      <c r="H373" s="95" t="s">
        <v>40</v>
      </c>
    </row>
    <row r="374" spans="1:8" ht="17" thickBot="1" x14ac:dyDescent="0.25">
      <c r="A374" s="104"/>
      <c r="B374" s="96" t="s">
        <v>22</v>
      </c>
      <c r="C374" s="96" t="s">
        <v>31</v>
      </c>
      <c r="D374" s="96"/>
      <c r="E374" s="109"/>
      <c r="F374" s="96"/>
      <c r="G374" s="96"/>
      <c r="H374" s="97" t="s">
        <v>40</v>
      </c>
    </row>
    <row r="375" spans="1:8" x14ac:dyDescent="0.2">
      <c r="A375" s="104"/>
      <c r="B375" s="93" t="s">
        <v>22</v>
      </c>
      <c r="C375" s="93" t="s">
        <v>34</v>
      </c>
      <c r="D375" s="93"/>
      <c r="E375" s="93"/>
      <c r="F375" s="93"/>
      <c r="G375" s="93"/>
      <c r="H375" s="95" t="s">
        <v>40</v>
      </c>
    </row>
    <row r="376" spans="1:8" x14ac:dyDescent="0.2">
      <c r="A376" s="104"/>
      <c r="B376" s="93" t="s">
        <v>22</v>
      </c>
      <c r="C376" s="93" t="s">
        <v>36</v>
      </c>
      <c r="D376" s="93"/>
      <c r="E376" s="101"/>
      <c r="F376" s="93"/>
      <c r="G376" s="93"/>
      <c r="H376" s="95" t="s">
        <v>40</v>
      </c>
    </row>
    <row r="377" spans="1:8" x14ac:dyDescent="0.2">
      <c r="A377" s="104"/>
      <c r="B377" s="93" t="s">
        <v>22</v>
      </c>
      <c r="C377" s="93" t="s">
        <v>32</v>
      </c>
      <c r="D377" s="93"/>
      <c r="E377" s="101"/>
      <c r="F377" s="93"/>
      <c r="G377" s="93"/>
      <c r="H377" s="95" t="s">
        <v>40</v>
      </c>
    </row>
    <row r="378" spans="1:8" x14ac:dyDescent="0.2">
      <c r="A378" s="104"/>
      <c r="B378" s="93" t="s">
        <v>22</v>
      </c>
      <c r="C378" s="93" t="s">
        <v>33</v>
      </c>
      <c r="D378" s="93"/>
      <c r="E378" s="101"/>
      <c r="F378" s="93"/>
      <c r="G378" s="93"/>
      <c r="H378" s="95" t="s">
        <v>40</v>
      </c>
    </row>
    <row r="379" spans="1:8" ht="17" thickBot="1" x14ac:dyDescent="0.25">
      <c r="A379" s="104"/>
      <c r="B379" s="98" t="s">
        <v>22</v>
      </c>
      <c r="C379" s="98" t="s">
        <v>37</v>
      </c>
      <c r="D379" s="98"/>
      <c r="E379" s="102"/>
      <c r="F379" s="98"/>
      <c r="G379" s="98"/>
      <c r="H379" s="100" t="s">
        <v>40</v>
      </c>
    </row>
    <row r="380" spans="1:8" x14ac:dyDescent="0.2">
      <c r="A380" s="103" t="s">
        <v>25</v>
      </c>
      <c r="B380" s="93" t="s">
        <v>20</v>
      </c>
      <c r="C380" s="93" t="s">
        <v>28</v>
      </c>
      <c r="D380" s="93"/>
      <c r="E380" s="105"/>
      <c r="F380" s="93"/>
      <c r="G380" s="93"/>
      <c r="H380" s="95" t="s">
        <v>40</v>
      </c>
    </row>
    <row r="381" spans="1:8" ht="17" thickBot="1" x14ac:dyDescent="0.25">
      <c r="A381" s="104"/>
      <c r="B381" s="96" t="s">
        <v>20</v>
      </c>
      <c r="C381" s="96" t="s">
        <v>29</v>
      </c>
      <c r="D381" s="96"/>
      <c r="E381" s="106"/>
      <c r="F381" s="96"/>
      <c r="G381" s="96"/>
      <c r="H381" s="97" t="s">
        <v>40</v>
      </c>
    </row>
    <row r="382" spans="1:8" x14ac:dyDescent="0.2">
      <c r="A382" s="104"/>
      <c r="B382" s="93" t="s">
        <v>20</v>
      </c>
      <c r="C382" s="93" t="s">
        <v>30</v>
      </c>
      <c r="D382" s="93"/>
      <c r="E382" s="107"/>
      <c r="F382" s="93"/>
      <c r="G382" s="93"/>
      <c r="H382" s="95" t="s">
        <v>40</v>
      </c>
    </row>
    <row r="383" spans="1:8" ht="17" thickBot="1" x14ac:dyDescent="0.25">
      <c r="A383" s="104"/>
      <c r="B383" s="96" t="s">
        <v>20</v>
      </c>
      <c r="C383" s="96" t="s">
        <v>31</v>
      </c>
      <c r="D383" s="96"/>
      <c r="E383" s="106"/>
      <c r="F383" s="96"/>
      <c r="G383" s="96"/>
      <c r="H383" s="97" t="s">
        <v>40</v>
      </c>
    </row>
    <row r="384" spans="1:8" x14ac:dyDescent="0.2">
      <c r="A384" s="104"/>
      <c r="B384" s="93" t="s">
        <v>20</v>
      </c>
      <c r="C384" s="93" t="s">
        <v>34</v>
      </c>
      <c r="D384" s="93"/>
      <c r="E384" s="94"/>
      <c r="F384" s="93"/>
      <c r="G384" s="93"/>
      <c r="H384" s="95" t="s">
        <v>40</v>
      </c>
    </row>
    <row r="385" spans="1:8" x14ac:dyDescent="0.2">
      <c r="A385" s="104"/>
      <c r="B385" s="93" t="s">
        <v>20</v>
      </c>
      <c r="C385" s="93" t="s">
        <v>36</v>
      </c>
      <c r="D385" s="93"/>
      <c r="E385" s="94"/>
      <c r="F385" s="93"/>
      <c r="G385" s="93"/>
      <c r="H385" s="95" t="s">
        <v>40</v>
      </c>
    </row>
    <row r="386" spans="1:8" x14ac:dyDescent="0.2">
      <c r="A386" s="104"/>
      <c r="B386" s="93" t="s">
        <v>20</v>
      </c>
      <c r="C386" s="93" t="s">
        <v>32</v>
      </c>
      <c r="D386" s="93"/>
      <c r="E386" s="94"/>
      <c r="F386" s="93"/>
      <c r="G386" s="93"/>
      <c r="H386" s="95" t="s">
        <v>40</v>
      </c>
    </row>
    <row r="387" spans="1:8" x14ac:dyDescent="0.2">
      <c r="A387" s="104"/>
      <c r="B387" s="93" t="s">
        <v>20</v>
      </c>
      <c r="C387" s="93" t="s">
        <v>33</v>
      </c>
      <c r="D387" s="93"/>
      <c r="E387" s="94"/>
      <c r="F387" s="93"/>
      <c r="G387" s="93"/>
      <c r="H387" s="95" t="s">
        <v>40</v>
      </c>
    </row>
    <row r="388" spans="1:8" ht="17" thickBot="1" x14ac:dyDescent="0.25">
      <c r="A388" s="104"/>
      <c r="B388" s="98" t="s">
        <v>20</v>
      </c>
      <c r="C388" s="98" t="s">
        <v>37</v>
      </c>
      <c r="D388" s="98"/>
      <c r="E388" s="99"/>
      <c r="F388" s="98"/>
      <c r="G388" s="98"/>
      <c r="H388" s="100" t="s">
        <v>40</v>
      </c>
    </row>
    <row r="389" spans="1:8" x14ac:dyDescent="0.2">
      <c r="A389" s="104"/>
      <c r="B389" s="93" t="s">
        <v>21</v>
      </c>
      <c r="C389" s="93" t="s">
        <v>28</v>
      </c>
      <c r="D389" s="93"/>
      <c r="E389" s="105"/>
      <c r="F389" s="93"/>
      <c r="G389" s="93"/>
      <c r="H389" s="95" t="s">
        <v>40</v>
      </c>
    </row>
    <row r="390" spans="1:8" ht="17" thickBot="1" x14ac:dyDescent="0.25">
      <c r="A390" s="104"/>
      <c r="B390" s="96" t="s">
        <v>21</v>
      </c>
      <c r="C390" s="96" t="s">
        <v>29</v>
      </c>
      <c r="D390" s="96"/>
      <c r="E390" s="106"/>
      <c r="F390" s="96"/>
      <c r="G390" s="96"/>
      <c r="H390" s="97" t="s">
        <v>40</v>
      </c>
    </row>
    <row r="391" spans="1:8" x14ac:dyDescent="0.2">
      <c r="A391" s="104"/>
      <c r="B391" s="93" t="s">
        <v>21</v>
      </c>
      <c r="C391" s="93" t="s">
        <v>30</v>
      </c>
      <c r="D391" s="93"/>
      <c r="E391" s="107"/>
      <c r="F391" s="93"/>
      <c r="G391" s="93"/>
      <c r="H391" s="95" t="s">
        <v>40</v>
      </c>
    </row>
    <row r="392" spans="1:8" ht="17" thickBot="1" x14ac:dyDescent="0.25">
      <c r="A392" s="104"/>
      <c r="B392" s="96" t="s">
        <v>21</v>
      </c>
      <c r="C392" s="96" t="s">
        <v>31</v>
      </c>
      <c r="D392" s="96"/>
      <c r="E392" s="106"/>
      <c r="F392" s="96"/>
      <c r="G392" s="96"/>
      <c r="H392" s="97" t="s">
        <v>40</v>
      </c>
    </row>
    <row r="393" spans="1:8" x14ac:dyDescent="0.2">
      <c r="A393" s="104"/>
      <c r="B393" s="93" t="s">
        <v>21</v>
      </c>
      <c r="C393" s="93" t="s">
        <v>34</v>
      </c>
      <c r="D393" s="93"/>
      <c r="E393" s="94"/>
      <c r="F393" s="93"/>
      <c r="G393" s="93"/>
      <c r="H393" s="95" t="s">
        <v>40</v>
      </c>
    </row>
    <row r="394" spans="1:8" x14ac:dyDescent="0.2">
      <c r="A394" s="104"/>
      <c r="B394" s="93" t="s">
        <v>21</v>
      </c>
      <c r="C394" s="93" t="s">
        <v>36</v>
      </c>
      <c r="D394" s="93"/>
      <c r="E394" s="94"/>
      <c r="F394" s="93"/>
      <c r="G394" s="93"/>
      <c r="H394" s="95" t="s">
        <v>40</v>
      </c>
    </row>
    <row r="395" spans="1:8" x14ac:dyDescent="0.2">
      <c r="A395" s="104"/>
      <c r="B395" s="93" t="s">
        <v>21</v>
      </c>
      <c r="C395" s="93" t="s">
        <v>32</v>
      </c>
      <c r="D395" s="93"/>
      <c r="E395" s="94"/>
      <c r="F395" s="93"/>
      <c r="G395" s="93"/>
      <c r="H395" s="95" t="s">
        <v>40</v>
      </c>
    </row>
    <row r="396" spans="1:8" x14ac:dyDescent="0.2">
      <c r="A396" s="104"/>
      <c r="B396" s="93" t="s">
        <v>21</v>
      </c>
      <c r="C396" s="93" t="s">
        <v>33</v>
      </c>
      <c r="D396" s="93"/>
      <c r="E396" s="101"/>
      <c r="F396" s="93"/>
      <c r="G396" s="93"/>
      <c r="H396" s="95" t="s">
        <v>40</v>
      </c>
    </row>
    <row r="397" spans="1:8" ht="17" thickBot="1" x14ac:dyDescent="0.25">
      <c r="A397" s="104"/>
      <c r="B397" s="98" t="s">
        <v>21</v>
      </c>
      <c r="C397" s="98" t="s">
        <v>37</v>
      </c>
      <c r="D397" s="98"/>
      <c r="E397" s="102"/>
      <c r="F397" s="98"/>
      <c r="G397" s="98"/>
      <c r="H397" s="100" t="s">
        <v>40</v>
      </c>
    </row>
    <row r="398" spans="1:8" x14ac:dyDescent="0.2">
      <c r="A398" s="104"/>
      <c r="B398" s="93" t="s">
        <v>22</v>
      </c>
      <c r="C398" s="93" t="s">
        <v>28</v>
      </c>
      <c r="D398" s="93"/>
      <c r="E398" s="108"/>
      <c r="F398" s="93"/>
      <c r="G398" s="93"/>
      <c r="H398" s="95" t="s">
        <v>40</v>
      </c>
    </row>
    <row r="399" spans="1:8" ht="17" thickBot="1" x14ac:dyDescent="0.25">
      <c r="A399" s="104"/>
      <c r="B399" s="96" t="s">
        <v>22</v>
      </c>
      <c r="C399" s="96" t="s">
        <v>29</v>
      </c>
      <c r="D399" s="96"/>
      <c r="E399" s="109"/>
      <c r="F399" s="96"/>
      <c r="G399" s="96"/>
      <c r="H399" s="97" t="s">
        <v>40</v>
      </c>
    </row>
    <row r="400" spans="1:8" x14ac:dyDescent="0.2">
      <c r="A400" s="104"/>
      <c r="B400" s="93" t="s">
        <v>22</v>
      </c>
      <c r="C400" s="93" t="s">
        <v>30</v>
      </c>
      <c r="D400" s="93"/>
      <c r="E400" s="110"/>
      <c r="F400" s="93"/>
      <c r="G400" s="93"/>
      <c r="H400" s="95" t="s">
        <v>40</v>
      </c>
    </row>
    <row r="401" spans="1:8" ht="17" thickBot="1" x14ac:dyDescent="0.25">
      <c r="A401" s="104"/>
      <c r="B401" s="96" t="s">
        <v>22</v>
      </c>
      <c r="C401" s="96" t="s">
        <v>31</v>
      </c>
      <c r="D401" s="96"/>
      <c r="E401" s="109"/>
      <c r="F401" s="96"/>
      <c r="G401" s="96"/>
      <c r="H401" s="97" t="s">
        <v>40</v>
      </c>
    </row>
    <row r="402" spans="1:8" x14ac:dyDescent="0.2">
      <c r="A402" s="104"/>
      <c r="B402" s="93" t="s">
        <v>22</v>
      </c>
      <c r="C402" s="93" t="s">
        <v>34</v>
      </c>
      <c r="D402" s="93"/>
      <c r="E402" s="93"/>
      <c r="F402" s="93"/>
      <c r="G402" s="93"/>
      <c r="H402" s="95" t="s">
        <v>40</v>
      </c>
    </row>
    <row r="403" spans="1:8" x14ac:dyDescent="0.2">
      <c r="A403" s="104"/>
      <c r="B403" s="93" t="s">
        <v>22</v>
      </c>
      <c r="C403" s="93" t="s">
        <v>36</v>
      </c>
      <c r="D403" s="93"/>
      <c r="E403" s="101"/>
      <c r="F403" s="93"/>
      <c r="G403" s="93"/>
      <c r="H403" s="95" t="s">
        <v>40</v>
      </c>
    </row>
    <row r="404" spans="1:8" x14ac:dyDescent="0.2">
      <c r="A404" s="104"/>
      <c r="B404" s="93" t="s">
        <v>22</v>
      </c>
      <c r="C404" s="93" t="s">
        <v>32</v>
      </c>
      <c r="D404" s="93"/>
      <c r="E404" s="101"/>
      <c r="F404" s="93"/>
      <c r="G404" s="93"/>
      <c r="H404" s="95" t="s">
        <v>40</v>
      </c>
    </row>
    <row r="405" spans="1:8" x14ac:dyDescent="0.2">
      <c r="A405" s="104"/>
      <c r="B405" s="93" t="s">
        <v>22</v>
      </c>
      <c r="C405" s="93" t="s">
        <v>33</v>
      </c>
      <c r="D405" s="93"/>
      <c r="E405" s="101"/>
      <c r="F405" s="93"/>
      <c r="G405" s="93"/>
      <c r="H405" s="95" t="s">
        <v>40</v>
      </c>
    </row>
    <row r="406" spans="1:8" ht="17" thickBot="1" x14ac:dyDescent="0.25">
      <c r="A406" s="104"/>
      <c r="B406" s="98" t="s">
        <v>22</v>
      </c>
      <c r="C406" s="98" t="s">
        <v>37</v>
      </c>
      <c r="D406" s="98"/>
      <c r="E406" s="102"/>
      <c r="F406" s="98"/>
      <c r="G406" s="98"/>
      <c r="H406" s="100" t="s">
        <v>40</v>
      </c>
    </row>
    <row r="407" spans="1:8" x14ac:dyDescent="0.2">
      <c r="A407" s="103" t="s">
        <v>26</v>
      </c>
      <c r="B407" s="93" t="s">
        <v>20</v>
      </c>
      <c r="C407" s="93" t="s">
        <v>28</v>
      </c>
      <c r="D407" s="93"/>
      <c r="E407" s="105"/>
      <c r="F407" s="93"/>
      <c r="G407" s="93"/>
      <c r="H407" s="95" t="s">
        <v>40</v>
      </c>
    </row>
    <row r="408" spans="1:8" ht="17" thickBot="1" x14ac:dyDescent="0.25">
      <c r="A408" s="104"/>
      <c r="B408" s="96" t="s">
        <v>20</v>
      </c>
      <c r="C408" s="96" t="s">
        <v>29</v>
      </c>
      <c r="D408" s="96"/>
      <c r="E408" s="106"/>
      <c r="F408" s="96"/>
      <c r="G408" s="96"/>
      <c r="H408" s="97" t="s">
        <v>40</v>
      </c>
    </row>
    <row r="409" spans="1:8" x14ac:dyDescent="0.2">
      <c r="A409" s="104"/>
      <c r="B409" s="93" t="s">
        <v>20</v>
      </c>
      <c r="C409" s="93" t="s">
        <v>30</v>
      </c>
      <c r="D409" s="93"/>
      <c r="E409" s="107"/>
      <c r="F409" s="93"/>
      <c r="G409" s="93"/>
      <c r="H409" s="95" t="s">
        <v>40</v>
      </c>
    </row>
    <row r="410" spans="1:8" ht="17" thickBot="1" x14ac:dyDescent="0.25">
      <c r="A410" s="104"/>
      <c r="B410" s="96" t="s">
        <v>20</v>
      </c>
      <c r="C410" s="96" t="s">
        <v>31</v>
      </c>
      <c r="D410" s="96"/>
      <c r="E410" s="106"/>
      <c r="F410" s="96"/>
      <c r="G410" s="96"/>
      <c r="H410" s="97" t="s">
        <v>40</v>
      </c>
    </row>
    <row r="411" spans="1:8" x14ac:dyDescent="0.2">
      <c r="A411" s="104"/>
      <c r="B411" s="93" t="s">
        <v>20</v>
      </c>
      <c r="C411" s="93" t="s">
        <v>34</v>
      </c>
      <c r="D411" s="93"/>
      <c r="E411" s="94"/>
      <c r="F411" s="93"/>
      <c r="G411" s="93"/>
      <c r="H411" s="95" t="s">
        <v>40</v>
      </c>
    </row>
    <row r="412" spans="1:8" x14ac:dyDescent="0.2">
      <c r="A412" s="104"/>
      <c r="B412" s="93" t="s">
        <v>20</v>
      </c>
      <c r="C412" s="93" t="s">
        <v>36</v>
      </c>
      <c r="D412" s="93"/>
      <c r="E412" s="94"/>
      <c r="F412" s="93"/>
      <c r="G412" s="93"/>
      <c r="H412" s="95" t="s">
        <v>40</v>
      </c>
    </row>
    <row r="413" spans="1:8" x14ac:dyDescent="0.2">
      <c r="A413" s="104"/>
      <c r="B413" s="93" t="s">
        <v>20</v>
      </c>
      <c r="C413" s="93" t="s">
        <v>32</v>
      </c>
      <c r="D413" s="93"/>
      <c r="E413" s="94"/>
      <c r="F413" s="93"/>
      <c r="G413" s="93"/>
      <c r="H413" s="95" t="s">
        <v>40</v>
      </c>
    </row>
    <row r="414" spans="1:8" x14ac:dyDescent="0.2">
      <c r="A414" s="104"/>
      <c r="B414" s="93" t="s">
        <v>20</v>
      </c>
      <c r="C414" s="93" t="s">
        <v>33</v>
      </c>
      <c r="D414" s="93"/>
      <c r="E414" s="94"/>
      <c r="F414" s="93"/>
      <c r="G414" s="93"/>
      <c r="H414" s="95" t="s">
        <v>40</v>
      </c>
    </row>
    <row r="415" spans="1:8" ht="17" thickBot="1" x14ac:dyDescent="0.25">
      <c r="A415" s="104"/>
      <c r="B415" s="98" t="s">
        <v>20</v>
      </c>
      <c r="C415" s="98" t="s">
        <v>37</v>
      </c>
      <c r="D415" s="98"/>
      <c r="E415" s="99"/>
      <c r="F415" s="98"/>
      <c r="G415" s="98"/>
      <c r="H415" s="100" t="s">
        <v>40</v>
      </c>
    </row>
    <row r="416" spans="1:8" x14ac:dyDescent="0.2">
      <c r="A416" s="104"/>
      <c r="B416" s="93" t="s">
        <v>21</v>
      </c>
      <c r="C416" s="93" t="s">
        <v>28</v>
      </c>
      <c r="D416" s="93"/>
      <c r="E416" s="105"/>
      <c r="F416" s="93"/>
      <c r="G416" s="93"/>
      <c r="H416" s="95" t="s">
        <v>40</v>
      </c>
    </row>
    <row r="417" spans="1:8" ht="17" thickBot="1" x14ac:dyDescent="0.25">
      <c r="A417" s="104"/>
      <c r="B417" s="96" t="s">
        <v>21</v>
      </c>
      <c r="C417" s="96" t="s">
        <v>29</v>
      </c>
      <c r="D417" s="96"/>
      <c r="E417" s="106"/>
      <c r="F417" s="96"/>
      <c r="G417" s="96"/>
      <c r="H417" s="97" t="s">
        <v>40</v>
      </c>
    </row>
    <row r="418" spans="1:8" x14ac:dyDescent="0.2">
      <c r="A418" s="104"/>
      <c r="B418" s="93" t="s">
        <v>21</v>
      </c>
      <c r="C418" s="93" t="s">
        <v>30</v>
      </c>
      <c r="D418" s="93"/>
      <c r="E418" s="107"/>
      <c r="F418" s="93"/>
      <c r="G418" s="93"/>
      <c r="H418" s="95" t="s">
        <v>40</v>
      </c>
    </row>
    <row r="419" spans="1:8" ht="17" thickBot="1" x14ac:dyDescent="0.25">
      <c r="A419" s="104"/>
      <c r="B419" s="96" t="s">
        <v>21</v>
      </c>
      <c r="C419" s="96" t="s">
        <v>31</v>
      </c>
      <c r="D419" s="96"/>
      <c r="E419" s="106"/>
      <c r="F419" s="96"/>
      <c r="G419" s="96"/>
      <c r="H419" s="97" t="s">
        <v>40</v>
      </c>
    </row>
    <row r="420" spans="1:8" x14ac:dyDescent="0.2">
      <c r="A420" s="104"/>
      <c r="B420" s="93" t="s">
        <v>21</v>
      </c>
      <c r="C420" s="93" t="s">
        <v>34</v>
      </c>
      <c r="D420" s="93"/>
      <c r="E420" s="94"/>
      <c r="F420" s="93"/>
      <c r="G420" s="93"/>
      <c r="H420" s="95" t="s">
        <v>40</v>
      </c>
    </row>
    <row r="421" spans="1:8" x14ac:dyDescent="0.2">
      <c r="A421" s="104"/>
      <c r="B421" s="93" t="s">
        <v>21</v>
      </c>
      <c r="C421" s="93" t="s">
        <v>36</v>
      </c>
      <c r="D421" s="93"/>
      <c r="E421" s="94"/>
      <c r="F421" s="93"/>
      <c r="G421" s="93"/>
      <c r="H421" s="95" t="s">
        <v>40</v>
      </c>
    </row>
    <row r="422" spans="1:8" x14ac:dyDescent="0.2">
      <c r="A422" s="104"/>
      <c r="B422" s="93" t="s">
        <v>21</v>
      </c>
      <c r="C422" s="93" t="s">
        <v>32</v>
      </c>
      <c r="D422" s="93"/>
      <c r="E422" s="94"/>
      <c r="F422" s="93"/>
      <c r="G422" s="93"/>
      <c r="H422" s="95" t="s">
        <v>40</v>
      </c>
    </row>
    <row r="423" spans="1:8" x14ac:dyDescent="0.2">
      <c r="A423" s="104"/>
      <c r="B423" s="93" t="s">
        <v>21</v>
      </c>
      <c r="C423" s="93" t="s">
        <v>33</v>
      </c>
      <c r="D423" s="93"/>
      <c r="E423" s="101"/>
      <c r="F423" s="93"/>
      <c r="G423" s="93"/>
      <c r="H423" s="95" t="s">
        <v>40</v>
      </c>
    </row>
    <row r="424" spans="1:8" ht="17" thickBot="1" x14ac:dyDescent="0.25">
      <c r="A424" s="104"/>
      <c r="B424" s="98" t="s">
        <v>21</v>
      </c>
      <c r="C424" s="98" t="s">
        <v>37</v>
      </c>
      <c r="D424" s="98"/>
      <c r="E424" s="102"/>
      <c r="F424" s="98"/>
      <c r="G424" s="98"/>
      <c r="H424" s="100" t="s">
        <v>40</v>
      </c>
    </row>
    <row r="425" spans="1:8" x14ac:dyDescent="0.2">
      <c r="A425" s="104"/>
      <c r="B425" s="93" t="s">
        <v>22</v>
      </c>
      <c r="C425" s="93" t="s">
        <v>28</v>
      </c>
      <c r="D425" s="93"/>
      <c r="E425" s="108"/>
      <c r="F425" s="93"/>
      <c r="G425" s="93"/>
      <c r="H425" s="95" t="s">
        <v>40</v>
      </c>
    </row>
    <row r="426" spans="1:8" ht="17" thickBot="1" x14ac:dyDescent="0.25">
      <c r="A426" s="104"/>
      <c r="B426" s="96" t="s">
        <v>22</v>
      </c>
      <c r="C426" s="96" t="s">
        <v>29</v>
      </c>
      <c r="D426" s="96"/>
      <c r="E426" s="109"/>
      <c r="F426" s="96"/>
      <c r="G426" s="96"/>
      <c r="H426" s="97" t="s">
        <v>40</v>
      </c>
    </row>
    <row r="427" spans="1:8" x14ac:dyDescent="0.2">
      <c r="A427" s="104"/>
      <c r="B427" s="93" t="s">
        <v>22</v>
      </c>
      <c r="C427" s="93" t="s">
        <v>30</v>
      </c>
      <c r="D427" s="93"/>
      <c r="E427" s="110"/>
      <c r="F427" s="93"/>
      <c r="G427" s="93"/>
      <c r="H427" s="95" t="s">
        <v>40</v>
      </c>
    </row>
    <row r="428" spans="1:8" ht="17" thickBot="1" x14ac:dyDescent="0.25">
      <c r="A428" s="104"/>
      <c r="B428" s="96" t="s">
        <v>22</v>
      </c>
      <c r="C428" s="96" t="s">
        <v>31</v>
      </c>
      <c r="D428" s="96"/>
      <c r="E428" s="109"/>
      <c r="F428" s="96"/>
      <c r="G428" s="96"/>
      <c r="H428" s="97" t="s">
        <v>40</v>
      </c>
    </row>
    <row r="429" spans="1:8" x14ac:dyDescent="0.2">
      <c r="A429" s="104"/>
      <c r="B429" s="93" t="s">
        <v>22</v>
      </c>
      <c r="C429" s="93" t="s">
        <v>34</v>
      </c>
      <c r="D429" s="93"/>
      <c r="E429" s="93"/>
      <c r="F429" s="93"/>
      <c r="G429" s="93"/>
      <c r="H429" s="95" t="s">
        <v>40</v>
      </c>
    </row>
    <row r="430" spans="1:8" x14ac:dyDescent="0.2">
      <c r="A430" s="104"/>
      <c r="B430" s="93" t="s">
        <v>22</v>
      </c>
      <c r="C430" s="93" t="s">
        <v>36</v>
      </c>
      <c r="D430" s="93"/>
      <c r="E430" s="101"/>
      <c r="F430" s="93"/>
      <c r="G430" s="93"/>
      <c r="H430" s="95" t="s">
        <v>40</v>
      </c>
    </row>
    <row r="431" spans="1:8" x14ac:dyDescent="0.2">
      <c r="A431" s="104"/>
      <c r="B431" s="93" t="s">
        <v>22</v>
      </c>
      <c r="C431" s="93" t="s">
        <v>32</v>
      </c>
      <c r="D431" s="93"/>
      <c r="E431" s="101"/>
      <c r="F431" s="93"/>
      <c r="G431" s="93"/>
      <c r="H431" s="95" t="s">
        <v>40</v>
      </c>
    </row>
    <row r="432" spans="1:8" x14ac:dyDescent="0.2">
      <c r="A432" s="104"/>
      <c r="B432" s="93" t="s">
        <v>22</v>
      </c>
      <c r="C432" s="93" t="s">
        <v>33</v>
      </c>
      <c r="D432" s="93"/>
      <c r="E432" s="101"/>
      <c r="F432" s="93"/>
      <c r="G432" s="93"/>
      <c r="H432" s="95" t="s">
        <v>40</v>
      </c>
    </row>
    <row r="433" spans="1:8" ht="17" thickBot="1" x14ac:dyDescent="0.25">
      <c r="A433" s="104"/>
      <c r="B433" s="98" t="s">
        <v>22</v>
      </c>
      <c r="C433" s="98" t="s">
        <v>37</v>
      </c>
      <c r="D433" s="98"/>
      <c r="E433" s="102"/>
      <c r="F433" s="98"/>
      <c r="G433" s="98"/>
      <c r="H433" s="100" t="s">
        <v>40</v>
      </c>
    </row>
    <row r="434" spans="1:8" x14ac:dyDescent="0.2">
      <c r="A434" s="103" t="s">
        <v>27</v>
      </c>
      <c r="B434" s="93" t="s">
        <v>20</v>
      </c>
      <c r="C434" s="93" t="s">
        <v>28</v>
      </c>
      <c r="D434" s="93"/>
      <c r="E434" s="105"/>
      <c r="F434" s="93"/>
      <c r="G434" s="93"/>
      <c r="H434" s="95" t="s">
        <v>40</v>
      </c>
    </row>
    <row r="435" spans="1:8" ht="17" thickBot="1" x14ac:dyDescent="0.25">
      <c r="A435" s="104"/>
      <c r="B435" s="96" t="s">
        <v>20</v>
      </c>
      <c r="C435" s="96" t="s">
        <v>29</v>
      </c>
      <c r="D435" s="96"/>
      <c r="E435" s="106"/>
      <c r="F435" s="96"/>
      <c r="G435" s="96"/>
      <c r="H435" s="97" t="s">
        <v>40</v>
      </c>
    </row>
    <row r="436" spans="1:8" x14ac:dyDescent="0.2">
      <c r="A436" s="104"/>
      <c r="B436" s="93" t="s">
        <v>20</v>
      </c>
      <c r="C436" s="93" t="s">
        <v>30</v>
      </c>
      <c r="D436" s="93"/>
      <c r="E436" s="107"/>
      <c r="F436" s="93"/>
      <c r="G436" s="93"/>
      <c r="H436" s="95" t="s">
        <v>40</v>
      </c>
    </row>
    <row r="437" spans="1:8" ht="17" thickBot="1" x14ac:dyDescent="0.25">
      <c r="A437" s="104"/>
      <c r="B437" s="96" t="s">
        <v>20</v>
      </c>
      <c r="C437" s="96" t="s">
        <v>31</v>
      </c>
      <c r="D437" s="96"/>
      <c r="E437" s="106"/>
      <c r="F437" s="96"/>
      <c r="G437" s="96"/>
      <c r="H437" s="97" t="s">
        <v>40</v>
      </c>
    </row>
    <row r="438" spans="1:8" x14ac:dyDescent="0.2">
      <c r="A438" s="104"/>
      <c r="B438" s="93" t="s">
        <v>20</v>
      </c>
      <c r="C438" s="93" t="s">
        <v>34</v>
      </c>
      <c r="D438" s="93"/>
      <c r="E438" s="94"/>
      <c r="F438" s="93"/>
      <c r="G438" s="93"/>
      <c r="H438" s="95" t="s">
        <v>40</v>
      </c>
    </row>
    <row r="439" spans="1:8" x14ac:dyDescent="0.2">
      <c r="A439" s="104"/>
      <c r="B439" s="93" t="s">
        <v>20</v>
      </c>
      <c r="C439" s="93" t="s">
        <v>36</v>
      </c>
      <c r="D439" s="93"/>
      <c r="E439" s="94"/>
      <c r="F439" s="93"/>
      <c r="G439" s="93"/>
      <c r="H439" s="95" t="s">
        <v>40</v>
      </c>
    </row>
    <row r="440" spans="1:8" x14ac:dyDescent="0.2">
      <c r="A440" s="104"/>
      <c r="B440" s="93" t="s">
        <v>20</v>
      </c>
      <c r="C440" s="93" t="s">
        <v>32</v>
      </c>
      <c r="D440" s="93"/>
      <c r="E440" s="94"/>
      <c r="F440" s="93"/>
      <c r="G440" s="93"/>
      <c r="H440" s="95" t="s">
        <v>40</v>
      </c>
    </row>
    <row r="441" spans="1:8" x14ac:dyDescent="0.2">
      <c r="A441" s="104"/>
      <c r="B441" s="93" t="s">
        <v>20</v>
      </c>
      <c r="C441" s="93" t="s">
        <v>33</v>
      </c>
      <c r="D441" s="93"/>
      <c r="E441" s="94"/>
      <c r="F441" s="93"/>
      <c r="G441" s="93"/>
      <c r="H441" s="95" t="s">
        <v>40</v>
      </c>
    </row>
    <row r="442" spans="1:8" ht="17" thickBot="1" x14ac:dyDescent="0.25">
      <c r="A442" s="104"/>
      <c r="B442" s="98" t="s">
        <v>20</v>
      </c>
      <c r="C442" s="98" t="s">
        <v>37</v>
      </c>
      <c r="D442" s="98"/>
      <c r="E442" s="99"/>
      <c r="F442" s="98"/>
      <c r="G442" s="98"/>
      <c r="H442" s="100" t="s">
        <v>40</v>
      </c>
    </row>
    <row r="443" spans="1:8" x14ac:dyDescent="0.2">
      <c r="A443" s="104"/>
      <c r="B443" s="93" t="s">
        <v>21</v>
      </c>
      <c r="C443" s="93" t="s">
        <v>28</v>
      </c>
      <c r="D443" s="93"/>
      <c r="E443" s="105"/>
      <c r="F443" s="93"/>
      <c r="G443" s="93"/>
      <c r="H443" s="95" t="s">
        <v>40</v>
      </c>
    </row>
    <row r="444" spans="1:8" ht="17" thickBot="1" x14ac:dyDescent="0.25">
      <c r="A444" s="104"/>
      <c r="B444" s="96" t="s">
        <v>21</v>
      </c>
      <c r="C444" s="96" t="s">
        <v>29</v>
      </c>
      <c r="D444" s="96"/>
      <c r="E444" s="106"/>
      <c r="F444" s="96"/>
      <c r="G444" s="96"/>
      <c r="H444" s="97" t="s">
        <v>40</v>
      </c>
    </row>
    <row r="445" spans="1:8" x14ac:dyDescent="0.2">
      <c r="A445" s="104"/>
      <c r="B445" s="93" t="s">
        <v>21</v>
      </c>
      <c r="C445" s="93" t="s">
        <v>30</v>
      </c>
      <c r="D445" s="93"/>
      <c r="E445" s="107"/>
      <c r="F445" s="93"/>
      <c r="G445" s="93"/>
      <c r="H445" s="95" t="s">
        <v>40</v>
      </c>
    </row>
    <row r="446" spans="1:8" ht="17" thickBot="1" x14ac:dyDescent="0.25">
      <c r="A446" s="104"/>
      <c r="B446" s="96" t="s">
        <v>21</v>
      </c>
      <c r="C446" s="96" t="s">
        <v>31</v>
      </c>
      <c r="D446" s="96"/>
      <c r="E446" s="106"/>
      <c r="F446" s="96"/>
      <c r="G446" s="96"/>
      <c r="H446" s="97" t="s">
        <v>40</v>
      </c>
    </row>
    <row r="447" spans="1:8" x14ac:dyDescent="0.2">
      <c r="A447" s="104"/>
      <c r="B447" s="93" t="s">
        <v>21</v>
      </c>
      <c r="C447" s="93" t="s">
        <v>34</v>
      </c>
      <c r="D447" s="93"/>
      <c r="E447" s="94"/>
      <c r="F447" s="93"/>
      <c r="G447" s="93"/>
      <c r="H447" s="95" t="s">
        <v>40</v>
      </c>
    </row>
    <row r="448" spans="1:8" x14ac:dyDescent="0.2">
      <c r="A448" s="104"/>
      <c r="B448" s="93" t="s">
        <v>21</v>
      </c>
      <c r="C448" s="93" t="s">
        <v>36</v>
      </c>
      <c r="D448" s="93"/>
      <c r="E448" s="94"/>
      <c r="F448" s="93"/>
      <c r="G448" s="93"/>
      <c r="H448" s="95" t="s">
        <v>40</v>
      </c>
    </row>
    <row r="449" spans="1:8" x14ac:dyDescent="0.2">
      <c r="A449" s="104"/>
      <c r="B449" s="93" t="s">
        <v>21</v>
      </c>
      <c r="C449" s="93" t="s">
        <v>32</v>
      </c>
      <c r="D449" s="93"/>
      <c r="E449" s="94"/>
      <c r="F449" s="93"/>
      <c r="G449" s="93"/>
      <c r="H449" s="95" t="s">
        <v>40</v>
      </c>
    </row>
    <row r="450" spans="1:8" x14ac:dyDescent="0.2">
      <c r="A450" s="104"/>
      <c r="B450" s="93" t="s">
        <v>21</v>
      </c>
      <c r="C450" s="93" t="s">
        <v>33</v>
      </c>
      <c r="D450" s="93"/>
      <c r="E450" s="101"/>
      <c r="F450" s="93"/>
      <c r="G450" s="93"/>
      <c r="H450" s="95" t="s">
        <v>40</v>
      </c>
    </row>
    <row r="451" spans="1:8" ht="17" thickBot="1" x14ac:dyDescent="0.25">
      <c r="A451" s="104"/>
      <c r="B451" s="98" t="s">
        <v>21</v>
      </c>
      <c r="C451" s="98" t="s">
        <v>37</v>
      </c>
      <c r="D451" s="98"/>
      <c r="E451" s="102"/>
      <c r="F451" s="98"/>
      <c r="G451" s="98"/>
      <c r="H451" s="100" t="s">
        <v>40</v>
      </c>
    </row>
    <row r="452" spans="1:8" x14ac:dyDescent="0.2">
      <c r="A452" s="104"/>
      <c r="B452" s="93" t="s">
        <v>22</v>
      </c>
      <c r="C452" s="93" t="s">
        <v>28</v>
      </c>
      <c r="D452" s="93"/>
      <c r="E452" s="108"/>
      <c r="F452" s="93"/>
      <c r="G452" s="93"/>
      <c r="H452" s="95" t="s">
        <v>40</v>
      </c>
    </row>
    <row r="453" spans="1:8" ht="17" thickBot="1" x14ac:dyDescent="0.25">
      <c r="A453" s="104"/>
      <c r="B453" s="96" t="s">
        <v>22</v>
      </c>
      <c r="C453" s="96" t="s">
        <v>29</v>
      </c>
      <c r="D453" s="96"/>
      <c r="E453" s="109"/>
      <c r="F453" s="96"/>
      <c r="G453" s="96"/>
      <c r="H453" s="97" t="s">
        <v>40</v>
      </c>
    </row>
    <row r="454" spans="1:8" x14ac:dyDescent="0.2">
      <c r="A454" s="104"/>
      <c r="B454" s="93" t="s">
        <v>22</v>
      </c>
      <c r="C454" s="93" t="s">
        <v>30</v>
      </c>
      <c r="D454" s="93"/>
      <c r="E454" s="110"/>
      <c r="F454" s="93"/>
      <c r="G454" s="93"/>
      <c r="H454" s="95" t="s">
        <v>40</v>
      </c>
    </row>
    <row r="455" spans="1:8" ht="17" thickBot="1" x14ac:dyDescent="0.25">
      <c r="A455" s="104"/>
      <c r="B455" s="96" t="s">
        <v>22</v>
      </c>
      <c r="C455" s="96" t="s">
        <v>31</v>
      </c>
      <c r="D455" s="96"/>
      <c r="E455" s="109"/>
      <c r="F455" s="96"/>
      <c r="G455" s="96"/>
      <c r="H455" s="97" t="s">
        <v>40</v>
      </c>
    </row>
    <row r="456" spans="1:8" x14ac:dyDescent="0.2">
      <c r="A456" s="104"/>
      <c r="B456" s="93" t="s">
        <v>22</v>
      </c>
      <c r="C456" s="93" t="s">
        <v>34</v>
      </c>
      <c r="D456" s="93"/>
      <c r="E456" s="93"/>
      <c r="F456" s="93"/>
      <c r="G456" s="93"/>
      <c r="H456" s="95" t="s">
        <v>40</v>
      </c>
    </row>
    <row r="457" spans="1:8" x14ac:dyDescent="0.2">
      <c r="A457" s="104"/>
      <c r="B457" s="93" t="s">
        <v>22</v>
      </c>
      <c r="C457" s="93" t="s">
        <v>36</v>
      </c>
      <c r="D457" s="93"/>
      <c r="E457" s="101"/>
      <c r="F457" s="93"/>
      <c r="G457" s="93"/>
      <c r="H457" s="95" t="s">
        <v>40</v>
      </c>
    </row>
    <row r="458" spans="1:8" x14ac:dyDescent="0.2">
      <c r="A458" s="104"/>
      <c r="B458" s="93" t="s">
        <v>22</v>
      </c>
      <c r="C458" s="93" t="s">
        <v>32</v>
      </c>
      <c r="D458" s="93"/>
      <c r="E458" s="101"/>
      <c r="F458" s="93"/>
      <c r="G458" s="93"/>
      <c r="H458" s="95" t="s">
        <v>40</v>
      </c>
    </row>
    <row r="459" spans="1:8" x14ac:dyDescent="0.2">
      <c r="A459" s="104"/>
      <c r="B459" s="93" t="s">
        <v>22</v>
      </c>
      <c r="C459" s="93" t="s">
        <v>33</v>
      </c>
      <c r="D459" s="93"/>
      <c r="E459" s="101"/>
      <c r="F459" s="93"/>
      <c r="G459" s="93"/>
      <c r="H459" s="95" t="s">
        <v>40</v>
      </c>
    </row>
    <row r="460" spans="1:8" ht="17" thickBot="1" x14ac:dyDescent="0.25">
      <c r="A460" s="104"/>
      <c r="B460" s="98" t="s">
        <v>22</v>
      </c>
      <c r="C460" s="98" t="s">
        <v>37</v>
      </c>
      <c r="D460" s="98"/>
      <c r="E460" s="102"/>
      <c r="F460" s="98"/>
      <c r="G460" s="98"/>
      <c r="H460" s="100" t="s">
        <v>40</v>
      </c>
    </row>
  </sheetData>
  <mergeCells count="119">
    <mergeCell ref="A434:A460"/>
    <mergeCell ref="E434:E435"/>
    <mergeCell ref="E436:E437"/>
    <mergeCell ref="E443:E444"/>
    <mergeCell ref="E445:E446"/>
    <mergeCell ref="E452:E453"/>
    <mergeCell ref="E454:E455"/>
    <mergeCell ref="A407:A433"/>
    <mergeCell ref="E407:E408"/>
    <mergeCell ref="E409:E410"/>
    <mergeCell ref="E416:E417"/>
    <mergeCell ref="E418:E419"/>
    <mergeCell ref="E425:E426"/>
    <mergeCell ref="E427:E428"/>
    <mergeCell ref="A380:A406"/>
    <mergeCell ref="E380:E381"/>
    <mergeCell ref="E382:E383"/>
    <mergeCell ref="E389:E390"/>
    <mergeCell ref="E391:E392"/>
    <mergeCell ref="E398:E399"/>
    <mergeCell ref="E400:E401"/>
    <mergeCell ref="A353:A379"/>
    <mergeCell ref="E353:E354"/>
    <mergeCell ref="E355:E356"/>
    <mergeCell ref="E362:E363"/>
    <mergeCell ref="E364:E365"/>
    <mergeCell ref="E371:E372"/>
    <mergeCell ref="E373:E374"/>
    <mergeCell ref="A326:A352"/>
    <mergeCell ref="E326:E327"/>
    <mergeCell ref="E328:E329"/>
    <mergeCell ref="E335:E336"/>
    <mergeCell ref="E337:E338"/>
    <mergeCell ref="E344:E345"/>
    <mergeCell ref="E346:E347"/>
    <mergeCell ref="A299:A325"/>
    <mergeCell ref="E299:E300"/>
    <mergeCell ref="E301:E302"/>
    <mergeCell ref="E308:E309"/>
    <mergeCell ref="E310:E311"/>
    <mergeCell ref="E317:E318"/>
    <mergeCell ref="E319:E320"/>
    <mergeCell ref="A272:A298"/>
    <mergeCell ref="E272:E273"/>
    <mergeCell ref="E274:E275"/>
    <mergeCell ref="E281:E282"/>
    <mergeCell ref="E283:E284"/>
    <mergeCell ref="E290:E291"/>
    <mergeCell ref="E292:E293"/>
    <mergeCell ref="A245:A271"/>
    <mergeCell ref="E245:E246"/>
    <mergeCell ref="E247:E248"/>
    <mergeCell ref="E254:E255"/>
    <mergeCell ref="E256:E257"/>
    <mergeCell ref="E263:E264"/>
    <mergeCell ref="E265:E266"/>
    <mergeCell ref="A218:A244"/>
    <mergeCell ref="E218:E219"/>
    <mergeCell ref="E220:E221"/>
    <mergeCell ref="E227:E228"/>
    <mergeCell ref="E229:E230"/>
    <mergeCell ref="E236:E237"/>
    <mergeCell ref="E238:E239"/>
    <mergeCell ref="A191:A217"/>
    <mergeCell ref="E191:E192"/>
    <mergeCell ref="E193:E194"/>
    <mergeCell ref="E200:E201"/>
    <mergeCell ref="E202:E203"/>
    <mergeCell ref="E209:E210"/>
    <mergeCell ref="E211:E212"/>
    <mergeCell ref="A164:A190"/>
    <mergeCell ref="E164:E165"/>
    <mergeCell ref="E166:E167"/>
    <mergeCell ref="E173:E174"/>
    <mergeCell ref="E175:E176"/>
    <mergeCell ref="E182:E183"/>
    <mergeCell ref="E184:E185"/>
    <mergeCell ref="A137:A163"/>
    <mergeCell ref="E137:E138"/>
    <mergeCell ref="E139:E140"/>
    <mergeCell ref="E146:E147"/>
    <mergeCell ref="E148:E149"/>
    <mergeCell ref="E155:E156"/>
    <mergeCell ref="E157:E158"/>
    <mergeCell ref="A110:A136"/>
    <mergeCell ref="E110:E111"/>
    <mergeCell ref="E112:E113"/>
    <mergeCell ref="E119:E120"/>
    <mergeCell ref="E121:E122"/>
    <mergeCell ref="E128:E129"/>
    <mergeCell ref="E130:E131"/>
    <mergeCell ref="A83:A109"/>
    <mergeCell ref="E83:E84"/>
    <mergeCell ref="E85:E86"/>
    <mergeCell ref="E92:E93"/>
    <mergeCell ref="E94:E95"/>
    <mergeCell ref="E101:E102"/>
    <mergeCell ref="E103:E104"/>
    <mergeCell ref="A56:A82"/>
    <mergeCell ref="E56:E57"/>
    <mergeCell ref="E58:E59"/>
    <mergeCell ref="E65:E66"/>
    <mergeCell ref="E67:E68"/>
    <mergeCell ref="E74:E75"/>
    <mergeCell ref="E76:E77"/>
    <mergeCell ref="E47:E48"/>
    <mergeCell ref="E49:E50"/>
    <mergeCell ref="E2:E3"/>
    <mergeCell ref="E4:E5"/>
    <mergeCell ref="E11:E12"/>
    <mergeCell ref="E13:E14"/>
    <mergeCell ref="E29:E30"/>
    <mergeCell ref="E31:E32"/>
    <mergeCell ref="E38:E39"/>
    <mergeCell ref="E40:E41"/>
    <mergeCell ref="A29:A55"/>
    <mergeCell ref="A2:A28"/>
    <mergeCell ref="E20:E21"/>
    <mergeCell ref="E22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</vt:lpstr>
      <vt:lpstr>pft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2025-06-25T21:46:46Z</dcterms:created>
  <dcterms:modified xsi:type="dcterms:W3CDTF">2025-06-27T23:56:40Z</dcterms:modified>
</cp:coreProperties>
</file>