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3" firstSheet="0" activeTab="0"/>
  </bookViews>
  <sheets>
    <sheet name="evpAppRevenue vs. MaxWEQ" sheetId="1" state="visible" r:id="rId2"/>
    <sheet name="evpAppRevenue vs. MaxWEQ 2" sheetId="2" state="visible" r:id="rId3"/>
    <sheet name="evpAppRevenue vs. MaxWEQ 3" sheetId="3" state="visible" r:id="rId4"/>
    <sheet name="evpAppRevenue vs. MaxWEQ 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<sst xmlns="http://schemas.openxmlformats.org/spreadsheetml/2006/main" count="117" uniqueCount="22">
  <si>
    <r>
      <t>evpAppRevenue`</t>
    </r>
    <r>
      <rPr>
        <sz val="11"/>
        <color rgb="FF000000"/>
        <rFont val="Courier New"/>
        <family val="3"/>
        <charset val="1"/>
      </rPr>
      <t>/</t>
    </r>
    <r>
      <rPr>
        <sz val="11"/>
        <color rgb="FF0055AA"/>
        <rFont val="Courier New"/>
        <family val="3"/>
        <charset val="1"/>
      </rPr>
      <t>`maxWEQRevenue`</t>
    </r>
  </si>
  <si>
    <t>Sample Size</t>
  </si>
  <si>
    <t>&gt;1</t>
  </si>
  <si>
    <t>There are total n&gt;m</t>
  </si>
  <si>
    <t>&lt;=1</t>
  </si>
  <si>
    <t>Total</t>
  </si>
  <si>
    <t>n&gt;m</t>
  </si>
  <si>
    <t>There are total n&lt;=m</t>
  </si>
  <si>
    <t>n&lt;=m</t>
  </si>
  <si>
    <t>SELECT count(*)/1444 FROM unit_demand WHERE evpAppRevenue/maxWEQRevenue &gt; 1</t>
  </si>
  <si>
    <t>SELECT count(*)/1444 FROM unit_demand WHERE evpAppRevenue/maxWEQRevenue &lt;= 1</t>
  </si>
  <si>
    <t>SELECT count(*) / (SELECT count(*) FROM unit_demand WHERE evpAppRevenue/maxWEQRevenue &gt; 1) FROM unit_demand WHERE evpAppRevenue/maxWEQRevenue &gt; 1 AND n&gt;m</t>
  </si>
  <si>
    <t>SELECT count(*) / (SELECT count(*) FROM unit_demand WHERE evpAppRevenue/maxWEQRevenue &gt; 1) FROM unit_demand WHERE evpAppRevenue/maxWEQRevenue &gt; 1 AND n&lt;=m</t>
  </si>
  <si>
    <t>SELECT count(*) / (SELECT count(*) FROM unit_demand WHERE evpAppRevenue/maxWEQRevenue &lt;= 1) FROM unit_demand WHERE evpAppRevenue/maxWEQRevenue &lt;= 1 AND n&gt;m</t>
  </si>
  <si>
    <t>SELECT count(*) / (SELECT count(*) FROM unit_demand WHERE evpAppRevenue/maxWEQRevenue &lt;= 1) FROM unit_demand WHERE evpAppRevenue/maxWEQRevenue &lt;= 1 AND n&lt;=m</t>
  </si>
  <si>
    <t>SELECT count(*) / (SELECT count(*) FROM unit_demand WHERE n&gt;m) FROM unit_demand WHERE evpAppRevenue/maxWEQRevenue &gt; 1 AND n&gt;m</t>
  </si>
  <si>
    <t>SELECT count(*) / (SELECT count(*) FROM unit_demand WHERE n&gt;m) FROM unit_demand WHERE evpAppRevenue/maxWEQRevenue &lt;= 1 AND n&gt;m</t>
  </si>
  <si>
    <t>SELECT count(*) / (SELECT count(*) FROM unit_demand WHERE n&lt;=m) FROM unit_demand WHERE evpAppRevenue/maxWEQRevenue &gt; 1 AND n&lt;=m</t>
  </si>
  <si>
    <t>SELECT count(*) / (SELECT count(*) FROM unit_demand WHERE n&lt;=m) FROM unit_demand WHERE evpAppRevenue/maxWEQRevenue &lt;= 1 AND n&lt;=m</t>
  </si>
  <si>
    <t>`</t>
  </si>
  <si>
    <t>SELECT count(*) FROM unit_demand WHERE evpAppRevenue/maxWEQRevenue &gt; 1</t>
  </si>
  <si>
    <t>SELECT count(*) FROM unit_demand WHERE evpAppRevenue/maxWEQRevenue &gt; 1 AND n&gt;m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</si>
</sst>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55AA"/>
      <name val="Courier New"/>
      <family val="3"/>
      <charset val="1"/>
    </font>
    <font>
      <sz val="11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5A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6.50697674418605"/>
    <col collapsed="false" hidden="false" max="2" min="2" style="0" width="5.15813953488372"/>
    <col collapsed="false" hidden="false" max="1025" min="3" style="0" width="10.6651162790698"/>
  </cols>
  <sheetData>
    <row r="1" customFormat="false" ht="15" hidden="false" customHeight="false" outlineLevel="0" collapsed="false">
      <c r="A1" s="1" t="s">
        <v>0</v>
      </c>
      <c r="H1" s="0" t="s">
        <v>1</v>
      </c>
      <c r="I1" s="0" t="n">
        <f aca="false">B4</f>
        <v>1444</v>
      </c>
    </row>
    <row r="2" customFormat="false" ht="15" hidden="false" customHeight="false" outlineLevel="0" collapsed="false">
      <c r="A2" s="0" t="s">
        <v>2</v>
      </c>
      <c r="B2" s="0" t="n">
        <v>894</v>
      </c>
      <c r="C2" s="2" t="n">
        <f aca="false">B2/B4</f>
        <v>0.619113573407202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550</v>
      </c>
      <c r="C3" s="2" t="n">
        <f aca="false">B3/B4</f>
        <v>0.380886426592798</v>
      </c>
      <c r="E3" s="0" t="n">
        <f aca="false">B7+B12</f>
        <v>684</v>
      </c>
    </row>
    <row r="4" customFormat="false" ht="15" hidden="false" customHeight="false" outlineLevel="0" collapsed="false">
      <c r="A4" s="0" t="s">
        <v>5</v>
      </c>
      <c r="B4" s="0" t="n">
        <f aca="false">B3+B2</f>
        <v>1444</v>
      </c>
      <c r="C4" s="2"/>
      <c r="E4" s="0" t="s">
        <v>2</v>
      </c>
      <c r="F4" s="2" t="n">
        <f aca="false">B7/E3</f>
        <v>0.991228070175439</v>
      </c>
    </row>
    <row r="5" customFormat="false" ht="15" hidden="false" customHeight="false" outlineLevel="0" collapsed="false">
      <c r="C5" s="2"/>
      <c r="E5" s="0" t="s">
        <v>4</v>
      </c>
      <c r="F5" s="2" t="n">
        <f aca="false">B12/E3</f>
        <v>0.0087719298245614</v>
      </c>
    </row>
    <row r="6" customFormat="false" ht="15" hidden="false" customHeight="false" outlineLevel="0" collapsed="false">
      <c r="A6" s="0" t="s">
        <v>2</v>
      </c>
      <c r="C6" s="2"/>
    </row>
    <row r="7" customFormat="false" ht="15" hidden="false" customHeight="false" outlineLevel="0" collapsed="false">
      <c r="A7" s="0" t="s">
        <v>6</v>
      </c>
      <c r="B7" s="0" t="n">
        <v>678</v>
      </c>
      <c r="C7" s="2" t="n">
        <f aca="false">B7/B9</f>
        <v>0.758389261744966</v>
      </c>
      <c r="E7" s="0" t="s">
        <v>7</v>
      </c>
    </row>
    <row r="8" customFormat="false" ht="15" hidden="false" customHeight="false" outlineLevel="0" collapsed="false">
      <c r="A8" s="0" t="s">
        <v>8</v>
      </c>
      <c r="B8" s="0" t="n">
        <v>216</v>
      </c>
      <c r="C8" s="2" t="n">
        <f aca="false">B8/B9</f>
        <v>0.241610738255034</v>
      </c>
      <c r="E8" s="0" t="n">
        <f aca="false">B13+B8</f>
        <v>760</v>
      </c>
    </row>
    <row r="9" customFormat="false" ht="15" hidden="false" customHeight="false" outlineLevel="0" collapsed="false">
      <c r="A9" s="0" t="s">
        <v>5</v>
      </c>
      <c r="B9" s="0" t="n">
        <f aca="false">B8+B7</f>
        <v>894</v>
      </c>
      <c r="C9" s="2"/>
      <c r="E9" s="0" t="s">
        <v>2</v>
      </c>
      <c r="F9" s="2" t="n">
        <f aca="false">B8/E8</f>
        <v>0.284210526315789</v>
      </c>
    </row>
    <row r="10" customFormat="false" ht="15" hidden="false" customHeight="false" outlineLevel="0" collapsed="false">
      <c r="C10" s="2"/>
      <c r="E10" s="0" t="s">
        <v>4</v>
      </c>
      <c r="F10" s="2" t="n">
        <f aca="false">B13/E8</f>
        <v>0.715789473684211</v>
      </c>
    </row>
    <row r="11" customFormat="false" ht="15" hidden="false" customHeight="false" outlineLevel="0" collapsed="false">
      <c r="A11" s="0" t="s">
        <v>4</v>
      </c>
      <c r="C11" s="2"/>
    </row>
    <row r="12" customFormat="false" ht="15" hidden="false" customHeight="false" outlineLevel="0" collapsed="false">
      <c r="A12" s="0" t="s">
        <v>6</v>
      </c>
      <c r="B12" s="0" t="n">
        <v>6</v>
      </c>
      <c r="C12" s="2" t="n">
        <f aca="false">B12/B14</f>
        <v>0.0109090909090909</v>
      </c>
    </row>
    <row r="13" customFormat="false" ht="15" hidden="false" customHeight="false" outlineLevel="0" collapsed="false">
      <c r="A13" s="0" t="s">
        <v>8</v>
      </c>
      <c r="B13" s="0" t="n">
        <v>544</v>
      </c>
      <c r="C13" s="2" t="n">
        <f aca="false">B13/B14</f>
        <v>0.989090909090909</v>
      </c>
    </row>
    <row r="14" customFormat="false" ht="15" hidden="false" customHeight="false" outlineLevel="0" collapsed="false">
      <c r="A14" s="0" t="s">
        <v>5</v>
      </c>
      <c r="B14" s="0" t="n">
        <f aca="false">B13+B12</f>
        <v>550</v>
      </c>
    </row>
    <row r="19" customFormat="false" ht="15" hidden="false" customHeight="false" outlineLevel="0" collapsed="false">
      <c r="A19" s="0" t="s">
        <v>9</v>
      </c>
    </row>
    <row r="20" customFormat="false" ht="15" hidden="false" customHeight="false" outlineLevel="0" collapsed="false">
      <c r="A20" s="0" t="s">
        <v>10</v>
      </c>
    </row>
    <row r="22" customFormat="false" ht="15" hidden="false" customHeight="false" outlineLevel="0" collapsed="false">
      <c r="A22" s="0" t="s">
        <v>11</v>
      </c>
    </row>
    <row r="23" customFormat="false" ht="15" hidden="false" customHeight="false" outlineLevel="0" collapsed="false">
      <c r="A23" s="0" t="s">
        <v>12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14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>
      <c r="A29" s="0" t="s">
        <v>16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5"/>
  <cols>
    <col collapsed="false" hidden="false" max="1" min="1" style="0" width="6.50697674418605"/>
    <col collapsed="false" hidden="false" max="2" min="2" style="0" width="5.15813953488372"/>
    <col collapsed="false" hidden="false" max="1025" min="3" style="0" width="10.6651162790698"/>
  </cols>
  <sheetData>
    <row r="1" customFormat="false" ht="15" hidden="false" customHeight="false" outlineLevel="0" collapsed="false">
      <c r="A1" s="1" t="s">
        <v>0</v>
      </c>
      <c r="H1" s="0" t="s">
        <v>1</v>
      </c>
      <c r="I1" s="0" t="n">
        <f aca="false">B4</f>
        <v>1444</v>
      </c>
    </row>
    <row r="2" customFormat="false" ht="15" hidden="false" customHeight="false" outlineLevel="0" collapsed="false">
      <c r="A2" s="0" t="s">
        <v>2</v>
      </c>
      <c r="B2" s="0" t="n">
        <v>896</v>
      </c>
      <c r="C2" s="2" t="n">
        <f aca="false">B2/B4</f>
        <v>0.620498614958449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548</v>
      </c>
      <c r="C3" s="2" t="n">
        <f aca="false">B3/B4</f>
        <v>0.379501385041551</v>
      </c>
      <c r="E3" s="0" t="n">
        <f aca="false">B7+B12</f>
        <v>684</v>
      </c>
    </row>
    <row r="4" customFormat="false" ht="15" hidden="false" customHeight="false" outlineLevel="0" collapsed="false">
      <c r="A4" s="0" t="s">
        <v>5</v>
      </c>
      <c r="B4" s="0" t="n">
        <f aca="false">B3+B2</f>
        <v>1444</v>
      </c>
      <c r="C4" s="2"/>
      <c r="E4" s="0" t="s">
        <v>2</v>
      </c>
      <c r="F4" s="2" t="n">
        <f aca="false">B7/E3</f>
        <v>0.988304093567252</v>
      </c>
    </row>
    <row r="5" customFormat="false" ht="15" hidden="false" customHeight="false" outlineLevel="0" collapsed="false">
      <c r="C5" s="2"/>
      <c r="E5" s="0" t="s">
        <v>4</v>
      </c>
      <c r="F5" s="2" t="n">
        <f aca="false">B12/E3</f>
        <v>0.0116959064327485</v>
      </c>
    </row>
    <row r="6" customFormat="false" ht="15" hidden="false" customHeight="false" outlineLevel="0" collapsed="false">
      <c r="A6" s="0" t="s">
        <v>2</v>
      </c>
      <c r="C6" s="2"/>
    </row>
    <row r="7" customFormat="false" ht="15" hidden="false" customHeight="false" outlineLevel="0" collapsed="false">
      <c r="A7" s="0" t="s">
        <v>6</v>
      </c>
      <c r="B7" s="0" t="n">
        <v>676</v>
      </c>
      <c r="C7" s="2" t="n">
        <f aca="false">B7/B9</f>
        <v>0.754464285714286</v>
      </c>
      <c r="E7" s="0" t="s">
        <v>7</v>
      </c>
    </row>
    <row r="8" customFormat="false" ht="15" hidden="false" customHeight="false" outlineLevel="0" collapsed="false">
      <c r="A8" s="0" t="s">
        <v>8</v>
      </c>
      <c r="B8" s="0" t="n">
        <v>220</v>
      </c>
      <c r="C8" s="2" t="n">
        <f aca="false">B8/B9</f>
        <v>0.245535714285714</v>
      </c>
      <c r="E8" s="0" t="n">
        <f aca="false">B13+B8</f>
        <v>760</v>
      </c>
    </row>
    <row r="9" customFormat="false" ht="15" hidden="false" customHeight="false" outlineLevel="0" collapsed="false">
      <c r="A9" s="0" t="s">
        <v>5</v>
      </c>
      <c r="B9" s="0" t="n">
        <f aca="false">B8+B7</f>
        <v>896</v>
      </c>
      <c r="C9" s="2"/>
      <c r="E9" s="0" t="s">
        <v>2</v>
      </c>
      <c r="F9" s="2" t="n">
        <f aca="false">B8/E8</f>
        <v>0.289473684210526</v>
      </c>
    </row>
    <row r="10" customFormat="false" ht="15" hidden="false" customHeight="false" outlineLevel="0" collapsed="false">
      <c r="C10" s="2"/>
      <c r="E10" s="0" t="s">
        <v>4</v>
      </c>
      <c r="F10" s="2" t="n">
        <f aca="false">B13/E8</f>
        <v>0.710526315789474</v>
      </c>
    </row>
    <row r="11" customFormat="false" ht="15" hidden="false" customHeight="false" outlineLevel="0" collapsed="false">
      <c r="A11" s="0" t="s">
        <v>4</v>
      </c>
      <c r="C11" s="2"/>
    </row>
    <row r="12" customFormat="false" ht="15" hidden="false" customHeight="false" outlineLevel="0" collapsed="false">
      <c r="A12" s="0" t="s">
        <v>6</v>
      </c>
      <c r="B12" s="0" t="n">
        <v>8</v>
      </c>
      <c r="C12" s="2" t="n">
        <f aca="false">B12/B14</f>
        <v>0.0145985401459854</v>
      </c>
    </row>
    <row r="13" customFormat="false" ht="15" hidden="false" customHeight="false" outlineLevel="0" collapsed="false">
      <c r="A13" s="0" t="s">
        <v>8</v>
      </c>
      <c r="B13" s="0" t="n">
        <v>540</v>
      </c>
      <c r="C13" s="2" t="n">
        <f aca="false">B13/B14</f>
        <v>0.985401459854015</v>
      </c>
      <c r="D13" s="0" t="s">
        <v>19</v>
      </c>
    </row>
    <row r="14" customFormat="false" ht="15" hidden="false" customHeight="false" outlineLevel="0" collapsed="false">
      <c r="A14" s="0" t="s">
        <v>5</v>
      </c>
      <c r="B14" s="0" t="n">
        <f aca="false">B13+B12</f>
        <v>548</v>
      </c>
    </row>
    <row r="19" customFormat="false" ht="15" hidden="false" customHeight="false" outlineLevel="0" collapsed="false">
      <c r="A19" s="0" t="s">
        <v>9</v>
      </c>
    </row>
    <row r="20" customFormat="false" ht="15" hidden="false" customHeight="false" outlineLevel="0" collapsed="false">
      <c r="A20" s="0" t="s">
        <v>10</v>
      </c>
    </row>
    <row r="22" customFormat="false" ht="15" hidden="false" customHeight="false" outlineLevel="0" collapsed="false">
      <c r="A22" s="0" t="s">
        <v>11</v>
      </c>
    </row>
    <row r="23" customFormat="false" ht="15" hidden="false" customHeight="false" outlineLevel="0" collapsed="false">
      <c r="A23" s="0" t="s">
        <v>12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14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>
      <c r="A29" s="0" t="s">
        <v>16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5"/>
  <cols>
    <col collapsed="false" hidden="false" max="1" min="1" style="0" width="6.50697674418605"/>
    <col collapsed="false" hidden="false" max="2" min="2" style="0" width="5.15813953488372"/>
    <col collapsed="false" hidden="false" max="1025" min="3" style="0" width="10.6651162790698"/>
  </cols>
  <sheetData>
    <row r="1" customFormat="false" ht="15" hidden="false" customHeight="false" outlineLevel="0" collapsed="false">
      <c r="A1" s="1" t="s">
        <v>0</v>
      </c>
      <c r="H1" s="0" t="s">
        <v>1</v>
      </c>
      <c r="I1" s="0" t="n">
        <f aca="false">B4</f>
        <v>1444</v>
      </c>
    </row>
    <row r="2" customFormat="false" ht="15" hidden="false" customHeight="false" outlineLevel="0" collapsed="false">
      <c r="A2" s="0" t="s">
        <v>2</v>
      </c>
      <c r="B2" s="0" t="n">
        <v>889</v>
      </c>
      <c r="C2" s="2" t="n">
        <f aca="false">B2/B4</f>
        <v>0.615650969529086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555</v>
      </c>
      <c r="C3" s="2" t="n">
        <f aca="false">B3/B4</f>
        <v>0.384349030470914</v>
      </c>
      <c r="E3" s="0" t="n">
        <f aca="false">B7+B12</f>
        <v>684</v>
      </c>
    </row>
    <row r="4" customFormat="false" ht="15" hidden="false" customHeight="false" outlineLevel="0" collapsed="false">
      <c r="A4" s="0" t="s">
        <v>5</v>
      </c>
      <c r="B4" s="0" t="n">
        <f aca="false">B3+B2</f>
        <v>1444</v>
      </c>
      <c r="C4" s="2"/>
      <c r="E4" s="0" t="s">
        <v>2</v>
      </c>
      <c r="F4" s="2" t="n">
        <f aca="false">B7/E3</f>
        <v>0.991228070175439</v>
      </c>
    </row>
    <row r="5" customFormat="false" ht="15" hidden="false" customHeight="false" outlineLevel="0" collapsed="false">
      <c r="C5" s="2"/>
      <c r="E5" s="0" t="s">
        <v>4</v>
      </c>
      <c r="F5" s="2" t="n">
        <f aca="false">B12/E3</f>
        <v>0.0087719298245614</v>
      </c>
    </row>
    <row r="6" customFormat="false" ht="15" hidden="false" customHeight="false" outlineLevel="0" collapsed="false">
      <c r="A6" s="0" t="s">
        <v>2</v>
      </c>
      <c r="C6" s="2"/>
    </row>
    <row r="7" customFormat="false" ht="15" hidden="false" customHeight="false" outlineLevel="0" collapsed="false">
      <c r="A7" s="0" t="s">
        <v>6</v>
      </c>
      <c r="B7" s="0" t="n">
        <v>678</v>
      </c>
      <c r="C7" s="2" t="n">
        <f aca="false">B7/B9</f>
        <v>0.758389261744966</v>
      </c>
      <c r="E7" s="0" t="s">
        <v>7</v>
      </c>
    </row>
    <row r="8" customFormat="false" ht="15" hidden="false" customHeight="false" outlineLevel="0" collapsed="false">
      <c r="A8" s="0" t="s">
        <v>8</v>
      </c>
      <c r="B8" s="0" t="n">
        <v>216</v>
      </c>
      <c r="C8" s="2" t="n">
        <f aca="false">B8/B9</f>
        <v>0.241610738255034</v>
      </c>
      <c r="E8" s="0" t="n">
        <f aca="false">B13+B8</f>
        <v>760</v>
      </c>
    </row>
    <row r="9" customFormat="false" ht="15" hidden="false" customHeight="false" outlineLevel="0" collapsed="false">
      <c r="A9" s="0" t="s">
        <v>5</v>
      </c>
      <c r="B9" s="0" t="n">
        <f aca="false">B8+B7</f>
        <v>894</v>
      </c>
      <c r="C9" s="2"/>
      <c r="E9" s="0" t="s">
        <v>2</v>
      </c>
      <c r="F9" s="2" t="n">
        <f aca="false">B8/E8</f>
        <v>0.284210526315789</v>
      </c>
    </row>
    <row r="10" customFormat="false" ht="15" hidden="false" customHeight="false" outlineLevel="0" collapsed="false">
      <c r="C10" s="2"/>
      <c r="E10" s="0" t="s">
        <v>4</v>
      </c>
      <c r="F10" s="2" t="n">
        <f aca="false">B13/E8</f>
        <v>0.715789473684211</v>
      </c>
    </row>
    <row r="11" customFormat="false" ht="15" hidden="false" customHeight="false" outlineLevel="0" collapsed="false">
      <c r="A11" s="0" t="s">
        <v>4</v>
      </c>
      <c r="C11" s="2"/>
    </row>
    <row r="12" customFormat="false" ht="15" hidden="false" customHeight="false" outlineLevel="0" collapsed="false">
      <c r="A12" s="0" t="s">
        <v>6</v>
      </c>
      <c r="B12" s="0" t="n">
        <v>6</v>
      </c>
      <c r="C12" s="2" t="n">
        <f aca="false">B12/B14</f>
        <v>0.0109090909090909</v>
      </c>
    </row>
    <row r="13" customFormat="false" ht="15" hidden="false" customHeight="false" outlineLevel="0" collapsed="false">
      <c r="A13" s="0" t="s">
        <v>8</v>
      </c>
      <c r="B13" s="0" t="n">
        <v>544</v>
      </c>
      <c r="C13" s="2" t="n">
        <f aca="false">B13/B14</f>
        <v>0.989090909090909</v>
      </c>
    </row>
    <row r="14" customFormat="false" ht="15" hidden="false" customHeight="false" outlineLevel="0" collapsed="false">
      <c r="A14" s="0" t="s">
        <v>5</v>
      </c>
      <c r="B14" s="0" t="n">
        <f aca="false">B13+B12</f>
        <v>550</v>
      </c>
    </row>
    <row r="19" customFormat="false" ht="15" hidden="false" customHeight="false" outlineLevel="0" collapsed="false">
      <c r="A19" s="0" t="s">
        <v>9</v>
      </c>
    </row>
    <row r="20" customFormat="false" ht="15" hidden="false" customHeight="false" outlineLevel="0" collapsed="false">
      <c r="A20" s="0" t="s">
        <v>10</v>
      </c>
    </row>
    <row r="22" customFormat="false" ht="15" hidden="false" customHeight="false" outlineLevel="0" collapsed="false">
      <c r="A22" s="0" t="s">
        <v>11</v>
      </c>
    </row>
    <row r="23" customFormat="false" ht="15" hidden="false" customHeight="false" outlineLevel="0" collapsed="false">
      <c r="A23" s="0" t="s">
        <v>12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14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>
      <c r="A29" s="0" t="s">
        <v>16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6.50697674418605"/>
    <col collapsed="false" hidden="false" max="2" min="2" style="0" width="5.15813953488372"/>
    <col collapsed="false" hidden="false" max="1025" min="3" style="0" width="10.6651162790698"/>
  </cols>
  <sheetData>
    <row r="1" customFormat="false" ht="15" hidden="false" customHeight="false" outlineLevel="0" collapsed="false">
      <c r="A1" s="1" t="s">
        <v>0</v>
      </c>
      <c r="H1" s="0" t="s">
        <v>1</v>
      </c>
      <c r="I1" s="0" t="n">
        <f aca="false">B4</f>
        <v>1444</v>
      </c>
    </row>
    <row r="2" customFormat="false" ht="15" hidden="false" customHeight="false" outlineLevel="0" collapsed="false">
      <c r="A2" s="0" t="s">
        <v>2</v>
      </c>
      <c r="B2" s="0" t="n">
        <v>889</v>
      </c>
      <c r="C2" s="2" t="n">
        <f aca="false">B2/B4</f>
        <v>0.615650969529086</v>
      </c>
      <c r="E2" s="0" t="s">
        <v>3</v>
      </c>
    </row>
    <row r="3" customFormat="false" ht="15" hidden="false" customHeight="false" outlineLevel="0" collapsed="false">
      <c r="A3" s="0" t="s">
        <v>4</v>
      </c>
      <c r="B3" s="0" t="n">
        <v>555</v>
      </c>
      <c r="C3" s="2" t="n">
        <f aca="false">B3/B4</f>
        <v>0.384349030470914</v>
      </c>
      <c r="E3" s="0" t="n">
        <f aca="false">B7+B12</f>
        <v>684</v>
      </c>
    </row>
    <row r="4" customFormat="false" ht="15" hidden="false" customHeight="false" outlineLevel="0" collapsed="false">
      <c r="A4" s="0" t="s">
        <v>5</v>
      </c>
      <c r="B4" s="0" t="n">
        <f aca="false">B3+B2</f>
        <v>1444</v>
      </c>
      <c r="C4" s="2"/>
      <c r="E4" s="0" t="s">
        <v>2</v>
      </c>
      <c r="F4" s="2" t="n">
        <f aca="false">B7/E3</f>
        <v>0.991228070175439</v>
      </c>
    </row>
    <row r="5" customFormat="false" ht="15" hidden="false" customHeight="false" outlineLevel="0" collapsed="false">
      <c r="C5" s="2"/>
      <c r="E5" s="0" t="s">
        <v>4</v>
      </c>
      <c r="F5" s="2" t="n">
        <f aca="false">B12/E3</f>
        <v>0.0087719298245614</v>
      </c>
    </row>
    <row r="6" customFormat="false" ht="15" hidden="false" customHeight="false" outlineLevel="0" collapsed="false">
      <c r="A6" s="0" t="s">
        <v>2</v>
      </c>
      <c r="C6" s="2"/>
    </row>
    <row r="7" customFormat="false" ht="15" hidden="false" customHeight="false" outlineLevel="0" collapsed="false">
      <c r="A7" s="0" t="s">
        <v>6</v>
      </c>
      <c r="B7" s="0" t="n">
        <v>678</v>
      </c>
      <c r="C7" s="2" t="n">
        <f aca="false">B7/B9</f>
        <v>0.758389261744966</v>
      </c>
      <c r="E7" s="0" t="s">
        <v>7</v>
      </c>
    </row>
    <row r="8" customFormat="false" ht="15" hidden="false" customHeight="false" outlineLevel="0" collapsed="false">
      <c r="A8" s="0" t="s">
        <v>8</v>
      </c>
      <c r="B8" s="0" t="n">
        <v>216</v>
      </c>
      <c r="C8" s="2" t="n">
        <f aca="false">B8/B9</f>
        <v>0.241610738255034</v>
      </c>
      <c r="E8" s="0" t="n">
        <f aca="false">B13+B8</f>
        <v>760</v>
      </c>
    </row>
    <row r="9" customFormat="false" ht="15" hidden="false" customHeight="false" outlineLevel="0" collapsed="false">
      <c r="A9" s="0" t="s">
        <v>5</v>
      </c>
      <c r="B9" s="0" t="n">
        <f aca="false">B8+B7</f>
        <v>894</v>
      </c>
      <c r="C9" s="2"/>
      <c r="E9" s="0" t="s">
        <v>2</v>
      </c>
      <c r="F9" s="2" t="n">
        <f aca="false">B8/E8</f>
        <v>0.284210526315789</v>
      </c>
    </row>
    <row r="10" customFormat="false" ht="15" hidden="false" customHeight="false" outlineLevel="0" collapsed="false">
      <c r="C10" s="2"/>
      <c r="E10" s="0" t="s">
        <v>4</v>
      </c>
      <c r="F10" s="2" t="n">
        <f aca="false">B13/E8</f>
        <v>0.715789473684211</v>
      </c>
    </row>
    <row r="11" customFormat="false" ht="15" hidden="false" customHeight="false" outlineLevel="0" collapsed="false">
      <c r="A11" s="0" t="s">
        <v>4</v>
      </c>
      <c r="C11" s="2"/>
    </row>
    <row r="12" customFormat="false" ht="15" hidden="false" customHeight="false" outlineLevel="0" collapsed="false">
      <c r="A12" s="0" t="s">
        <v>6</v>
      </c>
      <c r="B12" s="0" t="n">
        <v>6</v>
      </c>
      <c r="C12" s="2" t="n">
        <f aca="false">B12/B14</f>
        <v>0.0109090909090909</v>
      </c>
    </row>
    <row r="13" customFormat="false" ht="15" hidden="false" customHeight="false" outlineLevel="0" collapsed="false">
      <c r="A13" s="0" t="s">
        <v>8</v>
      </c>
      <c r="B13" s="0" t="n">
        <v>544</v>
      </c>
      <c r="C13" s="2" t="n">
        <f aca="false">B13/B14</f>
        <v>0.989090909090909</v>
      </c>
    </row>
    <row r="14" customFormat="false" ht="15" hidden="false" customHeight="false" outlineLevel="0" collapsed="false">
      <c r="A14" s="0" t="s">
        <v>5</v>
      </c>
      <c r="B14" s="0" t="n">
        <f aca="false">B13+B12</f>
        <v>550</v>
      </c>
    </row>
    <row r="19" customFormat="false" ht="15" hidden="false" customHeight="false" outlineLevel="0" collapsed="false">
      <c r="A19" s="0" t="s">
        <v>20</v>
      </c>
    </row>
    <row r="20" customFormat="false" ht="15" hidden="false" customHeight="false" outlineLevel="0" collapsed="false">
      <c r="A20" s="0" t="s">
        <v>10</v>
      </c>
    </row>
    <row r="22" customFormat="false" ht="15" hidden="false" customHeight="false" outlineLevel="0" collapsed="false">
      <c r="A22" s="0" t="s">
        <v>21</v>
      </c>
    </row>
    <row r="23" customFormat="false" ht="15" hidden="false" customHeight="false" outlineLevel="0" collapsed="false">
      <c r="A23" s="0" t="s">
        <v>12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14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>
      <c r="A29" s="0" t="s">
        <v>16</v>
      </c>
    </row>
    <row r="31" customFormat="false" ht="15" hidden="false" customHeight="false" outlineLevel="0" collapsed="false">
      <c r="A31" s="0" t="s">
        <v>17</v>
      </c>
    </row>
    <row r="32" customFormat="false" ht="15" hidden="false" customHeight="false" outlineLevel="0" collapsed="false">
      <c r="A32" s="0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2016-02-08T22:13:31Z</dcterms:created>
  <dc:creator>Enrique Areyan</dc:creator>
  <dc:language>en-US</dc:language>
  <dcterms:modified xsi:type="dcterms:W3CDTF">2016-02-09T10:13:46Z</dcterms:modified>
  <cp:revision>1</cp:revision>
</cp:coreProperties>
</file>