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0" windowWidth="16380" windowHeight="8200" tabRatio="873"/>
  </bookViews>
  <sheets>
    <sheet name="evpAppRevenue vs. MaxWEQ" sheetId="1" r:id="rId1"/>
    <sheet name="evpAppRevenue vs. MaxWEQ 2" sheetId="2" r:id="rId2"/>
    <sheet name="evpAppRevenue vs. MaxWEQ 3" sheetId="3" r:id="rId3"/>
    <sheet name="evpAppRevenue vs. MaxWEQ 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4" l="1"/>
  <c r="C13" i="4"/>
  <c r="C12" i="4"/>
  <c r="E8" i="4"/>
  <c r="F10" i="4"/>
  <c r="F9" i="4"/>
  <c r="B9" i="4"/>
  <c r="C8" i="4"/>
  <c r="C7" i="4"/>
  <c r="E3" i="4"/>
  <c r="F5" i="4"/>
  <c r="F4" i="4"/>
  <c r="B4" i="4"/>
  <c r="C3" i="4"/>
  <c r="C2" i="4"/>
  <c r="I1" i="4"/>
  <c r="B14" i="3"/>
  <c r="C13" i="3"/>
  <c r="C12" i="3"/>
  <c r="E8" i="3"/>
  <c r="F10" i="3"/>
  <c r="F9" i="3"/>
  <c r="B9" i="3"/>
  <c r="C8" i="3"/>
  <c r="C7" i="3"/>
  <c r="E3" i="3"/>
  <c r="F5" i="3"/>
  <c r="F4" i="3"/>
  <c r="B4" i="3"/>
  <c r="C3" i="3"/>
  <c r="C2" i="3"/>
  <c r="I1" i="3"/>
  <c r="B14" i="2"/>
  <c r="C13" i="2"/>
  <c r="C12" i="2"/>
  <c r="E8" i="2"/>
  <c r="F10" i="2"/>
  <c r="F9" i="2"/>
  <c r="B9" i="2"/>
  <c r="C8" i="2"/>
  <c r="C7" i="2"/>
  <c r="E3" i="2"/>
  <c r="F5" i="2"/>
  <c r="F4" i="2"/>
  <c r="B4" i="2"/>
  <c r="C3" i="2"/>
  <c r="C2" i="2"/>
  <c r="I1" i="2"/>
  <c r="B14" i="1"/>
  <c r="C13" i="1"/>
  <c r="C12" i="1"/>
  <c r="E8" i="1"/>
  <c r="F10" i="1"/>
  <c r="F9" i="1"/>
  <c r="B9" i="1"/>
  <c r="C8" i="1"/>
  <c r="C7" i="1"/>
  <c r="E3" i="1"/>
  <c r="F5" i="1"/>
  <c r="F4" i="1"/>
  <c r="B4" i="1"/>
  <c r="C3" i="1"/>
  <c r="C2" i="1"/>
  <c r="I1" i="1"/>
</calcChain>
</file>

<file path=xl/sharedStrings.xml><?xml version="1.0" encoding="utf-8"?>
<sst xmlns="http://schemas.openxmlformats.org/spreadsheetml/2006/main" count="117" uniqueCount="22">
  <si>
    <r>
      <t>evpAppRevenue`</t>
    </r>
    <r>
      <rPr>
        <sz val="11"/>
        <color rgb="FF000000"/>
        <rFont val="Courier New"/>
        <family val="3"/>
        <charset val="1"/>
      </rPr>
      <t>/</t>
    </r>
    <r>
      <rPr>
        <sz val="11"/>
        <color rgb="FF0055AA"/>
        <rFont val="Courier New"/>
        <family val="3"/>
        <charset val="1"/>
      </rPr>
      <t>`maxWEQRevenue`</t>
    </r>
  </si>
  <si>
    <t>Sample Size</t>
  </si>
  <si>
    <t>&gt;1</t>
  </si>
  <si>
    <t>There are total n&gt;m</t>
  </si>
  <si>
    <t>&lt;=1</t>
  </si>
  <si>
    <t>Total</t>
  </si>
  <si>
    <t>n&gt;m</t>
  </si>
  <si>
    <t>There are total n&lt;=m</t>
  </si>
  <si>
    <t>n&lt;=m</t>
  </si>
  <si>
    <t>SELECT count(*)/1444 FROM unit_demand WHERE evpAppRevenue/maxWEQRevenue &gt; 1</t>
  </si>
  <si>
    <t>SELECT count(*)/1444 FROM unit_demand WHERE evpAppRevenue/maxWEQRevenue &lt;= 1</t>
  </si>
  <si>
    <t>SELECT count(*) / (SELECT count(*) FROM unit_demand WHERE evpAppRevenue/maxWEQRevenue &gt; 1) FROM unit_demand WHERE evpAppRevenue/maxWEQRevenue &gt; 1 AND n&gt;m</t>
  </si>
  <si>
    <t>SELECT count(*) / (SELECT count(*) FROM unit_demand WHERE evpAppRevenue/maxWEQRevenue &gt; 1) FROM unit_demand WHERE evpAppRevenue/maxWEQRevenue &gt; 1 AND n&lt;=m</t>
  </si>
  <si>
    <t>SELECT count(*) / (SELECT count(*) FROM unit_demand WHERE evpAppRevenue/maxWEQRevenue &lt;= 1) FROM unit_demand WHERE evpAppRevenue/maxWEQRevenue &lt;= 1 AND n&gt;m</t>
  </si>
  <si>
    <t>SELECT count(*) / (SELECT count(*) FROM unit_demand WHERE evpAppRevenue/maxWEQRevenue &lt;= 1) FROM unit_demand WHERE evpAppRevenue/maxWEQRevenue &lt;= 1 AND n&lt;=m</t>
  </si>
  <si>
    <t>SELECT count(*) / (SELECT count(*) FROM unit_demand WHERE n&gt;m) FROM unit_demand WHERE evpAppRevenue/maxWEQRevenue &gt; 1 AND n&gt;m</t>
  </si>
  <si>
    <t>SELECT count(*) / (SELECT count(*) FROM unit_demand WHERE n&gt;m) FROM unit_demand WHERE evpAppRevenue/maxWEQRevenue &lt;= 1 AND n&gt;m</t>
  </si>
  <si>
    <t>SELECT count(*) / (SELECT count(*) FROM unit_demand WHERE n&lt;=m) FROM unit_demand WHERE evpAppRevenue/maxWEQRevenue &gt; 1 AND n&lt;=m</t>
  </si>
  <si>
    <t>SELECT count(*) / (SELECT count(*) FROM unit_demand WHERE n&lt;=m) FROM unit_demand WHERE evpAppRevenue/maxWEQRevenue &lt;= 1 AND n&lt;=m</t>
  </si>
  <si>
    <t>`</t>
  </si>
  <si>
    <t>SELECT count(*) FROM unit_demand WHERE evpAppRevenue/maxWEQRevenue &gt; 1</t>
  </si>
  <si>
    <t>SELECT count(*) FROM unit_demand WHERE evpAppRevenue/maxWEQRevenue &gt; 1 AND n&gt;m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</si>
</sst>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sz val="11"/>
      <color rgb="FF0055AA"/>
      <name val="Courier New"/>
      <family val="3"/>
      <charset val="1"/>
    </font>
    <font>
      <sz val="11"/>
      <color rgb="FF00000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55A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C15" sqref="C15"/>
    </sheetView>
  </sheetViews>
  <sheetFormatPr baseColWidth="10" defaultColWidth="8.83203125" defaultRowHeight="15" x14ac:dyDescent="0"/>
  <sheetData>
    <row r="1" spans="1:9">
      <c r="A1" s="1" t="s">
        <v>0</v>
      </c>
      <c r="H1" t="s">
        <v>1</v>
      </c>
      <c r="I1">
        <f>B4</f>
        <v>1444</v>
      </c>
    </row>
    <row r="2" spans="1:9">
      <c r="A2" t="s">
        <v>2</v>
      </c>
      <c r="B2">
        <v>894</v>
      </c>
      <c r="C2" s="2">
        <f>B2/B4</f>
        <v>0.61911357340720219</v>
      </c>
      <c r="E2" t="s">
        <v>3</v>
      </c>
    </row>
    <row r="3" spans="1:9">
      <c r="A3" t="s">
        <v>4</v>
      </c>
      <c r="B3">
        <v>550</v>
      </c>
      <c r="C3" s="2">
        <f>B3/B4</f>
        <v>0.38088642659279781</v>
      </c>
      <c r="E3">
        <f>B7+B12</f>
        <v>684</v>
      </c>
    </row>
    <row r="4" spans="1:9">
      <c r="A4" t="s">
        <v>5</v>
      </c>
      <c r="B4">
        <f>B3+B2</f>
        <v>1444</v>
      </c>
      <c r="C4" s="2"/>
      <c r="E4" t="s">
        <v>2</v>
      </c>
      <c r="F4" s="2">
        <f>B7/E3</f>
        <v>0.99122807017543857</v>
      </c>
    </row>
    <row r="5" spans="1:9">
      <c r="C5" s="2"/>
      <c r="E5" t="s">
        <v>4</v>
      </c>
      <c r="F5" s="2">
        <f>B12/E3</f>
        <v>8.771929824561403E-3</v>
      </c>
    </row>
    <row r="6" spans="1:9">
      <c r="A6" t="s">
        <v>2</v>
      </c>
      <c r="C6" s="2"/>
    </row>
    <row r="7" spans="1:9">
      <c r="A7" t="s">
        <v>6</v>
      </c>
      <c r="B7">
        <v>678</v>
      </c>
      <c r="C7" s="2">
        <f>B7/B9</f>
        <v>0.75838926174496646</v>
      </c>
      <c r="E7" t="s">
        <v>7</v>
      </c>
    </row>
    <row r="8" spans="1:9">
      <c r="A8" t="s">
        <v>8</v>
      </c>
      <c r="B8">
        <v>216</v>
      </c>
      <c r="C8" s="2">
        <f>B8/B9</f>
        <v>0.24161073825503357</v>
      </c>
      <c r="E8">
        <f>B13+B8</f>
        <v>760</v>
      </c>
    </row>
    <row r="9" spans="1:9">
      <c r="A9" t="s">
        <v>5</v>
      </c>
      <c r="B9">
        <f>B8+B7</f>
        <v>894</v>
      </c>
      <c r="C9" s="2"/>
      <c r="E9" t="s">
        <v>2</v>
      </c>
      <c r="F9" s="2">
        <f>B8/E8</f>
        <v>0.28421052631578947</v>
      </c>
    </row>
    <row r="10" spans="1:9">
      <c r="C10" s="2"/>
      <c r="E10" t="s">
        <v>4</v>
      </c>
      <c r="F10" s="2">
        <f>B13/E8</f>
        <v>0.71578947368421053</v>
      </c>
    </row>
    <row r="11" spans="1:9">
      <c r="A11" t="s">
        <v>4</v>
      </c>
      <c r="C11" s="2"/>
    </row>
    <row r="12" spans="1:9">
      <c r="A12" t="s">
        <v>6</v>
      </c>
      <c r="B12">
        <v>6</v>
      </c>
      <c r="C12" s="2">
        <f>B12/B14</f>
        <v>1.090909090909091E-2</v>
      </c>
    </row>
    <row r="13" spans="1:9">
      <c r="A13" t="s">
        <v>8</v>
      </c>
      <c r="B13">
        <v>544</v>
      </c>
      <c r="C13" s="2">
        <f>B13/B14</f>
        <v>0.98909090909090913</v>
      </c>
    </row>
    <row r="14" spans="1:9">
      <c r="A14" t="s">
        <v>5</v>
      </c>
      <c r="B14">
        <f>B13+B12</f>
        <v>550</v>
      </c>
    </row>
    <row r="19" spans="1:1">
      <c r="A19" t="s">
        <v>9</v>
      </c>
    </row>
    <row r="20" spans="1:1">
      <c r="A20" t="s">
        <v>10</v>
      </c>
    </row>
    <row r="22" spans="1:1">
      <c r="A22" t="s">
        <v>11</v>
      </c>
    </row>
    <row r="23" spans="1:1">
      <c r="A23" t="s">
        <v>12</v>
      </c>
    </row>
    <row r="25" spans="1:1">
      <c r="A25" t="s">
        <v>13</v>
      </c>
    </row>
    <row r="26" spans="1:1">
      <c r="A26" t="s">
        <v>14</v>
      </c>
    </row>
    <row r="28" spans="1:1">
      <c r="A28" t="s">
        <v>15</v>
      </c>
    </row>
    <row r="29" spans="1:1">
      <c r="A29" t="s">
        <v>16</v>
      </c>
    </row>
    <row r="31" spans="1:1">
      <c r="A31" t="s">
        <v>17</v>
      </c>
    </row>
    <row r="32" spans="1:1">
      <c r="A32" t="s">
        <v>18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A32" sqref="A32"/>
    </sheetView>
  </sheetViews>
  <sheetFormatPr baseColWidth="10" defaultColWidth="8.83203125" defaultRowHeight="15" x14ac:dyDescent="0"/>
  <sheetData>
    <row r="1" spans="1:9">
      <c r="A1" s="1" t="s">
        <v>0</v>
      </c>
      <c r="H1" t="s">
        <v>1</v>
      </c>
      <c r="I1">
        <f>B4</f>
        <v>1444</v>
      </c>
    </row>
    <row r="2" spans="1:9">
      <c r="A2" t="s">
        <v>2</v>
      </c>
      <c r="B2">
        <v>896</v>
      </c>
      <c r="C2" s="2">
        <f>B2/B4</f>
        <v>0.62049861495844871</v>
      </c>
      <c r="E2" t="s">
        <v>3</v>
      </c>
    </row>
    <row r="3" spans="1:9">
      <c r="A3" t="s">
        <v>4</v>
      </c>
      <c r="B3">
        <v>548</v>
      </c>
      <c r="C3" s="2">
        <f>B3/B4</f>
        <v>0.37950138504155123</v>
      </c>
      <c r="E3">
        <f>B7+B12</f>
        <v>684</v>
      </c>
    </row>
    <row r="4" spans="1:9">
      <c r="A4" t="s">
        <v>5</v>
      </c>
      <c r="B4">
        <f>B3+B2</f>
        <v>1444</v>
      </c>
      <c r="C4" s="2"/>
      <c r="E4" t="s">
        <v>2</v>
      </c>
      <c r="F4" s="2">
        <f>B7/E3</f>
        <v>0.98830409356725146</v>
      </c>
    </row>
    <row r="5" spans="1:9">
      <c r="C5" s="2"/>
      <c r="E5" t="s">
        <v>4</v>
      </c>
      <c r="F5" s="2">
        <f>B12/E3</f>
        <v>1.1695906432748537E-2</v>
      </c>
    </row>
    <row r="6" spans="1:9">
      <c r="A6" t="s">
        <v>2</v>
      </c>
      <c r="C6" s="2"/>
    </row>
    <row r="7" spans="1:9">
      <c r="A7" t="s">
        <v>6</v>
      </c>
      <c r="B7">
        <v>676</v>
      </c>
      <c r="C7" s="2">
        <f>B7/B9</f>
        <v>0.7544642857142857</v>
      </c>
      <c r="E7" t="s">
        <v>7</v>
      </c>
    </row>
    <row r="8" spans="1:9">
      <c r="A8" t="s">
        <v>8</v>
      </c>
      <c r="B8">
        <v>220</v>
      </c>
      <c r="C8" s="2">
        <f>B8/B9</f>
        <v>0.24553571428571427</v>
      </c>
      <c r="E8">
        <f>B13+B8</f>
        <v>760</v>
      </c>
    </row>
    <row r="9" spans="1:9">
      <c r="A9" t="s">
        <v>5</v>
      </c>
      <c r="B9">
        <f>B8+B7</f>
        <v>896</v>
      </c>
      <c r="C9" s="2"/>
      <c r="E9" t="s">
        <v>2</v>
      </c>
      <c r="F9" s="2">
        <f>B8/E8</f>
        <v>0.28947368421052633</v>
      </c>
    </row>
    <row r="10" spans="1:9">
      <c r="C10" s="2"/>
      <c r="E10" t="s">
        <v>4</v>
      </c>
      <c r="F10" s="2">
        <f>B13/E8</f>
        <v>0.71052631578947367</v>
      </c>
    </row>
    <row r="11" spans="1:9">
      <c r="A11" t="s">
        <v>4</v>
      </c>
      <c r="C11" s="2"/>
    </row>
    <row r="12" spans="1:9">
      <c r="A12" t="s">
        <v>6</v>
      </c>
      <c r="B12">
        <v>8</v>
      </c>
      <c r="C12" s="2">
        <f>B12/B14</f>
        <v>1.4598540145985401E-2</v>
      </c>
    </row>
    <row r="13" spans="1:9">
      <c r="A13" t="s">
        <v>8</v>
      </c>
      <c r="B13">
        <v>540</v>
      </c>
      <c r="C13" s="2">
        <f>B13/B14</f>
        <v>0.98540145985401462</v>
      </c>
      <c r="D13" t="s">
        <v>19</v>
      </c>
    </row>
    <row r="14" spans="1:9">
      <c r="A14" t="s">
        <v>5</v>
      </c>
      <c r="B14">
        <f>B13+B12</f>
        <v>548</v>
      </c>
    </row>
    <row r="19" spans="1:1">
      <c r="A19" t="s">
        <v>9</v>
      </c>
    </row>
    <row r="20" spans="1:1">
      <c r="A20" t="s">
        <v>10</v>
      </c>
    </row>
    <row r="22" spans="1:1">
      <c r="A22" t="s">
        <v>11</v>
      </c>
    </row>
    <row r="23" spans="1:1">
      <c r="A23" t="s">
        <v>12</v>
      </c>
    </row>
    <row r="25" spans="1:1">
      <c r="A25" t="s">
        <v>13</v>
      </c>
    </row>
    <row r="26" spans="1:1">
      <c r="A26" t="s">
        <v>14</v>
      </c>
    </row>
    <row r="28" spans="1:1">
      <c r="A28" t="s">
        <v>15</v>
      </c>
    </row>
    <row r="29" spans="1:1">
      <c r="A29" t="s">
        <v>16</v>
      </c>
    </row>
    <row r="31" spans="1:1">
      <c r="A31" t="s">
        <v>17</v>
      </c>
    </row>
    <row r="32" spans="1:1">
      <c r="A32" t="s">
        <v>18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A25" sqref="A25"/>
    </sheetView>
  </sheetViews>
  <sheetFormatPr baseColWidth="10" defaultColWidth="8.83203125" defaultRowHeight="15" x14ac:dyDescent="0"/>
  <sheetData>
    <row r="1" spans="1:9">
      <c r="A1" s="1" t="s">
        <v>0</v>
      </c>
      <c r="H1" t="s">
        <v>1</v>
      </c>
      <c r="I1">
        <f>B4</f>
        <v>1444</v>
      </c>
    </row>
    <row r="2" spans="1:9">
      <c r="A2" t="s">
        <v>2</v>
      </c>
      <c r="B2">
        <v>889</v>
      </c>
      <c r="C2" s="2">
        <f>B2/B4</f>
        <v>0.61565096952908582</v>
      </c>
      <c r="E2" t="s">
        <v>3</v>
      </c>
    </row>
    <row r="3" spans="1:9">
      <c r="A3" t="s">
        <v>4</v>
      </c>
      <c r="B3">
        <v>555</v>
      </c>
      <c r="C3" s="2">
        <f>B3/B4</f>
        <v>0.38434903047091412</v>
      </c>
      <c r="E3">
        <f>B7+B12</f>
        <v>684</v>
      </c>
    </row>
    <row r="4" spans="1:9">
      <c r="A4" t="s">
        <v>5</v>
      </c>
      <c r="B4">
        <f>B3+B2</f>
        <v>1444</v>
      </c>
      <c r="C4" s="2"/>
      <c r="E4" t="s">
        <v>2</v>
      </c>
      <c r="F4" s="2">
        <f>B7/E3</f>
        <v>0.99122807017543857</v>
      </c>
    </row>
    <row r="5" spans="1:9">
      <c r="C5" s="2"/>
      <c r="E5" t="s">
        <v>4</v>
      </c>
      <c r="F5" s="2">
        <f>B12/E3</f>
        <v>8.771929824561403E-3</v>
      </c>
    </row>
    <row r="6" spans="1:9">
      <c r="A6" t="s">
        <v>2</v>
      </c>
      <c r="C6" s="2"/>
    </row>
    <row r="7" spans="1:9">
      <c r="A7" t="s">
        <v>6</v>
      </c>
      <c r="B7">
        <v>678</v>
      </c>
      <c r="C7" s="2">
        <f>B7/B9</f>
        <v>0.75838926174496646</v>
      </c>
      <c r="E7" t="s">
        <v>7</v>
      </c>
    </row>
    <row r="8" spans="1:9">
      <c r="A8" t="s">
        <v>8</v>
      </c>
      <c r="B8">
        <v>216</v>
      </c>
      <c r="C8" s="2">
        <f>B8/B9</f>
        <v>0.24161073825503357</v>
      </c>
      <c r="E8">
        <f>B13+B8</f>
        <v>760</v>
      </c>
    </row>
    <row r="9" spans="1:9">
      <c r="A9" t="s">
        <v>5</v>
      </c>
      <c r="B9">
        <f>B8+B7</f>
        <v>894</v>
      </c>
      <c r="C9" s="2"/>
      <c r="E9" t="s">
        <v>2</v>
      </c>
      <c r="F9" s="2">
        <f>B8/E8</f>
        <v>0.28421052631578947</v>
      </c>
    </row>
    <row r="10" spans="1:9">
      <c r="C10" s="2"/>
      <c r="E10" t="s">
        <v>4</v>
      </c>
      <c r="F10" s="2">
        <f>B13/E8</f>
        <v>0.71578947368421053</v>
      </c>
    </row>
    <row r="11" spans="1:9">
      <c r="A11" t="s">
        <v>4</v>
      </c>
      <c r="C11" s="2"/>
    </row>
    <row r="12" spans="1:9">
      <c r="A12" t="s">
        <v>6</v>
      </c>
      <c r="B12">
        <v>6</v>
      </c>
      <c r="C12" s="2">
        <f>B12/B14</f>
        <v>1.090909090909091E-2</v>
      </c>
    </row>
    <row r="13" spans="1:9">
      <c r="A13" t="s">
        <v>8</v>
      </c>
      <c r="B13">
        <v>544</v>
      </c>
      <c r="C13" s="2">
        <f>B13/B14</f>
        <v>0.98909090909090913</v>
      </c>
    </row>
    <row r="14" spans="1:9">
      <c r="A14" t="s">
        <v>5</v>
      </c>
      <c r="B14">
        <f>B13+B12</f>
        <v>550</v>
      </c>
    </row>
    <row r="19" spans="1:1">
      <c r="A19" t="s">
        <v>9</v>
      </c>
    </row>
    <row r="20" spans="1:1">
      <c r="A20" t="s">
        <v>10</v>
      </c>
    </row>
    <row r="22" spans="1:1">
      <c r="A22" t="s">
        <v>11</v>
      </c>
    </row>
    <row r="23" spans="1:1">
      <c r="A23" t="s">
        <v>12</v>
      </c>
    </row>
    <row r="25" spans="1:1">
      <c r="A25" t="s">
        <v>13</v>
      </c>
    </row>
    <row r="26" spans="1:1">
      <c r="A26" t="s">
        <v>14</v>
      </c>
    </row>
    <row r="28" spans="1:1">
      <c r="A28" t="s">
        <v>15</v>
      </c>
    </row>
    <row r="29" spans="1:1">
      <c r="A29" t="s">
        <v>16</v>
      </c>
    </row>
    <row r="31" spans="1:1">
      <c r="A31" t="s">
        <v>17</v>
      </c>
    </row>
    <row r="32" spans="1:1">
      <c r="A32" t="s">
        <v>18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13" sqref="B13"/>
    </sheetView>
  </sheetViews>
  <sheetFormatPr baseColWidth="10" defaultColWidth="8.83203125" defaultRowHeight="15" x14ac:dyDescent="0"/>
  <sheetData>
    <row r="1" spans="1:9">
      <c r="A1" s="1" t="s">
        <v>0</v>
      </c>
      <c r="H1" t="s">
        <v>1</v>
      </c>
      <c r="I1">
        <f>B4</f>
        <v>1444</v>
      </c>
    </row>
    <row r="2" spans="1:9">
      <c r="A2" t="s">
        <v>2</v>
      </c>
      <c r="B2">
        <v>889</v>
      </c>
      <c r="C2" s="2">
        <f>B2/B4</f>
        <v>0.61565096952908582</v>
      </c>
      <c r="E2" t="s">
        <v>3</v>
      </c>
    </row>
    <row r="3" spans="1:9">
      <c r="A3" t="s">
        <v>4</v>
      </c>
      <c r="B3">
        <v>555</v>
      </c>
      <c r="C3" s="2">
        <f>B3/B4</f>
        <v>0.38434903047091412</v>
      </c>
      <c r="E3">
        <f>B7+B12</f>
        <v>684</v>
      </c>
    </row>
    <row r="4" spans="1:9">
      <c r="A4" t="s">
        <v>5</v>
      </c>
      <c r="B4">
        <f>B3+B2</f>
        <v>1444</v>
      </c>
      <c r="C4" s="2"/>
      <c r="E4" t="s">
        <v>2</v>
      </c>
      <c r="F4" s="2">
        <f>B7/E3</f>
        <v>0.99122807017543857</v>
      </c>
    </row>
    <row r="5" spans="1:9">
      <c r="C5" s="2"/>
      <c r="E5" t="s">
        <v>4</v>
      </c>
      <c r="F5" s="2">
        <f>B12/E3</f>
        <v>8.771929824561403E-3</v>
      </c>
    </row>
    <row r="6" spans="1:9">
      <c r="A6" t="s">
        <v>2</v>
      </c>
      <c r="C6" s="2"/>
    </row>
    <row r="7" spans="1:9">
      <c r="A7" t="s">
        <v>6</v>
      </c>
      <c r="B7">
        <v>678</v>
      </c>
      <c r="C7" s="2">
        <f>B7/B9</f>
        <v>0.75838926174496646</v>
      </c>
      <c r="E7" t="s">
        <v>7</v>
      </c>
    </row>
    <row r="8" spans="1:9">
      <c r="A8" t="s">
        <v>8</v>
      </c>
      <c r="B8">
        <v>216</v>
      </c>
      <c r="C8" s="2">
        <f>B8/B9</f>
        <v>0.24161073825503357</v>
      </c>
      <c r="E8">
        <f>B13+B8</f>
        <v>760</v>
      </c>
    </row>
    <row r="9" spans="1:9">
      <c r="A9" t="s">
        <v>5</v>
      </c>
      <c r="B9">
        <f>B8+B7</f>
        <v>894</v>
      </c>
      <c r="C9" s="2"/>
      <c r="E9" t="s">
        <v>2</v>
      </c>
      <c r="F9" s="2">
        <f>B8/E8</f>
        <v>0.28421052631578947</v>
      </c>
    </row>
    <row r="10" spans="1:9">
      <c r="C10" s="2"/>
      <c r="E10" t="s">
        <v>4</v>
      </c>
      <c r="F10" s="2">
        <f>B13/E8</f>
        <v>0.71578947368421053</v>
      </c>
    </row>
    <row r="11" spans="1:9">
      <c r="A11" t="s">
        <v>4</v>
      </c>
      <c r="C11" s="2"/>
    </row>
    <row r="12" spans="1:9">
      <c r="A12" t="s">
        <v>6</v>
      </c>
      <c r="B12">
        <v>6</v>
      </c>
      <c r="C12" s="2">
        <f>B12/B14</f>
        <v>1.090909090909091E-2</v>
      </c>
    </row>
    <row r="13" spans="1:9">
      <c r="A13" t="s">
        <v>8</v>
      </c>
      <c r="B13">
        <v>544</v>
      </c>
      <c r="C13" s="2">
        <f>B13/B14</f>
        <v>0.98909090909090913</v>
      </c>
    </row>
    <row r="14" spans="1:9">
      <c r="A14" t="s">
        <v>5</v>
      </c>
      <c r="B14">
        <f>B13+B12</f>
        <v>550</v>
      </c>
    </row>
    <row r="19" spans="1:1">
      <c r="A19" t="s">
        <v>20</v>
      </c>
    </row>
    <row r="20" spans="1:1">
      <c r="A20" t="s">
        <v>10</v>
      </c>
    </row>
    <row r="22" spans="1:1">
      <c r="A22" t="s">
        <v>21</v>
      </c>
    </row>
    <row r="23" spans="1:1">
      <c r="A23" t="s">
        <v>12</v>
      </c>
    </row>
    <row r="25" spans="1:1">
      <c r="A25" t="s">
        <v>13</v>
      </c>
    </row>
    <row r="26" spans="1:1">
      <c r="A26" t="s">
        <v>14</v>
      </c>
    </row>
    <row r="28" spans="1:1">
      <c r="A28" t="s">
        <v>15</v>
      </c>
    </row>
    <row r="29" spans="1:1">
      <c r="A29" t="s">
        <v>16</v>
      </c>
    </row>
    <row r="31" spans="1:1">
      <c r="A31" t="s">
        <v>17</v>
      </c>
    </row>
    <row r="32" spans="1:1">
      <c r="A32" t="s">
        <v>18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1496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evpAppRevenue vs. MaxWEQ</vt:lpstr>
      <vt:lpstr>evpAppRevenue vs. MaxWEQ 2</vt:lpstr>
      <vt:lpstr>evpAppRevenue vs. MaxWEQ 3</vt:lpstr>
      <vt:lpstr>evpAppRevenue vs. MaxWEQ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Areyan</dc:creator>
  <cp:lastModifiedBy>Enrique Areyan</cp:lastModifiedBy>
  <cp:revision>1</cp:revision>
  <dcterms:created xsi:type="dcterms:W3CDTF">2016-02-08T22:13:31Z</dcterms:created>
  <dcterms:modified xsi:type="dcterms:W3CDTF">2016-02-12T00:24:03Z</dcterms:modified>
  <dc:language>en-US</dc:language>
</cp:coreProperties>
</file>