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EB326B91-A48F-4CCD-844B-52E9588B010F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E7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G327" i="2"/>
  <c r="F327" i="2"/>
  <c r="C327" i="2"/>
  <c r="D327" i="2" s="1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G323" i="2"/>
  <c r="F323" i="2"/>
  <c r="C323" i="2"/>
  <c r="D323" i="2" s="1"/>
  <c r="G322" i="2"/>
  <c r="F322" i="2"/>
  <c r="C322" i="2"/>
  <c r="D322" i="2" s="1"/>
  <c r="G321" i="2"/>
  <c r="F321" i="2"/>
  <c r="C321" i="2"/>
  <c r="D321" i="2" s="1"/>
  <c r="G320" i="2"/>
  <c r="F320" i="2"/>
  <c r="C320" i="2"/>
  <c r="D320" i="2" s="1"/>
  <c r="G319" i="2"/>
  <c r="F319" i="2"/>
  <c r="C319" i="2"/>
  <c r="D319" i="2" s="1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C315" i="2"/>
  <c r="D315" i="2" s="1"/>
  <c r="G314" i="2"/>
  <c r="F314" i="2"/>
  <c r="C314" i="2"/>
  <c r="D314" i="2" s="1"/>
  <c r="G313" i="2"/>
  <c r="F313" i="2"/>
  <c r="C313" i="2"/>
  <c r="D313" i="2" s="1"/>
  <c r="G312" i="2"/>
  <c r="F312" i="2"/>
  <c r="C312" i="2"/>
  <c r="D312" i="2" s="1"/>
  <c r="G311" i="2"/>
  <c r="F311" i="2"/>
  <c r="C311" i="2"/>
  <c r="D311" i="2" s="1"/>
  <c r="G310" i="2"/>
  <c r="F310" i="2"/>
  <c r="C310" i="2"/>
  <c r="D310" i="2" s="1"/>
  <c r="G309" i="2"/>
  <c r="F309" i="2"/>
  <c r="C309" i="2"/>
  <c r="D309" i="2" s="1"/>
  <c r="G308" i="2"/>
  <c r="F308" i="2"/>
  <c r="C308" i="2"/>
  <c r="D308" i="2" s="1"/>
  <c r="G307" i="2"/>
  <c r="F307" i="2"/>
  <c r="C307" i="2"/>
  <c r="D307" i="2" s="1"/>
  <c r="G306" i="2"/>
  <c r="F306" i="2"/>
  <c r="C306" i="2"/>
  <c r="D306" i="2" s="1"/>
  <c r="G305" i="2"/>
  <c r="F305" i="2"/>
  <c r="C305" i="2"/>
  <c r="D305" i="2" s="1"/>
  <c r="G304" i="2"/>
  <c r="F304" i="2"/>
  <c r="C304" i="2"/>
  <c r="D304" i="2" s="1"/>
  <c r="G303" i="2"/>
  <c r="F303" i="2"/>
  <c r="C303" i="2"/>
  <c r="D303" i="2" s="1"/>
  <c r="G302" i="2"/>
  <c r="F302" i="2"/>
  <c r="C302" i="2"/>
  <c r="D302" i="2" s="1"/>
  <c r="G301" i="2"/>
  <c r="F301" i="2"/>
  <c r="C301" i="2"/>
  <c r="D301" i="2" s="1"/>
  <c r="G300" i="2"/>
  <c r="F300" i="2"/>
  <c r="C300" i="2"/>
  <c r="D300" i="2" s="1"/>
  <c r="G299" i="2"/>
  <c r="F299" i="2"/>
  <c r="C299" i="2"/>
  <c r="D299" i="2" s="1"/>
  <c r="G298" i="2"/>
  <c r="F298" i="2"/>
  <c r="C298" i="2"/>
  <c r="D298" i="2" s="1"/>
  <c r="G297" i="2"/>
  <c r="F297" i="2"/>
  <c r="C297" i="2"/>
  <c r="D297" i="2" s="1"/>
  <c r="G296" i="2"/>
  <c r="F296" i="2"/>
  <c r="C296" i="2"/>
  <c r="D296" i="2" s="1"/>
  <c r="G295" i="2"/>
  <c r="F295" i="2"/>
  <c r="C295" i="2"/>
  <c r="D295" i="2" s="1"/>
  <c r="G294" i="2"/>
  <c r="F294" i="2"/>
  <c r="C294" i="2"/>
  <c r="D294" i="2" s="1"/>
  <c r="G293" i="2"/>
  <c r="F293" i="2"/>
  <c r="C293" i="2"/>
  <c r="D293" i="2" s="1"/>
  <c r="G292" i="2"/>
  <c r="F292" i="2"/>
  <c r="C292" i="2"/>
  <c r="D292" i="2" s="1"/>
  <c r="G291" i="2"/>
  <c r="F291" i="2"/>
  <c r="C291" i="2"/>
  <c r="D291" i="2" s="1"/>
  <c r="G290" i="2"/>
  <c r="F290" i="2"/>
  <c r="C290" i="2"/>
  <c r="D290" i="2" s="1"/>
  <c r="G289" i="2"/>
  <c r="F289" i="2"/>
  <c r="C289" i="2"/>
  <c r="D289" i="2" s="1"/>
  <c r="G288" i="2"/>
  <c r="F288" i="2"/>
  <c r="C288" i="2"/>
  <c r="D288" i="2" s="1"/>
  <c r="G287" i="2"/>
  <c r="F287" i="2"/>
  <c r="C287" i="2"/>
  <c r="D287" i="2" s="1"/>
  <c r="G286" i="2"/>
  <c r="F286" i="2"/>
  <c r="C286" i="2"/>
  <c r="D286" i="2" s="1"/>
  <c r="G285" i="2"/>
  <c r="F285" i="2"/>
  <c r="C285" i="2"/>
  <c r="D285" i="2" s="1"/>
  <c r="G284" i="2"/>
  <c r="F284" i="2"/>
  <c r="C284" i="2"/>
  <c r="D284" i="2" s="1"/>
  <c r="G283" i="2"/>
  <c r="F283" i="2"/>
  <c r="C283" i="2"/>
  <c r="D283" i="2" s="1"/>
  <c r="G282" i="2"/>
  <c r="F282" i="2"/>
  <c r="C282" i="2"/>
  <c r="D282" i="2" s="1"/>
  <c r="G281" i="2"/>
  <c r="F281" i="2"/>
  <c r="C281" i="2"/>
  <c r="D281" i="2" s="1"/>
  <c r="G280" i="2"/>
  <c r="F280" i="2"/>
  <c r="C280" i="2"/>
  <c r="D280" i="2" s="1"/>
  <c r="G279" i="2"/>
  <c r="F279" i="2"/>
  <c r="C279" i="2"/>
  <c r="D279" i="2" s="1"/>
  <c r="G278" i="2"/>
  <c r="F278" i="2"/>
  <c r="C278" i="2"/>
  <c r="D278" i="2" s="1"/>
  <c r="G277" i="2"/>
  <c r="F277" i="2"/>
  <c r="C277" i="2"/>
  <c r="D277" i="2" s="1"/>
  <c r="G276" i="2"/>
  <c r="F276" i="2"/>
  <c r="C276" i="2"/>
  <c r="D276" i="2" s="1"/>
  <c r="G275" i="2"/>
  <c r="F275" i="2"/>
  <c r="C275" i="2"/>
  <c r="D275" i="2" s="1"/>
  <c r="G274" i="2"/>
  <c r="F274" i="2"/>
  <c r="C274" i="2"/>
  <c r="D274" i="2" s="1"/>
  <c r="G273" i="2"/>
  <c r="F273" i="2"/>
  <c r="C273" i="2"/>
  <c r="D273" i="2" s="1"/>
  <c r="G272" i="2"/>
  <c r="F272" i="2"/>
  <c r="C272" i="2"/>
  <c r="D272" i="2" s="1"/>
  <c r="G271" i="2"/>
  <c r="F271" i="2"/>
  <c r="C271" i="2"/>
  <c r="D271" i="2" s="1"/>
  <c r="G270" i="2"/>
  <c r="F270" i="2"/>
  <c r="C270" i="2"/>
  <c r="D270" i="2" s="1"/>
  <c r="G269" i="2"/>
  <c r="F269" i="2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C266" i="2"/>
  <c r="D266" i="2" s="1"/>
  <c r="G265" i="2"/>
  <c r="F265" i="2"/>
  <c r="C265" i="2"/>
  <c r="D265" i="2" s="1"/>
  <c r="G264" i="2"/>
  <c r="F264" i="2"/>
  <c r="C264" i="2"/>
  <c r="D264" i="2" s="1"/>
  <c r="G263" i="2"/>
  <c r="F263" i="2"/>
  <c r="C263" i="2"/>
  <c r="D263" i="2" s="1"/>
  <c r="G262" i="2"/>
  <c r="F262" i="2"/>
  <c r="C262" i="2"/>
  <c r="D262" i="2" s="1"/>
  <c r="G261" i="2"/>
  <c r="F261" i="2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G257" i="2"/>
  <c r="F257" i="2"/>
  <c r="C257" i="2"/>
  <c r="D257" i="2" s="1"/>
  <c r="G256" i="2"/>
  <c r="F256" i="2"/>
  <c r="C256" i="2"/>
  <c r="D256" i="2" s="1"/>
  <c r="G255" i="2"/>
  <c r="F255" i="2"/>
  <c r="C255" i="2"/>
  <c r="D255" i="2" s="1"/>
  <c r="G254" i="2"/>
  <c r="F254" i="2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G248" i="2"/>
  <c r="F248" i="2"/>
  <c r="C248" i="2"/>
  <c r="D248" i="2" s="1"/>
  <c r="G247" i="2"/>
  <c r="F247" i="2"/>
  <c r="C247" i="2"/>
  <c r="D247" i="2" s="1"/>
  <c r="G246" i="2"/>
  <c r="F246" i="2"/>
  <c r="C246" i="2"/>
  <c r="D246" i="2" s="1"/>
  <c r="G245" i="2"/>
  <c r="F245" i="2"/>
  <c r="C245" i="2"/>
  <c r="D245" i="2" s="1"/>
  <c r="G244" i="2"/>
  <c r="F244" i="2"/>
  <c r="C244" i="2"/>
  <c r="D244" i="2" s="1"/>
  <c r="G243" i="2"/>
  <c r="F243" i="2"/>
  <c r="C243" i="2"/>
  <c r="D243" i="2" s="1"/>
  <c r="G242" i="2"/>
  <c r="F242" i="2"/>
  <c r="C242" i="2"/>
  <c r="D242" i="2" s="1"/>
  <c r="G241" i="2"/>
  <c r="F241" i="2"/>
  <c r="C241" i="2"/>
  <c r="D241" i="2" s="1"/>
  <c r="G240" i="2"/>
  <c r="F240" i="2"/>
  <c r="C240" i="2"/>
  <c r="D240" i="2" s="1"/>
  <c r="G239" i="2"/>
  <c r="F239" i="2"/>
  <c r="C239" i="2"/>
  <c r="D239" i="2" s="1"/>
  <c r="G238" i="2"/>
  <c r="F238" i="2"/>
  <c r="C238" i="2"/>
  <c r="D238" i="2" s="1"/>
  <c r="G237" i="2"/>
  <c r="F237" i="2"/>
  <c r="C237" i="2"/>
  <c r="D237" i="2" s="1"/>
  <c r="G236" i="2"/>
  <c r="F236" i="2"/>
  <c r="C236" i="2"/>
  <c r="D236" i="2" s="1"/>
  <c r="G235" i="2"/>
  <c r="F235" i="2"/>
  <c r="C235" i="2"/>
  <c r="D235" i="2" s="1"/>
  <c r="G234" i="2"/>
  <c r="F234" i="2"/>
  <c r="C234" i="2"/>
  <c r="D234" i="2" s="1"/>
  <c r="G233" i="2"/>
  <c r="F233" i="2"/>
  <c r="C233" i="2"/>
  <c r="D233" i="2" s="1"/>
  <c r="G232" i="2"/>
  <c r="F232" i="2"/>
  <c r="C232" i="2"/>
  <c r="D232" i="2" s="1"/>
  <c r="G231" i="2"/>
  <c r="F231" i="2"/>
  <c r="C231" i="2"/>
  <c r="D231" i="2" s="1"/>
  <c r="G230" i="2"/>
  <c r="F230" i="2"/>
  <c r="C230" i="2"/>
  <c r="D230" i="2" s="1"/>
  <c r="G229" i="2"/>
  <c r="F229" i="2"/>
  <c r="C229" i="2"/>
  <c r="D229" i="2" s="1"/>
  <c r="G228" i="2"/>
  <c r="F228" i="2"/>
  <c r="C228" i="2"/>
  <c r="D228" i="2" s="1"/>
  <c r="G227" i="2"/>
  <c r="F227" i="2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G222" i="2"/>
  <c r="F222" i="2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C214" i="2"/>
  <c r="D214" i="2" s="1"/>
  <c r="G213" i="2"/>
  <c r="F213" i="2"/>
  <c r="C213" i="2"/>
  <c r="D213" i="2" s="1"/>
  <c r="G212" i="2"/>
  <c r="F212" i="2"/>
  <c r="C212" i="2"/>
  <c r="D212" i="2" s="1"/>
  <c r="G211" i="2"/>
  <c r="F211" i="2"/>
  <c r="C211" i="2"/>
  <c r="D211" i="2" s="1"/>
  <c r="G210" i="2"/>
  <c r="F210" i="2"/>
  <c r="C210" i="2"/>
  <c r="D210" i="2" s="1"/>
  <c r="G209" i="2"/>
  <c r="F209" i="2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G205" i="2"/>
  <c r="F205" i="2"/>
  <c r="C205" i="2"/>
  <c r="D205" i="2" s="1"/>
  <c r="G204" i="2"/>
  <c r="F204" i="2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G197" i="2"/>
  <c r="F197" i="2"/>
  <c r="C197" i="2"/>
  <c r="D197" i="2" s="1"/>
  <c r="G196" i="2"/>
  <c r="F196" i="2"/>
  <c r="C196" i="2"/>
  <c r="D196" i="2" s="1"/>
  <c r="G195" i="2"/>
  <c r="F195" i="2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G189" i="2"/>
  <c r="F189" i="2"/>
  <c r="C189" i="2"/>
  <c r="D189" i="2" s="1"/>
  <c r="G188" i="2"/>
  <c r="F188" i="2"/>
  <c r="C188" i="2"/>
  <c r="D188" i="2" s="1"/>
  <c r="G187" i="2"/>
  <c r="F187" i="2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G181" i="2"/>
  <c r="F181" i="2"/>
  <c r="C181" i="2"/>
  <c r="D181" i="2" s="1"/>
  <c r="G180" i="2"/>
  <c r="F180" i="2"/>
  <c r="C180" i="2"/>
  <c r="D180" i="2" s="1"/>
  <c r="G179" i="2"/>
  <c r="F179" i="2"/>
  <c r="C179" i="2"/>
  <c r="D179" i="2" s="1"/>
  <c r="G178" i="2"/>
  <c r="F178" i="2"/>
  <c r="C178" i="2"/>
  <c r="D178" i="2" s="1"/>
  <c r="G177" i="2"/>
  <c r="F177" i="2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G173" i="2"/>
  <c r="F173" i="2"/>
  <c r="C173" i="2"/>
  <c r="D173" i="2" s="1"/>
  <c r="G172" i="2"/>
  <c r="F172" i="2"/>
  <c r="C172" i="2"/>
  <c r="D172" i="2" s="1"/>
  <c r="G171" i="2"/>
  <c r="F171" i="2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G147" i="2"/>
  <c r="F147" i="2"/>
  <c r="C147" i="2"/>
  <c r="D147" i="2" s="1"/>
  <c r="G146" i="2"/>
  <c r="F146" i="2"/>
  <c r="C146" i="2"/>
  <c r="D146" i="2" s="1"/>
  <c r="G145" i="2"/>
  <c r="F145" i="2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G141" i="2"/>
  <c r="F141" i="2"/>
  <c r="C141" i="2"/>
  <c r="D141" i="2" s="1"/>
  <c r="G140" i="2"/>
  <c r="F140" i="2"/>
  <c r="C140" i="2"/>
  <c r="D140" i="2" s="1"/>
  <c r="G139" i="2"/>
  <c r="F139" i="2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G125" i="2"/>
  <c r="F125" i="2"/>
  <c r="C125" i="2"/>
  <c r="D125" i="2" s="1"/>
  <c r="G124" i="2"/>
  <c r="F124" i="2"/>
  <c r="C124" i="2"/>
  <c r="D124" i="2" s="1"/>
  <c r="G123" i="2"/>
  <c r="F123" i="2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G117" i="2"/>
  <c r="F117" i="2"/>
  <c r="C117" i="2"/>
  <c r="D117" i="2" s="1"/>
  <c r="G116" i="2"/>
  <c r="F116" i="2"/>
  <c r="C116" i="2"/>
  <c r="D116" i="2" s="1"/>
  <c r="G115" i="2"/>
  <c r="F115" i="2"/>
  <c r="C115" i="2"/>
  <c r="D115" i="2" s="1"/>
  <c r="G114" i="2"/>
  <c r="F114" i="2"/>
  <c r="C114" i="2"/>
  <c r="D114" i="2" s="1"/>
  <c r="G113" i="2"/>
  <c r="F113" i="2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G109" i="2"/>
  <c r="F109" i="2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G101" i="2"/>
  <c r="F101" i="2"/>
  <c r="C101" i="2"/>
  <c r="D101" i="2" s="1"/>
  <c r="G100" i="2"/>
  <c r="F100" i="2"/>
  <c r="C100" i="2"/>
  <c r="D100" i="2" s="1"/>
  <c r="G99" i="2"/>
  <c r="F99" i="2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G93" i="2"/>
  <c r="F93" i="2"/>
  <c r="C93" i="2"/>
  <c r="D93" i="2" s="1"/>
  <c r="G92" i="2"/>
  <c r="F92" i="2"/>
  <c r="C92" i="2"/>
  <c r="D92" i="2" s="1"/>
  <c r="G91" i="2"/>
  <c r="F91" i="2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G79" i="2"/>
  <c r="F79" i="2"/>
  <c r="C79" i="2"/>
  <c r="D79" i="2" s="1"/>
  <c r="G78" i="2"/>
  <c r="F78" i="2"/>
  <c r="C78" i="2"/>
  <c r="D78" i="2" s="1"/>
  <c r="G77" i="2"/>
  <c r="F77" i="2"/>
  <c r="C77" i="2"/>
  <c r="D77" i="2" s="1"/>
  <c r="G76" i="2"/>
  <c r="F76" i="2"/>
  <c r="C76" i="2"/>
  <c r="D76" i="2" s="1"/>
  <c r="G75" i="2"/>
  <c r="F75" i="2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G71" i="2"/>
  <c r="F71" i="2"/>
  <c r="C71" i="2"/>
  <c r="D71" i="2" s="1"/>
  <c r="G70" i="2"/>
  <c r="F70" i="2"/>
  <c r="C70" i="2"/>
  <c r="D70" i="2" s="1"/>
  <c r="G69" i="2"/>
  <c r="F69" i="2"/>
  <c r="C69" i="2"/>
  <c r="D69" i="2" s="1"/>
  <c r="G68" i="2"/>
  <c r="F68" i="2"/>
  <c r="C68" i="2"/>
  <c r="D68" i="2" s="1"/>
  <c r="G67" i="2"/>
  <c r="F67" i="2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G63" i="2"/>
  <c r="F63" i="2"/>
  <c r="C63" i="2"/>
  <c r="D63" i="2" s="1"/>
  <c r="G62" i="2"/>
  <c r="F62" i="2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G55" i="2"/>
  <c r="F55" i="2"/>
  <c r="C55" i="2"/>
  <c r="D55" i="2" s="1"/>
  <c r="G54" i="2"/>
  <c r="F54" i="2"/>
  <c r="C54" i="2"/>
  <c r="D54" i="2" s="1"/>
  <c r="G53" i="2"/>
  <c r="F53" i="2"/>
  <c r="C53" i="2"/>
  <c r="D53" i="2" s="1"/>
  <c r="G52" i="2"/>
  <c r="F52" i="2"/>
  <c r="C52" i="2"/>
  <c r="D52" i="2" s="1"/>
  <c r="G51" i="2"/>
  <c r="F51" i="2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G47" i="2"/>
  <c r="F47" i="2"/>
  <c r="C47" i="2"/>
  <c r="D47" i="2" s="1"/>
  <c r="G46" i="2"/>
  <c r="F46" i="2"/>
  <c r="C46" i="2"/>
  <c r="D46" i="2" s="1"/>
  <c r="G45" i="2"/>
  <c r="F45" i="2"/>
  <c r="C45" i="2"/>
  <c r="D45" i="2" s="1"/>
  <c r="G44" i="2"/>
  <c r="F44" i="2"/>
  <c r="C44" i="2"/>
  <c r="D44" i="2" s="1"/>
  <c r="G43" i="2"/>
  <c r="F43" i="2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G39" i="2"/>
  <c r="F39" i="2"/>
  <c r="C39" i="2"/>
  <c r="D39" i="2" s="1"/>
  <c r="G38" i="2"/>
  <c r="F38" i="2"/>
  <c r="C38" i="2"/>
  <c r="D38" i="2" s="1"/>
  <c r="G37" i="2"/>
  <c r="F37" i="2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G31" i="2"/>
  <c r="F31" i="2"/>
  <c r="C31" i="2"/>
  <c r="D31" i="2" s="1"/>
  <c r="G30" i="2"/>
  <c r="F30" i="2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G23" i="2"/>
  <c r="F23" i="2"/>
  <c r="C23" i="2"/>
  <c r="D23" i="2" s="1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G15" i="2"/>
  <c r="F15" i="2"/>
  <c r="C15" i="2"/>
  <c r="D15" i="2" s="1"/>
  <c r="G14" i="2"/>
  <c r="F14" i="2"/>
  <c r="C14" i="2"/>
  <c r="D14" i="2" s="1"/>
  <c r="G13" i="2"/>
  <c r="F13" i="2"/>
  <c r="C13" i="2"/>
  <c r="D13" i="2" s="1"/>
  <c r="G12" i="2"/>
  <c r="F12" i="2"/>
  <c r="C12" i="2"/>
  <c r="D12" i="2" s="1"/>
  <c r="G11" i="2"/>
  <c r="F11" i="2"/>
  <c r="C11" i="2"/>
  <c r="D11" i="2" s="1"/>
  <c r="G10" i="2"/>
  <c r="F10" i="2"/>
  <c r="C10" i="2"/>
  <c r="D10" i="2" s="1"/>
  <c r="G9" i="2"/>
  <c r="F9" i="2"/>
  <c r="C9" i="2"/>
  <c r="D9" i="2" s="1"/>
  <c r="G8" i="2"/>
  <c r="F8" i="2"/>
  <c r="C8" i="2"/>
  <c r="D8" i="2" s="1"/>
  <c r="C7" i="2"/>
  <c r="D7" i="2" s="1"/>
  <c r="F7" i="2" l="1"/>
  <c r="G7" i="2" s="1"/>
</calcChain>
</file>

<file path=xl/sharedStrings.xml><?xml version="1.0" encoding="utf-8"?>
<sst xmlns="http://schemas.openxmlformats.org/spreadsheetml/2006/main" count="13" uniqueCount="11">
  <si>
    <t>Security</t>
  </si>
  <si>
    <t>LC07TRUU Index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</si>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</sst>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BDH|13708077134318845566</stp>
        <tr r="E7" s="2"/>
      </tp>
      <tp t="s">
        <v>#N/A N/A</v>
        <stp/>
        <stp>BDH|14321202399943413885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4"/>
  <sheetViews>
    <sheetView tabSelected="1" workbookViewId="0">
      <selection activeCell="B1" sqref="B1"/>
    </sheetView>
  </sheetViews>
  <sheetFormatPr defaultRowHeight="15" x14ac:dyDescent="0.25"/>
  <cols>
    <col min="1" max="1" width="12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45289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1">
        <f>_xll.BDH(B1,B6,B2,B3,"Dir=V","Dts=S","Sort=D","Quote=C","QtTyp=P","Days=T",CONCATENATE("Per=c",B4),"DtFmt=D","UseDPDF=Y","cols=2;rows=408")</f>
        <v>45289</v>
      </c>
      <c r="B7">
        <v>570.3528</v>
      </c>
      <c r="C7">
        <f t="shared" ref="C7:C70" si="0">IF(AND(ISNUMBER(B7),ISNUMBER(B8)), (B7 - B8), "")</f>
        <v>8.1023999999999887</v>
      </c>
      <c r="D7">
        <f t="shared" ref="D7:D70" si="1">IF(AND(ISNUMBER(C7),ISNUMBER(B8)), (100*C7/ABS(B8)), "")</f>
        <v>1.4410661157377547</v>
      </c>
      <c r="E7" t="str">
        <f>_xll.BDH(B1,E6,B2,B3,"Dir=V","Sort=D","Quote=C","QtTyp=P","Days=T","Dates=H",CONCATENATE("Per=c",B4),"DtFmt=D","UseDPDF=Y")</f>
        <v>#N/A N/A</v>
      </c>
      <c r="F7" t="str">
        <f t="shared" ref="F7:F70" si="2">IF(AND(ISNUMBER(E7),ISNUMBER(E8)), (E7 - E8), "")</f>
        <v/>
      </c>
      <c r="G7" t="str">
        <f t="shared" ref="G7:G70" si="3">IF(AND(ISNUMBER(F7),ISNUMBER(E8)), (100*F7/ABS(E8)), "")</f>
        <v/>
      </c>
    </row>
    <row r="8" spans="1:7" x14ac:dyDescent="0.25">
      <c r="A8" s="1">
        <v>45260</v>
      </c>
      <c r="B8">
        <v>562.25040000000001</v>
      </c>
      <c r="C8">
        <f t="shared" si="0"/>
        <v>24.214200000000005</v>
      </c>
      <c r="D8">
        <f t="shared" si="1"/>
        <v>4.5004778488882353</v>
      </c>
      <c r="F8" t="str">
        <f t="shared" si="2"/>
        <v/>
      </c>
      <c r="G8" t="str">
        <f t="shared" si="3"/>
        <v/>
      </c>
    </row>
    <row r="9" spans="1:7" x14ac:dyDescent="0.25">
      <c r="A9" s="1">
        <v>45230</v>
      </c>
      <c r="B9">
        <v>538.03620000000001</v>
      </c>
      <c r="C9">
        <f t="shared" si="0"/>
        <v>-8.2146000000000186</v>
      </c>
      <c r="D9">
        <f t="shared" si="1"/>
        <v>-1.5038147312553167</v>
      </c>
      <c r="F9" t="str">
        <f t="shared" si="2"/>
        <v/>
      </c>
      <c r="G9" t="str">
        <f t="shared" si="3"/>
        <v/>
      </c>
    </row>
    <row r="10" spans="1:7" x14ac:dyDescent="0.25">
      <c r="A10" s="1">
        <v>45198</v>
      </c>
      <c r="B10">
        <v>546.25080000000003</v>
      </c>
      <c r="C10">
        <f t="shared" si="0"/>
        <v>-13.343599999999924</v>
      </c>
      <c r="D10">
        <f t="shared" si="1"/>
        <v>-2.384512782829836</v>
      </c>
      <c r="F10" t="str">
        <f t="shared" si="2"/>
        <v/>
      </c>
      <c r="G10" t="str">
        <f t="shared" si="3"/>
        <v/>
      </c>
    </row>
    <row r="11" spans="1:7" x14ac:dyDescent="0.25">
      <c r="A11" s="1">
        <v>45169</v>
      </c>
      <c r="B11">
        <v>559.59439999999995</v>
      </c>
      <c r="C11">
        <f t="shared" si="0"/>
        <v>-3.3902000000000498</v>
      </c>
      <c r="D11">
        <f t="shared" si="1"/>
        <v>-0.60218343450248013</v>
      </c>
      <c r="F11" t="str">
        <f t="shared" si="2"/>
        <v/>
      </c>
      <c r="G11" t="str">
        <f t="shared" si="3"/>
        <v/>
      </c>
    </row>
    <row r="12" spans="1:7" x14ac:dyDescent="0.25">
      <c r="A12" s="1">
        <v>45138</v>
      </c>
      <c r="B12">
        <v>562.9846</v>
      </c>
      <c r="C12">
        <f t="shared" si="0"/>
        <v>0.55909999999994398</v>
      </c>
      <c r="D12">
        <f t="shared" si="1"/>
        <v>9.9408721688462542E-2</v>
      </c>
      <c r="F12" t="str">
        <f t="shared" si="2"/>
        <v/>
      </c>
      <c r="G12" t="str">
        <f t="shared" si="3"/>
        <v/>
      </c>
    </row>
    <row r="13" spans="1:7" x14ac:dyDescent="0.25">
      <c r="A13" s="1">
        <v>45107</v>
      </c>
      <c r="B13">
        <v>562.42550000000006</v>
      </c>
      <c r="C13">
        <f t="shared" si="0"/>
        <v>-0.87539999999989959</v>
      </c>
      <c r="D13">
        <f t="shared" si="1"/>
        <v>-0.15540539700893424</v>
      </c>
      <c r="F13" t="str">
        <f t="shared" si="2"/>
        <v/>
      </c>
      <c r="G13" t="str">
        <f t="shared" si="3"/>
        <v/>
      </c>
    </row>
    <row r="14" spans="1:7" x14ac:dyDescent="0.25">
      <c r="A14" s="1">
        <v>45077</v>
      </c>
      <c r="B14">
        <v>563.30089999999996</v>
      </c>
      <c r="C14">
        <f t="shared" si="0"/>
        <v>-5.9014000000000806</v>
      </c>
      <c r="D14">
        <f t="shared" si="1"/>
        <v>-1.0367842856573279</v>
      </c>
      <c r="F14" t="str">
        <f t="shared" si="2"/>
        <v/>
      </c>
      <c r="G14" t="str">
        <f t="shared" si="3"/>
        <v/>
      </c>
    </row>
    <row r="15" spans="1:7" x14ac:dyDescent="0.25">
      <c r="A15" s="1">
        <v>45044</v>
      </c>
      <c r="B15">
        <v>569.20230000000004</v>
      </c>
      <c r="C15">
        <f t="shared" si="0"/>
        <v>3.4560999999999922</v>
      </c>
      <c r="D15">
        <f t="shared" si="1"/>
        <v>0.61089230471189937</v>
      </c>
      <c r="F15" t="str">
        <f t="shared" si="2"/>
        <v/>
      </c>
      <c r="G15" t="str">
        <f t="shared" si="3"/>
        <v/>
      </c>
    </row>
    <row r="16" spans="1:7" x14ac:dyDescent="0.25">
      <c r="A16" s="1">
        <v>45016</v>
      </c>
      <c r="B16">
        <v>565.74620000000004</v>
      </c>
      <c r="C16">
        <f t="shared" si="0"/>
        <v>12.967700000000036</v>
      </c>
      <c r="D16">
        <f t="shared" si="1"/>
        <v>2.3459125128781304</v>
      </c>
      <c r="F16" t="str">
        <f t="shared" si="2"/>
        <v/>
      </c>
      <c r="G16" t="str">
        <f t="shared" si="3"/>
        <v/>
      </c>
    </row>
    <row r="17" spans="1:7" x14ac:dyDescent="0.25">
      <c r="A17" s="1">
        <v>44985</v>
      </c>
      <c r="B17">
        <v>552.77850000000001</v>
      </c>
      <c r="C17">
        <f t="shared" si="0"/>
        <v>-13.924800000000005</v>
      </c>
      <c r="D17">
        <f t="shared" si="1"/>
        <v>-2.4571587989694086</v>
      </c>
      <c r="F17" t="str">
        <f t="shared" si="2"/>
        <v/>
      </c>
      <c r="G17" t="str">
        <f t="shared" si="3"/>
        <v/>
      </c>
    </row>
    <row r="18" spans="1:7" x14ac:dyDescent="0.25">
      <c r="A18" s="1">
        <v>44957</v>
      </c>
      <c r="B18">
        <v>566.70330000000001</v>
      </c>
      <c r="C18">
        <f t="shared" si="0"/>
        <v>17.050399999999968</v>
      </c>
      <c r="D18">
        <f t="shared" si="1"/>
        <v>3.1020303904518589</v>
      </c>
      <c r="F18" t="str">
        <f t="shared" si="2"/>
        <v/>
      </c>
      <c r="G18" t="str">
        <f t="shared" si="3"/>
        <v/>
      </c>
    </row>
    <row r="19" spans="1:7" x14ac:dyDescent="0.25">
      <c r="A19" s="1">
        <v>44925</v>
      </c>
      <c r="B19">
        <v>549.65290000000005</v>
      </c>
      <c r="C19">
        <f t="shared" si="0"/>
        <v>-1.8731999999999971</v>
      </c>
      <c r="D19">
        <f t="shared" si="1"/>
        <v>-0.33963941144399096</v>
      </c>
      <c r="F19" t="str">
        <f t="shared" si="2"/>
        <v/>
      </c>
      <c r="G19" t="str">
        <f t="shared" si="3"/>
        <v/>
      </c>
    </row>
    <row r="20" spans="1:7" x14ac:dyDescent="0.25">
      <c r="A20" s="1">
        <v>44895</v>
      </c>
      <c r="B20">
        <v>551.52610000000004</v>
      </c>
      <c r="C20">
        <f t="shared" si="0"/>
        <v>19.825199999999995</v>
      </c>
      <c r="D20">
        <f t="shared" si="1"/>
        <v>3.728637660760024</v>
      </c>
      <c r="F20" t="str">
        <f t="shared" si="2"/>
        <v/>
      </c>
      <c r="G20" t="str">
        <f t="shared" si="3"/>
        <v/>
      </c>
    </row>
    <row r="21" spans="1:7" x14ac:dyDescent="0.25">
      <c r="A21" s="1">
        <v>44865</v>
      </c>
      <c r="B21">
        <v>531.70090000000005</v>
      </c>
      <c r="C21">
        <f t="shared" si="0"/>
        <v>-5.8986999999999625</v>
      </c>
      <c r="D21">
        <f t="shared" si="1"/>
        <v>-1.0972292390098435</v>
      </c>
      <c r="F21" t="str">
        <f t="shared" si="2"/>
        <v/>
      </c>
      <c r="G21" t="str">
        <f t="shared" si="3"/>
        <v/>
      </c>
    </row>
    <row r="22" spans="1:7" x14ac:dyDescent="0.25">
      <c r="A22" s="1">
        <v>44834</v>
      </c>
      <c r="B22">
        <v>537.59960000000001</v>
      </c>
      <c r="C22">
        <f t="shared" si="0"/>
        <v>-24.204600000000028</v>
      </c>
      <c r="D22">
        <f t="shared" si="1"/>
        <v>-4.3083693571532615</v>
      </c>
      <c r="F22" t="str">
        <f t="shared" si="2"/>
        <v/>
      </c>
      <c r="G22" t="str">
        <f t="shared" si="3"/>
        <v/>
      </c>
    </row>
    <row r="23" spans="1:7" x14ac:dyDescent="0.25">
      <c r="A23" s="1">
        <v>44804</v>
      </c>
      <c r="B23">
        <v>561.80420000000004</v>
      </c>
      <c r="C23">
        <f t="shared" si="0"/>
        <v>-14.994699999999966</v>
      </c>
      <c r="D23">
        <f t="shared" si="1"/>
        <v>-2.5996408800363464</v>
      </c>
      <c r="F23" t="str">
        <f t="shared" si="2"/>
        <v/>
      </c>
      <c r="G23" t="str">
        <f t="shared" si="3"/>
        <v/>
      </c>
    </row>
    <row r="24" spans="1:7" x14ac:dyDescent="0.25">
      <c r="A24" s="1">
        <v>44771</v>
      </c>
      <c r="B24">
        <v>576.7989</v>
      </c>
      <c r="C24">
        <f t="shared" si="0"/>
        <v>14.146299999999997</v>
      </c>
      <c r="D24">
        <f t="shared" si="1"/>
        <v>2.51421569899437</v>
      </c>
      <c r="F24" t="str">
        <f t="shared" si="2"/>
        <v/>
      </c>
      <c r="G24" t="str">
        <f t="shared" si="3"/>
        <v/>
      </c>
    </row>
    <row r="25" spans="1:7" x14ac:dyDescent="0.25">
      <c r="A25" s="1">
        <v>44742</v>
      </c>
      <c r="B25">
        <v>562.65260000000001</v>
      </c>
      <c r="C25">
        <f t="shared" si="0"/>
        <v>-11.472499999999968</v>
      </c>
      <c r="D25">
        <f t="shared" si="1"/>
        <v>-1.9982578709761982</v>
      </c>
      <c r="F25" t="str">
        <f t="shared" si="2"/>
        <v/>
      </c>
      <c r="G25" t="str">
        <f t="shared" si="3"/>
        <v/>
      </c>
    </row>
    <row r="26" spans="1:7" x14ac:dyDescent="0.25">
      <c r="A26" s="1">
        <v>44712</v>
      </c>
      <c r="B26">
        <v>574.12509999999997</v>
      </c>
      <c r="C26">
        <f t="shared" si="0"/>
        <v>3.1417000000000144</v>
      </c>
      <c r="D26">
        <f t="shared" si="1"/>
        <v>0.55022615368503092</v>
      </c>
      <c r="F26" t="str">
        <f t="shared" si="2"/>
        <v/>
      </c>
      <c r="G26" t="str">
        <f t="shared" si="3"/>
        <v/>
      </c>
    </row>
    <row r="27" spans="1:7" x14ac:dyDescent="0.25">
      <c r="A27" s="1">
        <v>44680</v>
      </c>
      <c r="B27">
        <v>570.98339999999996</v>
      </c>
      <c r="C27">
        <f t="shared" si="0"/>
        <v>-22.121399999999994</v>
      </c>
      <c r="D27">
        <f t="shared" si="1"/>
        <v>-3.7297624298437637</v>
      </c>
      <c r="F27" t="str">
        <f t="shared" si="2"/>
        <v/>
      </c>
      <c r="G27" t="str">
        <f t="shared" si="3"/>
        <v/>
      </c>
    </row>
    <row r="28" spans="1:7" x14ac:dyDescent="0.25">
      <c r="A28" s="1">
        <v>44651</v>
      </c>
      <c r="B28">
        <v>593.10479999999995</v>
      </c>
      <c r="C28">
        <f t="shared" si="0"/>
        <v>-16.350900000000024</v>
      </c>
      <c r="D28">
        <f t="shared" si="1"/>
        <v>-2.6828693209367023</v>
      </c>
      <c r="F28" t="str">
        <f t="shared" si="2"/>
        <v/>
      </c>
      <c r="G28" t="str">
        <f t="shared" si="3"/>
        <v/>
      </c>
    </row>
    <row r="29" spans="1:7" x14ac:dyDescent="0.25">
      <c r="A29" s="1">
        <v>44620</v>
      </c>
      <c r="B29">
        <v>609.45569999999998</v>
      </c>
      <c r="C29">
        <f t="shared" si="0"/>
        <v>-8.4241000000000668</v>
      </c>
      <c r="D29">
        <f t="shared" si="1"/>
        <v>-1.3633881541361388</v>
      </c>
      <c r="F29" t="str">
        <f t="shared" si="2"/>
        <v/>
      </c>
      <c r="G29" t="str">
        <f t="shared" si="3"/>
        <v/>
      </c>
    </row>
    <row r="30" spans="1:7" x14ac:dyDescent="0.25">
      <c r="A30" s="1">
        <v>44592</v>
      </c>
      <c r="B30">
        <v>617.87980000000005</v>
      </c>
      <c r="C30">
        <f t="shared" si="0"/>
        <v>-13.850199999999973</v>
      </c>
      <c r="D30">
        <f t="shared" si="1"/>
        <v>-2.1924239785984474</v>
      </c>
      <c r="F30" t="str">
        <f t="shared" si="2"/>
        <v/>
      </c>
      <c r="G30" t="str">
        <f t="shared" si="3"/>
        <v/>
      </c>
    </row>
    <row r="31" spans="1:7" x14ac:dyDescent="0.25">
      <c r="A31" s="1">
        <v>44561</v>
      </c>
      <c r="B31">
        <v>631.73</v>
      </c>
      <c r="C31">
        <f t="shared" si="0"/>
        <v>-0.42619999999999436</v>
      </c>
      <c r="D31">
        <f t="shared" si="1"/>
        <v>-6.7420045868409481E-2</v>
      </c>
      <c r="F31" t="str">
        <f t="shared" si="2"/>
        <v/>
      </c>
      <c r="G31" t="str">
        <f t="shared" si="3"/>
        <v/>
      </c>
    </row>
    <row r="32" spans="1:7" x14ac:dyDescent="0.25">
      <c r="A32" s="1">
        <v>44530</v>
      </c>
      <c r="B32">
        <v>632.15620000000001</v>
      </c>
      <c r="C32">
        <f t="shared" si="0"/>
        <v>0.76260000000002037</v>
      </c>
      <c r="D32">
        <f t="shared" si="1"/>
        <v>0.12078044503460605</v>
      </c>
      <c r="F32" t="str">
        <f t="shared" si="2"/>
        <v/>
      </c>
      <c r="G32" t="str">
        <f t="shared" si="3"/>
        <v/>
      </c>
    </row>
    <row r="33" spans="1:7" x14ac:dyDescent="0.25">
      <c r="A33" s="1">
        <v>44498</v>
      </c>
      <c r="B33">
        <v>631.39359999999999</v>
      </c>
      <c r="C33">
        <f t="shared" si="0"/>
        <v>-0.51639999999997599</v>
      </c>
      <c r="D33">
        <f t="shared" si="1"/>
        <v>-8.1720498172204267E-2</v>
      </c>
      <c r="F33" t="str">
        <f t="shared" si="2"/>
        <v/>
      </c>
      <c r="G33" t="str">
        <f t="shared" si="3"/>
        <v/>
      </c>
    </row>
    <row r="34" spans="1:7" x14ac:dyDescent="0.25">
      <c r="A34" s="1">
        <v>44469</v>
      </c>
      <c r="B34">
        <v>631.91</v>
      </c>
      <c r="C34">
        <f t="shared" si="0"/>
        <v>-5.4427000000000589</v>
      </c>
      <c r="D34">
        <f t="shared" si="1"/>
        <v>-0.85395417639245252</v>
      </c>
      <c r="F34" t="str">
        <f t="shared" si="2"/>
        <v/>
      </c>
      <c r="G34" t="str">
        <f t="shared" si="3"/>
        <v/>
      </c>
    </row>
    <row r="35" spans="1:7" x14ac:dyDescent="0.25">
      <c r="A35" s="1">
        <v>44439</v>
      </c>
      <c r="B35">
        <v>637.35270000000003</v>
      </c>
      <c r="C35">
        <f t="shared" si="0"/>
        <v>-0.42570000000000618</v>
      </c>
      <c r="D35">
        <f t="shared" si="1"/>
        <v>-6.6747321640244661E-2</v>
      </c>
      <c r="F35" t="str">
        <f t="shared" si="2"/>
        <v/>
      </c>
      <c r="G35" t="str">
        <f t="shared" si="3"/>
        <v/>
      </c>
    </row>
    <row r="36" spans="1:7" x14ac:dyDescent="0.25">
      <c r="A36" s="1">
        <v>44407</v>
      </c>
      <c r="B36">
        <v>637.77840000000003</v>
      </c>
      <c r="C36">
        <f t="shared" si="0"/>
        <v>6.3404000000000451</v>
      </c>
      <c r="D36">
        <f t="shared" si="1"/>
        <v>1.00412075294804</v>
      </c>
      <c r="F36" t="str">
        <f t="shared" si="2"/>
        <v/>
      </c>
      <c r="G36" t="str">
        <f t="shared" si="3"/>
        <v/>
      </c>
    </row>
    <row r="37" spans="1:7" x14ac:dyDescent="0.25">
      <c r="A37" s="1">
        <v>44377</v>
      </c>
      <c r="B37">
        <v>631.43799999999999</v>
      </c>
      <c r="C37">
        <f t="shared" si="0"/>
        <v>4.5698999999999614</v>
      </c>
      <c r="D37">
        <f t="shared" si="1"/>
        <v>0.72900503311621079</v>
      </c>
      <c r="F37" t="str">
        <f t="shared" si="2"/>
        <v/>
      </c>
      <c r="G37" t="str">
        <f t="shared" si="3"/>
        <v/>
      </c>
    </row>
    <row r="38" spans="1:7" x14ac:dyDescent="0.25">
      <c r="A38" s="1">
        <v>44347</v>
      </c>
      <c r="B38">
        <v>626.86810000000003</v>
      </c>
      <c r="C38">
        <f t="shared" si="0"/>
        <v>2.3820000000000618</v>
      </c>
      <c r="D38">
        <f t="shared" si="1"/>
        <v>0.38143362998793118</v>
      </c>
      <c r="F38" t="str">
        <f t="shared" si="2"/>
        <v/>
      </c>
      <c r="G38" t="str">
        <f t="shared" si="3"/>
        <v/>
      </c>
    </row>
    <row r="39" spans="1:7" x14ac:dyDescent="0.25">
      <c r="A39" s="1">
        <v>44316</v>
      </c>
      <c r="B39">
        <v>624.48609999999996</v>
      </c>
      <c r="C39">
        <f t="shared" si="0"/>
        <v>5.2074000000000069</v>
      </c>
      <c r="D39">
        <f t="shared" si="1"/>
        <v>0.84088149648938471</v>
      </c>
      <c r="F39" t="str">
        <f t="shared" si="2"/>
        <v/>
      </c>
      <c r="G39" t="str">
        <f t="shared" si="3"/>
        <v/>
      </c>
    </row>
    <row r="40" spans="1:7" x14ac:dyDescent="0.25">
      <c r="A40" s="1">
        <v>44286</v>
      </c>
      <c r="B40">
        <v>619.27869999999996</v>
      </c>
      <c r="C40">
        <f t="shared" si="0"/>
        <v>-7.2916000000000167</v>
      </c>
      <c r="D40">
        <f t="shared" si="1"/>
        <v>-1.1637321462571746</v>
      </c>
      <c r="F40" t="str">
        <f t="shared" si="2"/>
        <v/>
      </c>
      <c r="G40" t="str">
        <f t="shared" si="3"/>
        <v/>
      </c>
    </row>
    <row r="41" spans="1:7" x14ac:dyDescent="0.25">
      <c r="A41" s="1">
        <v>44253</v>
      </c>
      <c r="B41">
        <v>626.57029999999997</v>
      </c>
      <c r="C41">
        <f t="shared" si="0"/>
        <v>-8.1902999999999793</v>
      </c>
      <c r="D41">
        <f t="shared" si="1"/>
        <v>-1.2902974759302925</v>
      </c>
      <c r="F41" t="str">
        <f t="shared" si="2"/>
        <v/>
      </c>
      <c r="G41" t="str">
        <f t="shared" si="3"/>
        <v/>
      </c>
    </row>
    <row r="42" spans="1:7" x14ac:dyDescent="0.25">
      <c r="A42" s="1">
        <v>44225</v>
      </c>
      <c r="B42">
        <v>634.76059999999995</v>
      </c>
      <c r="C42">
        <f t="shared" si="0"/>
        <v>-4.0150000000001</v>
      </c>
      <c r="D42">
        <f t="shared" si="1"/>
        <v>-0.62854623752067229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638.77560000000005</v>
      </c>
      <c r="C43">
        <f t="shared" si="0"/>
        <v>2.1982000000000426</v>
      </c>
      <c r="D43">
        <f t="shared" si="1"/>
        <v>0.3453154321846868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636.57740000000001</v>
      </c>
      <c r="C44">
        <f t="shared" si="0"/>
        <v>8.1998999999999569</v>
      </c>
      <c r="D44">
        <f t="shared" si="1"/>
        <v>1.3049321466793378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628.37750000000005</v>
      </c>
      <c r="C45">
        <f t="shared" si="0"/>
        <v>-2.2539999999999054</v>
      </c>
      <c r="D45">
        <f t="shared" si="1"/>
        <v>-0.35741950727166427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630.63149999999996</v>
      </c>
      <c r="C46">
        <f t="shared" si="0"/>
        <v>-1.1385000000000218</v>
      </c>
      <c r="D46">
        <f t="shared" si="1"/>
        <v>-0.18020798708391059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631.77</v>
      </c>
      <c r="C47">
        <f t="shared" si="0"/>
        <v>-3.6642000000000507</v>
      </c>
      <c r="D47">
        <f t="shared" si="1"/>
        <v>-0.57664507198385773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635.43420000000003</v>
      </c>
      <c r="C48">
        <f t="shared" si="0"/>
        <v>10.969300000000089</v>
      </c>
      <c r="D48">
        <f t="shared" si="1"/>
        <v>1.7565919237414449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624.46489999999994</v>
      </c>
      <c r="C49">
        <f t="shared" si="0"/>
        <v>5.1673999999999296</v>
      </c>
      <c r="D49">
        <f t="shared" si="1"/>
        <v>0.83439703857999259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619.29750000000001</v>
      </c>
      <c r="C50">
        <f t="shared" si="0"/>
        <v>5.7307000000000698</v>
      </c>
      <c r="D50">
        <f t="shared" si="1"/>
        <v>0.93399773260223184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613.56679999999994</v>
      </c>
      <c r="C51">
        <f t="shared" si="0"/>
        <v>12.049199999999928</v>
      </c>
      <c r="D51">
        <f t="shared" si="1"/>
        <v>2.0031334079002723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601.51760000000002</v>
      </c>
      <c r="C52">
        <f t="shared" si="0"/>
        <v>-11.983899999999949</v>
      </c>
      <c r="D52">
        <f t="shared" si="1"/>
        <v>-1.9533611572261762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613.50149999999996</v>
      </c>
      <c r="C53">
        <f t="shared" si="0"/>
        <v>9.0505999999999176</v>
      </c>
      <c r="D53">
        <f t="shared" si="1"/>
        <v>1.4973259201036704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604.45090000000005</v>
      </c>
      <c r="C54">
        <f t="shared" si="0"/>
        <v>10.657400000000052</v>
      </c>
      <c r="D54">
        <f t="shared" si="1"/>
        <v>1.7947990336708051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593.79349999999999</v>
      </c>
      <c r="C55">
        <f t="shared" si="0"/>
        <v>0.88350000000002638</v>
      </c>
      <c r="D55">
        <f t="shared" si="1"/>
        <v>0.14901081108431743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592.91</v>
      </c>
      <c r="C56">
        <f t="shared" si="0"/>
        <v>-0.11860000000001492</v>
      </c>
      <c r="D56">
        <f t="shared" si="1"/>
        <v>-1.9999035459675119E-2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593.02859999999998</v>
      </c>
      <c r="C57">
        <f t="shared" si="0"/>
        <v>1.9098999999999933</v>
      </c>
      <c r="D57">
        <f t="shared" si="1"/>
        <v>0.32309923539891283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591.11869999999999</v>
      </c>
      <c r="C58">
        <f t="shared" si="0"/>
        <v>-2.5722000000000662</v>
      </c>
      <c r="D58">
        <f t="shared" si="1"/>
        <v>-0.43325575648878328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593.69090000000006</v>
      </c>
      <c r="C59">
        <f t="shared" si="0"/>
        <v>13.136400000000094</v>
      </c>
      <c r="D59">
        <f t="shared" si="1"/>
        <v>2.262733300663434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580.55449999999996</v>
      </c>
      <c r="C60">
        <f t="shared" si="0"/>
        <v>1.7229999999999563</v>
      </c>
      <c r="D60">
        <f t="shared" si="1"/>
        <v>0.29766866523331165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578.83150000000001</v>
      </c>
      <c r="C61">
        <f t="shared" si="0"/>
        <v>8.0729999999999791</v>
      </c>
      <c r="D61">
        <f t="shared" si="1"/>
        <v>1.4144336002004314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570.75850000000003</v>
      </c>
      <c r="C62">
        <f t="shared" si="0"/>
        <v>8.6113000000000284</v>
      </c>
      <c r="D62">
        <f t="shared" si="1"/>
        <v>1.5318585594662801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562.1472</v>
      </c>
      <c r="C63">
        <f t="shared" si="0"/>
        <v>0.78570000000001983</v>
      </c>
      <c r="D63">
        <f t="shared" si="1"/>
        <v>0.13996328569024058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561.36149999999998</v>
      </c>
      <c r="C64">
        <f t="shared" si="0"/>
        <v>9.9570999999999685</v>
      </c>
      <c r="D64">
        <f t="shared" si="1"/>
        <v>1.8057708643601627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551.40440000000001</v>
      </c>
      <c r="C65">
        <f t="shared" si="0"/>
        <v>0.60030000000006112</v>
      </c>
      <c r="D65">
        <f t="shared" si="1"/>
        <v>0.10898611684264173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550.80409999999995</v>
      </c>
      <c r="C66">
        <f t="shared" si="0"/>
        <v>7.4911999999999352</v>
      </c>
      <c r="D66">
        <f t="shared" si="1"/>
        <v>1.3788003193003397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543.31290000000001</v>
      </c>
      <c r="C67">
        <f t="shared" si="0"/>
        <v>8.3695000000000164</v>
      </c>
      <c r="D67">
        <f t="shared" si="1"/>
        <v>1.5645580448324097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534.9434</v>
      </c>
      <c r="C68">
        <f t="shared" si="0"/>
        <v>2.3950999999999567</v>
      </c>
      <c r="D68">
        <f t="shared" si="1"/>
        <v>0.4497432439461278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532.54830000000004</v>
      </c>
      <c r="C69">
        <f t="shared" si="0"/>
        <v>-4.4925999999999249</v>
      </c>
      <c r="D69">
        <f t="shared" si="1"/>
        <v>-0.83654708607853245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537.04089999999997</v>
      </c>
      <c r="C70">
        <f t="shared" si="0"/>
        <v>-2.3111000000000104</v>
      </c>
      <c r="D70">
        <f t="shared" si="1"/>
        <v>-0.42849567629303509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539.35199999999998</v>
      </c>
      <c r="C71">
        <f t="shared" ref="C71:C134" si="4">IF(AND(ISNUMBER(B71),ISNUMBER(B72)), (B71 - B72), "")</f>
        <v>2.6441999999999553</v>
      </c>
      <c r="D71">
        <f t="shared" ref="D71:D134" si="5">IF(AND(ISNUMBER(C71),ISNUMBER(B72)), (100*C71/ABS(B72)), "")</f>
        <v>0.492670313343677</v>
      </c>
      <c r="F71" t="str">
        <f t="shared" ref="F71:F134" si="6">IF(AND(ISNUMBER(E71),ISNUMBER(E72)), (E71 - E72), "")</f>
        <v/>
      </c>
      <c r="G71" t="str">
        <f t="shared" ref="G71:G134" si="7">IF(AND(ISNUMBER(F71),ISNUMBER(E72)), (100*F71/ABS(E72)), "")</f>
        <v/>
      </c>
    </row>
    <row r="72" spans="1:7" x14ac:dyDescent="0.25">
      <c r="A72" s="1">
        <v>43312</v>
      </c>
      <c r="B72">
        <v>536.70780000000002</v>
      </c>
      <c r="C72">
        <f t="shared" si="4"/>
        <v>1.120900000000006</v>
      </c>
      <c r="D72">
        <f t="shared" si="5"/>
        <v>0.2092844317140703</v>
      </c>
      <c r="F72" t="str">
        <f t="shared" si="6"/>
        <v/>
      </c>
      <c r="G72" t="str">
        <f t="shared" si="7"/>
        <v/>
      </c>
    </row>
    <row r="73" spans="1:7" x14ac:dyDescent="0.25">
      <c r="A73" s="1">
        <v>43280</v>
      </c>
      <c r="B73">
        <v>535.58690000000001</v>
      </c>
      <c r="C73">
        <f t="shared" si="4"/>
        <v>-0.77789999999993142</v>
      </c>
      <c r="D73">
        <f t="shared" si="5"/>
        <v>-0.14503188874436418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536.36479999999995</v>
      </c>
      <c r="C74">
        <f t="shared" si="4"/>
        <v>2.9090999999999667</v>
      </c>
      <c r="D74">
        <f t="shared" si="5"/>
        <v>0.54533113058871929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533.45569999999998</v>
      </c>
      <c r="C75">
        <f t="shared" si="4"/>
        <v>-3.5833999999999833</v>
      </c>
      <c r="D75">
        <f t="shared" si="5"/>
        <v>-0.66725122993837571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537.03909999999996</v>
      </c>
      <c r="C76">
        <f t="shared" si="4"/>
        <v>2.6950999999999112</v>
      </c>
      <c r="D76">
        <f t="shared" si="5"/>
        <v>0.5043754585061142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534.34400000000005</v>
      </c>
      <c r="C77">
        <f t="shared" si="4"/>
        <v>-5.1151999999999589</v>
      </c>
      <c r="D77">
        <f t="shared" si="5"/>
        <v>-0.9482088728860234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539.45920000000001</v>
      </c>
      <c r="C78">
        <f t="shared" si="4"/>
        <v>-5.2415999999999485</v>
      </c>
      <c r="D78">
        <f t="shared" si="5"/>
        <v>-0.96228975613767209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544.70079999999996</v>
      </c>
      <c r="C79">
        <f t="shared" si="4"/>
        <v>2.3908000000000129</v>
      </c>
      <c r="D79">
        <f t="shared" si="5"/>
        <v>0.4408548616105204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542.30999999999995</v>
      </c>
      <c r="C80">
        <f t="shared" si="4"/>
        <v>-0.82190000000002783</v>
      </c>
      <c r="D80">
        <f t="shared" si="5"/>
        <v>-0.15132604069104169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543.13189999999997</v>
      </c>
      <c r="C81">
        <f t="shared" si="4"/>
        <v>0.65139999999996689</v>
      </c>
      <c r="D81">
        <f t="shared" si="5"/>
        <v>0.12007804888838712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542.48050000000001</v>
      </c>
      <c r="C82">
        <f t="shared" si="4"/>
        <v>-1.91599999999994</v>
      </c>
      <c r="D82">
        <f t="shared" si="5"/>
        <v>-0.35194936043856639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544.39649999999995</v>
      </c>
      <c r="C83">
        <f t="shared" si="4"/>
        <v>4.6567000000000007</v>
      </c>
      <c r="D83">
        <f t="shared" si="5"/>
        <v>0.86276757800703252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539.73979999999995</v>
      </c>
      <c r="C84">
        <f t="shared" si="4"/>
        <v>2.6749999999999545</v>
      </c>
      <c r="D84">
        <f t="shared" si="5"/>
        <v>0.49807769937630514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537.06479999999999</v>
      </c>
      <c r="C85">
        <f t="shared" si="4"/>
        <v>-0.4556999999999789</v>
      </c>
      <c r="D85">
        <f t="shared" si="5"/>
        <v>-8.4778161949168249E-2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537.52049999999997</v>
      </c>
      <c r="C86">
        <f t="shared" si="4"/>
        <v>4.1154000000000224</v>
      </c>
      <c r="D86">
        <f t="shared" si="5"/>
        <v>0.77153368049912208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533.40509999999995</v>
      </c>
      <c r="C87">
        <f t="shared" si="4"/>
        <v>4.3893999999999096</v>
      </c>
      <c r="D87">
        <f t="shared" si="5"/>
        <v>0.82972962806206119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529.01570000000004</v>
      </c>
      <c r="C88">
        <f t="shared" si="4"/>
        <v>-0.17729999999994561</v>
      </c>
      <c r="D88">
        <f t="shared" si="5"/>
        <v>-3.3503844533080675E-2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529.19299999999998</v>
      </c>
      <c r="C89">
        <f t="shared" si="4"/>
        <v>4.0518999999999323</v>
      </c>
      <c r="D89">
        <f t="shared" si="5"/>
        <v>0.77158310404573782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525.14110000000005</v>
      </c>
      <c r="C90">
        <f t="shared" si="4"/>
        <v>1.8462000000000671</v>
      </c>
      <c r="D90">
        <f t="shared" si="5"/>
        <v>0.3528029797347666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523.29489999999998</v>
      </c>
      <c r="C91">
        <f t="shared" si="4"/>
        <v>1.5498999999999796</v>
      </c>
      <c r="D91">
        <f t="shared" si="5"/>
        <v>0.29706082473238454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521.745</v>
      </c>
      <c r="C92">
        <f t="shared" si="4"/>
        <v>-11.997100000000046</v>
      </c>
      <c r="D92">
        <f t="shared" si="5"/>
        <v>-2.2477335027534919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533.74210000000005</v>
      </c>
      <c r="C93">
        <f t="shared" si="4"/>
        <v>-3.5644999999999527</v>
      </c>
      <c r="D93">
        <f t="shared" si="5"/>
        <v>-0.66340149181118424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537.3066</v>
      </c>
      <c r="C94">
        <f t="shared" si="4"/>
        <v>0.12760000000002947</v>
      </c>
      <c r="D94">
        <f t="shared" si="5"/>
        <v>2.3753720826769006E-2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537.17899999999997</v>
      </c>
      <c r="C95">
        <f t="shared" si="4"/>
        <v>0.57889999999997599</v>
      </c>
      <c r="D95">
        <f t="shared" si="5"/>
        <v>0.107882946723263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536.6001</v>
      </c>
      <c r="C96">
        <f t="shared" si="4"/>
        <v>4.385599999999954</v>
      </c>
      <c r="D96">
        <f t="shared" si="5"/>
        <v>0.82402865761830124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532.21450000000004</v>
      </c>
      <c r="C97">
        <f t="shared" si="4"/>
        <v>9.2075000000000955</v>
      </c>
      <c r="D97">
        <f t="shared" si="5"/>
        <v>1.7604926893904089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523.00699999999995</v>
      </c>
      <c r="C98">
        <f t="shared" si="4"/>
        <v>0.40809999999999036</v>
      </c>
      <c r="D98">
        <f t="shared" si="5"/>
        <v>7.8090482012111079E-2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522.59889999999996</v>
      </c>
      <c r="C99">
        <f t="shared" si="4"/>
        <v>3.5364999999999327</v>
      </c>
      <c r="D99">
        <f t="shared" si="5"/>
        <v>0.68132463457186121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519.06240000000003</v>
      </c>
      <c r="C100">
        <f t="shared" si="4"/>
        <v>6.2843000000000302</v>
      </c>
      <c r="D100">
        <f t="shared" si="5"/>
        <v>1.2255398582739845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512.77809999999999</v>
      </c>
      <c r="C101">
        <f t="shared" si="4"/>
        <v>3.6168999999999869</v>
      </c>
      <c r="D101">
        <f t="shared" si="5"/>
        <v>0.71036441896986391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509.16120000000001</v>
      </c>
      <c r="C102">
        <f t="shared" si="4"/>
        <v>5.5592000000000326</v>
      </c>
      <c r="D102">
        <f t="shared" si="5"/>
        <v>1.1038875937744554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503.60199999999998</v>
      </c>
      <c r="C103">
        <f t="shared" si="4"/>
        <v>-2.5285000000000082</v>
      </c>
      <c r="D103">
        <f t="shared" si="5"/>
        <v>-0.49957471442641932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506.13049999999998</v>
      </c>
      <c r="C104">
        <f t="shared" si="4"/>
        <v>-1.8523999999999887</v>
      </c>
      <c r="D104">
        <f t="shared" si="5"/>
        <v>-0.36465794419457598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507.98289999999997</v>
      </c>
      <c r="C105">
        <f t="shared" si="4"/>
        <v>1.6185999999999581</v>
      </c>
      <c r="D105">
        <f t="shared" si="5"/>
        <v>0.31965128663295539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506.36430000000001</v>
      </c>
      <c r="C106">
        <f t="shared" si="4"/>
        <v>1.9743000000000279</v>
      </c>
      <c r="D106">
        <f t="shared" si="5"/>
        <v>0.39142330339618708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504.39</v>
      </c>
      <c r="C107">
        <f t="shared" si="4"/>
        <v>-1.490600000000029</v>
      </c>
      <c r="D107">
        <f t="shared" si="5"/>
        <v>-0.29465450938423593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505.88060000000002</v>
      </c>
      <c r="C108">
        <f t="shared" si="4"/>
        <v>2.9286999999999921</v>
      </c>
      <c r="D108">
        <f t="shared" si="5"/>
        <v>0.58230220424656753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502.95190000000002</v>
      </c>
      <c r="C109">
        <f t="shared" si="4"/>
        <v>-5.6765999999999508</v>
      </c>
      <c r="D109">
        <f t="shared" si="5"/>
        <v>-1.1160601499915854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508.62849999999997</v>
      </c>
      <c r="C110">
        <f t="shared" si="4"/>
        <v>-0.89140000000003283</v>
      </c>
      <c r="D110">
        <f t="shared" si="5"/>
        <v>-0.17494900591714529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509.51990000000001</v>
      </c>
      <c r="C111">
        <f t="shared" si="4"/>
        <v>-0.5917999999999779</v>
      </c>
      <c r="D111">
        <f t="shared" si="5"/>
        <v>-0.11601380638789072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510.11169999999998</v>
      </c>
      <c r="C112">
        <f t="shared" si="4"/>
        <v>2.0966999999999985</v>
      </c>
      <c r="D112">
        <f t="shared" si="5"/>
        <v>0.41272403373916094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508.01499999999999</v>
      </c>
      <c r="C113">
        <f t="shared" si="4"/>
        <v>-2.9780000000000086</v>
      </c>
      <c r="D113">
        <f t="shared" si="5"/>
        <v>-0.58278684835213179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510.99299999999999</v>
      </c>
      <c r="C114">
        <f t="shared" si="4"/>
        <v>9.5450999999999908</v>
      </c>
      <c r="D114">
        <f t="shared" si="5"/>
        <v>1.903507822048909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501.4479</v>
      </c>
      <c r="C115">
        <f t="shared" si="4"/>
        <v>-0.90760000000000218</v>
      </c>
      <c r="D115">
        <f t="shared" si="5"/>
        <v>-0.1806688689583377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502.35550000000001</v>
      </c>
      <c r="C116">
        <f t="shared" si="4"/>
        <v>2.6965000000000146</v>
      </c>
      <c r="D116">
        <f t="shared" si="5"/>
        <v>0.53966805361256664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499.65899999999999</v>
      </c>
      <c r="C117">
        <f t="shared" si="4"/>
        <v>4.8453999999999837</v>
      </c>
      <c r="D117">
        <f t="shared" si="5"/>
        <v>0.97923743405597252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494.81360000000001</v>
      </c>
      <c r="C118">
        <f t="shared" si="4"/>
        <v>-3.9605999999999995</v>
      </c>
      <c r="D118">
        <f t="shared" si="5"/>
        <v>-0.79406673400508676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498.77420000000001</v>
      </c>
      <c r="C119">
        <f t="shared" si="4"/>
        <v>5.353999999999985</v>
      </c>
      <c r="D119">
        <f t="shared" si="5"/>
        <v>1.0850792083502023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493.42020000000002</v>
      </c>
      <c r="C120">
        <f t="shared" si="4"/>
        <v>-1.5421999999999798</v>
      </c>
      <c r="D120">
        <f t="shared" si="5"/>
        <v>-0.31157922298743901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494.9624</v>
      </c>
      <c r="C121">
        <f t="shared" si="4"/>
        <v>0.75200000000000955</v>
      </c>
      <c r="D121">
        <f t="shared" si="5"/>
        <v>0.15216191322562406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494.21039999999999</v>
      </c>
      <c r="C122">
        <f t="shared" si="4"/>
        <v>5.8799000000000206</v>
      </c>
      <c r="D122">
        <f t="shared" si="5"/>
        <v>1.2040820714659479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488.33049999999997</v>
      </c>
      <c r="C123">
        <f t="shared" si="4"/>
        <v>4.0098999999999592</v>
      </c>
      <c r="D123">
        <f t="shared" si="5"/>
        <v>0.82794330862655008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484.32060000000001</v>
      </c>
      <c r="C124">
        <f t="shared" si="4"/>
        <v>-0.444500000000005</v>
      </c>
      <c r="D124">
        <f t="shared" si="5"/>
        <v>-9.1693894630616973E-2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484.76510000000002</v>
      </c>
      <c r="C125">
        <f t="shared" si="4"/>
        <v>3.4284000000000106</v>
      </c>
      <c r="D125">
        <f t="shared" si="5"/>
        <v>0.71226648622471767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481.33670000000001</v>
      </c>
      <c r="C126">
        <f t="shared" si="4"/>
        <v>6.2927000000000248</v>
      </c>
      <c r="D126">
        <f t="shared" si="5"/>
        <v>1.3246562423691333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475.04399999999998</v>
      </c>
      <c r="C127">
        <f t="shared" si="4"/>
        <v>-2.0817000000000121</v>
      </c>
      <c r="D127">
        <f t="shared" si="5"/>
        <v>-0.43630011965400567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477.12569999999999</v>
      </c>
      <c r="C128">
        <f t="shared" si="4"/>
        <v>-1.5592000000000326</v>
      </c>
      <c r="D128">
        <f t="shared" si="5"/>
        <v>-0.32572575403987725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478.68490000000003</v>
      </c>
      <c r="C129">
        <f t="shared" si="4"/>
        <v>4.6963000000000079</v>
      </c>
      <c r="D129">
        <f t="shared" si="5"/>
        <v>0.99080442019069814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473.98860000000002</v>
      </c>
      <c r="C130">
        <f t="shared" si="4"/>
        <v>4.6725000000000136</v>
      </c>
      <c r="D130">
        <f t="shared" si="5"/>
        <v>0.99559763664617806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469.31610000000001</v>
      </c>
      <c r="C131">
        <f t="shared" si="4"/>
        <v>-2.6970999999999776</v>
      </c>
      <c r="D131">
        <f t="shared" si="5"/>
        <v>-0.57140351159670488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472.01319999999998</v>
      </c>
      <c r="C132">
        <f t="shared" si="4"/>
        <v>1.5339999999999918</v>
      </c>
      <c r="D132">
        <f t="shared" si="5"/>
        <v>0.32605054591148597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470.47919999999999</v>
      </c>
      <c r="C133">
        <f t="shared" si="4"/>
        <v>-8.4259999999999877</v>
      </c>
      <c r="D133">
        <f t="shared" si="5"/>
        <v>-1.7594296324199421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478.90519999999998</v>
      </c>
      <c r="C134">
        <f t="shared" si="4"/>
        <v>-8.2696000000000254</v>
      </c>
      <c r="D134">
        <f t="shared" si="5"/>
        <v>-1.6974605418835345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487.1748</v>
      </c>
      <c r="C135">
        <f t="shared" ref="C135:C198" si="8">IF(AND(ISNUMBER(B135),ISNUMBER(B136)), (B135 - B136), "")</f>
        <v>5.2902000000000271</v>
      </c>
      <c r="D135">
        <f t="shared" ref="D135:D198" si="9">IF(AND(ISNUMBER(C135),ISNUMBER(B136)), (100*C135/ABS(B136)), "")</f>
        <v>1.0978147050144427</v>
      </c>
      <c r="F135" t="str">
        <f t="shared" ref="F135:F198" si="10">IF(AND(ISNUMBER(E135),ISNUMBER(E136)), (E135 - E136), "")</f>
        <v/>
      </c>
      <c r="G135" t="str">
        <f t="shared" ref="G135:G198" si="11">IF(AND(ISNUMBER(F135),ISNUMBER(E136)), (100*F135/ABS(E136)), "")</f>
        <v/>
      </c>
    </row>
    <row r="136" spans="1:7" x14ac:dyDescent="0.25">
      <c r="A136" s="1">
        <v>41362</v>
      </c>
      <c r="B136">
        <v>481.88459999999998</v>
      </c>
      <c r="C136">
        <f t="shared" si="8"/>
        <v>0.5765999999999849</v>
      </c>
      <c r="D136">
        <f t="shared" si="9"/>
        <v>0.11979854895409695</v>
      </c>
      <c r="F136" t="str">
        <f t="shared" si="10"/>
        <v/>
      </c>
      <c r="G136" t="str">
        <f t="shared" si="11"/>
        <v/>
      </c>
    </row>
    <row r="137" spans="1:7" x14ac:dyDescent="0.25">
      <c r="A137" s="1">
        <v>41333</v>
      </c>
      <c r="B137">
        <v>481.30799999999999</v>
      </c>
      <c r="C137">
        <f t="shared" si="8"/>
        <v>2.2980000000000018</v>
      </c>
      <c r="D137">
        <f t="shared" si="9"/>
        <v>0.47973946264169887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479.01</v>
      </c>
      <c r="C138">
        <f t="shared" si="8"/>
        <v>-2.5115999999999872</v>
      </c>
      <c r="D138">
        <f t="shared" si="9"/>
        <v>-0.52159653897145786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481.52159999999998</v>
      </c>
      <c r="C139">
        <f t="shared" si="8"/>
        <v>9.3999999999994088E-2</v>
      </c>
      <c r="D139">
        <f t="shared" si="9"/>
        <v>1.9525261950082234E-2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481.42759999999998</v>
      </c>
      <c r="C140">
        <f t="shared" si="8"/>
        <v>1.1459999999999582</v>
      </c>
      <c r="D140">
        <f t="shared" si="9"/>
        <v>0.23861001545758947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480.28160000000003</v>
      </c>
      <c r="C141">
        <f t="shared" si="8"/>
        <v>1.5180000000000291</v>
      </c>
      <c r="D141">
        <f t="shared" si="9"/>
        <v>0.31706671100309819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478.7636</v>
      </c>
      <c r="C142">
        <f t="shared" si="8"/>
        <v>1.4035000000000082</v>
      </c>
      <c r="D142">
        <f t="shared" si="9"/>
        <v>0.29401284271559525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477.36009999999999</v>
      </c>
      <c r="C143">
        <f t="shared" si="8"/>
        <v>1.001199999999983</v>
      </c>
      <c r="D143">
        <f t="shared" si="9"/>
        <v>0.21017766226263077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476.35890000000001</v>
      </c>
      <c r="C144">
        <f t="shared" si="8"/>
        <v>6.9966000000000008</v>
      </c>
      <c r="D144">
        <f t="shared" si="9"/>
        <v>1.4906608391854226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469.3623</v>
      </c>
      <c r="C145">
        <f t="shared" si="8"/>
        <v>1.1872000000000185</v>
      </c>
      <c r="D145">
        <f t="shared" si="9"/>
        <v>0.25358033778388012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468.17509999999999</v>
      </c>
      <c r="C146">
        <f t="shared" si="8"/>
        <v>3.0002999999999815</v>
      </c>
      <c r="D146">
        <f t="shared" si="9"/>
        <v>0.64498334819512615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465.1748</v>
      </c>
      <c r="C147">
        <f t="shared" si="8"/>
        <v>5.0052000000000021</v>
      </c>
      <c r="D147">
        <f t="shared" si="9"/>
        <v>1.0876859314478839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460.1696</v>
      </c>
      <c r="C148">
        <f t="shared" si="8"/>
        <v>-2.1193999999999846</v>
      </c>
      <c r="D148">
        <f t="shared" si="9"/>
        <v>-0.45845780453352442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462.28899999999999</v>
      </c>
      <c r="C149">
        <f t="shared" si="8"/>
        <v>1.0783000000000129</v>
      </c>
      <c r="D149">
        <f t="shared" si="9"/>
        <v>0.23379769810197659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461.21069999999997</v>
      </c>
      <c r="C150">
        <f t="shared" si="8"/>
        <v>4.939899999999966</v>
      </c>
      <c r="D150">
        <f t="shared" si="9"/>
        <v>1.082668450402692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456.27080000000001</v>
      </c>
      <c r="C151">
        <f t="shared" si="8"/>
        <v>5.2699000000000069</v>
      </c>
      <c r="D151">
        <f t="shared" si="9"/>
        <v>1.1684899076698088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451.0009</v>
      </c>
      <c r="C152">
        <f t="shared" si="8"/>
        <v>-1.3423999999999978</v>
      </c>
      <c r="D152">
        <f t="shared" si="9"/>
        <v>-0.296765752913771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452.3433</v>
      </c>
      <c r="C153">
        <f t="shared" si="8"/>
        <v>2.5726000000000226</v>
      </c>
      <c r="D153">
        <f t="shared" si="9"/>
        <v>0.57198034465117953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449.77069999999998</v>
      </c>
      <c r="C154">
        <f t="shared" si="8"/>
        <v>1.2765999999999735</v>
      </c>
      <c r="D154">
        <f t="shared" si="9"/>
        <v>0.28464142560626182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448.4941</v>
      </c>
      <c r="C155">
        <f t="shared" si="8"/>
        <v>4.5058999999999969</v>
      </c>
      <c r="D155">
        <f t="shared" si="9"/>
        <v>1.014869314094383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443.98820000000001</v>
      </c>
      <c r="C156">
        <f t="shared" si="8"/>
        <v>6.7998000000000047</v>
      </c>
      <c r="D156">
        <f t="shared" si="9"/>
        <v>1.5553477631153994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437.1884</v>
      </c>
      <c r="C157">
        <f t="shared" si="8"/>
        <v>-1.42349999999999</v>
      </c>
      <c r="D157">
        <f t="shared" si="9"/>
        <v>-0.32454659802891578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438.61189999999999</v>
      </c>
      <c r="C158">
        <f t="shared" si="8"/>
        <v>5.3620999999999981</v>
      </c>
      <c r="D158">
        <f t="shared" si="9"/>
        <v>1.2376462724275921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433.24979999999999</v>
      </c>
      <c r="C159">
        <f t="shared" si="8"/>
        <v>5.5457999999999856</v>
      </c>
      <c r="D159">
        <f t="shared" si="9"/>
        <v>1.2966444082823601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427.70400000000001</v>
      </c>
      <c r="C160">
        <f t="shared" si="8"/>
        <v>0.50990000000001601</v>
      </c>
      <c r="D160">
        <f t="shared" si="9"/>
        <v>0.11936026270026108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427.19409999999999</v>
      </c>
      <c r="C161">
        <f t="shared" si="8"/>
        <v>1.3654999999999973</v>
      </c>
      <c r="D161">
        <f t="shared" si="9"/>
        <v>0.32066892641781158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425.82859999999999</v>
      </c>
      <c r="C162">
        <f t="shared" si="8"/>
        <v>0.99649999999996908</v>
      </c>
      <c r="D162">
        <f t="shared" si="9"/>
        <v>0.2345632545186602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424.83210000000003</v>
      </c>
      <c r="C163">
        <f t="shared" si="8"/>
        <v>-3.7946000000000026</v>
      </c>
      <c r="D163">
        <f t="shared" si="9"/>
        <v>-0.88529249344476268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428.62670000000003</v>
      </c>
      <c r="C164">
        <f t="shared" si="8"/>
        <v>-2.8421999999999912</v>
      </c>
      <c r="D164">
        <f t="shared" si="9"/>
        <v>-0.6587265038105854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431.46890000000002</v>
      </c>
      <c r="C165">
        <f t="shared" si="8"/>
        <v>2.1908000000000243</v>
      </c>
      <c r="D165">
        <f t="shared" si="9"/>
        <v>0.51034515853476436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429.27809999999999</v>
      </c>
      <c r="C166">
        <f t="shared" si="8"/>
        <v>1.3582000000000107</v>
      </c>
      <c r="D166">
        <f t="shared" si="9"/>
        <v>0.31739584908297341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427.91989999999998</v>
      </c>
      <c r="C167">
        <f t="shared" si="8"/>
        <v>5.2923999999999864</v>
      </c>
      <c r="D167">
        <f t="shared" si="9"/>
        <v>1.2522611519600562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422.6275</v>
      </c>
      <c r="C168">
        <f t="shared" si="8"/>
        <v>5.401299999999992</v>
      </c>
      <c r="D168">
        <f t="shared" si="9"/>
        <v>1.2945735430804661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417.22620000000001</v>
      </c>
      <c r="C169">
        <f t="shared" si="8"/>
        <v>6.3686000000000149</v>
      </c>
      <c r="D169">
        <f t="shared" si="9"/>
        <v>1.5500747704314135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410.85759999999999</v>
      </c>
      <c r="C170">
        <f t="shared" si="8"/>
        <v>1.8505999999999858</v>
      </c>
      <c r="D170">
        <f t="shared" si="9"/>
        <v>0.45246169380963791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409.00700000000001</v>
      </c>
      <c r="C171">
        <f t="shared" si="8"/>
        <v>4.4895999999999958</v>
      </c>
      <c r="D171">
        <f t="shared" si="9"/>
        <v>1.1098657313628526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404.51740000000001</v>
      </c>
      <c r="C172">
        <f t="shared" si="8"/>
        <v>0.54230000000001155</v>
      </c>
      <c r="D172">
        <f t="shared" si="9"/>
        <v>0.13424094702866873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403.9751</v>
      </c>
      <c r="C173">
        <f t="shared" si="8"/>
        <v>1.5142000000000166</v>
      </c>
      <c r="D173">
        <f t="shared" si="9"/>
        <v>0.37623530633659485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402.46089999999998</v>
      </c>
      <c r="C174">
        <f t="shared" si="8"/>
        <v>6.0276000000000067</v>
      </c>
      <c r="D174">
        <f t="shared" si="9"/>
        <v>1.5204575397677256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396.43329999999997</v>
      </c>
      <c r="C175">
        <f t="shared" si="8"/>
        <v>-5.0067999999999984</v>
      </c>
      <c r="D175">
        <f t="shared" si="9"/>
        <v>-1.2472097331581968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401.44009999999997</v>
      </c>
      <c r="C176">
        <f t="shared" si="8"/>
        <v>5.0285999999999831</v>
      </c>
      <c r="D176">
        <f t="shared" si="9"/>
        <v>1.2685303024760843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396.41149999999999</v>
      </c>
      <c r="C177">
        <f t="shared" si="8"/>
        <v>2.2746999999999957</v>
      </c>
      <c r="D177">
        <f t="shared" si="9"/>
        <v>0.57713463954647115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394.13679999999999</v>
      </c>
      <c r="C178">
        <f t="shared" si="8"/>
        <v>5.2735000000000127</v>
      </c>
      <c r="D178">
        <f t="shared" si="9"/>
        <v>1.3561320906344243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388.86329999999998</v>
      </c>
      <c r="C179">
        <f t="shared" si="8"/>
        <v>4.4771999999999821</v>
      </c>
      <c r="D179">
        <f t="shared" si="9"/>
        <v>1.1647663638201231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384.3861</v>
      </c>
      <c r="C180">
        <f t="shared" si="8"/>
        <v>7.1354000000000042</v>
      </c>
      <c r="D180">
        <f t="shared" si="9"/>
        <v>1.8914212750301072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377.25069999999999</v>
      </c>
      <c r="C181">
        <f t="shared" si="8"/>
        <v>2.8575000000000159</v>
      </c>
      <c r="D181">
        <f t="shared" si="9"/>
        <v>0.7632350160205944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374.39319999999998</v>
      </c>
      <c r="C182">
        <f t="shared" si="8"/>
        <v>4.1513999999999669</v>
      </c>
      <c r="D182">
        <f t="shared" si="9"/>
        <v>1.1212672367085421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370.24180000000001</v>
      </c>
      <c r="C183">
        <f t="shared" si="8"/>
        <v>3.7787999999999897</v>
      </c>
      <c r="D183">
        <f t="shared" si="9"/>
        <v>1.0311545776790534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366.46300000000002</v>
      </c>
      <c r="C184">
        <f t="shared" si="8"/>
        <v>5.43100000000004</v>
      </c>
      <c r="D184">
        <f t="shared" si="9"/>
        <v>1.5042987879190877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361.03199999999998</v>
      </c>
      <c r="C185">
        <f t="shared" si="8"/>
        <v>-1.9261000000000195</v>
      </c>
      <c r="D185">
        <f t="shared" si="9"/>
        <v>-0.53066731394065025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362.9581</v>
      </c>
      <c r="C186">
        <f t="shared" si="8"/>
        <v>-2.0686000000000035</v>
      </c>
      <c r="D186">
        <f t="shared" si="9"/>
        <v>-0.56669827166067677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365.02670000000001</v>
      </c>
      <c r="C187">
        <f t="shared" si="8"/>
        <v>13.427599999999984</v>
      </c>
      <c r="D187">
        <f t="shared" si="9"/>
        <v>3.819008637962948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351.59910000000002</v>
      </c>
      <c r="C188">
        <f t="shared" si="8"/>
        <v>9.016900000000021</v>
      </c>
      <c r="D188">
        <f t="shared" si="9"/>
        <v>2.6320398432843333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342.5822</v>
      </c>
      <c r="C189">
        <f t="shared" si="8"/>
        <v>-12.773300000000006</v>
      </c>
      <c r="D189">
        <f t="shared" si="9"/>
        <v>-3.5945131002615707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355.35550000000001</v>
      </c>
      <c r="C190">
        <f t="shared" si="8"/>
        <v>-6.7867999999999711</v>
      </c>
      <c r="D190">
        <f t="shared" si="9"/>
        <v>-1.874069944328506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362.14229999999998</v>
      </c>
      <c r="C191">
        <f t="shared" si="8"/>
        <v>3.167699999999968</v>
      </c>
      <c r="D191">
        <f t="shared" si="9"/>
        <v>0.88243012179690927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358.97460000000001</v>
      </c>
      <c r="C192">
        <f t="shared" si="8"/>
        <v>-0.54939999999999145</v>
      </c>
      <c r="D192">
        <f t="shared" si="9"/>
        <v>-0.15281316407249348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359.524</v>
      </c>
      <c r="C193">
        <f t="shared" si="8"/>
        <v>-1.049699999999973</v>
      </c>
      <c r="D193">
        <f t="shared" si="9"/>
        <v>-0.29111940221928917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360.57369999999997</v>
      </c>
      <c r="C194">
        <f t="shared" si="8"/>
        <v>-2.2463000000000193</v>
      </c>
      <c r="D194">
        <f t="shared" si="9"/>
        <v>-0.61912242985502985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362.82</v>
      </c>
      <c r="C195">
        <f t="shared" si="8"/>
        <v>0.36270000000001801</v>
      </c>
      <c r="D195">
        <f t="shared" si="9"/>
        <v>0.10006695961152336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362.45729999999998</v>
      </c>
      <c r="C196">
        <f t="shared" si="8"/>
        <v>0.74239999999997508</v>
      </c>
      <c r="D196">
        <f t="shared" si="9"/>
        <v>0.20524451715977834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361.7149</v>
      </c>
      <c r="C197">
        <f t="shared" si="8"/>
        <v>-5.6000000000153705E-3</v>
      </c>
      <c r="D197">
        <f t="shared" si="9"/>
        <v>-1.5481566568705312E-3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361.72050000000002</v>
      </c>
      <c r="C198">
        <f t="shared" si="8"/>
        <v>5.171100000000024</v>
      </c>
      <c r="D198">
        <f t="shared" si="9"/>
        <v>1.4503179643550161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356.54939999999999</v>
      </c>
      <c r="C199">
        <f t="shared" ref="C199:C262" si="12">IF(AND(ISNUMBER(B199),ISNUMBER(B200)), (B199 - B200), "")</f>
        <v>1.0319999999999823</v>
      </c>
      <c r="D199">
        <f t="shared" ref="D199:D262" si="13">IF(AND(ISNUMBER(C199),ISNUMBER(B200)), (100*C199/ABS(B200)), "")</f>
        <v>0.29028115079598982</v>
      </c>
      <c r="F199" t="str">
        <f t="shared" ref="F199:F262" si="14">IF(AND(ISNUMBER(E199),ISNUMBER(E200)), (E199 - E200), "")</f>
        <v/>
      </c>
      <c r="G199" t="str">
        <f t="shared" ref="G199:G262" si="15">IF(AND(ISNUMBER(F199),ISNUMBER(E200)), (100*F199/ABS(E200)), "")</f>
        <v/>
      </c>
    </row>
    <row r="200" spans="1:7" x14ac:dyDescent="0.25">
      <c r="A200" s="1">
        <v>39416</v>
      </c>
      <c r="B200">
        <v>355.51740000000001</v>
      </c>
      <c r="C200">
        <f t="shared" si="12"/>
        <v>5.0799000000000092</v>
      </c>
      <c r="D200">
        <f t="shared" si="13"/>
        <v>1.4495880149812761</v>
      </c>
      <c r="F200" t="str">
        <f t="shared" si="14"/>
        <v/>
      </c>
      <c r="G200" t="str">
        <f t="shared" si="15"/>
        <v/>
      </c>
    </row>
    <row r="201" spans="1:7" x14ac:dyDescent="0.25">
      <c r="A201" s="1">
        <v>39386</v>
      </c>
      <c r="B201">
        <v>350.4375</v>
      </c>
      <c r="C201">
        <f t="shared" si="12"/>
        <v>3.1444999999999936</v>
      </c>
      <c r="D201">
        <f t="shared" si="13"/>
        <v>0.90543143685590943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347.29300000000001</v>
      </c>
      <c r="C202">
        <f t="shared" si="12"/>
        <v>3.0930999999999926</v>
      </c>
      <c r="D202">
        <f t="shared" si="13"/>
        <v>0.89863477589621399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344.19990000000001</v>
      </c>
      <c r="C203">
        <f t="shared" si="12"/>
        <v>4.0375000000000227</v>
      </c>
      <c r="D203">
        <f t="shared" si="13"/>
        <v>1.1869330649125309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340.16239999999999</v>
      </c>
      <c r="C204">
        <f t="shared" si="12"/>
        <v>1.699799999999982</v>
      </c>
      <c r="D204">
        <f t="shared" si="13"/>
        <v>0.50221206124398443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338.46260000000001</v>
      </c>
      <c r="C205">
        <f t="shared" si="12"/>
        <v>-1.4352000000000089</v>
      </c>
      <c r="D205">
        <f t="shared" si="13"/>
        <v>-0.42224456880862682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339.89780000000002</v>
      </c>
      <c r="C206">
        <f t="shared" si="12"/>
        <v>-2.2331999999999539</v>
      </c>
      <c r="D206">
        <f t="shared" si="13"/>
        <v>-0.65273243289849625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342.13099999999997</v>
      </c>
      <c r="C207">
        <f t="shared" si="12"/>
        <v>2.0154999999999745</v>
      </c>
      <c r="D207">
        <f t="shared" si="13"/>
        <v>0.59259281038352396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340.1155</v>
      </c>
      <c r="C208">
        <f t="shared" si="12"/>
        <v>9.4999999999970441E-2</v>
      </c>
      <c r="D208">
        <f t="shared" si="13"/>
        <v>2.7939491883568913E-2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340.02050000000003</v>
      </c>
      <c r="C209">
        <f t="shared" si="12"/>
        <v>5.1495000000000459</v>
      </c>
      <c r="D209">
        <f t="shared" si="13"/>
        <v>1.5377563300494956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334.87099999999998</v>
      </c>
      <c r="C210">
        <f t="shared" si="12"/>
        <v>9.0299999999956526E-2</v>
      </c>
      <c r="D210">
        <f t="shared" si="13"/>
        <v>2.6972881053166003E-2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334.78070000000002</v>
      </c>
      <c r="C211">
        <f t="shared" si="12"/>
        <v>-1.4377999999999815</v>
      </c>
      <c r="D211">
        <f t="shared" si="13"/>
        <v>-0.42763857431996799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336.21850000000001</v>
      </c>
      <c r="C212">
        <f t="shared" si="12"/>
        <v>3.9696999999999889</v>
      </c>
      <c r="D212">
        <f t="shared" si="13"/>
        <v>1.1947973927972015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332.24880000000002</v>
      </c>
      <c r="C213">
        <f t="shared" si="12"/>
        <v>2.4263000000000261</v>
      </c>
      <c r="D213">
        <f t="shared" si="13"/>
        <v>0.73563810837648314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329.82249999999999</v>
      </c>
      <c r="C214">
        <f t="shared" si="12"/>
        <v>2.9778999999999769</v>
      </c>
      <c r="D214">
        <f t="shared" si="13"/>
        <v>0.9111057670831878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326.84460000000001</v>
      </c>
      <c r="C215">
        <f t="shared" si="12"/>
        <v>5.0167999999999893</v>
      </c>
      <c r="D215">
        <f t="shared" si="13"/>
        <v>1.5588460661260428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321.82780000000002</v>
      </c>
      <c r="C216">
        <f t="shared" si="12"/>
        <v>4.3687000000000467</v>
      </c>
      <c r="D216">
        <f t="shared" si="13"/>
        <v>1.3761457775190715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317.45909999999998</v>
      </c>
      <c r="C217">
        <f t="shared" si="12"/>
        <v>0.49539999999996098</v>
      </c>
      <c r="D217">
        <f t="shared" si="13"/>
        <v>0.1562955000840667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316.96370000000002</v>
      </c>
      <c r="C218">
        <f t="shared" si="12"/>
        <v>-0.4556999999999789</v>
      </c>
      <c r="D218">
        <f t="shared" si="13"/>
        <v>-0.14356400396446434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317.4194</v>
      </c>
      <c r="C219">
        <f t="shared" si="12"/>
        <v>-0.390199999999993</v>
      </c>
      <c r="D219">
        <f t="shared" si="13"/>
        <v>-0.12277791482698855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317.80959999999999</v>
      </c>
      <c r="C220">
        <f t="shared" si="12"/>
        <v>-2.8378999999999905</v>
      </c>
      <c r="D220">
        <f t="shared" si="13"/>
        <v>-0.88505290077109311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320.64749999999998</v>
      </c>
      <c r="C221">
        <f t="shared" si="12"/>
        <v>1.2719999999999914</v>
      </c>
      <c r="D221">
        <f t="shared" si="13"/>
        <v>0.39827726297101418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319.37549999999999</v>
      </c>
      <c r="C222">
        <f t="shared" si="12"/>
        <v>0.45909999999997808</v>
      </c>
      <c r="D222">
        <f t="shared" si="13"/>
        <v>0.1439562217559141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318.91640000000001</v>
      </c>
      <c r="C223">
        <f t="shared" si="12"/>
        <v>3.0411000000000286</v>
      </c>
      <c r="D223">
        <f t="shared" si="13"/>
        <v>0.96275333968817089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315.87529999999998</v>
      </c>
      <c r="C224">
        <f t="shared" si="12"/>
        <v>1.5294999999999845</v>
      </c>
      <c r="D224">
        <f t="shared" si="13"/>
        <v>0.48656606832347832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314.3458</v>
      </c>
      <c r="C225">
        <f t="shared" si="12"/>
        <v>-2.5443000000000211</v>
      </c>
      <c r="D225">
        <f t="shared" si="13"/>
        <v>-0.80289665092094098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316.89010000000002</v>
      </c>
      <c r="C226">
        <f t="shared" si="12"/>
        <v>-2.9834999999999923</v>
      </c>
      <c r="D226">
        <f t="shared" si="13"/>
        <v>-0.93271217130766404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319.87360000000001</v>
      </c>
      <c r="C227">
        <f t="shared" si="12"/>
        <v>3.8761000000000081</v>
      </c>
      <c r="D227">
        <f t="shared" si="13"/>
        <v>1.2266236283514926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315.9975</v>
      </c>
      <c r="C228">
        <f t="shared" si="12"/>
        <v>-2.2900999999999954</v>
      </c>
      <c r="D228">
        <f t="shared" si="13"/>
        <v>-0.71950650920739467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318.2876</v>
      </c>
      <c r="C229">
        <f t="shared" si="12"/>
        <v>2.1533999999999764</v>
      </c>
      <c r="D229">
        <f t="shared" si="13"/>
        <v>0.68116641603470185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316.13420000000002</v>
      </c>
      <c r="C230">
        <f t="shared" si="12"/>
        <v>3.6505999999999972</v>
      </c>
      <c r="D230">
        <f t="shared" si="13"/>
        <v>1.1682533099337042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312.48360000000002</v>
      </c>
      <c r="C231">
        <f t="shared" si="12"/>
        <v>3.7580000000000382</v>
      </c>
      <c r="D231">
        <f t="shared" si="13"/>
        <v>1.2172621901131744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308.72559999999999</v>
      </c>
      <c r="C232">
        <f t="shared" si="12"/>
        <v>-2.2787000000000148</v>
      </c>
      <c r="D232">
        <f t="shared" si="13"/>
        <v>-0.7326908341781817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311.0043</v>
      </c>
      <c r="C233">
        <f t="shared" si="12"/>
        <v>-1.2767000000000053</v>
      </c>
      <c r="D233">
        <f t="shared" si="13"/>
        <v>-0.40883050842030261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312.28100000000001</v>
      </c>
      <c r="C234">
        <f t="shared" si="12"/>
        <v>1.7891999999999939</v>
      </c>
      <c r="D234">
        <f t="shared" si="13"/>
        <v>0.57624710217789776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310.49180000000001</v>
      </c>
      <c r="C235">
        <f t="shared" si="12"/>
        <v>3.0511999999999944</v>
      </c>
      <c r="D235">
        <f t="shared" si="13"/>
        <v>0.99245187525655176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307.44060000000002</v>
      </c>
      <c r="C236">
        <f t="shared" si="12"/>
        <v>-1.9184999999999945</v>
      </c>
      <c r="D236">
        <f t="shared" si="13"/>
        <v>-0.62015308423123627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309.35910000000001</v>
      </c>
      <c r="C237">
        <f t="shared" si="12"/>
        <v>2.803100000000029</v>
      </c>
      <c r="D237">
        <f t="shared" si="13"/>
        <v>0.91438432129856506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306.55599999999998</v>
      </c>
      <c r="C238">
        <f t="shared" si="12"/>
        <v>1.1878999999999564</v>
      </c>
      <c r="D238">
        <f t="shared" si="13"/>
        <v>0.38900592432541459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305.36810000000003</v>
      </c>
      <c r="C239">
        <f t="shared" si="12"/>
        <v>5.9331999999999994</v>
      </c>
      <c r="D239">
        <f t="shared" si="13"/>
        <v>1.9814657543258982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299.43490000000003</v>
      </c>
      <c r="C240">
        <f t="shared" si="12"/>
        <v>3.1414000000000328</v>
      </c>
      <c r="D240">
        <f t="shared" si="13"/>
        <v>1.0602325059442859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296.29349999999999</v>
      </c>
      <c r="C241">
        <f t="shared" si="12"/>
        <v>1.8759000000000015</v>
      </c>
      <c r="D241">
        <f t="shared" si="13"/>
        <v>0.63715620261832229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294.41759999999999</v>
      </c>
      <c r="C242">
        <f t="shared" si="12"/>
        <v>-1.5061000000000035</v>
      </c>
      <c r="D242">
        <f t="shared" si="13"/>
        <v>-0.50894875942683993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295.9237</v>
      </c>
      <c r="C243">
        <f t="shared" si="12"/>
        <v>-7.7660000000000196</v>
      </c>
      <c r="D243">
        <f t="shared" si="13"/>
        <v>-2.5572154735573909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303.68970000000002</v>
      </c>
      <c r="C244">
        <f t="shared" si="12"/>
        <v>2.4073000000000206</v>
      </c>
      <c r="D244">
        <f t="shared" si="13"/>
        <v>0.79901779858366129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301.2824</v>
      </c>
      <c r="C245">
        <f t="shared" si="12"/>
        <v>2.9359000000000037</v>
      </c>
      <c r="D245">
        <f t="shared" si="13"/>
        <v>0.98405712820495761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298.34649999999999</v>
      </c>
      <c r="C246">
        <f t="shared" si="12"/>
        <v>2.5534000000000106</v>
      </c>
      <c r="D246">
        <f t="shared" si="13"/>
        <v>0.86323852720026628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295.79309999999998</v>
      </c>
      <c r="C247">
        <f t="shared" si="12"/>
        <v>3.328899999999976</v>
      </c>
      <c r="D247">
        <f t="shared" si="13"/>
        <v>1.1382247810159247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292.46420000000001</v>
      </c>
      <c r="C248">
        <f t="shared" si="12"/>
        <v>1.0065999999999917</v>
      </c>
      <c r="D248">
        <f t="shared" si="13"/>
        <v>0.34536755946662284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291.45760000000001</v>
      </c>
      <c r="C249">
        <f t="shared" si="12"/>
        <v>-2.0997999999999593</v>
      </c>
      <c r="D249">
        <f t="shared" si="13"/>
        <v>-0.71529452161654228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293.55739999999997</v>
      </c>
      <c r="C250">
        <f t="shared" si="12"/>
        <v>7.6284999999999741</v>
      </c>
      <c r="D250">
        <f t="shared" si="13"/>
        <v>2.6679709536181808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285.9289</v>
      </c>
      <c r="C251">
        <f t="shared" si="12"/>
        <v>2.0369000000000028</v>
      </c>
      <c r="D251">
        <f t="shared" si="13"/>
        <v>0.7174911586096131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283.892</v>
      </c>
      <c r="C252">
        <f t="shared" si="12"/>
        <v>-9.4410000000000309</v>
      </c>
      <c r="D252">
        <f t="shared" si="13"/>
        <v>-3.2185263846890839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293.33300000000003</v>
      </c>
      <c r="C253">
        <f t="shared" si="12"/>
        <v>-6.6599999999993997E-2</v>
      </c>
      <c r="D253">
        <f t="shared" si="13"/>
        <v>-2.2699417449783162E-2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293.39960000000002</v>
      </c>
      <c r="C254">
        <f t="shared" si="12"/>
        <v>5.5013000000000147</v>
      </c>
      <c r="D254">
        <f t="shared" si="13"/>
        <v>1.9108483794451077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287.89830000000001</v>
      </c>
      <c r="C255">
        <f t="shared" si="12"/>
        <v>3.3613000000000284</v>
      </c>
      <c r="D255">
        <f t="shared" si="13"/>
        <v>1.181322639937874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284.53699999999998</v>
      </c>
      <c r="C256">
        <f t="shared" si="12"/>
        <v>0.27209999999996626</v>
      </c>
      <c r="D256">
        <f t="shared" si="13"/>
        <v>9.5720576124581777E-2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284.26490000000001</v>
      </c>
      <c r="C257">
        <f t="shared" si="12"/>
        <v>3.9780000000000086</v>
      </c>
      <c r="D257">
        <f t="shared" si="13"/>
        <v>1.419260051040562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280.2869</v>
      </c>
      <c r="C258">
        <f t="shared" si="12"/>
        <v>0.77120000000002165</v>
      </c>
      <c r="D258">
        <f t="shared" si="13"/>
        <v>0.27590578990733677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279.51569999999998</v>
      </c>
      <c r="C259">
        <f t="shared" si="12"/>
        <v>5.6671999999999798</v>
      </c>
      <c r="D259">
        <f t="shared" si="13"/>
        <v>2.0694654160968491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273.8485</v>
      </c>
      <c r="C260">
        <f t="shared" si="12"/>
        <v>0.73669999999998481</v>
      </c>
      <c r="D260">
        <f t="shared" si="13"/>
        <v>0.26974301366692494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273.11180000000002</v>
      </c>
      <c r="C261">
        <f t="shared" si="12"/>
        <v>-0.93849999999997635</v>
      </c>
      <c r="D261">
        <f t="shared" si="13"/>
        <v>-0.34245538136611287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274.05029999999999</v>
      </c>
      <c r="C262">
        <f t="shared" si="12"/>
        <v>3.873299999999972</v>
      </c>
      <c r="D262">
        <f t="shared" si="13"/>
        <v>1.4336157407921368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270.17700000000002</v>
      </c>
      <c r="C263">
        <f t="shared" ref="C263:C326" si="16">IF(AND(ISNUMBER(B263),ISNUMBER(B264)), (B263 - B264), "")</f>
        <v>4.886099999999999</v>
      </c>
      <c r="D263">
        <f t="shared" ref="D263:D326" si="17">IF(AND(ISNUMBER(C263),ISNUMBER(B264)), (100*C263/ABS(B264)), "")</f>
        <v>1.8417895223695946</v>
      </c>
      <c r="F263" t="str">
        <f t="shared" ref="F263:F326" si="18">IF(AND(ISNUMBER(E263),ISNUMBER(E264)), (E263 - E264), "")</f>
        <v/>
      </c>
      <c r="G263" t="str">
        <f t="shared" ref="G263:G326" si="19">IF(AND(ISNUMBER(F263),ISNUMBER(E264)), (100*F263/ABS(E264)), "")</f>
        <v/>
      </c>
    </row>
    <row r="264" spans="1:7" x14ac:dyDescent="0.25">
      <c r="A264" s="1">
        <v>37468</v>
      </c>
      <c r="B264">
        <v>265.29090000000002</v>
      </c>
      <c r="C264">
        <f t="shared" si="16"/>
        <v>2.234800000000007</v>
      </c>
      <c r="D264">
        <f t="shared" si="17"/>
        <v>0.8495526239459974</v>
      </c>
      <c r="F264" t="str">
        <f t="shared" si="18"/>
        <v/>
      </c>
      <c r="G264" t="str">
        <f t="shared" si="19"/>
        <v/>
      </c>
    </row>
    <row r="265" spans="1:7" x14ac:dyDescent="0.25">
      <c r="A265" s="1">
        <v>37435</v>
      </c>
      <c r="B265">
        <v>263.05610000000001</v>
      </c>
      <c r="C265">
        <f t="shared" si="16"/>
        <v>0.94700000000000273</v>
      </c>
      <c r="D265">
        <f t="shared" si="17"/>
        <v>0.36129993197489241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262.10910000000001</v>
      </c>
      <c r="C266">
        <f t="shared" si="16"/>
        <v>1.9619999999999891</v>
      </c>
      <c r="D266">
        <f t="shared" si="17"/>
        <v>0.75418868786159399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260.14710000000002</v>
      </c>
      <c r="C267">
        <f t="shared" si="16"/>
        <v>4.8647000000000276</v>
      </c>
      <c r="D267">
        <f t="shared" si="17"/>
        <v>1.9056151148688776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255.2824</v>
      </c>
      <c r="C268">
        <f t="shared" si="16"/>
        <v>-3.7465000000000259</v>
      </c>
      <c r="D268">
        <f t="shared" si="17"/>
        <v>-1.4463637069068453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259.02890000000002</v>
      </c>
      <c r="C269">
        <f t="shared" si="16"/>
        <v>2.4034000000000333</v>
      </c>
      <c r="D269">
        <f t="shared" si="17"/>
        <v>0.93653982164673166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256.62549999999999</v>
      </c>
      <c r="C270">
        <f t="shared" si="16"/>
        <v>2.1332999999999913</v>
      </c>
      <c r="D270">
        <f t="shared" si="17"/>
        <v>0.83825751830507633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254.4922</v>
      </c>
      <c r="C271">
        <f t="shared" si="16"/>
        <v>-1.5231000000000279</v>
      </c>
      <c r="D271">
        <f t="shared" si="17"/>
        <v>-0.5949253814127623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256.01530000000002</v>
      </c>
      <c r="C272">
        <f t="shared" si="16"/>
        <v>-3.0392999999999688</v>
      </c>
      <c r="D272">
        <f t="shared" si="17"/>
        <v>-1.1732275744186627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259.05459999999999</v>
      </c>
      <c r="C273">
        <f t="shared" si="16"/>
        <v>5.1005999999999858</v>
      </c>
      <c r="D273">
        <f t="shared" si="17"/>
        <v>2.0084739756018748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253.95400000000001</v>
      </c>
      <c r="C274">
        <f t="shared" si="16"/>
        <v>1.8192999999999984</v>
      </c>
      <c r="D274">
        <f t="shared" si="17"/>
        <v>0.72155875411040138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252.13470000000001</v>
      </c>
      <c r="C275">
        <f t="shared" si="16"/>
        <v>3.1120000000000232</v>
      </c>
      <c r="D275">
        <f t="shared" si="17"/>
        <v>1.2496852696561491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249.02269999999999</v>
      </c>
      <c r="C276">
        <f t="shared" si="16"/>
        <v>4.7978999999999985</v>
      </c>
      <c r="D276">
        <f t="shared" si="17"/>
        <v>1.9645425034640212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244.22479999999999</v>
      </c>
      <c r="C277">
        <f t="shared" si="16"/>
        <v>0.69189999999997553</v>
      </c>
      <c r="D277">
        <f t="shared" si="17"/>
        <v>0.28410945707950569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243.53290000000001</v>
      </c>
      <c r="C278">
        <f t="shared" si="16"/>
        <v>1.7425000000000068</v>
      </c>
      <c r="D278">
        <f t="shared" si="17"/>
        <v>0.72066550202158841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241.79040000000001</v>
      </c>
      <c r="C279">
        <f t="shared" si="16"/>
        <v>-1.0794999999999959</v>
      </c>
      <c r="D279">
        <f t="shared" si="17"/>
        <v>-0.44447665190293073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242.8699</v>
      </c>
      <c r="C280">
        <f t="shared" si="16"/>
        <v>0.81680000000000064</v>
      </c>
      <c r="D280">
        <f t="shared" si="17"/>
        <v>0.3374466181180909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242.0531</v>
      </c>
      <c r="C281">
        <f t="shared" si="16"/>
        <v>2.0165000000000077</v>
      </c>
      <c r="D281">
        <f t="shared" si="17"/>
        <v>0.84008022109961888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240.03659999999999</v>
      </c>
      <c r="C282">
        <f t="shared" si="16"/>
        <v>4.6014999999999873</v>
      </c>
      <c r="D282">
        <f t="shared" si="17"/>
        <v>1.9544664325752563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235.43510000000001</v>
      </c>
      <c r="C283">
        <f t="shared" si="16"/>
        <v>4.4296999999999969</v>
      </c>
      <c r="D283">
        <f t="shared" si="17"/>
        <v>1.9175742212086804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231.00540000000001</v>
      </c>
      <c r="C284">
        <f t="shared" si="16"/>
        <v>3.0722000000000094</v>
      </c>
      <c r="D284">
        <f t="shared" si="17"/>
        <v>1.34785103705823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227.9332</v>
      </c>
      <c r="C285">
        <f t="shared" si="16"/>
        <v>0.904200000000003</v>
      </c>
      <c r="D285">
        <f t="shared" si="17"/>
        <v>0.39827511022821005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227.029</v>
      </c>
      <c r="C286">
        <f t="shared" si="16"/>
        <v>1.1534000000000049</v>
      </c>
      <c r="D286">
        <f t="shared" si="17"/>
        <v>0.51063505752724281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225.87559999999999</v>
      </c>
      <c r="C287">
        <f t="shared" si="16"/>
        <v>3.2428999999999917</v>
      </c>
      <c r="D287">
        <f t="shared" si="17"/>
        <v>1.4566144146839128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222.6327</v>
      </c>
      <c r="C288">
        <f t="shared" si="16"/>
        <v>2.1329000000000065</v>
      </c>
      <c r="D288">
        <f t="shared" si="17"/>
        <v>0.96730246467344028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220.49979999999999</v>
      </c>
      <c r="C289">
        <f t="shared" si="16"/>
        <v>4.6473000000000013</v>
      </c>
      <c r="D289">
        <f t="shared" si="17"/>
        <v>2.1529979963169299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215.85249999999999</v>
      </c>
      <c r="C290">
        <f t="shared" si="16"/>
        <v>-0.38730000000001041</v>
      </c>
      <c r="D290">
        <f t="shared" si="17"/>
        <v>-0.17910671393518232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216.2398</v>
      </c>
      <c r="C291">
        <f t="shared" si="16"/>
        <v>-0.68209999999999127</v>
      </c>
      <c r="D291">
        <f t="shared" si="17"/>
        <v>-0.31444496844255526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216.92189999999999</v>
      </c>
      <c r="C292">
        <f t="shared" si="16"/>
        <v>2.5006999999999948</v>
      </c>
      <c r="D292">
        <f t="shared" si="17"/>
        <v>1.166255948572247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214.4212</v>
      </c>
      <c r="C293">
        <f t="shared" si="16"/>
        <v>2.6898999999999944</v>
      </c>
      <c r="D293">
        <f t="shared" si="17"/>
        <v>1.2704309660404458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211.7313</v>
      </c>
      <c r="C294">
        <f t="shared" si="16"/>
        <v>-0.71549999999999159</v>
      </c>
      <c r="D294">
        <f t="shared" si="17"/>
        <v>-0.33679019876975863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212.4468</v>
      </c>
      <c r="C295">
        <f t="shared" si="16"/>
        <v>-0.41349999999999909</v>
      </c>
      <c r="D295">
        <f t="shared" si="17"/>
        <v>-0.19425886367725645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212.8603</v>
      </c>
      <c r="C296">
        <f t="shared" si="16"/>
        <v>0.34789999999998145</v>
      </c>
      <c r="D296">
        <f t="shared" si="17"/>
        <v>0.16370809421002325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212.51240000000001</v>
      </c>
      <c r="C297">
        <f t="shared" si="16"/>
        <v>0.89340000000001396</v>
      </c>
      <c r="D297">
        <f t="shared" si="17"/>
        <v>0.4221738123703514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211.619</v>
      </c>
      <c r="C298">
        <f t="shared" si="16"/>
        <v>2.2560000000000002</v>
      </c>
      <c r="D298">
        <f t="shared" si="17"/>
        <v>1.0775542956491835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209.363</v>
      </c>
      <c r="C299">
        <f t="shared" si="16"/>
        <v>-0.23089999999999122</v>
      </c>
      <c r="D299">
        <f t="shared" si="17"/>
        <v>-0.11016541989055562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209.59389999999999</v>
      </c>
      <c r="C300">
        <f t="shared" si="16"/>
        <v>-0.85510000000002151</v>
      </c>
      <c r="D300">
        <f t="shared" si="17"/>
        <v>-0.40632172165228697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210.44900000000001</v>
      </c>
      <c r="C301">
        <f t="shared" si="16"/>
        <v>-0.37489999999999668</v>
      </c>
      <c r="D301">
        <f t="shared" si="17"/>
        <v>-0.17782613830784683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210.82390000000001</v>
      </c>
      <c r="C302">
        <f t="shared" si="16"/>
        <v>-2.1467999999999847</v>
      </c>
      <c r="D302">
        <f t="shared" si="17"/>
        <v>-1.008025986673277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212.97069999999999</v>
      </c>
      <c r="C303">
        <f t="shared" si="16"/>
        <v>1.2458000000000027</v>
      </c>
      <c r="D303">
        <f t="shared" si="17"/>
        <v>0.58840504824893192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211.72489999999999</v>
      </c>
      <c r="C304">
        <f t="shared" si="16"/>
        <v>1.605400000000003</v>
      </c>
      <c r="D304">
        <f t="shared" si="17"/>
        <v>0.7640414145284008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210.11949999999999</v>
      </c>
      <c r="C305">
        <f t="shared" si="16"/>
        <v>-3.3783000000000243</v>
      </c>
      <c r="D305">
        <f t="shared" si="17"/>
        <v>-1.5823582257053816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213.49780000000001</v>
      </c>
      <c r="C306">
        <f t="shared" si="16"/>
        <v>1.4113000000000113</v>
      </c>
      <c r="D306">
        <f t="shared" si="17"/>
        <v>0.66543603671144147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212.0865</v>
      </c>
      <c r="C307">
        <f t="shared" si="16"/>
        <v>0.47739999999998872</v>
      </c>
      <c r="D307">
        <f t="shared" si="17"/>
        <v>0.22560466444968041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211.60910000000001</v>
      </c>
      <c r="C308">
        <f t="shared" si="16"/>
        <v>2.092000000000013</v>
      </c>
      <c r="D308">
        <f t="shared" si="17"/>
        <v>0.99848651971605795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209.5171</v>
      </c>
      <c r="C309">
        <f t="shared" si="16"/>
        <v>-0.86860000000001492</v>
      </c>
      <c r="D309">
        <f t="shared" si="17"/>
        <v>-0.41286076002314553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210.38570000000001</v>
      </c>
      <c r="C310">
        <f t="shared" si="16"/>
        <v>4.8766000000000247</v>
      </c>
      <c r="D310">
        <f t="shared" si="17"/>
        <v>2.3729362836001058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205.50909999999999</v>
      </c>
      <c r="C311">
        <f t="shared" si="16"/>
        <v>-2.0000000000010232E-2</v>
      </c>
      <c r="D311">
        <f t="shared" si="17"/>
        <v>-9.7309821334352325E-3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205.5291</v>
      </c>
      <c r="C312">
        <f t="shared" si="16"/>
        <v>0.50229999999999109</v>
      </c>
      <c r="D312">
        <f t="shared" si="17"/>
        <v>0.24499236197413757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205.02680000000001</v>
      </c>
      <c r="C313">
        <f t="shared" si="16"/>
        <v>1.3345999999999947</v>
      </c>
      <c r="D313">
        <f t="shared" si="17"/>
        <v>0.65520427389953795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203.69220000000001</v>
      </c>
      <c r="C314">
        <f t="shared" si="16"/>
        <v>1.4637000000000171</v>
      </c>
      <c r="D314">
        <f t="shared" si="17"/>
        <v>0.72378522315104799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202.2285</v>
      </c>
      <c r="C315">
        <f t="shared" si="16"/>
        <v>1.0227999999999895</v>
      </c>
      <c r="D315">
        <f t="shared" si="17"/>
        <v>0.50833549944161094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201.20570000000001</v>
      </c>
      <c r="C316">
        <f t="shared" si="16"/>
        <v>0.9158999999999935</v>
      </c>
      <c r="D316">
        <f t="shared" si="17"/>
        <v>0.45728739057105927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200.28980000000001</v>
      </c>
      <c r="C317">
        <f t="shared" si="16"/>
        <v>0.15460000000001628</v>
      </c>
      <c r="D317">
        <f t="shared" si="17"/>
        <v>7.7247780500389884E-2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200.1352</v>
      </c>
      <c r="C318">
        <f t="shared" si="16"/>
        <v>2.4847000000000037</v>
      </c>
      <c r="D318">
        <f t="shared" si="17"/>
        <v>1.2571179936301724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197.65049999999999</v>
      </c>
      <c r="C319">
        <f t="shared" si="16"/>
        <v>2.0793999999999926</v>
      </c>
      <c r="D319">
        <f t="shared" si="17"/>
        <v>1.0632450295570217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195.5711</v>
      </c>
      <c r="C320">
        <f t="shared" si="16"/>
        <v>1.0672000000000139</v>
      </c>
      <c r="D320">
        <f t="shared" si="17"/>
        <v>0.54867794424688343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194.50389999999999</v>
      </c>
      <c r="C321">
        <f t="shared" si="16"/>
        <v>1.8322999999999752</v>
      </c>
      <c r="D321">
        <f t="shared" si="17"/>
        <v>0.9509964104725217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192.67160000000001</v>
      </c>
      <c r="C322">
        <f t="shared" si="16"/>
        <v>2.9269000000000176</v>
      </c>
      <c r="D322">
        <f t="shared" si="17"/>
        <v>1.5425463794245731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189.74469999999999</v>
      </c>
      <c r="C323">
        <f t="shared" si="16"/>
        <v>-1.5769999999999982</v>
      </c>
      <c r="D323">
        <f t="shared" si="17"/>
        <v>-0.82426614440494639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191.32169999999999</v>
      </c>
      <c r="C324">
        <f t="shared" si="16"/>
        <v>5.0900000000000034</v>
      </c>
      <c r="D324">
        <f t="shared" si="17"/>
        <v>2.7331544522226903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186.23169999999999</v>
      </c>
      <c r="C325">
        <f t="shared" si="16"/>
        <v>2.2424999999999784</v>
      </c>
      <c r="D325">
        <f t="shared" si="17"/>
        <v>1.2188215395251343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183.98920000000001</v>
      </c>
      <c r="C326">
        <f t="shared" si="16"/>
        <v>1.9331000000000245</v>
      </c>
      <c r="D326">
        <f t="shared" si="17"/>
        <v>1.0618155612473432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182.05609999999999</v>
      </c>
      <c r="C327">
        <f t="shared" ref="C327:C390" si="20">IF(AND(ISNUMBER(B327),ISNUMBER(B328)), (B327 - B328), "")</f>
        <v>2.7081999999999766</v>
      </c>
      <c r="D327">
        <f t="shared" ref="D327:D390" si="21">IF(AND(ISNUMBER(C327),ISNUMBER(B328)), (100*C327/ABS(B328)), "")</f>
        <v>1.5100260443528899</v>
      </c>
      <c r="F327" t="str">
        <f t="shared" ref="F327:F390" si="22">IF(AND(ISNUMBER(E327),ISNUMBER(E328)), (E327 - E328), "")</f>
        <v/>
      </c>
      <c r="G327" t="str">
        <f t="shared" ref="G327:G390" si="23">IF(AND(ISNUMBER(F327),ISNUMBER(E328)), (100*F327/ABS(E328)), "")</f>
        <v/>
      </c>
    </row>
    <row r="328" spans="1:7" x14ac:dyDescent="0.25">
      <c r="A328" s="1">
        <v>35520</v>
      </c>
      <c r="B328">
        <v>179.34790000000001</v>
      </c>
      <c r="C328">
        <f t="shared" si="20"/>
        <v>-2.1168999999999869</v>
      </c>
      <c r="D328">
        <f t="shared" si="21"/>
        <v>-1.1665623305456414</v>
      </c>
      <c r="F328" t="str">
        <f t="shared" si="22"/>
        <v/>
      </c>
      <c r="G328" t="str">
        <f t="shared" si="23"/>
        <v/>
      </c>
    </row>
    <row r="329" spans="1:7" x14ac:dyDescent="0.25">
      <c r="A329" s="1">
        <v>35489</v>
      </c>
      <c r="B329">
        <v>181.4648</v>
      </c>
      <c r="C329">
        <f t="shared" si="20"/>
        <v>0.63249999999999318</v>
      </c>
      <c r="D329">
        <f t="shared" si="21"/>
        <v>0.34977158394821783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180.8323</v>
      </c>
      <c r="C330">
        <f t="shared" si="20"/>
        <v>0.78050000000001774</v>
      </c>
      <c r="D330">
        <f t="shared" si="21"/>
        <v>0.43348636336877377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180.05179999999999</v>
      </c>
      <c r="C331">
        <f t="shared" si="20"/>
        <v>-1.4637000000000171</v>
      </c>
      <c r="D331">
        <f t="shared" si="21"/>
        <v>-0.80637741680463493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181.5155</v>
      </c>
      <c r="C332">
        <f t="shared" si="20"/>
        <v>3.1614000000000146</v>
      </c>
      <c r="D332">
        <f t="shared" si="21"/>
        <v>1.7725412536072986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178.35409999999999</v>
      </c>
      <c r="C333">
        <f t="shared" si="20"/>
        <v>3.6314999999999884</v>
      </c>
      <c r="D333">
        <f t="shared" si="21"/>
        <v>2.0784374774642709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174.7226</v>
      </c>
      <c r="C334">
        <f t="shared" si="20"/>
        <v>3.145700000000005</v>
      </c>
      <c r="D334">
        <f t="shared" si="21"/>
        <v>1.8334053127198389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171.57689999999999</v>
      </c>
      <c r="C335">
        <f t="shared" si="20"/>
        <v>-5.5599999999998317E-2</v>
      </c>
      <c r="D335">
        <f t="shared" si="21"/>
        <v>-3.2394797022707422E-2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171.63249999999999</v>
      </c>
      <c r="C336">
        <f t="shared" si="20"/>
        <v>0.48879999999999768</v>
      </c>
      <c r="D336">
        <f t="shared" si="21"/>
        <v>0.28560794233150139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171.1437</v>
      </c>
      <c r="C337">
        <f t="shared" si="20"/>
        <v>2.260799999999989</v>
      </c>
      <c r="D337">
        <f t="shared" si="21"/>
        <v>1.3386790492110148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168.88290000000001</v>
      </c>
      <c r="C338">
        <f t="shared" si="20"/>
        <v>-0.23789999999999623</v>
      </c>
      <c r="D338">
        <f t="shared" si="21"/>
        <v>-0.14066868179431283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169.1208</v>
      </c>
      <c r="C339">
        <f t="shared" si="20"/>
        <v>-0.69579999999999131</v>
      </c>
      <c r="D339">
        <f t="shared" si="21"/>
        <v>-0.40973615064722257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169.81659999999999</v>
      </c>
      <c r="C340">
        <f t="shared" si="20"/>
        <v>-1.0629000000000133</v>
      </c>
      <c r="D340">
        <f t="shared" si="21"/>
        <v>-0.62201726947937774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170.87950000000001</v>
      </c>
      <c r="C341">
        <f t="shared" si="20"/>
        <v>-2.9946999999999946</v>
      </c>
      <c r="D341">
        <f t="shared" si="21"/>
        <v>-1.7223371840100454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173.8742</v>
      </c>
      <c r="C342">
        <f t="shared" si="20"/>
        <v>1.4967000000000041</v>
      </c>
      <c r="D342">
        <f t="shared" si="21"/>
        <v>0.86826877057620866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172.3775</v>
      </c>
      <c r="C343">
        <f t="shared" si="20"/>
        <v>2.5578999999999894</v>
      </c>
      <c r="D343">
        <f t="shared" si="21"/>
        <v>1.5062454510551133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169.81960000000001</v>
      </c>
      <c r="C344">
        <f t="shared" si="20"/>
        <v>2.5326000000000022</v>
      </c>
      <c r="D344">
        <f t="shared" si="21"/>
        <v>1.5139251705153431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167.28700000000001</v>
      </c>
      <c r="C345">
        <f t="shared" si="20"/>
        <v>2.0370000000000061</v>
      </c>
      <c r="D345">
        <f t="shared" si="21"/>
        <v>1.2326777609682336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165.25</v>
      </c>
      <c r="C346">
        <f t="shared" si="20"/>
        <v>1.6752999999999929</v>
      </c>
      <c r="D346">
        <f t="shared" si="21"/>
        <v>1.024180389754646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163.57470000000001</v>
      </c>
      <c r="C347">
        <f t="shared" si="20"/>
        <v>1.9011000000000138</v>
      </c>
      <c r="D347">
        <f t="shared" si="21"/>
        <v>1.1758877145062729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161.67359999999999</v>
      </c>
      <c r="C348">
        <f t="shared" si="20"/>
        <v>-0.2394000000000176</v>
      </c>
      <c r="D348">
        <f t="shared" si="21"/>
        <v>-0.14785718256101585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161.91300000000001</v>
      </c>
      <c r="C349">
        <f t="shared" si="20"/>
        <v>1.165600000000012</v>
      </c>
      <c r="D349">
        <f t="shared" si="21"/>
        <v>0.72511281675474193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160.7474</v>
      </c>
      <c r="C350">
        <f t="shared" si="20"/>
        <v>6.0217000000000098</v>
      </c>
      <c r="D350">
        <f t="shared" si="21"/>
        <v>3.8918550699722219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154.72569999999999</v>
      </c>
      <c r="C351">
        <f t="shared" si="20"/>
        <v>2.4099999999999966</v>
      </c>
      <c r="D351">
        <f t="shared" si="21"/>
        <v>1.5822400448542053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152.31569999999999</v>
      </c>
      <c r="C352">
        <f t="shared" si="20"/>
        <v>0.85890000000000555</v>
      </c>
      <c r="D352">
        <f t="shared" si="21"/>
        <v>0.56709239862456196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151.45679999999999</v>
      </c>
      <c r="C353">
        <f t="shared" si="20"/>
        <v>3.3170999999999822</v>
      </c>
      <c r="D353">
        <f t="shared" si="21"/>
        <v>2.2391701886799975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148.1397</v>
      </c>
      <c r="C354">
        <f t="shared" si="20"/>
        <v>2.6430000000000007</v>
      </c>
      <c r="D354">
        <f t="shared" si="21"/>
        <v>1.8165360451474162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145.4967</v>
      </c>
      <c r="C355">
        <f t="shared" si="20"/>
        <v>0.73500000000001364</v>
      </c>
      <c r="D355">
        <f t="shared" si="21"/>
        <v>0.50773098133001593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144.76169999999999</v>
      </c>
      <c r="C356">
        <f t="shared" si="20"/>
        <v>-0.34620000000001028</v>
      </c>
      <c r="D356">
        <f t="shared" si="21"/>
        <v>-0.23858108345583548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145.1079</v>
      </c>
      <c r="C357">
        <f t="shared" si="20"/>
        <v>-0.18569999999999709</v>
      </c>
      <c r="D357">
        <f t="shared" si="21"/>
        <v>-0.1278101719552665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145.2936</v>
      </c>
      <c r="C358">
        <f t="shared" si="20"/>
        <v>-2.0048999999999921</v>
      </c>
      <c r="D358">
        <f t="shared" si="21"/>
        <v>-1.3611136569618782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147.29849999999999</v>
      </c>
      <c r="C359">
        <f t="shared" si="20"/>
        <v>0.44139999999998736</v>
      </c>
      <c r="D359">
        <f t="shared" si="21"/>
        <v>0.30056429004793594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146.8571</v>
      </c>
      <c r="C360">
        <f t="shared" si="20"/>
        <v>2.822400000000016</v>
      </c>
      <c r="D360">
        <f t="shared" si="21"/>
        <v>1.959527808229556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144.03469999999999</v>
      </c>
      <c r="C361">
        <f t="shared" si="20"/>
        <v>-0.47470000000001278</v>
      </c>
      <c r="D361">
        <f t="shared" si="21"/>
        <v>-0.32849074177874432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144.5094</v>
      </c>
      <c r="C362">
        <f t="shared" si="20"/>
        <v>0.16890000000000782</v>
      </c>
      <c r="D362">
        <f t="shared" si="21"/>
        <v>0.11701497500702009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144.34049999999999</v>
      </c>
      <c r="C363">
        <f t="shared" si="20"/>
        <v>-1.1476000000000113</v>
      </c>
      <c r="D363">
        <f t="shared" si="21"/>
        <v>-0.78879303530667544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145.4881</v>
      </c>
      <c r="C364">
        <f t="shared" si="20"/>
        <v>-3.9125999999999976</v>
      </c>
      <c r="D364">
        <f t="shared" si="21"/>
        <v>-2.6188632315645091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149.4007</v>
      </c>
      <c r="C365">
        <f t="shared" si="20"/>
        <v>-2.7595000000000027</v>
      </c>
      <c r="D365">
        <f t="shared" si="21"/>
        <v>-1.8135491409711624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152.1602</v>
      </c>
      <c r="C366">
        <f t="shared" si="20"/>
        <v>2.0339999999999918</v>
      </c>
      <c r="D366">
        <f t="shared" si="21"/>
        <v>1.3548601110265841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150.12620000000001</v>
      </c>
      <c r="C367">
        <f t="shared" si="20"/>
        <v>0.97250000000002501</v>
      </c>
      <c r="D367">
        <f t="shared" si="21"/>
        <v>0.65201198495245183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149.15369999999999</v>
      </c>
      <c r="C368">
        <f t="shared" si="20"/>
        <v>-1.2022000000000048</v>
      </c>
      <c r="D368">
        <f t="shared" si="21"/>
        <v>-0.79956955463670187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150.35589999999999</v>
      </c>
      <c r="C369">
        <f t="shared" si="20"/>
        <v>0.79249999999998977</v>
      </c>
      <c r="D369">
        <f t="shared" si="21"/>
        <v>0.52987562465147875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149.5634</v>
      </c>
      <c r="C370">
        <f t="shared" si="20"/>
        <v>0.43430000000000746</v>
      </c>
      <c r="D370">
        <f t="shared" si="21"/>
        <v>0.29122418092780517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149.12909999999999</v>
      </c>
      <c r="C371">
        <f t="shared" si="20"/>
        <v>2.5348999999999933</v>
      </c>
      <c r="D371">
        <f t="shared" si="21"/>
        <v>1.7291952887631252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146.5942</v>
      </c>
      <c r="C372">
        <f t="shared" si="20"/>
        <v>0.8960999999999899</v>
      </c>
      <c r="D372">
        <f t="shared" si="21"/>
        <v>0.61503890579217568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145.69810000000001</v>
      </c>
      <c r="C373">
        <f t="shared" si="20"/>
        <v>2.6587000000000103</v>
      </c>
      <c r="D373">
        <f t="shared" si="21"/>
        <v>1.8587186467504828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143.0394</v>
      </c>
      <c r="C374">
        <f t="shared" si="20"/>
        <v>0.29509999999999081</v>
      </c>
      <c r="D374">
        <f t="shared" si="21"/>
        <v>0.20673329863258344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142.74430000000001</v>
      </c>
      <c r="C375">
        <f t="shared" si="20"/>
        <v>1.0408000000000186</v>
      </c>
      <c r="D375">
        <f t="shared" si="21"/>
        <v>0.73449138518104262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141.70349999999999</v>
      </c>
      <c r="C376">
        <f t="shared" si="20"/>
        <v>0.67549999999999955</v>
      </c>
      <c r="D376">
        <f t="shared" si="21"/>
        <v>0.47898289701335878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141.02799999999999</v>
      </c>
      <c r="C377">
        <f t="shared" si="20"/>
        <v>2.4159999999999968</v>
      </c>
      <c r="D377">
        <f t="shared" si="21"/>
        <v>1.7429948345020612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138.61199999999999</v>
      </c>
      <c r="C378">
        <f t="shared" si="20"/>
        <v>2.6244000000000085</v>
      </c>
      <c r="D378">
        <f t="shared" si="21"/>
        <v>1.9298818421679689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135.98759999999999</v>
      </c>
      <c r="C379">
        <f t="shared" si="20"/>
        <v>2.1168999999999869</v>
      </c>
      <c r="D379">
        <f t="shared" si="21"/>
        <v>1.5813019577846288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133.8707</v>
      </c>
      <c r="C380">
        <f t="shared" si="20"/>
        <v>6.3299999999998136E-2</v>
      </c>
      <c r="D380">
        <f t="shared" si="21"/>
        <v>4.730680067021565E-2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133.8074</v>
      </c>
      <c r="C381">
        <f t="shared" si="20"/>
        <v>-1.801099999999991</v>
      </c>
      <c r="D381">
        <f t="shared" si="21"/>
        <v>-1.3281615827916327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135.60849999999999</v>
      </c>
      <c r="C382">
        <f t="shared" si="20"/>
        <v>1.5857000000000028</v>
      </c>
      <c r="D382">
        <f t="shared" si="21"/>
        <v>1.1831568956923768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134.02279999999999</v>
      </c>
      <c r="C383">
        <f t="shared" si="20"/>
        <v>1.3500999999999976</v>
      </c>
      <c r="D383">
        <f t="shared" si="21"/>
        <v>1.0176170380191236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132.67269999999999</v>
      </c>
      <c r="C384">
        <f t="shared" si="20"/>
        <v>2.6416999999999859</v>
      </c>
      <c r="D384">
        <f t="shared" si="21"/>
        <v>2.0315924664118445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130.03100000000001</v>
      </c>
      <c r="C385">
        <f t="shared" si="20"/>
        <v>1.7547000000000139</v>
      </c>
      <c r="D385">
        <f t="shared" si="21"/>
        <v>1.3679066203188071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128.27629999999999</v>
      </c>
      <c r="C386">
        <f t="shared" si="20"/>
        <v>2.365799999999993</v>
      </c>
      <c r="D386">
        <f t="shared" si="21"/>
        <v>1.8789537012401611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125.9105</v>
      </c>
      <c r="C387">
        <f t="shared" si="20"/>
        <v>0.89449999999999363</v>
      </c>
      <c r="D387">
        <f t="shared" si="21"/>
        <v>0.71550841492288475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125.01600000000001</v>
      </c>
      <c r="C388">
        <f t="shared" si="20"/>
        <v>-0.66889999999999361</v>
      </c>
      <c r="D388">
        <f t="shared" si="21"/>
        <v>-0.53220394812741512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125.6849</v>
      </c>
      <c r="C389">
        <f t="shared" si="20"/>
        <v>0.85200000000000387</v>
      </c>
      <c r="D389">
        <f t="shared" si="21"/>
        <v>0.68251238255299995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124.8329</v>
      </c>
      <c r="C390">
        <f t="shared" si="20"/>
        <v>-1.618300000000005</v>
      </c>
      <c r="D390">
        <f t="shared" si="21"/>
        <v>-1.2797822401052776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126.4512</v>
      </c>
      <c r="C391">
        <f t="shared" ref="C391:C454" si="24">IF(AND(ISNUMBER(B391),ISNUMBER(B392)), (B391 - B392), "")</f>
        <v>3.6132999999999953</v>
      </c>
      <c r="D391">
        <f t="shared" ref="D391:D454" si="25">IF(AND(ISNUMBER(C391),ISNUMBER(B392)), (100*C391/ABS(B392)), "")</f>
        <v>2.9415188634777989</v>
      </c>
      <c r="F391" t="str">
        <f t="shared" ref="F391:F454" si="26">IF(AND(ISNUMBER(E391),ISNUMBER(E392)), (E391 - E392), "")</f>
        <v/>
      </c>
      <c r="G391" t="str">
        <f t="shared" ref="G391:G454" si="27">IF(AND(ISNUMBER(F391),ISNUMBER(E392)), (100*F391/ABS(E392)), "")</f>
        <v/>
      </c>
    </row>
    <row r="392" spans="1:7" x14ac:dyDescent="0.25">
      <c r="A392" s="1">
        <v>33571</v>
      </c>
      <c r="B392">
        <v>122.8379</v>
      </c>
      <c r="C392">
        <f t="shared" si="24"/>
        <v>1.1110000000000042</v>
      </c>
      <c r="D392">
        <f t="shared" si="25"/>
        <v>0.91269883649382688</v>
      </c>
      <c r="F392" t="str">
        <f t="shared" si="26"/>
        <v/>
      </c>
      <c r="G392" t="str">
        <f t="shared" si="27"/>
        <v/>
      </c>
    </row>
    <row r="393" spans="1:7" x14ac:dyDescent="0.25">
      <c r="A393" s="1">
        <v>33542</v>
      </c>
      <c r="B393">
        <v>121.7269</v>
      </c>
      <c r="C393">
        <f t="shared" si="24"/>
        <v>1.3847999999999985</v>
      </c>
      <c r="D393">
        <f t="shared" si="25"/>
        <v>1.1507194905191105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120.3421</v>
      </c>
      <c r="C394">
        <f t="shared" si="24"/>
        <v>2.3802000000000021</v>
      </c>
      <c r="D394">
        <f t="shared" si="25"/>
        <v>2.017770144427991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117.9619</v>
      </c>
      <c r="C395">
        <f t="shared" si="24"/>
        <v>2.4972000000000065</v>
      </c>
      <c r="D395">
        <f t="shared" si="25"/>
        <v>2.1627389150103942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115.46469999999999</v>
      </c>
      <c r="C396">
        <f t="shared" si="24"/>
        <v>1.6229999999999905</v>
      </c>
      <c r="D396">
        <f t="shared" si="25"/>
        <v>1.4256638823910661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113.8417</v>
      </c>
      <c r="C397">
        <f t="shared" si="24"/>
        <v>7.5000000000073896E-3</v>
      </c>
      <c r="D397">
        <f t="shared" si="25"/>
        <v>6.5885296334558417E-3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113.8342</v>
      </c>
      <c r="C398">
        <f t="shared" si="24"/>
        <v>0.64819999999998856</v>
      </c>
      <c r="D398">
        <f t="shared" si="25"/>
        <v>0.57268566783876851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113.18600000000001</v>
      </c>
      <c r="C399">
        <f t="shared" si="24"/>
        <v>1.2699000000000069</v>
      </c>
      <c r="D399">
        <f t="shared" si="25"/>
        <v>1.1346892895660292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111.9161</v>
      </c>
      <c r="C400">
        <f t="shared" si="24"/>
        <v>0.85790000000000077</v>
      </c>
      <c r="D400">
        <f t="shared" si="25"/>
        <v>0.77247785395405366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111.0582</v>
      </c>
      <c r="C401">
        <f t="shared" si="24"/>
        <v>1.095799999999997</v>
      </c>
      <c r="D401">
        <f t="shared" si="25"/>
        <v>0.99652244767302001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109.9624</v>
      </c>
      <c r="C402">
        <f t="shared" si="24"/>
        <v>1.370199999999997</v>
      </c>
      <c r="D402">
        <f t="shared" si="25"/>
        <v>1.2617849164120414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108.59220000000001</v>
      </c>
      <c r="C403">
        <f t="shared" si="24"/>
        <v>1.6521000000000043</v>
      </c>
      <c r="D403">
        <f t="shared" si="25"/>
        <v>1.5448835376065708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106.9401</v>
      </c>
      <c r="C404">
        <f t="shared" si="24"/>
        <v>2.2663000000000011</v>
      </c>
      <c r="D404">
        <f t="shared" si="25"/>
        <v>2.1651072188073819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104.6738</v>
      </c>
      <c r="C405">
        <f t="shared" si="24"/>
        <v>1.2002999999999986</v>
      </c>
      <c r="D405">
        <f t="shared" si="25"/>
        <v>1.160007151589536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103.4735</v>
      </c>
      <c r="C406">
        <f t="shared" si="24"/>
        <v>0.69870000000000232</v>
      </c>
      <c r="D406">
        <f t="shared" si="25"/>
        <v>0.67983591308375435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102.7748</v>
      </c>
      <c r="C407">
        <f t="shared" si="24"/>
        <v>-1.4852999999999952</v>
      </c>
      <c r="D407">
        <f t="shared" si="25"/>
        <v>-1.4246101816514614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104.26009999999999</v>
      </c>
      <c r="C408">
        <f t="shared" si="24"/>
        <v>1.4455999999999989</v>
      </c>
      <c r="D408">
        <f t="shared" si="25"/>
        <v>1.4060273599540911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102.8145</v>
      </c>
      <c r="C409">
        <f t="shared" si="24"/>
        <v>1.6452999999999918</v>
      </c>
      <c r="D409">
        <f t="shared" si="25"/>
        <v>1.6262854702814609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101.1692</v>
      </c>
      <c r="C410">
        <f t="shared" si="24"/>
        <v>2.888300000000001</v>
      </c>
      <c r="D410">
        <f t="shared" si="25"/>
        <v>2.9388212765654371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98.280900000000003</v>
      </c>
      <c r="C411">
        <f t="shared" si="24"/>
        <v>-0.89739999999999043</v>
      </c>
      <c r="D411">
        <f t="shared" si="25"/>
        <v>-0.90483502943687333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99.178299999999993</v>
      </c>
      <c r="C412">
        <f t="shared" si="24"/>
        <v>0.1203999999999894</v>
      </c>
      <c r="D412">
        <f t="shared" si="25"/>
        <v>0.12154507616251647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99.057900000000004</v>
      </c>
      <c r="C413">
        <f t="shared" si="24"/>
        <v>0.26560000000000628</v>
      </c>
      <c r="D413">
        <f t="shared" si="25"/>
        <v>0.26884686357135756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98.792299999999997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2023-12-07T18:59:52Z</dcterms:modified>
</cp:coreProperties>
</file>