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348B2670-952E-482A-BCD7-33229821A35F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4" i="2" l="1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G341" i="2"/>
  <c r="F341" i="2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<sst xmlns="http://schemas.openxmlformats.org/spreadsheetml/2006/main" count="15" uniqueCount="13">
  <si>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</si>
  <si>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M1WDU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</si>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</sst>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BDH|14275529351262318756</stp>
        <tr r="E8" s="2"/>
      </tp>
    </main>
    <main first="bofaddin.rtdserver">
      <tp t="s">
        <v>#N/A N/A</v>
        <stp/>
        <stp>BDH|7436129386901520434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5"/>
  <sheetViews>
    <sheetView tabSelected="1" workbookViewId="0"/>
  </sheetViews>
  <sheetFormatPr defaultRowHeight="15" x14ac:dyDescent="0.25"/>
  <cols>
    <col min="1" max="1" width="13.42578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34730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_xll.BDH(B1,B7,B2,B3,"Dir=V","Dts=S","Sort=D","Quote=C","QtTyp=P","Days=T",CONCATENATE("Per=c",B4),"DtFmt=D","UseDPDF=Y",CONCATENATE("FX=",B5),"cols=2;rows=276")</f>
        <v>45289</v>
      </c>
      <c r="B8">
        <v>276.61</v>
      </c>
      <c r="C8">
        <f t="shared" ref="C8:C71" si="0">IF(AND(ISNUMBER(B8),ISNUMBER(B9)), (B8 - B9), "")</f>
        <v>0.18999999999999773</v>
      </c>
      <c r="D8">
        <f t="shared" ref="D8:D71" si="1">IF(AND(ISNUMBER(C8),ISNUMBER(B9)), (100*C8/ABS(B9)), "")</f>
        <v>6.8735981477461003E-2</v>
      </c>
      <c r="E8">
        <f>_xll.BDH(B1,E7,B2,B3,"Dir=V","Sort=D","Quote=C","QtTyp=P","Days=T","Dates=H",CONCATENATE("Per=c",B4),"DtFmt=D","UseDPDF=Y",CONCATENATE("FX=",B5),"cols=1;rows=348")</f>
        <v>187475965994</v>
      </c>
      <c r="F8">
        <f t="shared" ref="F8:F71" si="2">IF(AND(ISNUMBER(E8),ISNUMBER(E9)), (E8 - E9), "")</f>
        <v>-586669132475</v>
      </c>
      <c r="G8">
        <f t="shared" ref="G8:G71" si="3">IF(AND(ISNUMBER(F8),ISNUMBER(E9)), (100*F8/ABS(E9)), "")</f>
        <v>-75.782838854787727</v>
      </c>
    </row>
    <row r="9" spans="1:7" x14ac:dyDescent="0.25">
      <c r="A9" s="1">
        <v>45260</v>
      </c>
      <c r="B9">
        <v>276.42</v>
      </c>
      <c r="C9">
        <f t="shared" si="0"/>
        <v>22.830000000000013</v>
      </c>
      <c r="D9">
        <f t="shared" si="1"/>
        <v>9.0027209274813735</v>
      </c>
      <c r="E9">
        <v>774145098469</v>
      </c>
      <c r="F9">
        <f t="shared" si="2"/>
        <v>113789132482</v>
      </c>
      <c r="G9">
        <f t="shared" si="3"/>
        <v>17.231483978784876</v>
      </c>
    </row>
    <row r="10" spans="1:7" x14ac:dyDescent="0.25">
      <c r="A10" s="1">
        <v>45230</v>
      </c>
      <c r="B10">
        <v>253.59</v>
      </c>
      <c r="C10">
        <f t="shared" si="0"/>
        <v>-10.919999999999987</v>
      </c>
      <c r="D10">
        <f t="shared" si="1"/>
        <v>-4.1283883407054507</v>
      </c>
      <c r="E10">
        <v>660355965987</v>
      </c>
      <c r="F10">
        <f t="shared" si="2"/>
        <v>35019324976</v>
      </c>
      <c r="G10">
        <f t="shared" si="3"/>
        <v>5.6000756519533601</v>
      </c>
    </row>
    <row r="11" spans="1:7" x14ac:dyDescent="0.25">
      <c r="A11" s="1">
        <v>45198</v>
      </c>
      <c r="B11">
        <v>264.51</v>
      </c>
      <c r="C11">
        <f t="shared" si="0"/>
        <v>-8.6200000000000045</v>
      </c>
      <c r="D11">
        <f t="shared" si="1"/>
        <v>-3.1560062973675556</v>
      </c>
      <c r="E11">
        <v>625336641011</v>
      </c>
      <c r="F11">
        <f t="shared" si="2"/>
        <v>-205178284065</v>
      </c>
      <c r="G11">
        <f t="shared" si="3"/>
        <v>-24.704948444632013</v>
      </c>
    </row>
    <row r="12" spans="1:7" x14ac:dyDescent="0.25">
      <c r="A12" s="1">
        <v>45169</v>
      </c>
      <c r="B12">
        <v>273.13</v>
      </c>
      <c r="C12">
        <f t="shared" si="0"/>
        <v>-12.920000000000016</v>
      </c>
      <c r="D12">
        <f t="shared" si="1"/>
        <v>-4.5166928858591211</v>
      </c>
      <c r="E12">
        <v>830514925076</v>
      </c>
      <c r="F12">
        <f t="shared" si="2"/>
        <v>135783397696</v>
      </c>
      <c r="G12">
        <f t="shared" si="3"/>
        <v>19.54472948824878</v>
      </c>
    </row>
    <row r="13" spans="1:7" x14ac:dyDescent="0.25">
      <c r="A13" s="1">
        <v>45138</v>
      </c>
      <c r="B13">
        <v>286.05</v>
      </c>
      <c r="C13">
        <f t="shared" si="0"/>
        <v>11.170000000000016</v>
      </c>
      <c r="D13">
        <f t="shared" si="1"/>
        <v>4.0635913853317867</v>
      </c>
      <c r="E13">
        <v>694731527380</v>
      </c>
      <c r="F13">
        <f t="shared" si="2"/>
        <v>-8111777509</v>
      </c>
      <c r="G13">
        <f t="shared" si="3"/>
        <v>-1.1541374090888001</v>
      </c>
    </row>
    <row r="14" spans="1:7" x14ac:dyDescent="0.25">
      <c r="A14" s="1">
        <v>45107</v>
      </c>
      <c r="B14">
        <v>274.88</v>
      </c>
      <c r="C14">
        <f t="shared" si="0"/>
        <v>11.810000000000002</v>
      </c>
      <c r="D14">
        <f t="shared" si="1"/>
        <v>4.4892994260082881</v>
      </c>
      <c r="E14">
        <v>702843304889</v>
      </c>
      <c r="F14">
        <f t="shared" si="2"/>
        <v>-14225348545</v>
      </c>
      <c r="G14">
        <f t="shared" si="3"/>
        <v>-1.9838196073521879</v>
      </c>
    </row>
    <row r="15" spans="1:7" x14ac:dyDescent="0.25">
      <c r="A15" s="1">
        <v>45077</v>
      </c>
      <c r="B15">
        <v>263.07</v>
      </c>
      <c r="C15">
        <f t="shared" si="0"/>
        <v>-9.9300000000000068</v>
      </c>
      <c r="D15">
        <f t="shared" si="1"/>
        <v>-3.63736263736264</v>
      </c>
      <c r="E15">
        <v>717068653434</v>
      </c>
      <c r="F15">
        <f t="shared" si="2"/>
        <v>90721419992</v>
      </c>
      <c r="G15">
        <f t="shared" si="3"/>
        <v>14.484205429223923</v>
      </c>
    </row>
    <row r="16" spans="1:7" x14ac:dyDescent="0.25">
      <c r="A16" s="1">
        <v>45044</v>
      </c>
      <c r="B16">
        <v>273</v>
      </c>
      <c r="C16">
        <f t="shared" si="0"/>
        <v>4.660000000000025</v>
      </c>
      <c r="D16">
        <f t="shared" si="1"/>
        <v>1.7366028173213182</v>
      </c>
      <c r="E16">
        <v>626347233442</v>
      </c>
      <c r="F16">
        <f t="shared" si="2"/>
        <v>-164009745911</v>
      </c>
      <c r="G16">
        <f t="shared" si="3"/>
        <v>-20.751350363890154</v>
      </c>
    </row>
    <row r="17" spans="1:7" x14ac:dyDescent="0.25">
      <c r="A17" s="1">
        <v>45016</v>
      </c>
      <c r="B17">
        <v>268.33999999999997</v>
      </c>
      <c r="C17">
        <f t="shared" si="0"/>
        <v>6.4099999999999682</v>
      </c>
      <c r="D17">
        <f t="shared" si="1"/>
        <v>2.4472187225594504</v>
      </c>
      <c r="E17">
        <v>790356979353</v>
      </c>
      <c r="F17">
        <f t="shared" si="2"/>
        <v>214220270438</v>
      </c>
      <c r="G17">
        <f t="shared" si="3"/>
        <v>37.182194281879177</v>
      </c>
    </row>
    <row r="18" spans="1:7" x14ac:dyDescent="0.25">
      <c r="A18" s="1">
        <v>44985</v>
      </c>
      <c r="B18">
        <v>261.93</v>
      </c>
      <c r="C18">
        <f t="shared" si="0"/>
        <v>-9.5299999999999727</v>
      </c>
      <c r="D18">
        <f t="shared" si="1"/>
        <v>-3.510646135710592</v>
      </c>
      <c r="E18">
        <v>576136708915</v>
      </c>
      <c r="F18">
        <f t="shared" si="2"/>
        <v>50784800366</v>
      </c>
      <c r="G18">
        <f t="shared" si="3"/>
        <v>9.6668156219828898</v>
      </c>
    </row>
    <row r="19" spans="1:7" x14ac:dyDescent="0.25">
      <c r="A19" s="1">
        <v>44957</v>
      </c>
      <c r="B19">
        <v>271.45999999999998</v>
      </c>
      <c r="C19">
        <f t="shared" si="0"/>
        <v>20.359999999999985</v>
      </c>
      <c r="D19">
        <f t="shared" si="1"/>
        <v>8.1083233771405769</v>
      </c>
      <c r="E19">
        <v>525351908549</v>
      </c>
      <c r="F19">
        <f t="shared" si="2"/>
        <v>-122379744399</v>
      </c>
      <c r="G19">
        <f t="shared" si="3"/>
        <v>-18.893587157894331</v>
      </c>
    </row>
    <row r="20" spans="1:7" x14ac:dyDescent="0.25">
      <c r="A20" s="1">
        <v>44925</v>
      </c>
      <c r="B20">
        <v>251.1</v>
      </c>
      <c r="C20">
        <f t="shared" si="0"/>
        <v>-1.8900000000000148</v>
      </c>
      <c r="D20">
        <f t="shared" si="1"/>
        <v>-0.74706510138741244</v>
      </c>
      <c r="E20">
        <v>647731652948</v>
      </c>
      <c r="F20">
        <f t="shared" si="2"/>
        <v>-139708749045</v>
      </c>
      <c r="G20">
        <f t="shared" si="3"/>
        <v>-17.742136254553262</v>
      </c>
    </row>
    <row r="21" spans="1:7" x14ac:dyDescent="0.25">
      <c r="A21" s="1">
        <v>44895</v>
      </c>
      <c r="B21">
        <v>252.99</v>
      </c>
      <c r="C21">
        <f t="shared" si="0"/>
        <v>26.710000000000008</v>
      </c>
      <c r="D21">
        <f t="shared" si="1"/>
        <v>11.803959695951923</v>
      </c>
      <c r="E21">
        <v>787440401993</v>
      </c>
      <c r="F21">
        <f t="shared" si="2"/>
        <v>253786586644</v>
      </c>
      <c r="G21">
        <f t="shared" si="3"/>
        <v>47.556408170346941</v>
      </c>
    </row>
    <row r="22" spans="1:7" x14ac:dyDescent="0.25">
      <c r="A22" s="1">
        <v>44865</v>
      </c>
      <c r="B22">
        <v>226.28</v>
      </c>
      <c r="C22">
        <f t="shared" si="0"/>
        <v>6.5699999999999932</v>
      </c>
      <c r="D22">
        <f t="shared" si="1"/>
        <v>2.9903054025761198</v>
      </c>
      <c r="E22">
        <v>533653815349</v>
      </c>
      <c r="F22">
        <f t="shared" si="2"/>
        <v>-91758080335</v>
      </c>
      <c r="G22">
        <f t="shared" si="3"/>
        <v>-14.67162376798831</v>
      </c>
    </row>
    <row r="23" spans="1:7" x14ac:dyDescent="0.25">
      <c r="A23" s="1">
        <v>44834</v>
      </c>
      <c r="B23">
        <v>219.71</v>
      </c>
      <c r="C23">
        <f t="shared" si="0"/>
        <v>-24.400000000000006</v>
      </c>
      <c r="D23">
        <f t="shared" si="1"/>
        <v>-9.9954938347466324</v>
      </c>
      <c r="E23">
        <v>625411895684</v>
      </c>
      <c r="F23">
        <f t="shared" si="2"/>
        <v>-69724084841</v>
      </c>
      <c r="G23">
        <f t="shared" si="3"/>
        <v>-10.030279944413326</v>
      </c>
    </row>
    <row r="24" spans="1:7" x14ac:dyDescent="0.25">
      <c r="A24" s="1">
        <v>44804</v>
      </c>
      <c r="B24">
        <v>244.11</v>
      </c>
      <c r="C24">
        <f t="shared" si="0"/>
        <v>-8.1099999999999852</v>
      </c>
      <c r="D24">
        <f t="shared" si="1"/>
        <v>-3.2154468321306737</v>
      </c>
      <c r="E24">
        <v>695135980525</v>
      </c>
      <c r="F24">
        <f t="shared" si="2"/>
        <v>24215342089</v>
      </c>
      <c r="G24">
        <f t="shared" si="3"/>
        <v>3.6092707097890138</v>
      </c>
    </row>
    <row r="25" spans="1:7" x14ac:dyDescent="0.25">
      <c r="A25" s="1">
        <v>44771</v>
      </c>
      <c r="B25">
        <v>252.22</v>
      </c>
      <c r="C25">
        <f t="shared" si="0"/>
        <v>8.3499999999999943</v>
      </c>
      <c r="D25">
        <f t="shared" si="1"/>
        <v>3.4239553860663445</v>
      </c>
      <c r="E25">
        <v>670920638436</v>
      </c>
      <c r="F25">
        <f t="shared" si="2"/>
        <v>-168750719527</v>
      </c>
      <c r="G25">
        <f t="shared" si="3"/>
        <v>-20.097234224635297</v>
      </c>
    </row>
    <row r="26" spans="1:7" x14ac:dyDescent="0.25">
      <c r="A26" s="1">
        <v>44742</v>
      </c>
      <c r="B26">
        <v>243.87</v>
      </c>
      <c r="C26">
        <f t="shared" si="0"/>
        <v>-22.949999999999989</v>
      </c>
      <c r="D26">
        <f t="shared" si="1"/>
        <v>-8.6013042500562147</v>
      </c>
      <c r="E26">
        <v>839671357963</v>
      </c>
      <c r="F26">
        <f t="shared" si="2"/>
        <v>194776622711</v>
      </c>
      <c r="G26">
        <f t="shared" si="3"/>
        <v>30.202855142690659</v>
      </c>
    </row>
    <row r="27" spans="1:7" x14ac:dyDescent="0.25">
      <c r="A27" s="1">
        <v>44712</v>
      </c>
      <c r="B27">
        <v>266.82</v>
      </c>
      <c r="C27">
        <f t="shared" si="0"/>
        <v>1.8999999999999773</v>
      </c>
      <c r="D27">
        <f t="shared" si="1"/>
        <v>0.71719764457193758</v>
      </c>
      <c r="E27">
        <v>644894735252</v>
      </c>
      <c r="F27">
        <f t="shared" si="2"/>
        <v>-4097644910</v>
      </c>
      <c r="G27">
        <f t="shared" si="3"/>
        <v>-0.63138567343073504</v>
      </c>
    </row>
    <row r="28" spans="1:7" x14ac:dyDescent="0.25">
      <c r="A28" s="1">
        <v>44680</v>
      </c>
      <c r="B28">
        <v>264.92</v>
      </c>
      <c r="C28">
        <f t="shared" si="0"/>
        <v>-17.75</v>
      </c>
      <c r="D28">
        <f t="shared" si="1"/>
        <v>-6.2794070824636501</v>
      </c>
      <c r="E28">
        <v>648992380162</v>
      </c>
      <c r="F28">
        <f t="shared" si="2"/>
        <v>-254907858781</v>
      </c>
      <c r="G28">
        <f t="shared" si="3"/>
        <v>-28.200884101887542</v>
      </c>
    </row>
    <row r="29" spans="1:7" x14ac:dyDescent="0.25">
      <c r="A29" s="1">
        <v>44651</v>
      </c>
      <c r="B29">
        <v>282.67</v>
      </c>
      <c r="C29">
        <f t="shared" si="0"/>
        <v>0.44999999999998863</v>
      </c>
      <c r="D29">
        <f t="shared" si="1"/>
        <v>0.15945007441003067</v>
      </c>
      <c r="E29">
        <v>903900238943</v>
      </c>
      <c r="F29">
        <f t="shared" si="2"/>
        <v>-2619992036110</v>
      </c>
      <c r="G29">
        <f t="shared" si="3"/>
        <v>-74.349379368317798</v>
      </c>
    </row>
    <row r="30" spans="1:7" x14ac:dyDescent="0.25">
      <c r="A30" s="1">
        <v>44620</v>
      </c>
      <c r="B30">
        <v>282.22000000000003</v>
      </c>
      <c r="C30">
        <f t="shared" si="0"/>
        <v>-5.6999999999999886</v>
      </c>
      <c r="D30">
        <f t="shared" si="1"/>
        <v>-1.9797165879410907</v>
      </c>
      <c r="E30">
        <v>3523892275053</v>
      </c>
      <c r="F30">
        <f t="shared" si="2"/>
        <v>738386451969</v>
      </c>
      <c r="G30">
        <f t="shared" si="3"/>
        <v>26.508164005612748</v>
      </c>
    </row>
    <row r="31" spans="1:7" x14ac:dyDescent="0.25">
      <c r="A31" s="1">
        <v>44592</v>
      </c>
      <c r="B31">
        <v>287.92</v>
      </c>
      <c r="C31">
        <f t="shared" si="0"/>
        <v>-11.019999999999982</v>
      </c>
      <c r="D31">
        <f t="shared" si="1"/>
        <v>-3.6863584665819169</v>
      </c>
      <c r="E31">
        <v>2785505823084</v>
      </c>
      <c r="F31">
        <f t="shared" si="2"/>
        <v>601447554248</v>
      </c>
      <c r="G31">
        <f t="shared" si="3"/>
        <v>27.538072716738604</v>
      </c>
    </row>
    <row r="32" spans="1:7" x14ac:dyDescent="0.25">
      <c r="A32" s="1">
        <v>44561</v>
      </c>
      <c r="B32">
        <v>298.94</v>
      </c>
      <c r="C32">
        <f t="shared" si="0"/>
        <v>11.870000000000005</v>
      </c>
      <c r="D32">
        <f t="shared" si="1"/>
        <v>4.1348799944264485</v>
      </c>
      <c r="E32">
        <v>2184058268836</v>
      </c>
      <c r="F32">
        <f t="shared" si="2"/>
        <v>-120010352317</v>
      </c>
      <c r="G32">
        <f t="shared" si="3"/>
        <v>-5.2086275215598627</v>
      </c>
    </row>
    <row r="33" spans="1:7" x14ac:dyDescent="0.25">
      <c r="A33" s="1">
        <v>44530</v>
      </c>
      <c r="B33">
        <v>287.07</v>
      </c>
      <c r="C33">
        <f t="shared" si="0"/>
        <v>-13.54000000000002</v>
      </c>
      <c r="D33">
        <f t="shared" si="1"/>
        <v>-4.5041748444828915</v>
      </c>
      <c r="E33">
        <v>2304068621153</v>
      </c>
      <c r="F33">
        <f t="shared" si="2"/>
        <v>207370700629</v>
      </c>
      <c r="G33">
        <f t="shared" si="3"/>
        <v>9.8903470356461547</v>
      </c>
    </row>
    <row r="34" spans="1:7" x14ac:dyDescent="0.25">
      <c r="A34" s="1">
        <v>44498</v>
      </c>
      <c r="B34">
        <v>300.61</v>
      </c>
      <c r="C34">
        <f t="shared" si="0"/>
        <v>7.0099999999999909</v>
      </c>
      <c r="D34">
        <f t="shared" si="1"/>
        <v>2.387602179836509</v>
      </c>
      <c r="E34">
        <v>2096697920524</v>
      </c>
      <c r="F34">
        <f t="shared" si="2"/>
        <v>123885595047</v>
      </c>
      <c r="G34">
        <f t="shared" si="3"/>
        <v>6.2796442138532411</v>
      </c>
    </row>
    <row r="35" spans="1:7" x14ac:dyDescent="0.25">
      <c r="A35" s="1">
        <v>44469</v>
      </c>
      <c r="B35">
        <v>293.60000000000002</v>
      </c>
      <c r="C35">
        <f t="shared" si="0"/>
        <v>-9.7099999999999795</v>
      </c>
      <c r="D35">
        <f t="shared" si="1"/>
        <v>-3.2013451584187727</v>
      </c>
      <c r="E35">
        <v>1972812325477</v>
      </c>
      <c r="F35">
        <f t="shared" si="2"/>
        <v>114324433618</v>
      </c>
      <c r="G35">
        <f t="shared" si="3"/>
        <v>6.1514758378998131</v>
      </c>
    </row>
    <row r="36" spans="1:7" x14ac:dyDescent="0.25">
      <c r="A36" s="1">
        <v>44439</v>
      </c>
      <c r="B36">
        <v>303.31</v>
      </c>
      <c r="C36">
        <f t="shared" si="0"/>
        <v>5.660000000000025</v>
      </c>
      <c r="D36">
        <f t="shared" si="1"/>
        <v>1.9015622375273058</v>
      </c>
      <c r="E36">
        <v>1858487891859</v>
      </c>
      <c r="F36">
        <f t="shared" si="2"/>
        <v>59065751885</v>
      </c>
      <c r="G36">
        <f t="shared" si="3"/>
        <v>3.2824844472489065</v>
      </c>
    </row>
    <row r="37" spans="1:7" x14ac:dyDescent="0.25">
      <c r="A37" s="1">
        <v>44407</v>
      </c>
      <c r="B37">
        <v>297.64999999999998</v>
      </c>
      <c r="C37">
        <f t="shared" si="0"/>
        <v>-4.9900000000000091</v>
      </c>
      <c r="D37">
        <f t="shared" si="1"/>
        <v>-1.6488236849061622</v>
      </c>
      <c r="E37">
        <v>1799422139974</v>
      </c>
      <c r="F37">
        <f t="shared" si="2"/>
        <v>-197555330053</v>
      </c>
      <c r="G37">
        <f t="shared" si="3"/>
        <v>-9.8927170195029266</v>
      </c>
    </row>
    <row r="38" spans="1:7" x14ac:dyDescent="0.25">
      <c r="A38" s="1">
        <v>44377</v>
      </c>
      <c r="B38">
        <v>302.64</v>
      </c>
      <c r="C38">
        <f t="shared" si="0"/>
        <v>-1.9800000000000182</v>
      </c>
      <c r="D38">
        <f t="shared" si="1"/>
        <v>-0.64999015166437468</v>
      </c>
      <c r="E38">
        <v>1996977470027</v>
      </c>
      <c r="F38">
        <f t="shared" si="2"/>
        <v>-864387863007</v>
      </c>
      <c r="G38">
        <f t="shared" si="3"/>
        <v>-30.208930437081275</v>
      </c>
    </row>
    <row r="39" spans="1:7" x14ac:dyDescent="0.25">
      <c r="A39" s="1">
        <v>44347</v>
      </c>
      <c r="B39">
        <v>304.62</v>
      </c>
      <c r="C39">
        <f t="shared" si="0"/>
        <v>9.2400000000000091</v>
      </c>
      <c r="D39">
        <f t="shared" si="1"/>
        <v>3.1281738777168426</v>
      </c>
      <c r="E39">
        <v>2861365333034</v>
      </c>
      <c r="F39">
        <f t="shared" si="2"/>
        <v>589437114253</v>
      </c>
      <c r="G39">
        <f t="shared" si="3"/>
        <v>25.944354640273875</v>
      </c>
    </row>
    <row r="40" spans="1:7" x14ac:dyDescent="0.25">
      <c r="A40" s="1">
        <v>44316</v>
      </c>
      <c r="B40">
        <v>295.38</v>
      </c>
      <c r="C40">
        <f t="shared" si="0"/>
        <v>8.4499999999999886</v>
      </c>
      <c r="D40">
        <f t="shared" si="1"/>
        <v>2.9449691562401941</v>
      </c>
      <c r="E40">
        <v>2271928218781</v>
      </c>
      <c r="F40">
        <f t="shared" si="2"/>
        <v>622767208386</v>
      </c>
      <c r="G40">
        <f t="shared" si="3"/>
        <v>37.76266868186736</v>
      </c>
    </row>
    <row r="41" spans="1:7" x14ac:dyDescent="0.25">
      <c r="A41" s="1">
        <v>44286</v>
      </c>
      <c r="B41">
        <v>286.93</v>
      </c>
      <c r="C41">
        <f t="shared" si="0"/>
        <v>3.5799999999999841</v>
      </c>
      <c r="D41">
        <f t="shared" si="1"/>
        <v>1.2634550908770015</v>
      </c>
      <c r="E41">
        <v>1649161010395</v>
      </c>
      <c r="F41">
        <f t="shared" si="2"/>
        <v>493081031372</v>
      </c>
      <c r="G41">
        <f t="shared" si="3"/>
        <v>42.65111759730511</v>
      </c>
    </row>
    <row r="42" spans="1:7" x14ac:dyDescent="0.25">
      <c r="A42" s="1">
        <v>44253</v>
      </c>
      <c r="B42">
        <v>283.35000000000002</v>
      </c>
      <c r="C42">
        <f t="shared" si="0"/>
        <v>5.5</v>
      </c>
      <c r="D42">
        <f t="shared" si="1"/>
        <v>1.9794853338132083</v>
      </c>
      <c r="E42">
        <v>1156079979023</v>
      </c>
      <c r="F42">
        <f t="shared" si="2"/>
        <v>-480360150636</v>
      </c>
      <c r="G42">
        <f t="shared" si="3"/>
        <v>-29.353970361023659</v>
      </c>
    </row>
    <row r="43" spans="1:7" x14ac:dyDescent="0.25">
      <c r="A43" s="1">
        <v>44225</v>
      </c>
      <c r="B43">
        <v>277.85000000000002</v>
      </c>
      <c r="C43">
        <f t="shared" si="0"/>
        <v>0.60000000000002274</v>
      </c>
      <c r="D43">
        <f t="shared" si="1"/>
        <v>0.2164111812443725</v>
      </c>
      <c r="E43">
        <v>1636440129659</v>
      </c>
      <c r="F43">
        <f t="shared" si="2"/>
        <v>23830272329</v>
      </c>
      <c r="G43">
        <f t="shared" si="3"/>
        <v>1.4777456692752584</v>
      </c>
    </row>
    <row r="44" spans="1:7" x14ac:dyDescent="0.25">
      <c r="A44" s="1">
        <v>44196</v>
      </c>
      <c r="B44">
        <v>277.25</v>
      </c>
      <c r="C44">
        <f t="shared" si="0"/>
        <v>14.220000000000027</v>
      </c>
      <c r="D44">
        <f t="shared" si="1"/>
        <v>5.4062274265293038</v>
      </c>
      <c r="E44">
        <v>1612609857330</v>
      </c>
      <c r="F44">
        <f t="shared" si="2"/>
        <v>-387308030032</v>
      </c>
      <c r="G44">
        <f t="shared" si="3"/>
        <v>-19.366196606345685</v>
      </c>
    </row>
    <row r="45" spans="1:7" x14ac:dyDescent="0.25">
      <c r="A45" s="1">
        <v>44165</v>
      </c>
      <c r="B45">
        <v>263.02999999999997</v>
      </c>
      <c r="C45">
        <f t="shared" si="0"/>
        <v>31.189999999999969</v>
      </c>
      <c r="D45">
        <f t="shared" si="1"/>
        <v>13.453243616287081</v>
      </c>
      <c r="E45">
        <v>1999917887362</v>
      </c>
      <c r="F45">
        <f t="shared" si="2"/>
        <v>766617402164</v>
      </c>
      <c r="G45">
        <f t="shared" si="3"/>
        <v>62.15982328434125</v>
      </c>
    </row>
    <row r="46" spans="1:7" x14ac:dyDescent="0.25">
      <c r="A46" s="1">
        <v>44134</v>
      </c>
      <c r="B46">
        <v>231.84</v>
      </c>
      <c r="C46">
        <f t="shared" si="0"/>
        <v>-5.0999999999999943</v>
      </c>
      <c r="D46">
        <f t="shared" si="1"/>
        <v>-2.1524436566219274</v>
      </c>
      <c r="E46">
        <v>1233300485198</v>
      </c>
      <c r="F46">
        <f t="shared" si="2"/>
        <v>-23653601531</v>
      </c>
      <c r="G46">
        <f t="shared" si="3"/>
        <v>-1.8818190561402526</v>
      </c>
    </row>
    <row r="47" spans="1:7" x14ac:dyDescent="0.25">
      <c r="A47" s="1">
        <v>44104</v>
      </c>
      <c r="B47">
        <v>236.94</v>
      </c>
      <c r="C47">
        <f t="shared" si="0"/>
        <v>-5.9699999999999989</v>
      </c>
      <c r="D47">
        <f t="shared" si="1"/>
        <v>-2.4577003828578481</v>
      </c>
      <c r="E47">
        <v>1256954086729</v>
      </c>
      <c r="F47">
        <f t="shared" si="2"/>
        <v>-594630114071</v>
      </c>
      <c r="G47">
        <f t="shared" si="3"/>
        <v>-32.114667743118709</v>
      </c>
    </row>
    <row r="48" spans="1:7" x14ac:dyDescent="0.25">
      <c r="A48" s="1">
        <v>44074</v>
      </c>
      <c r="B48">
        <v>242.91</v>
      </c>
      <c r="C48">
        <f t="shared" si="0"/>
        <v>9.9699999999999989</v>
      </c>
      <c r="D48">
        <f t="shared" si="1"/>
        <v>4.2800721215763708</v>
      </c>
      <c r="E48">
        <v>1851584200800</v>
      </c>
      <c r="F48">
        <f t="shared" si="2"/>
        <v>-211926627601</v>
      </c>
      <c r="G48">
        <f t="shared" si="3"/>
        <v>-10.270197019766572</v>
      </c>
    </row>
    <row r="49" spans="1:7" x14ac:dyDescent="0.25">
      <c r="A49" s="1">
        <v>44043</v>
      </c>
      <c r="B49">
        <v>232.94</v>
      </c>
      <c r="C49">
        <f t="shared" si="0"/>
        <v>9.9499999999999886</v>
      </c>
      <c r="D49">
        <f t="shared" si="1"/>
        <v>4.4620835015023044</v>
      </c>
      <c r="E49">
        <v>2063510828401</v>
      </c>
      <c r="F49">
        <f t="shared" si="2"/>
        <v>658966663668</v>
      </c>
      <c r="G49">
        <f t="shared" si="3"/>
        <v>46.916763474879254</v>
      </c>
    </row>
    <row r="50" spans="1:7" x14ac:dyDescent="0.25">
      <c r="A50" s="1">
        <v>44012</v>
      </c>
      <c r="B50">
        <v>222.99</v>
      </c>
      <c r="C50">
        <f t="shared" si="0"/>
        <v>9.6400000000000148</v>
      </c>
      <c r="D50">
        <f t="shared" si="1"/>
        <v>4.5183970002343639</v>
      </c>
      <c r="E50">
        <v>1404544164733</v>
      </c>
      <c r="F50">
        <f t="shared" si="2"/>
        <v>225901957738</v>
      </c>
      <c r="G50">
        <f t="shared" si="3"/>
        <v>19.16628781807729</v>
      </c>
    </row>
    <row r="51" spans="1:7" x14ac:dyDescent="0.25">
      <c r="A51" s="1">
        <v>43980</v>
      </c>
      <c r="B51">
        <v>213.35</v>
      </c>
      <c r="C51">
        <f t="shared" si="0"/>
        <v>6.7599999999999909</v>
      </c>
      <c r="D51">
        <f t="shared" si="1"/>
        <v>3.2721816157606809</v>
      </c>
      <c r="E51">
        <v>1178642206995</v>
      </c>
      <c r="F51">
        <f t="shared" si="2"/>
        <v>-945312658365</v>
      </c>
      <c r="G51">
        <f t="shared" si="3"/>
        <v>-44.507191456009309</v>
      </c>
    </row>
    <row r="52" spans="1:7" x14ac:dyDescent="0.25">
      <c r="A52" s="1">
        <v>43951</v>
      </c>
      <c r="B52">
        <v>206.59</v>
      </c>
      <c r="C52">
        <f t="shared" si="0"/>
        <v>14.550000000000011</v>
      </c>
      <c r="D52">
        <f t="shared" si="1"/>
        <v>7.5765465528015064</v>
      </c>
      <c r="E52">
        <v>2123954865360</v>
      </c>
      <c r="F52">
        <f t="shared" si="2"/>
        <v>-702209258951</v>
      </c>
      <c r="G52">
        <f t="shared" si="3"/>
        <v>-24.846726094585676</v>
      </c>
    </row>
    <row r="53" spans="1:7" x14ac:dyDescent="0.25">
      <c r="A53" s="1">
        <v>43921</v>
      </c>
      <c r="B53">
        <v>192.04</v>
      </c>
      <c r="C53">
        <f t="shared" si="0"/>
        <v>-32.510000000000019</v>
      </c>
      <c r="D53">
        <f t="shared" si="1"/>
        <v>-14.477844578044985</v>
      </c>
      <c r="E53">
        <v>2826164124311</v>
      </c>
      <c r="F53">
        <f t="shared" si="2"/>
        <v>1404444137172</v>
      </c>
      <c r="G53">
        <f t="shared" si="3"/>
        <v>98.784862692845365</v>
      </c>
    </row>
    <row r="54" spans="1:7" x14ac:dyDescent="0.25">
      <c r="A54" s="1">
        <v>43889</v>
      </c>
      <c r="B54">
        <v>224.55</v>
      </c>
      <c r="C54">
        <f t="shared" si="0"/>
        <v>-19.28</v>
      </c>
      <c r="D54">
        <f t="shared" si="1"/>
        <v>-7.9071484230816544</v>
      </c>
      <c r="E54">
        <v>1421719987139</v>
      </c>
      <c r="F54">
        <f t="shared" si="2"/>
        <v>50653353240</v>
      </c>
      <c r="G54">
        <f t="shared" si="3"/>
        <v>3.6944486859805963</v>
      </c>
    </row>
    <row r="55" spans="1:7" x14ac:dyDescent="0.25">
      <c r="A55" s="1">
        <v>43861</v>
      </c>
      <c r="B55">
        <v>243.83</v>
      </c>
      <c r="C55">
        <f t="shared" si="0"/>
        <v>-6.7299999999999898</v>
      </c>
      <c r="D55">
        <f t="shared" si="1"/>
        <v>-2.6859833971902898</v>
      </c>
      <c r="E55">
        <v>1371066633899</v>
      </c>
      <c r="F55">
        <f t="shared" si="2"/>
        <v>379375514159</v>
      </c>
      <c r="G55">
        <f t="shared" si="3"/>
        <v>38.25541104557476</v>
      </c>
    </row>
    <row r="56" spans="1:7" x14ac:dyDescent="0.25">
      <c r="A56" s="1">
        <v>43830</v>
      </c>
      <c r="B56">
        <v>250.56</v>
      </c>
      <c r="C56">
        <f t="shared" si="0"/>
        <v>10.400000000000006</v>
      </c>
      <c r="D56">
        <f t="shared" si="1"/>
        <v>4.3304463690872774</v>
      </c>
      <c r="E56">
        <v>991691119740</v>
      </c>
      <c r="F56">
        <f t="shared" si="2"/>
        <v>-294157373642</v>
      </c>
      <c r="G56">
        <f t="shared" si="3"/>
        <v>-22.876518902185445</v>
      </c>
    </row>
    <row r="57" spans="1:7" x14ac:dyDescent="0.25">
      <c r="A57" s="1">
        <v>43798</v>
      </c>
      <c r="B57">
        <v>240.16</v>
      </c>
      <c r="C57">
        <f t="shared" si="0"/>
        <v>2.0999999999999943</v>
      </c>
      <c r="D57">
        <f t="shared" si="1"/>
        <v>0.88213055532218532</v>
      </c>
      <c r="E57">
        <v>1285848493382</v>
      </c>
      <c r="F57">
        <f t="shared" si="2"/>
        <v>300174042579</v>
      </c>
      <c r="G57">
        <f t="shared" si="3"/>
        <v>30.453669802890502</v>
      </c>
    </row>
    <row r="58" spans="1:7" x14ac:dyDescent="0.25">
      <c r="A58" s="1">
        <v>43769</v>
      </c>
      <c r="B58">
        <v>238.06</v>
      </c>
      <c r="C58">
        <f t="shared" si="0"/>
        <v>8.0300000000000011</v>
      </c>
      <c r="D58">
        <f t="shared" si="1"/>
        <v>3.4908490196930839</v>
      </c>
      <c r="E58">
        <v>985674450803</v>
      </c>
      <c r="F58">
        <f t="shared" si="2"/>
        <v>-315940780479</v>
      </c>
      <c r="G58">
        <f t="shared" si="3"/>
        <v>-24.272978134085019</v>
      </c>
    </row>
    <row r="59" spans="1:7" x14ac:dyDescent="0.25">
      <c r="A59" s="1">
        <v>43738</v>
      </c>
      <c r="B59">
        <v>230.03</v>
      </c>
      <c r="C59">
        <f t="shared" si="0"/>
        <v>5.7700000000000102</v>
      </c>
      <c r="D59">
        <f t="shared" si="1"/>
        <v>2.572906447873009</v>
      </c>
      <c r="E59">
        <v>1301615231282</v>
      </c>
      <c r="F59">
        <f t="shared" si="2"/>
        <v>198376180685</v>
      </c>
      <c r="G59">
        <f t="shared" si="3"/>
        <v>17.98125080667258</v>
      </c>
    </row>
    <row r="60" spans="1:7" x14ac:dyDescent="0.25">
      <c r="A60" s="1">
        <v>43707</v>
      </c>
      <c r="B60">
        <v>224.26</v>
      </c>
      <c r="C60">
        <f t="shared" si="0"/>
        <v>-7.1500000000000057</v>
      </c>
      <c r="D60">
        <f t="shared" si="1"/>
        <v>-3.0897541160710453</v>
      </c>
      <c r="E60">
        <v>1103239050597</v>
      </c>
      <c r="F60">
        <f t="shared" si="2"/>
        <v>-235151270837</v>
      </c>
      <c r="G60">
        <f t="shared" si="3"/>
        <v>-17.569707959711661</v>
      </c>
    </row>
    <row r="61" spans="1:7" x14ac:dyDescent="0.25">
      <c r="A61" s="1">
        <v>43677</v>
      </c>
      <c r="B61">
        <v>231.41</v>
      </c>
      <c r="C61">
        <f t="shared" si="0"/>
        <v>-2.8300000000000125</v>
      </c>
      <c r="D61">
        <f t="shared" si="1"/>
        <v>-1.2081625683060162</v>
      </c>
      <c r="E61">
        <v>1338390321434</v>
      </c>
      <c r="F61">
        <f t="shared" si="2"/>
        <v>343544929843</v>
      </c>
      <c r="G61">
        <f t="shared" si="3"/>
        <v>34.532494470682323</v>
      </c>
    </row>
    <row r="62" spans="1:7" x14ac:dyDescent="0.25">
      <c r="A62" s="1">
        <v>43644</v>
      </c>
      <c r="B62">
        <v>234.24</v>
      </c>
      <c r="C62">
        <f t="shared" si="0"/>
        <v>13.300000000000011</v>
      </c>
      <c r="D62">
        <f t="shared" si="1"/>
        <v>6.0197338643975788</v>
      </c>
      <c r="E62">
        <v>994845391591</v>
      </c>
      <c r="F62">
        <f t="shared" si="2"/>
        <v>-28973190663</v>
      </c>
      <c r="G62">
        <f t="shared" si="3"/>
        <v>-2.8299145146607643</v>
      </c>
    </row>
    <row r="63" spans="1:7" x14ac:dyDescent="0.25">
      <c r="A63" s="1">
        <v>43616</v>
      </c>
      <c r="B63">
        <v>220.94</v>
      </c>
      <c r="C63">
        <f t="shared" si="0"/>
        <v>-12.530000000000001</v>
      </c>
      <c r="D63">
        <f t="shared" si="1"/>
        <v>-5.3668565554460956</v>
      </c>
      <c r="E63">
        <v>1023818582254</v>
      </c>
      <c r="F63">
        <f t="shared" si="2"/>
        <v>78206681144</v>
      </c>
      <c r="G63">
        <f t="shared" si="3"/>
        <v>8.2704840169838842</v>
      </c>
    </row>
    <row r="64" spans="1:7" x14ac:dyDescent="0.25">
      <c r="A64" s="1">
        <v>43585</v>
      </c>
      <c r="B64">
        <v>233.47</v>
      </c>
      <c r="C64">
        <f t="shared" si="0"/>
        <v>6.0099999999999909</v>
      </c>
      <c r="D64">
        <f t="shared" si="1"/>
        <v>2.6422228084058696</v>
      </c>
      <c r="E64">
        <v>945611901110</v>
      </c>
      <c r="F64">
        <f t="shared" si="2"/>
        <v>-46150075532</v>
      </c>
      <c r="G64">
        <f t="shared" si="3"/>
        <v>-4.6533418924023708</v>
      </c>
    </row>
    <row r="65" spans="1:7" x14ac:dyDescent="0.25">
      <c r="A65" s="1">
        <v>43553</v>
      </c>
      <c r="B65">
        <v>227.46</v>
      </c>
      <c r="C65">
        <f t="shared" si="0"/>
        <v>1.3499999999999943</v>
      </c>
      <c r="D65">
        <f t="shared" si="1"/>
        <v>0.59705453098049366</v>
      </c>
      <c r="E65">
        <v>991761976642</v>
      </c>
      <c r="F65">
        <f t="shared" si="2"/>
        <v>211077580859</v>
      </c>
      <c r="G65">
        <f t="shared" si="3"/>
        <v>27.037504784157537</v>
      </c>
    </row>
    <row r="66" spans="1:7" x14ac:dyDescent="0.25">
      <c r="A66" s="1">
        <v>43524</v>
      </c>
      <c r="B66">
        <v>226.11</v>
      </c>
      <c r="C66">
        <f t="shared" si="0"/>
        <v>4.3300000000000125</v>
      </c>
      <c r="D66">
        <f t="shared" si="1"/>
        <v>1.9523852466408209</v>
      </c>
      <c r="E66">
        <v>780684395783</v>
      </c>
      <c r="F66">
        <f t="shared" si="2"/>
        <v>30083841153</v>
      </c>
      <c r="G66">
        <f t="shared" si="3"/>
        <v>4.0079694808951327</v>
      </c>
    </row>
    <row r="67" spans="1:7" x14ac:dyDescent="0.25">
      <c r="A67" s="1">
        <v>43496</v>
      </c>
      <c r="B67">
        <v>221.78</v>
      </c>
      <c r="C67">
        <f t="shared" si="0"/>
        <v>15.580000000000013</v>
      </c>
      <c r="D67">
        <f t="shared" si="1"/>
        <v>7.5557710960232853</v>
      </c>
      <c r="E67">
        <v>750600554630</v>
      </c>
      <c r="F67">
        <f t="shared" si="2"/>
        <v>58990754819</v>
      </c>
      <c r="G67">
        <f t="shared" si="3"/>
        <v>8.5294850991297011</v>
      </c>
    </row>
    <row r="68" spans="1:7" x14ac:dyDescent="0.25">
      <c r="A68" s="1">
        <v>43465</v>
      </c>
      <c r="B68">
        <v>206.2</v>
      </c>
      <c r="C68">
        <f t="shared" si="0"/>
        <v>-9.7800000000000011</v>
      </c>
      <c r="D68">
        <f t="shared" si="1"/>
        <v>-4.528197055282897</v>
      </c>
      <c r="E68">
        <v>691609799811</v>
      </c>
      <c r="F68">
        <f t="shared" si="2"/>
        <v>-260669598857</v>
      </c>
      <c r="G68">
        <f t="shared" si="3"/>
        <v>-27.373226725434929</v>
      </c>
    </row>
    <row r="69" spans="1:7" x14ac:dyDescent="0.25">
      <c r="A69" s="1">
        <v>43434</v>
      </c>
      <c r="B69">
        <v>215.98</v>
      </c>
      <c r="C69">
        <f t="shared" si="0"/>
        <v>2.0300000000000011</v>
      </c>
      <c r="D69">
        <f t="shared" si="1"/>
        <v>0.94881981771441981</v>
      </c>
      <c r="E69">
        <v>952279398668</v>
      </c>
      <c r="F69">
        <f t="shared" si="2"/>
        <v>30297550411</v>
      </c>
      <c r="G69">
        <f t="shared" si="3"/>
        <v>3.286133069569352</v>
      </c>
    </row>
    <row r="70" spans="1:7" x14ac:dyDescent="0.25">
      <c r="A70" s="1">
        <v>43404</v>
      </c>
      <c r="B70">
        <v>213.95</v>
      </c>
      <c r="C70">
        <f t="shared" si="0"/>
        <v>-18.939999999999998</v>
      </c>
      <c r="D70">
        <f t="shared" si="1"/>
        <v>-8.1325947872386095</v>
      </c>
      <c r="E70">
        <v>921981848257</v>
      </c>
      <c r="F70">
        <f t="shared" si="2"/>
        <v>118974870060</v>
      </c>
      <c r="G70">
        <f t="shared" si="3"/>
        <v>14.816168886494053</v>
      </c>
    </row>
    <row r="71" spans="1:7" x14ac:dyDescent="0.25">
      <c r="A71" s="1">
        <v>43371</v>
      </c>
      <c r="B71">
        <v>232.89</v>
      </c>
      <c r="C71">
        <f t="shared" si="0"/>
        <v>1.0499999999999829</v>
      </c>
      <c r="D71">
        <f t="shared" si="1"/>
        <v>0.45289855072463031</v>
      </c>
      <c r="E71">
        <v>803006978197</v>
      </c>
      <c r="F71">
        <f t="shared" si="2"/>
        <v>-48843323929</v>
      </c>
      <c r="G71">
        <f t="shared" si="3"/>
        <v>-5.7337919358717819</v>
      </c>
    </row>
    <row r="72" spans="1:7" x14ac:dyDescent="0.25">
      <c r="A72" s="1">
        <v>43343</v>
      </c>
      <c r="B72">
        <v>231.84</v>
      </c>
      <c r="C72">
        <f t="shared" ref="C72:C135" si="4">IF(AND(ISNUMBER(B72),ISNUMBER(B73)), (B72 - B73), "")</f>
        <v>-4.9499999999999886</v>
      </c>
      <c r="D72">
        <f t="shared" ref="D72:D135" si="5">IF(AND(ISNUMBER(C72),ISNUMBER(B73)), (100*C72/ABS(B73)), "")</f>
        <v>-2.0904599011782543</v>
      </c>
      <c r="E72">
        <v>851850302126</v>
      </c>
      <c r="F72">
        <f t="shared" ref="F72:F135" si="6">IF(AND(ISNUMBER(E72),ISNUMBER(E73)), (E72 - E73), "")</f>
        <v>108287073478</v>
      </c>
      <c r="G72">
        <f t="shared" ref="G72:G135" si="7">IF(AND(ISNUMBER(F72),ISNUMBER(E73)), (100*F72/ABS(E73)), "")</f>
        <v>14.563263661503989</v>
      </c>
    </row>
    <row r="73" spans="1:7" x14ac:dyDescent="0.25">
      <c r="A73" s="1">
        <v>43312</v>
      </c>
      <c r="B73">
        <v>236.79</v>
      </c>
      <c r="C73">
        <f t="shared" si="4"/>
        <v>5.5300000000000011</v>
      </c>
      <c r="D73">
        <f t="shared" si="5"/>
        <v>2.3912479460347669</v>
      </c>
      <c r="E73">
        <v>743563228648</v>
      </c>
      <c r="F73">
        <f t="shared" si="6"/>
        <v>-259165834740</v>
      </c>
      <c r="G73">
        <f t="shared" si="7"/>
        <v>-25.846047970758512</v>
      </c>
    </row>
    <row r="74" spans="1:7" x14ac:dyDescent="0.25">
      <c r="A74" s="1">
        <v>43280</v>
      </c>
      <c r="B74">
        <v>231.26</v>
      </c>
      <c r="C74">
        <f t="shared" si="4"/>
        <v>-4.4300000000000068</v>
      </c>
      <c r="D74">
        <f t="shared" si="5"/>
        <v>-1.8795875938733111</v>
      </c>
      <c r="E74">
        <v>1002729063388</v>
      </c>
      <c r="F74">
        <f t="shared" si="6"/>
        <v>180214881804</v>
      </c>
      <c r="G74">
        <f t="shared" si="7"/>
        <v>21.910246150034968</v>
      </c>
    </row>
    <row r="75" spans="1:7" x14ac:dyDescent="0.25">
      <c r="A75" s="1">
        <v>43251</v>
      </c>
      <c r="B75">
        <v>235.69</v>
      </c>
      <c r="C75">
        <f t="shared" si="4"/>
        <v>-5.5699999999999932</v>
      </c>
      <c r="D75">
        <f t="shared" si="5"/>
        <v>-2.3087125922241536</v>
      </c>
      <c r="E75">
        <v>822514181584</v>
      </c>
      <c r="F75">
        <f t="shared" si="6"/>
        <v>-200983462108</v>
      </c>
      <c r="G75">
        <f t="shared" si="7"/>
        <v>-19.636924749822064</v>
      </c>
    </row>
    <row r="76" spans="1:7" x14ac:dyDescent="0.25">
      <c r="A76" s="1">
        <v>43220</v>
      </c>
      <c r="B76">
        <v>241.26</v>
      </c>
      <c r="C76">
        <f t="shared" si="4"/>
        <v>3.789999999999992</v>
      </c>
      <c r="D76">
        <f t="shared" si="5"/>
        <v>1.5959910725565301</v>
      </c>
      <c r="E76">
        <v>1023497643692</v>
      </c>
      <c r="F76">
        <f t="shared" si="6"/>
        <v>190021971692</v>
      </c>
      <c r="G76">
        <f t="shared" si="7"/>
        <v>22.798742431920676</v>
      </c>
    </row>
    <row r="77" spans="1:7" x14ac:dyDescent="0.25">
      <c r="A77" s="1">
        <v>43189</v>
      </c>
      <c r="B77">
        <v>237.47</v>
      </c>
      <c r="C77">
        <f t="shared" si="4"/>
        <v>-4.2599999999999909</v>
      </c>
      <c r="D77">
        <f t="shared" si="5"/>
        <v>-1.7622967773962648</v>
      </c>
      <c r="E77">
        <v>833475672000</v>
      </c>
      <c r="F77">
        <f t="shared" si="6"/>
        <v>-44406878000</v>
      </c>
      <c r="G77">
        <f t="shared" si="7"/>
        <v>-5.0584076423435</v>
      </c>
    </row>
    <row r="78" spans="1:7" x14ac:dyDescent="0.25">
      <c r="A78" s="1">
        <v>43159</v>
      </c>
      <c r="B78">
        <v>241.73</v>
      </c>
      <c r="C78">
        <f t="shared" si="4"/>
        <v>-11.969999999999999</v>
      </c>
      <c r="D78">
        <f t="shared" si="5"/>
        <v>-4.7181710681907765</v>
      </c>
      <c r="E78">
        <v>877882550000</v>
      </c>
      <c r="F78">
        <f t="shared" si="6"/>
        <v>166180592600</v>
      </c>
      <c r="G78">
        <f t="shared" si="7"/>
        <v>23.349745054389533</v>
      </c>
    </row>
    <row r="79" spans="1:7" x14ac:dyDescent="0.25">
      <c r="A79" s="1">
        <v>43131</v>
      </c>
      <c r="B79">
        <v>253.7</v>
      </c>
      <c r="C79">
        <f t="shared" si="4"/>
        <v>13.389999999999986</v>
      </c>
      <c r="D79">
        <f t="shared" si="5"/>
        <v>5.571969539345007</v>
      </c>
      <c r="E79">
        <v>711701957400</v>
      </c>
      <c r="F79">
        <f t="shared" si="6"/>
        <v>43809567400</v>
      </c>
      <c r="G79">
        <f t="shared" si="7"/>
        <v>6.5593751412559138</v>
      </c>
    </row>
    <row r="80" spans="1:7" x14ac:dyDescent="0.25">
      <c r="A80" s="1">
        <v>43098</v>
      </c>
      <c r="B80">
        <v>240.31</v>
      </c>
      <c r="C80">
        <f t="shared" si="4"/>
        <v>5.25</v>
      </c>
      <c r="D80">
        <f t="shared" si="5"/>
        <v>2.2334723049434189</v>
      </c>
      <c r="E80">
        <v>667892390000</v>
      </c>
      <c r="F80">
        <f t="shared" si="6"/>
        <v>-76944830000</v>
      </c>
      <c r="G80">
        <f t="shared" si="7"/>
        <v>-10.330422263269819</v>
      </c>
    </row>
    <row r="81" spans="1:7" x14ac:dyDescent="0.25">
      <c r="A81" s="1">
        <v>43069</v>
      </c>
      <c r="B81">
        <v>235.06</v>
      </c>
      <c r="C81">
        <f t="shared" si="4"/>
        <v>1.8900000000000148</v>
      </c>
      <c r="D81">
        <f t="shared" si="5"/>
        <v>0.81056739717803095</v>
      </c>
      <c r="E81">
        <v>744837220000</v>
      </c>
      <c r="F81">
        <f t="shared" si="6"/>
        <v>298939060000</v>
      </c>
      <c r="G81">
        <f t="shared" si="7"/>
        <v>67.042003492456658</v>
      </c>
    </row>
    <row r="82" spans="1:7" x14ac:dyDescent="0.25">
      <c r="A82" s="1">
        <v>43039</v>
      </c>
      <c r="B82">
        <v>233.17</v>
      </c>
      <c r="C82">
        <f t="shared" si="4"/>
        <v>4.3099999999999739</v>
      </c>
      <c r="D82">
        <f t="shared" si="5"/>
        <v>1.8832474001572899</v>
      </c>
      <c r="E82">
        <v>445898160000</v>
      </c>
      <c r="F82">
        <f t="shared" si="6"/>
        <v>-130421580000</v>
      </c>
      <c r="G82">
        <f t="shared" si="7"/>
        <v>-22.630073368647757</v>
      </c>
    </row>
    <row r="83" spans="1:7" x14ac:dyDescent="0.25">
      <c r="A83" s="1">
        <v>43007</v>
      </c>
      <c r="B83">
        <v>228.86</v>
      </c>
      <c r="C83">
        <f t="shared" si="4"/>
        <v>4.1700000000000159</v>
      </c>
      <c r="D83">
        <f t="shared" si="5"/>
        <v>1.8558903377987521</v>
      </c>
      <c r="E83">
        <v>576319740000</v>
      </c>
      <c r="F83">
        <f t="shared" si="6"/>
        <v>84631160000</v>
      </c>
      <c r="G83">
        <f t="shared" si="7"/>
        <v>17.212350142441785</v>
      </c>
    </row>
    <row r="84" spans="1:7" x14ac:dyDescent="0.25">
      <c r="A84" s="1">
        <v>42978</v>
      </c>
      <c r="B84">
        <v>224.69</v>
      </c>
      <c r="C84">
        <f t="shared" si="4"/>
        <v>1.1699999999999875</v>
      </c>
      <c r="D84">
        <f t="shared" si="5"/>
        <v>0.5234430923407245</v>
      </c>
      <c r="E84">
        <v>491688580000</v>
      </c>
      <c r="F84">
        <f t="shared" si="6"/>
        <v>46915270000</v>
      </c>
      <c r="G84">
        <f t="shared" si="7"/>
        <v>10.548130687068431</v>
      </c>
    </row>
    <row r="85" spans="1:7" x14ac:dyDescent="0.25">
      <c r="A85" s="1">
        <v>42947</v>
      </c>
      <c r="B85">
        <v>223.52</v>
      </c>
      <c r="C85">
        <f t="shared" si="4"/>
        <v>7.9500000000000171</v>
      </c>
      <c r="D85">
        <f t="shared" si="5"/>
        <v>3.6878972027647712</v>
      </c>
      <c r="E85">
        <v>444773310000</v>
      </c>
      <c r="F85">
        <f t="shared" si="6"/>
        <v>-95683950000</v>
      </c>
      <c r="G85">
        <f t="shared" si="7"/>
        <v>-17.70425842739165</v>
      </c>
    </row>
    <row r="86" spans="1:7" x14ac:dyDescent="0.25">
      <c r="A86" s="1">
        <v>42916</v>
      </c>
      <c r="B86">
        <v>215.57</v>
      </c>
      <c r="C86">
        <f t="shared" si="4"/>
        <v>0.65999999999999659</v>
      </c>
      <c r="D86">
        <f t="shared" si="5"/>
        <v>0.30710529989297686</v>
      </c>
      <c r="E86">
        <v>540457260000</v>
      </c>
      <c r="F86">
        <f t="shared" si="6"/>
        <v>77135218000</v>
      </c>
      <c r="G86">
        <f t="shared" si="7"/>
        <v>16.648294492322037</v>
      </c>
    </row>
    <row r="87" spans="1:7" x14ac:dyDescent="0.25">
      <c r="A87" s="1">
        <v>42886</v>
      </c>
      <c r="B87">
        <v>214.91</v>
      </c>
      <c r="C87">
        <f t="shared" si="4"/>
        <v>6.7599999999999909</v>
      </c>
      <c r="D87">
        <f t="shared" si="5"/>
        <v>3.2476579389863036</v>
      </c>
      <c r="E87">
        <v>463322042000</v>
      </c>
      <c r="F87">
        <f t="shared" si="6"/>
        <v>657072000</v>
      </c>
      <c r="G87">
        <f t="shared" si="7"/>
        <v>0.1420189646084509</v>
      </c>
    </row>
    <row r="88" spans="1:7" x14ac:dyDescent="0.25">
      <c r="A88" s="1">
        <v>42853</v>
      </c>
      <c r="B88">
        <v>208.15</v>
      </c>
      <c r="C88">
        <f t="shared" si="4"/>
        <v>4.3600000000000136</v>
      </c>
      <c r="D88">
        <f t="shared" si="5"/>
        <v>2.1394572844594992</v>
      </c>
      <c r="E88">
        <v>462664970000</v>
      </c>
      <c r="F88">
        <f t="shared" si="6"/>
        <v>-155260210000</v>
      </c>
      <c r="G88">
        <f t="shared" si="7"/>
        <v>-25.126053286904412</v>
      </c>
    </row>
    <row r="89" spans="1:7" x14ac:dyDescent="0.25">
      <c r="A89" s="1">
        <v>42825</v>
      </c>
      <c r="B89">
        <v>203.79</v>
      </c>
      <c r="C89">
        <f t="shared" si="4"/>
        <v>5.039999999999992</v>
      </c>
      <c r="D89">
        <f t="shared" si="5"/>
        <v>2.5358490566037695</v>
      </c>
      <c r="E89">
        <v>617925180000</v>
      </c>
      <c r="F89">
        <f t="shared" si="6"/>
        <v>173351570000</v>
      </c>
      <c r="G89">
        <f t="shared" si="7"/>
        <v>38.992771073388724</v>
      </c>
    </row>
    <row r="90" spans="1:7" x14ac:dyDescent="0.25">
      <c r="A90" s="1">
        <v>42794</v>
      </c>
      <c r="B90">
        <v>198.75</v>
      </c>
      <c r="C90">
        <f t="shared" si="4"/>
        <v>3.1200000000000045</v>
      </c>
      <c r="D90">
        <f t="shared" si="5"/>
        <v>1.5948474160404869</v>
      </c>
      <c r="E90">
        <v>444573610000</v>
      </c>
      <c r="F90">
        <f t="shared" si="6"/>
        <v>-137366919000</v>
      </c>
      <c r="G90">
        <f t="shared" si="7"/>
        <v>-23.604975449304032</v>
      </c>
    </row>
    <row r="91" spans="1:7" x14ac:dyDescent="0.25">
      <c r="A91" s="1">
        <v>42766</v>
      </c>
      <c r="B91">
        <v>195.63</v>
      </c>
      <c r="C91">
        <f t="shared" si="4"/>
        <v>6.6899999999999977</v>
      </c>
      <c r="D91">
        <f t="shared" si="5"/>
        <v>3.5408066052715137</v>
      </c>
      <c r="E91">
        <v>581940529000</v>
      </c>
      <c r="F91">
        <f t="shared" si="6"/>
        <v>-260369079000</v>
      </c>
      <c r="G91">
        <f t="shared" si="7"/>
        <v>-30.91132720404633</v>
      </c>
    </row>
    <row r="92" spans="1:7" x14ac:dyDescent="0.25">
      <c r="A92" s="1">
        <v>42734</v>
      </c>
      <c r="B92">
        <v>188.94</v>
      </c>
      <c r="C92">
        <f t="shared" si="4"/>
        <v>4.710000000000008</v>
      </c>
      <c r="D92">
        <f t="shared" si="5"/>
        <v>2.5565868751017793</v>
      </c>
      <c r="E92">
        <v>842309608000</v>
      </c>
      <c r="F92">
        <f t="shared" si="6"/>
        <v>262452838000</v>
      </c>
      <c r="G92">
        <f t="shared" si="7"/>
        <v>45.261666600874555</v>
      </c>
    </row>
    <row r="93" spans="1:7" x14ac:dyDescent="0.25">
      <c r="A93" s="1">
        <v>42704</v>
      </c>
      <c r="B93">
        <v>184.23</v>
      </c>
      <c r="C93">
        <f t="shared" si="4"/>
        <v>-4.3600000000000136</v>
      </c>
      <c r="D93">
        <f t="shared" si="5"/>
        <v>-2.3118935256376338</v>
      </c>
      <c r="E93">
        <v>579856770000</v>
      </c>
      <c r="F93">
        <f t="shared" si="6"/>
        <v>156857650000</v>
      </c>
      <c r="G93">
        <f t="shared" si="7"/>
        <v>37.082263906364631</v>
      </c>
    </row>
    <row r="94" spans="1:7" x14ac:dyDescent="0.25">
      <c r="A94" s="1">
        <v>42674</v>
      </c>
      <c r="B94">
        <v>188.59</v>
      </c>
      <c r="C94">
        <f t="shared" si="4"/>
        <v>-2.75</v>
      </c>
      <c r="D94">
        <f t="shared" si="5"/>
        <v>-1.437232152189819</v>
      </c>
      <c r="E94">
        <v>422999120000</v>
      </c>
      <c r="F94">
        <f t="shared" si="6"/>
        <v>-259474000000</v>
      </c>
      <c r="G94">
        <f t="shared" si="7"/>
        <v>-38.01966588808655</v>
      </c>
    </row>
    <row r="95" spans="1:7" x14ac:dyDescent="0.25">
      <c r="A95" s="1">
        <v>42643</v>
      </c>
      <c r="B95">
        <v>191.34</v>
      </c>
      <c r="C95">
        <f t="shared" si="4"/>
        <v>2.3300000000000125</v>
      </c>
      <c r="D95">
        <f t="shared" si="5"/>
        <v>1.2327390085180745</v>
      </c>
      <c r="E95">
        <v>682473120000</v>
      </c>
      <c r="F95">
        <f t="shared" si="6"/>
        <v>149011610000</v>
      </c>
      <c r="G95">
        <f t="shared" si="7"/>
        <v>27.93296371091515</v>
      </c>
    </row>
    <row r="96" spans="1:7" x14ac:dyDescent="0.25">
      <c r="A96" s="1">
        <v>42613</v>
      </c>
      <c r="B96">
        <v>189.01</v>
      </c>
      <c r="C96">
        <f t="shared" si="4"/>
        <v>1.1899999999999977</v>
      </c>
      <c r="D96">
        <f t="shared" si="5"/>
        <v>0.63358534767330299</v>
      </c>
      <c r="E96">
        <v>533461510000</v>
      </c>
      <c r="F96">
        <f t="shared" si="6"/>
        <v>92386830000</v>
      </c>
      <c r="G96">
        <f t="shared" si="7"/>
        <v>20.945847537655073</v>
      </c>
    </row>
    <row r="97" spans="1:7" x14ac:dyDescent="0.25">
      <c r="A97" s="1">
        <v>42580</v>
      </c>
      <c r="B97">
        <v>187.82</v>
      </c>
      <c r="C97">
        <f t="shared" si="4"/>
        <v>8.8499999999999943</v>
      </c>
      <c r="D97">
        <f t="shared" si="5"/>
        <v>4.9449628429345669</v>
      </c>
      <c r="E97">
        <v>441074680000</v>
      </c>
      <c r="F97">
        <f t="shared" si="6"/>
        <v>-213154420000</v>
      </c>
      <c r="G97">
        <f t="shared" si="7"/>
        <v>-32.581005644658731</v>
      </c>
    </row>
    <row r="98" spans="1:7" x14ac:dyDescent="0.25">
      <c r="A98" s="1">
        <v>42551</v>
      </c>
      <c r="B98">
        <v>178.97</v>
      </c>
      <c r="C98">
        <f t="shared" si="4"/>
        <v>-2.7800000000000011</v>
      </c>
      <c r="D98">
        <f t="shared" si="5"/>
        <v>-1.5295735900962868</v>
      </c>
      <c r="E98">
        <v>654229100000</v>
      </c>
      <c r="F98">
        <f t="shared" si="6"/>
        <v>96332823000</v>
      </c>
      <c r="G98">
        <f t="shared" si="7"/>
        <v>17.267156453886859</v>
      </c>
    </row>
    <row r="99" spans="1:7" x14ac:dyDescent="0.25">
      <c r="A99" s="1">
        <v>42521</v>
      </c>
      <c r="B99">
        <v>181.75</v>
      </c>
      <c r="C99">
        <f t="shared" si="4"/>
        <v>-3.1200000000000045</v>
      </c>
      <c r="D99">
        <f t="shared" si="5"/>
        <v>-1.6876724184562149</v>
      </c>
      <c r="E99">
        <v>557896277000</v>
      </c>
      <c r="F99">
        <f t="shared" si="6"/>
        <v>-79393603000</v>
      </c>
      <c r="G99">
        <f t="shared" si="7"/>
        <v>-12.458004668142541</v>
      </c>
    </row>
    <row r="100" spans="1:7" x14ac:dyDescent="0.25">
      <c r="A100" s="1">
        <v>42489</v>
      </c>
      <c r="B100">
        <v>184.87</v>
      </c>
      <c r="C100">
        <f t="shared" si="4"/>
        <v>4.7400000000000091</v>
      </c>
      <c r="D100">
        <f t="shared" si="5"/>
        <v>2.6314328540498582</v>
      </c>
      <c r="E100">
        <v>637289880000</v>
      </c>
      <c r="F100">
        <f t="shared" si="6"/>
        <v>-3859168000</v>
      </c>
      <c r="G100">
        <f t="shared" si="7"/>
        <v>-0.60191433053488674</v>
      </c>
    </row>
    <row r="101" spans="1:7" x14ac:dyDescent="0.25">
      <c r="A101" s="1">
        <v>42460</v>
      </c>
      <c r="B101">
        <v>180.13</v>
      </c>
      <c r="C101">
        <f t="shared" si="4"/>
        <v>13.549999999999983</v>
      </c>
      <c r="D101">
        <f t="shared" si="5"/>
        <v>8.134229799495726</v>
      </c>
      <c r="E101">
        <v>641149048000</v>
      </c>
      <c r="F101">
        <f t="shared" si="6"/>
        <v>55800618000</v>
      </c>
      <c r="G101">
        <f t="shared" si="7"/>
        <v>9.5328893254228078</v>
      </c>
    </row>
    <row r="102" spans="1:7" x14ac:dyDescent="0.25">
      <c r="A102" s="1">
        <v>42429</v>
      </c>
      <c r="B102">
        <v>166.58</v>
      </c>
      <c r="C102">
        <f t="shared" si="4"/>
        <v>-1.9299999999999784</v>
      </c>
      <c r="D102">
        <f t="shared" si="5"/>
        <v>-1.145332621209411</v>
      </c>
      <c r="E102">
        <v>585348430000</v>
      </c>
      <c r="F102">
        <f t="shared" si="6"/>
        <v>-129519557020</v>
      </c>
      <c r="G102">
        <f t="shared" si="7"/>
        <v>-18.11796854408259</v>
      </c>
    </row>
    <row r="103" spans="1:7" x14ac:dyDescent="0.25">
      <c r="A103" s="1">
        <v>42398</v>
      </c>
      <c r="B103">
        <v>168.51</v>
      </c>
      <c r="C103">
        <f t="shared" si="4"/>
        <v>-12.300000000000011</v>
      </c>
      <c r="D103">
        <f t="shared" si="5"/>
        <v>-6.8027210884353799</v>
      </c>
      <c r="E103">
        <v>714867987020</v>
      </c>
      <c r="F103">
        <f t="shared" si="6"/>
        <v>96312417020</v>
      </c>
      <c r="G103">
        <f t="shared" si="7"/>
        <v>15.570535888958206</v>
      </c>
    </row>
    <row r="104" spans="1:7" x14ac:dyDescent="0.25">
      <c r="A104" s="1">
        <v>42369</v>
      </c>
      <c r="B104">
        <v>180.81</v>
      </c>
      <c r="C104">
        <f t="shared" si="4"/>
        <v>-3.4699999999999989</v>
      </c>
      <c r="D104">
        <f t="shared" si="5"/>
        <v>-1.883004124158888</v>
      </c>
      <c r="E104">
        <v>618555570000</v>
      </c>
      <c r="F104">
        <f t="shared" si="6"/>
        <v>37828610000</v>
      </c>
      <c r="G104">
        <f t="shared" si="7"/>
        <v>6.5140096130546441</v>
      </c>
    </row>
    <row r="105" spans="1:7" x14ac:dyDescent="0.25">
      <c r="A105" s="1">
        <v>42338</v>
      </c>
      <c r="B105">
        <v>184.28</v>
      </c>
      <c r="C105">
        <f t="shared" si="4"/>
        <v>-3.8899999999999864</v>
      </c>
      <c r="D105">
        <f t="shared" si="5"/>
        <v>-2.0672795876069441</v>
      </c>
      <c r="E105">
        <v>580726960000</v>
      </c>
      <c r="F105">
        <f t="shared" si="6"/>
        <v>-123036880000</v>
      </c>
      <c r="G105">
        <f t="shared" si="7"/>
        <v>-17.482694194688946</v>
      </c>
    </row>
    <row r="106" spans="1:7" x14ac:dyDescent="0.25">
      <c r="A106" s="1">
        <v>42307</v>
      </c>
      <c r="B106">
        <v>188.17</v>
      </c>
      <c r="C106">
        <f t="shared" si="4"/>
        <v>13.039999999999992</v>
      </c>
      <c r="D106">
        <f t="shared" si="5"/>
        <v>7.4458973334094622</v>
      </c>
      <c r="E106">
        <v>703763840000</v>
      </c>
      <c r="F106">
        <f t="shared" si="6"/>
        <v>74391470000</v>
      </c>
      <c r="G106">
        <f t="shared" si="7"/>
        <v>11.819945321082335</v>
      </c>
    </row>
    <row r="107" spans="1:7" x14ac:dyDescent="0.25">
      <c r="A107" s="1">
        <v>42277</v>
      </c>
      <c r="B107">
        <v>175.13</v>
      </c>
      <c r="C107">
        <f t="shared" si="4"/>
        <v>-8.5099999999999909</v>
      </c>
      <c r="D107">
        <f t="shared" si="5"/>
        <v>-4.6340666521454974</v>
      </c>
      <c r="E107">
        <v>629372370000</v>
      </c>
      <c r="F107">
        <f t="shared" si="6"/>
        <v>-25425140000</v>
      </c>
      <c r="G107">
        <f t="shared" si="7"/>
        <v>-3.8829011429808276</v>
      </c>
    </row>
    <row r="108" spans="1:7" x14ac:dyDescent="0.25">
      <c r="A108" s="1">
        <v>42247</v>
      </c>
      <c r="B108">
        <v>183.64</v>
      </c>
      <c r="C108">
        <f t="shared" si="4"/>
        <v>-15.200000000000017</v>
      </c>
      <c r="D108">
        <f t="shared" si="5"/>
        <v>-7.6443371555019199</v>
      </c>
      <c r="E108">
        <v>654797510000</v>
      </c>
      <c r="F108">
        <f t="shared" si="6"/>
        <v>-42038530000</v>
      </c>
      <c r="G108">
        <f t="shared" si="7"/>
        <v>-6.0327720707442172</v>
      </c>
    </row>
    <row r="109" spans="1:7" x14ac:dyDescent="0.25">
      <c r="A109" s="1">
        <v>42216</v>
      </c>
      <c r="B109">
        <v>198.84</v>
      </c>
      <c r="C109">
        <f t="shared" si="4"/>
        <v>-0.56000000000000227</v>
      </c>
      <c r="D109">
        <f t="shared" si="5"/>
        <v>-0.28084252758274936</v>
      </c>
      <c r="E109">
        <v>696836040000</v>
      </c>
      <c r="F109">
        <f t="shared" si="6"/>
        <v>-472429350000</v>
      </c>
      <c r="G109">
        <f t="shared" si="7"/>
        <v>-40.403945420808185</v>
      </c>
    </row>
    <row r="110" spans="1:7" x14ac:dyDescent="0.25">
      <c r="A110" s="1">
        <v>42185</v>
      </c>
      <c r="B110">
        <v>199.4</v>
      </c>
      <c r="C110">
        <f t="shared" si="4"/>
        <v>-5.7199999999999989</v>
      </c>
      <c r="D110">
        <f t="shared" si="5"/>
        <v>-2.7886115444617778</v>
      </c>
      <c r="E110">
        <v>1169265390000</v>
      </c>
      <c r="F110">
        <f t="shared" si="6"/>
        <v>-386366948000</v>
      </c>
      <c r="G110">
        <f t="shared" si="7"/>
        <v>-24.836649288014481</v>
      </c>
    </row>
    <row r="111" spans="1:7" x14ac:dyDescent="0.25">
      <c r="A111" s="1">
        <v>42153</v>
      </c>
      <c r="B111">
        <v>205.12</v>
      </c>
      <c r="C111">
        <f t="shared" si="4"/>
        <v>-3.25</v>
      </c>
      <c r="D111">
        <f t="shared" si="5"/>
        <v>-1.5597254883140568</v>
      </c>
      <c r="E111">
        <v>1555632338000</v>
      </c>
      <c r="F111">
        <f t="shared" si="6"/>
        <v>466522218000</v>
      </c>
      <c r="G111">
        <f t="shared" si="7"/>
        <v>42.83517427971379</v>
      </c>
    </row>
    <row r="112" spans="1:7" x14ac:dyDescent="0.25">
      <c r="A112" s="1">
        <v>42124</v>
      </c>
      <c r="B112">
        <v>208.37</v>
      </c>
      <c r="C112">
        <f t="shared" si="4"/>
        <v>10.02000000000001</v>
      </c>
      <c r="D112">
        <f t="shared" si="5"/>
        <v>5.0516763297201965</v>
      </c>
      <c r="E112">
        <v>1089110120000</v>
      </c>
      <c r="F112">
        <f t="shared" si="6"/>
        <v>372817040000</v>
      </c>
      <c r="G112">
        <f t="shared" si="7"/>
        <v>52.048114160198224</v>
      </c>
    </row>
    <row r="113" spans="1:7" x14ac:dyDescent="0.25">
      <c r="A113" s="1">
        <v>42094</v>
      </c>
      <c r="B113">
        <v>198.35</v>
      </c>
      <c r="C113">
        <f t="shared" si="4"/>
        <v>-3.2600000000000193</v>
      </c>
      <c r="D113">
        <f t="shared" si="5"/>
        <v>-1.6169832845593071</v>
      </c>
      <c r="E113">
        <v>716293080000</v>
      </c>
      <c r="F113">
        <f t="shared" si="6"/>
        <v>8756190000</v>
      </c>
      <c r="G113">
        <f t="shared" si="7"/>
        <v>1.2375595002544673</v>
      </c>
    </row>
    <row r="114" spans="1:7" x14ac:dyDescent="0.25">
      <c r="A114" s="1">
        <v>42062</v>
      </c>
      <c r="B114">
        <v>201.61</v>
      </c>
      <c r="C114">
        <f t="shared" si="4"/>
        <v>10.230000000000018</v>
      </c>
      <c r="D114">
        <f t="shared" si="5"/>
        <v>5.3453861427526483</v>
      </c>
      <c r="E114">
        <v>707536890000</v>
      </c>
      <c r="F114">
        <f t="shared" si="6"/>
        <v>-76148801260</v>
      </c>
      <c r="G114">
        <f t="shared" si="7"/>
        <v>-9.7167527886809975</v>
      </c>
    </row>
    <row r="115" spans="1:7" x14ac:dyDescent="0.25">
      <c r="A115" s="1">
        <v>42034</v>
      </c>
      <c r="B115">
        <v>191.38</v>
      </c>
      <c r="C115">
        <f t="shared" si="4"/>
        <v>-0.28000000000000114</v>
      </c>
      <c r="D115">
        <f t="shared" si="5"/>
        <v>-0.14609203798393047</v>
      </c>
      <c r="E115">
        <v>783685691260</v>
      </c>
      <c r="F115">
        <f t="shared" si="6"/>
        <v>-1443731137018</v>
      </c>
      <c r="G115">
        <f t="shared" si="7"/>
        <v>-64.816388144743357</v>
      </c>
    </row>
    <row r="116" spans="1:7" x14ac:dyDescent="0.25">
      <c r="A116" s="1">
        <v>42004</v>
      </c>
      <c r="B116">
        <v>191.66</v>
      </c>
      <c r="C116">
        <f t="shared" si="4"/>
        <v>-7.1700000000000159</v>
      </c>
      <c r="D116">
        <f t="shared" si="5"/>
        <v>-3.6060956596087186</v>
      </c>
      <c r="E116">
        <v>2227416828278</v>
      </c>
      <c r="F116">
        <f t="shared" si="6"/>
        <v>738748857109</v>
      </c>
      <c r="G116">
        <f t="shared" si="7"/>
        <v>49.624823763010482</v>
      </c>
    </row>
    <row r="117" spans="1:7" x14ac:dyDescent="0.25">
      <c r="A117" s="1">
        <v>41971</v>
      </c>
      <c r="B117">
        <v>198.83</v>
      </c>
      <c r="C117">
        <f t="shared" si="4"/>
        <v>1.4300000000000068</v>
      </c>
      <c r="D117">
        <f t="shared" si="5"/>
        <v>0.72441742654508956</v>
      </c>
      <c r="E117">
        <v>1488667971169</v>
      </c>
      <c r="F117">
        <f t="shared" si="6"/>
        <v>628743233111</v>
      </c>
      <c r="G117">
        <f t="shared" si="7"/>
        <v>73.116076940746495</v>
      </c>
    </row>
    <row r="118" spans="1:7" x14ac:dyDescent="0.25">
      <c r="A118" s="1">
        <v>41943</v>
      </c>
      <c r="B118">
        <v>197.4</v>
      </c>
      <c r="C118">
        <f t="shared" si="4"/>
        <v>-1.9799999999999898</v>
      </c>
      <c r="D118">
        <f t="shared" si="5"/>
        <v>-0.99307854348479774</v>
      </c>
      <c r="E118">
        <v>859924738058</v>
      </c>
      <c r="F118">
        <f t="shared" si="6"/>
        <v>50571171395</v>
      </c>
      <c r="G118">
        <f t="shared" si="7"/>
        <v>6.2483410808340709</v>
      </c>
    </row>
    <row r="119" spans="1:7" x14ac:dyDescent="0.25">
      <c r="A119" s="1">
        <v>41912</v>
      </c>
      <c r="B119">
        <v>199.38</v>
      </c>
      <c r="C119">
        <f t="shared" si="4"/>
        <v>-10.140000000000015</v>
      </c>
      <c r="D119">
        <f t="shared" si="5"/>
        <v>-4.8396334478808773</v>
      </c>
      <c r="E119">
        <v>809353566663</v>
      </c>
      <c r="F119">
        <f t="shared" si="6"/>
        <v>-150781135189</v>
      </c>
      <c r="G119">
        <f t="shared" si="7"/>
        <v>-15.704164727944827</v>
      </c>
    </row>
    <row r="120" spans="1:7" x14ac:dyDescent="0.25">
      <c r="A120" s="1">
        <v>41880</v>
      </c>
      <c r="B120">
        <v>209.52</v>
      </c>
      <c r="C120">
        <f t="shared" si="4"/>
        <v>1.1500000000000057</v>
      </c>
      <c r="D120">
        <f t="shared" si="5"/>
        <v>0.55190286509574582</v>
      </c>
      <c r="E120">
        <v>960134701852</v>
      </c>
      <c r="F120">
        <f t="shared" si="6"/>
        <v>-396385660830</v>
      </c>
      <c r="G120">
        <f t="shared" si="7"/>
        <v>-29.220767467603583</v>
      </c>
    </row>
    <row r="121" spans="1:7" x14ac:dyDescent="0.25">
      <c r="A121" s="1">
        <v>41851</v>
      </c>
      <c r="B121">
        <v>208.37</v>
      </c>
      <c r="C121">
        <f t="shared" si="4"/>
        <v>-2.0900000000000034</v>
      </c>
      <c r="D121">
        <f t="shared" si="5"/>
        <v>-0.99306281478665936</v>
      </c>
      <c r="E121">
        <v>1356520362682</v>
      </c>
      <c r="F121">
        <f t="shared" si="6"/>
        <v>-116952207407</v>
      </c>
      <c r="G121">
        <f t="shared" si="7"/>
        <v>-7.9371825292910545</v>
      </c>
    </row>
    <row r="122" spans="1:7" x14ac:dyDescent="0.25">
      <c r="A122" s="1">
        <v>41820</v>
      </c>
      <c r="B122">
        <v>210.46</v>
      </c>
      <c r="C122">
        <f t="shared" si="4"/>
        <v>3.4800000000000182</v>
      </c>
      <c r="D122">
        <f t="shared" si="5"/>
        <v>1.6813218668470473</v>
      </c>
      <c r="E122">
        <v>1473472570089</v>
      </c>
      <c r="F122">
        <f t="shared" si="6"/>
        <v>-273783713708</v>
      </c>
      <c r="G122">
        <f t="shared" si="7"/>
        <v>-15.669350641168379</v>
      </c>
    </row>
    <row r="123" spans="1:7" x14ac:dyDescent="0.25">
      <c r="A123" s="1">
        <v>41789</v>
      </c>
      <c r="B123">
        <v>206.98</v>
      </c>
      <c r="C123">
        <f t="shared" si="4"/>
        <v>3.9499999999999886</v>
      </c>
      <c r="D123">
        <f t="shared" si="5"/>
        <v>1.9455252918287882</v>
      </c>
      <c r="E123">
        <v>1747256283797</v>
      </c>
      <c r="F123">
        <f t="shared" si="6"/>
        <v>-265639341188</v>
      </c>
      <c r="G123">
        <f t="shared" si="7"/>
        <v>-13.196876076968945</v>
      </c>
    </row>
    <row r="124" spans="1:7" x14ac:dyDescent="0.25">
      <c r="A124" s="1">
        <v>41759</v>
      </c>
      <c r="B124">
        <v>203.03</v>
      </c>
      <c r="C124">
        <f t="shared" si="4"/>
        <v>2.6500000000000057</v>
      </c>
      <c r="D124">
        <f t="shared" si="5"/>
        <v>1.3224872741790628</v>
      </c>
      <c r="E124">
        <v>2012895624985</v>
      </c>
      <c r="F124">
        <f t="shared" si="6"/>
        <v>-188294304016</v>
      </c>
      <c r="G124">
        <f t="shared" si="7"/>
        <v>-8.5542052294168229</v>
      </c>
    </row>
    <row r="125" spans="1:7" x14ac:dyDescent="0.25">
      <c r="A125" s="1">
        <v>41729</v>
      </c>
      <c r="B125">
        <v>200.38</v>
      </c>
      <c r="C125">
        <f t="shared" si="4"/>
        <v>0.50999999999999091</v>
      </c>
      <c r="D125">
        <f t="shared" si="5"/>
        <v>0.25516585780757034</v>
      </c>
      <c r="E125">
        <v>2201189929001</v>
      </c>
      <c r="F125">
        <f t="shared" si="6"/>
        <v>1330231651878</v>
      </c>
      <c r="G125">
        <f t="shared" si="7"/>
        <v>152.73196051045045</v>
      </c>
    </row>
    <row r="126" spans="1:7" x14ac:dyDescent="0.25">
      <c r="A126" s="1">
        <v>41698</v>
      </c>
      <c r="B126">
        <v>199.87</v>
      </c>
      <c r="C126">
        <f t="shared" si="4"/>
        <v>9.5600000000000023</v>
      </c>
      <c r="D126">
        <f t="shared" si="5"/>
        <v>5.0233829015816314</v>
      </c>
      <c r="E126">
        <v>870958277123</v>
      </c>
      <c r="F126">
        <f t="shared" si="6"/>
        <v>-30159388349</v>
      </c>
      <c r="G126">
        <f t="shared" si="7"/>
        <v>-3.3468868167402639</v>
      </c>
    </row>
    <row r="127" spans="1:7" x14ac:dyDescent="0.25">
      <c r="A127" s="1">
        <v>41670</v>
      </c>
      <c r="B127">
        <v>190.31</v>
      </c>
      <c r="C127">
        <f t="shared" si="4"/>
        <v>-9.0600000000000023</v>
      </c>
      <c r="D127">
        <f t="shared" si="5"/>
        <v>-4.5443145909615295</v>
      </c>
      <c r="E127">
        <v>901117665472</v>
      </c>
      <c r="F127">
        <f t="shared" si="6"/>
        <v>-342859849096</v>
      </c>
      <c r="G127">
        <f t="shared" si="7"/>
        <v>-27.561579295512107</v>
      </c>
    </row>
    <row r="128" spans="1:7" x14ac:dyDescent="0.25">
      <c r="A128" s="1">
        <v>41639</v>
      </c>
      <c r="B128">
        <v>199.37</v>
      </c>
      <c r="C128">
        <f t="shared" si="4"/>
        <v>1.7400000000000091</v>
      </c>
      <c r="D128">
        <f t="shared" si="5"/>
        <v>0.88043313262157019</v>
      </c>
      <c r="E128">
        <v>1243977514568</v>
      </c>
      <c r="F128">
        <f t="shared" si="6"/>
        <v>-699488830432</v>
      </c>
      <c r="G128">
        <f t="shared" si="7"/>
        <v>-35.99181597518222</v>
      </c>
    </row>
    <row r="129" spans="1:7" x14ac:dyDescent="0.25">
      <c r="A129" s="1">
        <v>41607</v>
      </c>
      <c r="B129">
        <v>197.63</v>
      </c>
      <c r="C129">
        <f t="shared" si="4"/>
        <v>0.34000000000000341</v>
      </c>
      <c r="D129">
        <f t="shared" si="5"/>
        <v>0.17233514116275708</v>
      </c>
      <c r="E129">
        <v>1943466345000</v>
      </c>
      <c r="F129">
        <f t="shared" si="6"/>
        <v>290903975000</v>
      </c>
      <c r="G129">
        <f t="shared" si="7"/>
        <v>17.60320701239252</v>
      </c>
    </row>
    <row r="130" spans="1:7" x14ac:dyDescent="0.25">
      <c r="A130" s="1">
        <v>41578</v>
      </c>
      <c r="B130">
        <v>197.29</v>
      </c>
      <c r="C130">
        <f t="shared" si="4"/>
        <v>6.9899999999999807</v>
      </c>
      <c r="D130">
        <f t="shared" si="5"/>
        <v>3.6731476615869574</v>
      </c>
      <c r="E130">
        <v>1652562370000</v>
      </c>
      <c r="F130">
        <f t="shared" si="6"/>
        <v>413109200000</v>
      </c>
      <c r="G130">
        <f t="shared" si="7"/>
        <v>33.329956306457305</v>
      </c>
    </row>
    <row r="131" spans="1:7" x14ac:dyDescent="0.25">
      <c r="A131" s="1">
        <v>41547</v>
      </c>
      <c r="B131">
        <v>190.3</v>
      </c>
      <c r="C131">
        <f t="shared" si="4"/>
        <v>12.360000000000014</v>
      </c>
      <c r="D131">
        <f t="shared" si="5"/>
        <v>6.9461616275149005</v>
      </c>
      <c r="E131">
        <v>1239453170000</v>
      </c>
      <c r="F131">
        <f t="shared" si="6"/>
        <v>896622840000</v>
      </c>
      <c r="G131">
        <f t="shared" si="7"/>
        <v>261.53544816177731</v>
      </c>
    </row>
    <row r="132" spans="1:7" x14ac:dyDescent="0.25">
      <c r="A132" s="1">
        <v>41516</v>
      </c>
      <c r="B132">
        <v>177.94</v>
      </c>
      <c r="C132">
        <f t="shared" si="4"/>
        <v>-2.4900000000000091</v>
      </c>
      <c r="D132">
        <f t="shared" si="5"/>
        <v>-1.3800365792828293</v>
      </c>
      <c r="E132">
        <v>342830330000</v>
      </c>
      <c r="F132">
        <f t="shared" si="6"/>
        <v>-33764070000</v>
      </c>
      <c r="G132">
        <f t="shared" si="7"/>
        <v>-8.9656325213545394</v>
      </c>
    </row>
    <row r="133" spans="1:7" x14ac:dyDescent="0.25">
      <c r="A133" s="1">
        <v>41486</v>
      </c>
      <c r="B133">
        <v>180.43</v>
      </c>
      <c r="C133">
        <f t="shared" si="4"/>
        <v>7.5699999999999932</v>
      </c>
      <c r="D133">
        <f t="shared" si="5"/>
        <v>4.3792664584056418</v>
      </c>
      <c r="E133">
        <v>376594400000</v>
      </c>
      <c r="F133">
        <f t="shared" si="6"/>
        <v>-26129441000</v>
      </c>
      <c r="G133">
        <f t="shared" si="7"/>
        <v>-6.4881783345923143</v>
      </c>
    </row>
    <row r="134" spans="1:7" x14ac:dyDescent="0.25">
      <c r="A134" s="1">
        <v>41453</v>
      </c>
      <c r="B134">
        <v>172.86</v>
      </c>
      <c r="C134">
        <f t="shared" si="4"/>
        <v>-7.839999999999975</v>
      </c>
      <c r="D134">
        <f t="shared" si="5"/>
        <v>-4.338682899833965</v>
      </c>
      <c r="E134">
        <v>402723841000</v>
      </c>
      <c r="F134">
        <f t="shared" si="6"/>
        <v>-164641076000</v>
      </c>
      <c r="G134">
        <f t="shared" si="7"/>
        <v>-29.018550683492471</v>
      </c>
    </row>
    <row r="135" spans="1:7" x14ac:dyDescent="0.25">
      <c r="A135" s="1">
        <v>41425</v>
      </c>
      <c r="B135">
        <v>180.7</v>
      </c>
      <c r="C135">
        <f t="shared" si="4"/>
        <v>-4.2700000000000102</v>
      </c>
      <c r="D135">
        <f t="shared" si="5"/>
        <v>-2.3084824566145916</v>
      </c>
      <c r="E135">
        <v>567364917000</v>
      </c>
      <c r="F135">
        <f t="shared" si="6"/>
        <v>-57661674000</v>
      </c>
      <c r="G135">
        <f t="shared" si="7"/>
        <v>-9.225475336616519</v>
      </c>
    </row>
    <row r="136" spans="1:7" x14ac:dyDescent="0.25">
      <c r="A136" s="1">
        <v>41394</v>
      </c>
      <c r="B136">
        <v>184.97</v>
      </c>
      <c r="C136">
        <f t="shared" ref="C136:C199" si="8">IF(AND(ISNUMBER(B136),ISNUMBER(B137)), (B136 - B137), "")</f>
        <v>6.5500000000000114</v>
      </c>
      <c r="D136">
        <f t="shared" ref="D136:D199" si="9">IF(AND(ISNUMBER(C136),ISNUMBER(B137)), (100*C136/ABS(B137)), "")</f>
        <v>3.6711131039121243</v>
      </c>
      <c r="E136">
        <v>625026591000</v>
      </c>
      <c r="F136">
        <f t="shared" ref="F136:F199" si="10">IF(AND(ISNUMBER(E136),ISNUMBER(E137)), (E136 - E137), "")</f>
        <v>-201384759000</v>
      </c>
      <c r="G136">
        <f t="shared" ref="G136:G199" si="11">IF(AND(ISNUMBER(F136),ISNUMBER(E137)), (100*F136/ABS(E137)), "")</f>
        <v>-24.368585813832301</v>
      </c>
    </row>
    <row r="137" spans="1:7" x14ac:dyDescent="0.25">
      <c r="A137" s="1">
        <v>41362</v>
      </c>
      <c r="B137">
        <v>178.42</v>
      </c>
      <c r="C137">
        <f t="shared" si="8"/>
        <v>0.35999999999998522</v>
      </c>
      <c r="D137">
        <f t="shared" si="9"/>
        <v>0.20217904077276491</v>
      </c>
      <c r="E137">
        <v>826411350000</v>
      </c>
      <c r="F137">
        <f t="shared" si="10"/>
        <v>-456722970000</v>
      </c>
      <c r="G137">
        <f t="shared" si="11"/>
        <v>-35.594322658285691</v>
      </c>
    </row>
    <row r="138" spans="1:7" x14ac:dyDescent="0.25">
      <c r="A138" s="1">
        <v>41333</v>
      </c>
      <c r="B138">
        <v>178.06</v>
      </c>
      <c r="C138">
        <f t="shared" si="8"/>
        <v>-1.9000000000000057</v>
      </c>
      <c r="D138">
        <f t="shared" si="9"/>
        <v>-1.0557901755945798</v>
      </c>
      <c r="E138">
        <v>1283134320000</v>
      </c>
      <c r="F138">
        <f t="shared" si="10"/>
        <v>281029848600</v>
      </c>
      <c r="G138">
        <f t="shared" si="11"/>
        <v>28.043967133225586</v>
      </c>
    </row>
    <row r="139" spans="1:7" x14ac:dyDescent="0.25">
      <c r="A139" s="1">
        <v>41305</v>
      </c>
      <c r="B139">
        <v>179.96</v>
      </c>
      <c r="C139">
        <f t="shared" si="8"/>
        <v>7.0300000000000011</v>
      </c>
      <c r="D139">
        <f t="shared" si="9"/>
        <v>4.0652287052564624</v>
      </c>
      <c r="E139">
        <v>1002104471400</v>
      </c>
      <c r="F139">
        <f t="shared" si="10"/>
        <v>304822585400</v>
      </c>
      <c r="G139">
        <f t="shared" si="11"/>
        <v>43.715833082748404</v>
      </c>
    </row>
    <row r="140" spans="1:7" x14ac:dyDescent="0.25">
      <c r="A140" s="1">
        <v>41274</v>
      </c>
      <c r="B140">
        <v>172.93</v>
      </c>
      <c r="C140">
        <f t="shared" si="8"/>
        <v>5.7900000000000205</v>
      </c>
      <c r="D140">
        <f t="shared" si="9"/>
        <v>3.4641617805432698</v>
      </c>
      <c r="E140">
        <v>697281886000</v>
      </c>
      <c r="F140">
        <f t="shared" si="10"/>
        <v>-183531364000</v>
      </c>
      <c r="G140">
        <f t="shared" si="11"/>
        <v>-20.836580739447324</v>
      </c>
    </row>
    <row r="141" spans="1:7" x14ac:dyDescent="0.25">
      <c r="A141" s="1">
        <v>41243</v>
      </c>
      <c r="B141">
        <v>167.14</v>
      </c>
      <c r="C141">
        <f t="shared" si="8"/>
        <v>3.1299999999999955</v>
      </c>
      <c r="D141">
        <f t="shared" si="9"/>
        <v>1.9084202182793706</v>
      </c>
      <c r="E141">
        <v>880813250000</v>
      </c>
      <c r="F141">
        <f t="shared" si="10"/>
        <v>-133604160000</v>
      </c>
      <c r="G141">
        <f t="shared" si="11"/>
        <v>-13.170531053878502</v>
      </c>
    </row>
    <row r="142" spans="1:7" x14ac:dyDescent="0.25">
      <c r="A142" s="1">
        <v>41213</v>
      </c>
      <c r="B142">
        <v>164.01</v>
      </c>
      <c r="C142">
        <f t="shared" si="8"/>
        <v>0.62999999999999545</v>
      </c>
      <c r="D142">
        <f t="shared" si="9"/>
        <v>0.38560411311053705</v>
      </c>
      <c r="E142">
        <v>1014417410000</v>
      </c>
      <c r="F142">
        <f t="shared" si="10"/>
        <v>-333885260000</v>
      </c>
      <c r="G142">
        <f t="shared" si="11"/>
        <v>-24.763376015564813</v>
      </c>
    </row>
    <row r="143" spans="1:7" x14ac:dyDescent="0.25">
      <c r="A143" s="1">
        <v>41180</v>
      </c>
      <c r="B143">
        <v>163.38</v>
      </c>
      <c r="C143">
        <f t="shared" si="8"/>
        <v>5.8799999999999955</v>
      </c>
      <c r="D143">
        <f t="shared" si="9"/>
        <v>3.7333333333333303</v>
      </c>
      <c r="E143">
        <v>1348302670000</v>
      </c>
      <c r="F143">
        <f t="shared" si="10"/>
        <v>341662090000</v>
      </c>
      <c r="G143">
        <f t="shared" si="11"/>
        <v>33.940822254552863</v>
      </c>
    </row>
    <row r="144" spans="1:7" x14ac:dyDescent="0.25">
      <c r="A144" s="1">
        <v>41152</v>
      </c>
      <c r="B144">
        <v>157.5</v>
      </c>
      <c r="C144">
        <f t="shared" si="8"/>
        <v>3.2299999999999898</v>
      </c>
      <c r="D144">
        <f t="shared" si="9"/>
        <v>2.093731768976463</v>
      </c>
      <c r="E144">
        <v>1006640580000</v>
      </c>
      <c r="F144">
        <f t="shared" si="10"/>
        <v>-107564650000</v>
      </c>
      <c r="G144">
        <f t="shared" si="11"/>
        <v>-9.6539351192957508</v>
      </c>
    </row>
    <row r="145" spans="1:7" x14ac:dyDescent="0.25">
      <c r="A145" s="1">
        <v>41121</v>
      </c>
      <c r="B145">
        <v>154.27000000000001</v>
      </c>
      <c r="C145">
        <f t="shared" si="8"/>
        <v>2.1500000000000057</v>
      </c>
      <c r="D145">
        <f t="shared" si="9"/>
        <v>1.4133578753615603</v>
      </c>
      <c r="E145">
        <v>1114205230000</v>
      </c>
      <c r="F145">
        <f t="shared" si="10"/>
        <v>324545170000</v>
      </c>
      <c r="G145">
        <f t="shared" si="11"/>
        <v>41.099352295974043</v>
      </c>
    </row>
    <row r="146" spans="1:7" x14ac:dyDescent="0.25">
      <c r="A146" s="1">
        <v>41089</v>
      </c>
      <c r="B146">
        <v>152.12</v>
      </c>
      <c r="C146">
        <f t="shared" si="8"/>
        <v>8.4699999999999989</v>
      </c>
      <c r="D146">
        <f t="shared" si="9"/>
        <v>5.8962756700313248</v>
      </c>
      <c r="E146">
        <v>789660060000</v>
      </c>
      <c r="F146">
        <f t="shared" si="10"/>
        <v>-173527597000</v>
      </c>
      <c r="G146">
        <f t="shared" si="11"/>
        <v>-18.015969758217114</v>
      </c>
    </row>
    <row r="147" spans="1:7" x14ac:dyDescent="0.25">
      <c r="A147" s="1">
        <v>41060</v>
      </c>
      <c r="B147">
        <v>143.65</v>
      </c>
      <c r="C147">
        <f t="shared" si="8"/>
        <v>-18.400000000000006</v>
      </c>
      <c r="D147">
        <f t="shared" si="9"/>
        <v>-11.354520209811788</v>
      </c>
      <c r="E147">
        <v>963187657000</v>
      </c>
      <c r="F147">
        <f t="shared" si="10"/>
        <v>114684552000</v>
      </c>
      <c r="G147">
        <f t="shared" si="11"/>
        <v>13.516102807897209</v>
      </c>
    </row>
    <row r="148" spans="1:7" x14ac:dyDescent="0.25">
      <c r="A148" s="1">
        <v>41029</v>
      </c>
      <c r="B148">
        <v>162.05000000000001</v>
      </c>
      <c r="C148">
        <f t="shared" si="8"/>
        <v>-2.5999999999999943</v>
      </c>
      <c r="D148">
        <f t="shared" si="9"/>
        <v>-1.5791071970847217</v>
      </c>
      <c r="E148">
        <v>848503105000</v>
      </c>
      <c r="F148">
        <f t="shared" si="10"/>
        <v>-289336755000</v>
      </c>
      <c r="G148">
        <f t="shared" si="11"/>
        <v>-25.428600734729052</v>
      </c>
    </row>
    <row r="149" spans="1:7" x14ac:dyDescent="0.25">
      <c r="A149" s="1">
        <v>40998</v>
      </c>
      <c r="B149">
        <v>164.65</v>
      </c>
      <c r="C149">
        <f t="shared" si="8"/>
        <v>-2.289999999999992</v>
      </c>
      <c r="D149">
        <f t="shared" si="9"/>
        <v>-1.3717503294596813</v>
      </c>
      <c r="E149">
        <v>1137839860000</v>
      </c>
      <c r="F149">
        <f t="shared" si="10"/>
        <v>-151055460000</v>
      </c>
      <c r="G149">
        <f t="shared" si="11"/>
        <v>-11.719761694844234</v>
      </c>
    </row>
    <row r="150" spans="1:7" x14ac:dyDescent="0.25">
      <c r="A150" s="1">
        <v>40968</v>
      </c>
      <c r="B150">
        <v>166.94</v>
      </c>
      <c r="C150">
        <f t="shared" si="8"/>
        <v>8.8799999999999955</v>
      </c>
      <c r="D150">
        <f t="shared" si="9"/>
        <v>5.6181197013792206</v>
      </c>
      <c r="E150">
        <v>1288895320000</v>
      </c>
      <c r="F150">
        <f t="shared" si="10"/>
        <v>210826543000</v>
      </c>
      <c r="G150">
        <f t="shared" si="11"/>
        <v>19.55594554798984</v>
      </c>
    </row>
    <row r="151" spans="1:7" x14ac:dyDescent="0.25">
      <c r="A151" s="1">
        <v>40939</v>
      </c>
      <c r="B151">
        <v>158.06</v>
      </c>
      <c r="C151">
        <f t="shared" si="8"/>
        <v>10.039999999999992</v>
      </c>
      <c r="D151">
        <f t="shared" si="9"/>
        <v>6.7828671801107898</v>
      </c>
      <c r="E151">
        <v>1078068777000</v>
      </c>
      <c r="F151">
        <f t="shared" si="10"/>
        <v>32610267000</v>
      </c>
      <c r="G151">
        <f t="shared" si="11"/>
        <v>3.1192311017679697</v>
      </c>
    </row>
    <row r="152" spans="1:7" x14ac:dyDescent="0.25">
      <c r="A152" s="1">
        <v>40907</v>
      </c>
      <c r="B152">
        <v>148.02000000000001</v>
      </c>
      <c r="C152">
        <f t="shared" si="8"/>
        <v>-1.6699999999999875</v>
      </c>
      <c r="D152">
        <f t="shared" si="9"/>
        <v>-1.1156389872402883</v>
      </c>
      <c r="E152">
        <v>1045458510000</v>
      </c>
      <c r="F152">
        <f t="shared" si="10"/>
        <v>-31812650000</v>
      </c>
      <c r="G152">
        <f t="shared" si="11"/>
        <v>-2.9530772920719421</v>
      </c>
    </row>
    <row r="153" spans="1:7" x14ac:dyDescent="0.25">
      <c r="A153" s="1">
        <v>40877</v>
      </c>
      <c r="B153">
        <v>149.69</v>
      </c>
      <c r="C153">
        <f t="shared" si="8"/>
        <v>-8.0500000000000114</v>
      </c>
      <c r="D153">
        <f t="shared" si="9"/>
        <v>-5.1033346012425582</v>
      </c>
      <c r="E153">
        <v>1077271160000</v>
      </c>
      <c r="F153">
        <f t="shared" si="10"/>
        <v>-158438690000</v>
      </c>
      <c r="G153">
        <f t="shared" si="11"/>
        <v>-12.821674117107669</v>
      </c>
    </row>
    <row r="154" spans="1:7" x14ac:dyDescent="0.25">
      <c r="A154" s="1">
        <v>40847</v>
      </c>
      <c r="B154">
        <v>157.74</v>
      </c>
      <c r="C154">
        <f t="shared" si="8"/>
        <v>15.030000000000001</v>
      </c>
      <c r="D154">
        <f t="shared" si="9"/>
        <v>10.531847803237333</v>
      </c>
      <c r="E154">
        <v>1235709850000</v>
      </c>
      <c r="F154">
        <f t="shared" si="10"/>
        <v>51861510000</v>
      </c>
      <c r="G154">
        <f t="shared" si="11"/>
        <v>4.3807562377457909</v>
      </c>
    </row>
    <row r="155" spans="1:7" x14ac:dyDescent="0.25">
      <c r="A155" s="1">
        <v>40816</v>
      </c>
      <c r="B155">
        <v>142.71</v>
      </c>
      <c r="C155">
        <f t="shared" si="8"/>
        <v>-17.859999999999985</v>
      </c>
      <c r="D155">
        <f t="shared" si="9"/>
        <v>-11.122874758672221</v>
      </c>
      <c r="E155">
        <v>1183848340000</v>
      </c>
      <c r="F155">
        <f t="shared" si="10"/>
        <v>-264589620000</v>
      </c>
      <c r="G155">
        <f t="shared" si="11"/>
        <v>-18.267238729368845</v>
      </c>
    </row>
    <row r="156" spans="1:7" x14ac:dyDescent="0.25">
      <c r="A156" s="1">
        <v>40786</v>
      </c>
      <c r="B156">
        <v>160.57</v>
      </c>
      <c r="C156">
        <f t="shared" si="8"/>
        <v>-15.060000000000002</v>
      </c>
      <c r="D156">
        <f t="shared" si="9"/>
        <v>-8.5748448442748977</v>
      </c>
      <c r="E156">
        <v>1448437960000</v>
      </c>
      <c r="F156">
        <f t="shared" si="10"/>
        <v>472894310000</v>
      </c>
      <c r="G156">
        <f t="shared" si="11"/>
        <v>48.474951377111623</v>
      </c>
    </row>
    <row r="157" spans="1:7" x14ac:dyDescent="0.25">
      <c r="A157" s="1">
        <v>40753</v>
      </c>
      <c r="B157">
        <v>175.63</v>
      </c>
      <c r="C157">
        <f t="shared" si="8"/>
        <v>-2.4200000000000159</v>
      </c>
      <c r="D157">
        <f t="shared" si="9"/>
        <v>-1.3591687728166333</v>
      </c>
      <c r="E157">
        <v>975543650000</v>
      </c>
      <c r="F157">
        <f t="shared" si="10"/>
        <v>138561481000</v>
      </c>
      <c r="G157">
        <f t="shared" si="11"/>
        <v>16.554890430407724</v>
      </c>
    </row>
    <row r="158" spans="1:7" x14ac:dyDescent="0.25">
      <c r="A158" s="1">
        <v>40724</v>
      </c>
      <c r="B158">
        <v>178.05</v>
      </c>
      <c r="C158">
        <f t="shared" si="8"/>
        <v>-2.6299999999999955</v>
      </c>
      <c r="D158">
        <f t="shared" si="9"/>
        <v>-1.4556121319459794</v>
      </c>
      <c r="E158">
        <v>836982169000</v>
      </c>
      <c r="F158">
        <f t="shared" si="10"/>
        <v>39081377000</v>
      </c>
      <c r="G158">
        <f t="shared" si="11"/>
        <v>4.8980245905057327</v>
      </c>
    </row>
    <row r="159" spans="1:7" x14ac:dyDescent="0.25">
      <c r="A159" s="1">
        <v>40694</v>
      </c>
      <c r="B159">
        <v>180.68</v>
      </c>
      <c r="C159">
        <f t="shared" si="8"/>
        <v>-5.3599999999999852</v>
      </c>
      <c r="D159">
        <f t="shared" si="9"/>
        <v>-2.8811008385293406</v>
      </c>
      <c r="E159">
        <v>797900792000</v>
      </c>
      <c r="F159">
        <f t="shared" si="10"/>
        <v>-17009508000</v>
      </c>
      <c r="G159">
        <f t="shared" si="11"/>
        <v>-2.0872859258252103</v>
      </c>
    </row>
    <row r="160" spans="1:7" x14ac:dyDescent="0.25">
      <c r="A160" s="1">
        <v>40662</v>
      </c>
      <c r="B160">
        <v>186.04</v>
      </c>
      <c r="C160">
        <f t="shared" si="8"/>
        <v>8.6599999999999966</v>
      </c>
      <c r="D160">
        <f t="shared" si="9"/>
        <v>4.8821738640207446</v>
      </c>
      <c r="E160">
        <v>814910300000</v>
      </c>
      <c r="F160">
        <f t="shared" si="10"/>
        <v>-208270120000</v>
      </c>
      <c r="G160">
        <f t="shared" si="11"/>
        <v>-20.35517059640371</v>
      </c>
    </row>
    <row r="161" spans="1:7" x14ac:dyDescent="0.25">
      <c r="A161" s="1">
        <v>40633</v>
      </c>
      <c r="B161">
        <v>177.38</v>
      </c>
      <c r="C161">
        <f t="shared" si="8"/>
        <v>-0.40000000000000568</v>
      </c>
      <c r="D161">
        <f t="shared" si="9"/>
        <v>-0.22499718753515902</v>
      </c>
      <c r="E161">
        <v>1023180420000</v>
      </c>
      <c r="F161">
        <f t="shared" si="10"/>
        <v>-110063600000</v>
      </c>
      <c r="G161">
        <f t="shared" si="11"/>
        <v>-9.7122595008266615</v>
      </c>
    </row>
    <row r="162" spans="1:7" x14ac:dyDescent="0.25">
      <c r="A162" s="1">
        <v>40602</v>
      </c>
      <c r="B162">
        <v>177.78</v>
      </c>
      <c r="C162">
        <f t="shared" si="8"/>
        <v>4.5600000000000023</v>
      </c>
      <c r="D162">
        <f t="shared" si="9"/>
        <v>2.6324904745410476</v>
      </c>
      <c r="E162">
        <v>1133244020000</v>
      </c>
      <c r="F162">
        <f t="shared" si="10"/>
        <v>440593176000</v>
      </c>
      <c r="G162">
        <f t="shared" si="11"/>
        <v>63.60970751953635</v>
      </c>
    </row>
    <row r="163" spans="1:7" x14ac:dyDescent="0.25">
      <c r="A163" s="1">
        <v>40574</v>
      </c>
      <c r="B163">
        <v>173.22</v>
      </c>
      <c r="C163">
        <f t="shared" si="8"/>
        <v>1.6899999999999977</v>
      </c>
      <c r="D163">
        <f t="shared" si="9"/>
        <v>0.9852503935171677</v>
      </c>
      <c r="E163">
        <v>692650844000</v>
      </c>
      <c r="F163">
        <f t="shared" si="10"/>
        <v>-39753908000</v>
      </c>
      <c r="G163">
        <f t="shared" si="11"/>
        <v>-5.4278604680598797</v>
      </c>
    </row>
    <row r="164" spans="1:7" x14ac:dyDescent="0.25">
      <c r="A164" s="1">
        <v>40543</v>
      </c>
      <c r="B164">
        <v>171.53</v>
      </c>
      <c r="C164">
        <f t="shared" si="8"/>
        <v>12.449999999999989</v>
      </c>
      <c r="D164">
        <f t="shared" si="9"/>
        <v>7.826250942921793</v>
      </c>
      <c r="E164">
        <v>732404752000</v>
      </c>
      <c r="F164">
        <f t="shared" si="10"/>
        <v>-206401598000</v>
      </c>
      <c r="G164">
        <f t="shared" si="11"/>
        <v>-21.985534929541114</v>
      </c>
    </row>
    <row r="165" spans="1:7" x14ac:dyDescent="0.25">
      <c r="A165" s="1">
        <v>40512</v>
      </c>
      <c r="B165">
        <v>159.08000000000001</v>
      </c>
      <c r="C165">
        <f t="shared" si="8"/>
        <v>-6.3799999999999955</v>
      </c>
      <c r="D165">
        <f t="shared" si="9"/>
        <v>-3.8559168379064399</v>
      </c>
      <c r="E165">
        <v>938806350000</v>
      </c>
      <c r="F165">
        <f t="shared" si="10"/>
        <v>-17113520000</v>
      </c>
      <c r="G165">
        <f t="shared" si="11"/>
        <v>-1.7902672114138605</v>
      </c>
    </row>
    <row r="166" spans="1:7" x14ac:dyDescent="0.25">
      <c r="A166" s="1">
        <v>40480</v>
      </c>
      <c r="B166">
        <v>165.46</v>
      </c>
      <c r="C166">
        <f t="shared" si="8"/>
        <v>5.4500000000000171</v>
      </c>
      <c r="D166">
        <f t="shared" si="9"/>
        <v>3.4060371226798432</v>
      </c>
      <c r="E166">
        <v>955919870000</v>
      </c>
      <c r="F166">
        <f t="shared" si="10"/>
        <v>43791520000</v>
      </c>
      <c r="G166">
        <f t="shared" si="11"/>
        <v>4.8010260836646506</v>
      </c>
    </row>
    <row r="167" spans="1:7" x14ac:dyDescent="0.25">
      <c r="A167" s="1">
        <v>40451</v>
      </c>
      <c r="B167">
        <v>160.01</v>
      </c>
      <c r="C167">
        <f t="shared" si="8"/>
        <v>14.47999999999999</v>
      </c>
      <c r="D167">
        <f t="shared" si="9"/>
        <v>9.9498385212670861</v>
      </c>
      <c r="E167">
        <v>912128350000</v>
      </c>
      <c r="F167">
        <f t="shared" si="10"/>
        <v>215573330000</v>
      </c>
      <c r="G167">
        <f t="shared" si="11"/>
        <v>30.948499947642325</v>
      </c>
    </row>
    <row r="168" spans="1:7" x14ac:dyDescent="0.25">
      <c r="A168" s="1">
        <v>40421</v>
      </c>
      <c r="B168">
        <v>145.53</v>
      </c>
      <c r="C168">
        <f t="shared" si="8"/>
        <v>-4.1200000000000045</v>
      </c>
      <c r="D168">
        <f t="shared" si="9"/>
        <v>-2.753090544604079</v>
      </c>
      <c r="E168">
        <v>696555020000</v>
      </c>
      <c r="F168">
        <f t="shared" si="10"/>
        <v>-163119340000</v>
      </c>
      <c r="G168">
        <f t="shared" si="11"/>
        <v>-18.974549851643825</v>
      </c>
    </row>
    <row r="169" spans="1:7" x14ac:dyDescent="0.25">
      <c r="A169" s="1">
        <v>40389</v>
      </c>
      <c r="B169">
        <v>149.65</v>
      </c>
      <c r="C169">
        <f t="shared" si="8"/>
        <v>12.400000000000006</v>
      </c>
      <c r="D169">
        <f t="shared" si="9"/>
        <v>9.0346083788706775</v>
      </c>
      <c r="E169">
        <v>859674360000</v>
      </c>
      <c r="F169">
        <f t="shared" si="10"/>
        <v>-172410711000</v>
      </c>
      <c r="G169">
        <f t="shared" si="11"/>
        <v>-16.705087191402654</v>
      </c>
    </row>
    <row r="170" spans="1:7" x14ac:dyDescent="0.25">
      <c r="A170" s="1">
        <v>40359</v>
      </c>
      <c r="B170">
        <v>137.25</v>
      </c>
      <c r="C170">
        <f t="shared" si="8"/>
        <v>-1.7800000000000011</v>
      </c>
      <c r="D170">
        <f t="shared" si="9"/>
        <v>-1.2802992159965483</v>
      </c>
      <c r="E170">
        <v>1032085071000</v>
      </c>
      <c r="F170">
        <f t="shared" si="10"/>
        <v>-118213072000</v>
      </c>
      <c r="G170">
        <f t="shared" si="11"/>
        <v>-10.27673327296678</v>
      </c>
    </row>
    <row r="171" spans="1:7" x14ac:dyDescent="0.25">
      <c r="A171" s="1">
        <v>40329</v>
      </c>
      <c r="B171">
        <v>139.03</v>
      </c>
      <c r="C171">
        <f t="shared" si="8"/>
        <v>-16.359999999999985</v>
      </c>
      <c r="D171">
        <f t="shared" si="9"/>
        <v>-10.528348027543592</v>
      </c>
      <c r="E171">
        <v>1150298143000</v>
      </c>
      <c r="F171">
        <f t="shared" si="10"/>
        <v>126352343000</v>
      </c>
      <c r="G171">
        <f t="shared" si="11"/>
        <v>12.339749135159302</v>
      </c>
    </row>
    <row r="172" spans="1:7" x14ac:dyDescent="0.25">
      <c r="A172" s="1">
        <v>40298</v>
      </c>
      <c r="B172">
        <v>155.38999999999999</v>
      </c>
      <c r="C172">
        <f t="shared" si="8"/>
        <v>-1.3800000000000239</v>
      </c>
      <c r="D172">
        <f t="shared" si="9"/>
        <v>-0.88027045990943664</v>
      </c>
      <c r="E172">
        <v>1023945800000</v>
      </c>
      <c r="F172">
        <f t="shared" si="10"/>
        <v>-126880710000</v>
      </c>
      <c r="G172">
        <f t="shared" si="11"/>
        <v>-11.025181371603962</v>
      </c>
    </row>
    <row r="173" spans="1:7" x14ac:dyDescent="0.25">
      <c r="A173" s="1">
        <v>40268</v>
      </c>
      <c r="B173">
        <v>156.77000000000001</v>
      </c>
      <c r="C173">
        <f t="shared" si="8"/>
        <v>9.9900000000000091</v>
      </c>
      <c r="D173">
        <f t="shared" si="9"/>
        <v>6.8061043738929072</v>
      </c>
      <c r="E173">
        <v>1150826510000</v>
      </c>
      <c r="F173">
        <f t="shared" si="10"/>
        <v>50690590000</v>
      </c>
      <c r="G173">
        <f t="shared" si="11"/>
        <v>4.6076661145651894</v>
      </c>
    </row>
    <row r="174" spans="1:7" x14ac:dyDescent="0.25">
      <c r="A174" s="1">
        <v>40235</v>
      </c>
      <c r="B174">
        <v>146.78</v>
      </c>
      <c r="C174">
        <f t="shared" si="8"/>
        <v>0</v>
      </c>
      <c r="D174">
        <f t="shared" si="9"/>
        <v>0</v>
      </c>
      <c r="E174">
        <v>1100135920000</v>
      </c>
      <c r="F174">
        <f t="shared" si="10"/>
        <v>-34718770000</v>
      </c>
      <c r="G174">
        <f t="shared" si="11"/>
        <v>-3.0593141400332056</v>
      </c>
    </row>
    <row r="175" spans="1:7" x14ac:dyDescent="0.25">
      <c r="A175" s="1">
        <v>40207</v>
      </c>
      <c r="B175">
        <v>146.78</v>
      </c>
      <c r="C175">
        <f t="shared" si="8"/>
        <v>-7.539999999999992</v>
      </c>
      <c r="D175">
        <f t="shared" si="9"/>
        <v>-4.8859512700881238</v>
      </c>
      <c r="E175">
        <v>1134854690000</v>
      </c>
      <c r="F175">
        <f t="shared" si="10"/>
        <v>-89090544000</v>
      </c>
      <c r="G175">
        <f t="shared" si="11"/>
        <v>-7.2789649017906957</v>
      </c>
    </row>
    <row r="176" spans="1:7" x14ac:dyDescent="0.25">
      <c r="A176" s="1">
        <v>40178</v>
      </c>
      <c r="B176">
        <v>154.32</v>
      </c>
      <c r="C176">
        <f t="shared" si="8"/>
        <v>3.1899999999999977</v>
      </c>
      <c r="D176">
        <f t="shared" si="9"/>
        <v>2.1107655660689457</v>
      </c>
      <c r="E176">
        <v>1223945234000</v>
      </c>
      <c r="F176">
        <f t="shared" si="10"/>
        <v>-384370056000</v>
      </c>
      <c r="G176">
        <f t="shared" si="11"/>
        <v>-23.898924445343052</v>
      </c>
    </row>
    <row r="177" spans="1:7" x14ac:dyDescent="0.25">
      <c r="A177" s="1">
        <v>40147</v>
      </c>
      <c r="B177">
        <v>151.13</v>
      </c>
      <c r="C177">
        <f t="shared" si="8"/>
        <v>4.210000000000008</v>
      </c>
      <c r="D177">
        <f t="shared" si="9"/>
        <v>2.8655050367547021</v>
      </c>
      <c r="E177">
        <v>1608315290000</v>
      </c>
      <c r="F177">
        <f t="shared" si="10"/>
        <v>-566711370000</v>
      </c>
      <c r="G177">
        <f t="shared" si="11"/>
        <v>-26.055375799393651</v>
      </c>
    </row>
    <row r="178" spans="1:7" x14ac:dyDescent="0.25">
      <c r="A178" s="1">
        <v>40116</v>
      </c>
      <c r="B178">
        <v>146.91999999999999</v>
      </c>
      <c r="C178">
        <f t="shared" si="8"/>
        <v>-1.8400000000000034</v>
      </c>
      <c r="D178">
        <f t="shared" si="9"/>
        <v>-1.2368916375369747</v>
      </c>
      <c r="E178">
        <v>2175026660000</v>
      </c>
      <c r="F178">
        <f t="shared" si="10"/>
        <v>-5379520000</v>
      </c>
      <c r="G178">
        <f t="shared" si="11"/>
        <v>-0.24672100314813822</v>
      </c>
    </row>
    <row r="179" spans="1:7" x14ac:dyDescent="0.25">
      <c r="A179" s="1">
        <v>40086</v>
      </c>
      <c r="B179">
        <v>148.76</v>
      </c>
      <c r="C179">
        <f t="shared" si="8"/>
        <v>7.2599999999999909</v>
      </c>
      <c r="D179">
        <f t="shared" si="9"/>
        <v>5.1307420494699585</v>
      </c>
      <c r="E179">
        <v>2180406180000</v>
      </c>
      <c r="F179">
        <f t="shared" si="10"/>
        <v>706263750000</v>
      </c>
      <c r="G179">
        <f t="shared" si="11"/>
        <v>47.910143255289114</v>
      </c>
    </row>
    <row r="180" spans="1:7" x14ac:dyDescent="0.25">
      <c r="A180" s="1">
        <v>40056</v>
      </c>
      <c r="B180">
        <v>141.5</v>
      </c>
      <c r="C180">
        <f t="shared" si="8"/>
        <v>5.0500000000000114</v>
      </c>
      <c r="D180">
        <f t="shared" si="9"/>
        <v>3.7009893733968573</v>
      </c>
      <c r="E180">
        <v>1474142430000</v>
      </c>
      <c r="F180">
        <f t="shared" si="10"/>
        <v>2624820000</v>
      </c>
      <c r="G180">
        <f t="shared" si="11"/>
        <v>0.17837503147515849</v>
      </c>
    </row>
    <row r="181" spans="1:7" x14ac:dyDescent="0.25">
      <c r="A181" s="1">
        <v>40025</v>
      </c>
      <c r="B181">
        <v>136.44999999999999</v>
      </c>
      <c r="C181">
        <f t="shared" si="8"/>
        <v>12.159999999999982</v>
      </c>
      <c r="D181">
        <f t="shared" si="9"/>
        <v>9.7835706814707386</v>
      </c>
      <c r="E181">
        <v>1471517610000</v>
      </c>
      <c r="F181">
        <f t="shared" si="10"/>
        <v>-428001750000</v>
      </c>
      <c r="G181">
        <f t="shared" si="11"/>
        <v>-22.532107806471632</v>
      </c>
    </row>
    <row r="182" spans="1:7" x14ac:dyDescent="0.25">
      <c r="A182" s="1">
        <v>39994</v>
      </c>
      <c r="B182">
        <v>124.29</v>
      </c>
      <c r="C182">
        <f t="shared" si="8"/>
        <v>-1.3900000000000006</v>
      </c>
      <c r="D182">
        <f t="shared" si="9"/>
        <v>-1.1059834500318273</v>
      </c>
      <c r="E182">
        <v>1899519360000</v>
      </c>
      <c r="F182">
        <f t="shared" si="10"/>
        <v>-337798830000</v>
      </c>
      <c r="G182">
        <f t="shared" si="11"/>
        <v>-15.098381245449938</v>
      </c>
    </row>
    <row r="183" spans="1:7" x14ac:dyDescent="0.25">
      <c r="A183" s="1">
        <v>39962</v>
      </c>
      <c r="B183">
        <v>125.68</v>
      </c>
      <c r="C183">
        <f t="shared" si="8"/>
        <v>14.990000000000009</v>
      </c>
      <c r="D183">
        <f t="shared" si="9"/>
        <v>13.542325413316478</v>
      </c>
      <c r="E183">
        <v>2237318190000</v>
      </c>
      <c r="F183">
        <f t="shared" si="10"/>
        <v>821407370000</v>
      </c>
      <c r="G183">
        <f t="shared" si="11"/>
        <v>58.012648706222897</v>
      </c>
    </row>
    <row r="184" spans="1:7" x14ac:dyDescent="0.25">
      <c r="A184" s="1">
        <v>39933</v>
      </c>
      <c r="B184">
        <v>110.69</v>
      </c>
      <c r="C184">
        <f t="shared" si="8"/>
        <v>13.269999999999996</v>
      </c>
      <c r="D184">
        <f t="shared" si="9"/>
        <v>13.621432970642573</v>
      </c>
      <c r="E184">
        <v>1415910820000</v>
      </c>
      <c r="F184">
        <f t="shared" si="10"/>
        <v>-309293870000</v>
      </c>
      <c r="G184">
        <f t="shared" si="11"/>
        <v>-17.927952073907242</v>
      </c>
    </row>
    <row r="185" spans="1:7" x14ac:dyDescent="0.25">
      <c r="A185" s="1">
        <v>39903</v>
      </c>
      <c r="B185">
        <v>97.42</v>
      </c>
      <c r="C185">
        <f t="shared" si="8"/>
        <v>7.2399999999999949</v>
      </c>
      <c r="D185">
        <f t="shared" si="9"/>
        <v>8.0283876691062268</v>
      </c>
      <c r="E185">
        <v>1725204690000</v>
      </c>
      <c r="F185">
        <f t="shared" si="10"/>
        <v>879626210000</v>
      </c>
      <c r="G185">
        <f t="shared" si="11"/>
        <v>104.02656060972602</v>
      </c>
    </row>
    <row r="186" spans="1:7" x14ac:dyDescent="0.25">
      <c r="A186" s="1">
        <v>39871</v>
      </c>
      <c r="B186">
        <v>90.18</v>
      </c>
      <c r="C186">
        <f t="shared" si="8"/>
        <v>-9.2799999999999869</v>
      </c>
      <c r="D186">
        <f t="shared" si="9"/>
        <v>-9.3303840739995856</v>
      </c>
      <c r="E186">
        <v>845578480000</v>
      </c>
      <c r="F186">
        <f t="shared" si="10"/>
        <v>244092077900</v>
      </c>
      <c r="G186">
        <f t="shared" si="11"/>
        <v>40.581478990678583</v>
      </c>
    </row>
    <row r="187" spans="1:7" x14ac:dyDescent="0.25">
      <c r="A187" s="1">
        <v>39843</v>
      </c>
      <c r="B187">
        <v>99.46</v>
      </c>
      <c r="C187">
        <f t="shared" si="8"/>
        <v>-9.64</v>
      </c>
      <c r="D187">
        <f t="shared" si="9"/>
        <v>-8.8359303391384056</v>
      </c>
      <c r="E187">
        <v>601486402100</v>
      </c>
      <c r="F187">
        <f t="shared" si="10"/>
        <v>-20095698900</v>
      </c>
      <c r="G187">
        <f t="shared" si="11"/>
        <v>-3.2329918875833266</v>
      </c>
    </row>
    <row r="188" spans="1:7" x14ac:dyDescent="0.25">
      <c r="A188" s="1">
        <v>39813</v>
      </c>
      <c r="B188">
        <v>109.1</v>
      </c>
      <c r="C188">
        <f t="shared" si="8"/>
        <v>5.8799999999999955</v>
      </c>
      <c r="D188">
        <f t="shared" si="9"/>
        <v>5.6965704320868005</v>
      </c>
      <c r="E188">
        <v>621582101000</v>
      </c>
      <c r="F188">
        <f t="shared" si="10"/>
        <v>-148506549000</v>
      </c>
      <c r="G188">
        <f t="shared" si="11"/>
        <v>-19.284344601105339</v>
      </c>
    </row>
    <row r="189" spans="1:7" x14ac:dyDescent="0.25">
      <c r="A189" s="1">
        <v>39780</v>
      </c>
      <c r="B189">
        <v>103.22</v>
      </c>
      <c r="C189">
        <f t="shared" si="8"/>
        <v>-6.3400000000000034</v>
      </c>
      <c r="D189">
        <f t="shared" si="9"/>
        <v>-5.7867834976268737</v>
      </c>
      <c r="E189">
        <v>770088650000</v>
      </c>
      <c r="F189">
        <f t="shared" si="10"/>
        <v>-308145710000</v>
      </c>
      <c r="G189">
        <f t="shared" si="11"/>
        <v>-28.57873217841064</v>
      </c>
    </row>
    <row r="190" spans="1:7" x14ac:dyDescent="0.25">
      <c r="A190" s="1">
        <v>39752</v>
      </c>
      <c r="B190">
        <v>109.56</v>
      </c>
      <c r="C190">
        <f t="shared" si="8"/>
        <v>-30.930000000000007</v>
      </c>
      <c r="D190">
        <f t="shared" si="9"/>
        <v>-22.015801836429645</v>
      </c>
      <c r="E190">
        <v>1078234360000</v>
      </c>
      <c r="F190">
        <f t="shared" si="10"/>
        <v>-96132010000</v>
      </c>
      <c r="G190">
        <f t="shared" si="11"/>
        <v>-8.1858619640138368</v>
      </c>
    </row>
    <row r="191" spans="1:7" x14ac:dyDescent="0.25">
      <c r="A191" s="1">
        <v>39721</v>
      </c>
      <c r="B191">
        <v>140.49</v>
      </c>
      <c r="C191">
        <f t="shared" si="8"/>
        <v>-24.840000000000003</v>
      </c>
      <c r="D191">
        <f t="shared" si="9"/>
        <v>-15.024496461622212</v>
      </c>
      <c r="E191">
        <v>1174366370000</v>
      </c>
      <c r="F191">
        <f t="shared" si="10"/>
        <v>431818290000</v>
      </c>
      <c r="G191">
        <f t="shared" si="11"/>
        <v>58.153579765501512</v>
      </c>
    </row>
    <row r="192" spans="1:7" x14ac:dyDescent="0.25">
      <c r="A192" s="1">
        <v>39689</v>
      </c>
      <c r="B192">
        <v>165.33</v>
      </c>
      <c r="C192">
        <f t="shared" si="8"/>
        <v>-8.1099999999999852</v>
      </c>
      <c r="D192">
        <f t="shared" si="9"/>
        <v>-4.6759686346863383</v>
      </c>
      <c r="E192">
        <v>742548080000</v>
      </c>
      <c r="F192">
        <f t="shared" si="10"/>
        <v>-168798250000</v>
      </c>
      <c r="G192">
        <f t="shared" si="11"/>
        <v>-18.521855461907659</v>
      </c>
    </row>
    <row r="193" spans="1:7" x14ac:dyDescent="0.25">
      <c r="A193" s="1">
        <v>39660</v>
      </c>
      <c r="B193">
        <v>173.44</v>
      </c>
      <c r="C193">
        <f t="shared" si="8"/>
        <v>-6.4799999999999898</v>
      </c>
      <c r="D193">
        <f t="shared" si="9"/>
        <v>-3.6016007114272957</v>
      </c>
      <c r="E193">
        <v>911346330000</v>
      </c>
      <c r="F193">
        <f t="shared" si="10"/>
        <v>177166170000</v>
      </c>
      <c r="G193">
        <f t="shared" si="11"/>
        <v>24.131157398750737</v>
      </c>
    </row>
    <row r="194" spans="1:7" x14ac:dyDescent="0.25">
      <c r="A194" s="1">
        <v>39629</v>
      </c>
      <c r="B194">
        <v>179.92</v>
      </c>
      <c r="C194">
        <f t="shared" si="8"/>
        <v>-16.120000000000005</v>
      </c>
      <c r="D194">
        <f t="shared" si="9"/>
        <v>-8.2228116710875359</v>
      </c>
      <c r="E194">
        <v>734180160000</v>
      </c>
      <c r="F194">
        <f t="shared" si="10"/>
        <v>424674287000</v>
      </c>
      <c r="G194">
        <f t="shared" si="11"/>
        <v>137.2104131284126</v>
      </c>
    </row>
    <row r="195" spans="1:7" x14ac:dyDescent="0.25">
      <c r="A195" s="1">
        <v>39598</v>
      </c>
      <c r="B195">
        <v>196.04</v>
      </c>
      <c r="C195">
        <f t="shared" si="8"/>
        <v>3.0600000000000023</v>
      </c>
      <c r="D195">
        <f t="shared" si="9"/>
        <v>1.5856565447196613</v>
      </c>
      <c r="E195">
        <v>309505873000</v>
      </c>
      <c r="F195">
        <f t="shared" si="10"/>
        <v>-30039477000</v>
      </c>
      <c r="G195">
        <f t="shared" si="11"/>
        <v>-8.846970515131483</v>
      </c>
    </row>
    <row r="196" spans="1:7" x14ac:dyDescent="0.25">
      <c r="A196" s="1">
        <v>39568</v>
      </c>
      <c r="B196">
        <v>192.98</v>
      </c>
      <c r="C196">
        <f t="shared" si="8"/>
        <v>11.019999999999982</v>
      </c>
      <c r="D196">
        <f t="shared" si="9"/>
        <v>6.0562761046383722</v>
      </c>
      <c r="E196">
        <v>339545350000</v>
      </c>
      <c r="F196">
        <f t="shared" si="10"/>
        <v>-5890875000</v>
      </c>
      <c r="G196">
        <f t="shared" si="11"/>
        <v>-1.7053437287881432</v>
      </c>
    </row>
    <row r="197" spans="1:7" x14ac:dyDescent="0.25">
      <c r="A197" s="1">
        <v>39538</v>
      </c>
      <c r="B197">
        <v>181.96</v>
      </c>
      <c r="C197">
        <f t="shared" si="8"/>
        <v>-4.0900000000000034</v>
      </c>
      <c r="D197">
        <f t="shared" si="9"/>
        <v>-2.1983337812416033</v>
      </c>
      <c r="E197">
        <v>345436225000</v>
      </c>
      <c r="F197">
        <f t="shared" si="10"/>
        <v>44960759000</v>
      </c>
      <c r="G197">
        <f t="shared" si="11"/>
        <v>14.963204683073858</v>
      </c>
    </row>
    <row r="198" spans="1:7" x14ac:dyDescent="0.25">
      <c r="A198" s="1">
        <v>39507</v>
      </c>
      <c r="B198">
        <v>186.05</v>
      </c>
      <c r="C198">
        <f t="shared" si="8"/>
        <v>5.1800000000000068</v>
      </c>
      <c r="D198">
        <f t="shared" si="9"/>
        <v>2.8639354232321592</v>
      </c>
      <c r="E198">
        <v>300475466000</v>
      </c>
      <c r="F198">
        <f t="shared" si="10"/>
        <v>-111288117500</v>
      </c>
      <c r="G198">
        <f t="shared" si="11"/>
        <v>-27.027187920322731</v>
      </c>
    </row>
    <row r="199" spans="1:7" x14ac:dyDescent="0.25">
      <c r="A199" s="1">
        <v>39478</v>
      </c>
      <c r="B199">
        <v>180.87</v>
      </c>
      <c r="C199">
        <f t="shared" si="8"/>
        <v>-19.409999999999997</v>
      </c>
      <c r="D199">
        <f t="shared" si="9"/>
        <v>-9.6914319952067078</v>
      </c>
      <c r="E199">
        <v>411763583500</v>
      </c>
      <c r="F199">
        <f t="shared" si="10"/>
        <v>154338227500</v>
      </c>
      <c r="G199">
        <f t="shared" si="11"/>
        <v>59.954555331371473</v>
      </c>
    </row>
    <row r="200" spans="1:7" x14ac:dyDescent="0.25">
      <c r="A200" s="1">
        <v>39447</v>
      </c>
      <c r="B200">
        <v>200.28</v>
      </c>
      <c r="C200">
        <f t="shared" ref="C200:C263" si="12">IF(AND(ISNUMBER(B200),ISNUMBER(B201)), (B200 - B201), "")</f>
        <v>-2.960000000000008</v>
      </c>
      <c r="D200">
        <f t="shared" ref="D200:D263" si="13">IF(AND(ISNUMBER(C200),ISNUMBER(B201)), (100*C200/ABS(B201)), "")</f>
        <v>-1.4564062192481833</v>
      </c>
      <c r="E200">
        <v>257425356000</v>
      </c>
      <c r="F200">
        <f t="shared" ref="F200:F263" si="14">IF(AND(ISNUMBER(E200),ISNUMBER(E201)), (E200 - E201), "")</f>
        <v>-117404574000</v>
      </c>
      <c r="G200">
        <f t="shared" ref="G200:G263" si="15">IF(AND(ISNUMBER(F200),ISNUMBER(E201)), (100*F200/ABS(E201)), "")</f>
        <v>-31.322091594980154</v>
      </c>
    </row>
    <row r="201" spans="1:7" x14ac:dyDescent="0.25">
      <c r="A201" s="1">
        <v>39416</v>
      </c>
      <c r="B201">
        <v>203.24</v>
      </c>
      <c r="C201">
        <f t="shared" si="12"/>
        <v>-9.6099999999999852</v>
      </c>
      <c r="D201">
        <f t="shared" si="13"/>
        <v>-4.5149166079398571</v>
      </c>
      <c r="E201">
        <v>374829930000</v>
      </c>
      <c r="F201">
        <f t="shared" si="14"/>
        <v>-39292520000</v>
      </c>
      <c r="G201">
        <f t="shared" si="15"/>
        <v>-9.488140524620194</v>
      </c>
    </row>
    <row r="202" spans="1:7" x14ac:dyDescent="0.25">
      <c r="A202" s="1">
        <v>39386</v>
      </c>
      <c r="B202">
        <v>212.85</v>
      </c>
      <c r="C202">
        <f t="shared" si="12"/>
        <v>11.22999999999999</v>
      </c>
      <c r="D202">
        <f t="shared" si="13"/>
        <v>5.5698839400853046</v>
      </c>
      <c r="E202">
        <v>414122450000</v>
      </c>
      <c r="F202">
        <f t="shared" si="14"/>
        <v>106754100000</v>
      </c>
      <c r="G202">
        <f t="shared" si="15"/>
        <v>34.731650152008172</v>
      </c>
    </row>
    <row r="203" spans="1:7" x14ac:dyDescent="0.25">
      <c r="A203" s="1">
        <v>39353</v>
      </c>
      <c r="B203">
        <v>201.62</v>
      </c>
      <c r="C203">
        <f t="shared" si="12"/>
        <v>12.490000000000009</v>
      </c>
      <c r="D203">
        <f t="shared" si="13"/>
        <v>6.603923227409723</v>
      </c>
      <c r="E203">
        <v>307368350000</v>
      </c>
      <c r="F203">
        <f t="shared" si="14"/>
        <v>-180337180000</v>
      </c>
      <c r="G203">
        <f t="shared" si="15"/>
        <v>-36.976652694506051</v>
      </c>
    </row>
    <row r="204" spans="1:7" x14ac:dyDescent="0.25">
      <c r="A204" s="1">
        <v>39325</v>
      </c>
      <c r="B204">
        <v>189.13</v>
      </c>
      <c r="C204">
        <f t="shared" si="12"/>
        <v>-3</v>
      </c>
      <c r="D204">
        <f t="shared" si="13"/>
        <v>-1.561442773122365</v>
      </c>
      <c r="E204">
        <v>487705530000</v>
      </c>
      <c r="F204">
        <f t="shared" si="14"/>
        <v>45684660000</v>
      </c>
      <c r="G204">
        <f t="shared" si="15"/>
        <v>10.335407918635154</v>
      </c>
    </row>
    <row r="205" spans="1:7" x14ac:dyDescent="0.25">
      <c r="A205" s="1">
        <v>39294</v>
      </c>
      <c r="B205">
        <v>192.13</v>
      </c>
      <c r="C205">
        <f t="shared" si="12"/>
        <v>-0.59000000000000341</v>
      </c>
      <c r="D205">
        <f t="shared" si="13"/>
        <v>-0.30614362806143808</v>
      </c>
      <c r="E205">
        <v>442020870000</v>
      </c>
      <c r="F205">
        <f t="shared" si="14"/>
        <v>-50409460000</v>
      </c>
      <c r="G205">
        <f t="shared" si="15"/>
        <v>-10.236871477839312</v>
      </c>
    </row>
    <row r="206" spans="1:7" x14ac:dyDescent="0.25">
      <c r="A206" s="1">
        <v>39262</v>
      </c>
      <c r="B206">
        <v>192.72</v>
      </c>
      <c r="C206">
        <f t="shared" si="12"/>
        <v>1.5600000000000023</v>
      </c>
      <c r="D206">
        <f t="shared" si="13"/>
        <v>0.81607030759573251</v>
      </c>
      <c r="E206">
        <v>492430330000</v>
      </c>
      <c r="F206">
        <f t="shared" si="14"/>
        <v>-47150562000</v>
      </c>
      <c r="G206">
        <f t="shared" si="15"/>
        <v>-8.7383676292228678</v>
      </c>
    </row>
    <row r="207" spans="1:7" x14ac:dyDescent="0.25">
      <c r="A207" s="1">
        <v>39233</v>
      </c>
      <c r="B207">
        <v>191.16</v>
      </c>
      <c r="C207">
        <f t="shared" si="12"/>
        <v>4.8700000000000045</v>
      </c>
      <c r="D207">
        <f t="shared" si="13"/>
        <v>2.6142036609587227</v>
      </c>
      <c r="E207">
        <v>539580892000</v>
      </c>
      <c r="F207">
        <f t="shared" si="14"/>
        <v>53059541000</v>
      </c>
      <c r="G207">
        <f t="shared" si="15"/>
        <v>10.905901846021964</v>
      </c>
    </row>
    <row r="208" spans="1:7" x14ac:dyDescent="0.25">
      <c r="A208" s="1">
        <v>39202</v>
      </c>
      <c r="B208">
        <v>186.29</v>
      </c>
      <c r="C208">
        <f t="shared" si="12"/>
        <v>8.1500000000000057</v>
      </c>
      <c r="D208">
        <f t="shared" si="13"/>
        <v>4.5750533288424871</v>
      </c>
      <c r="E208">
        <v>486521351000</v>
      </c>
      <c r="F208">
        <f t="shared" si="14"/>
        <v>-57265869000</v>
      </c>
      <c r="G208">
        <f t="shared" si="15"/>
        <v>-10.530933220534312</v>
      </c>
    </row>
    <row r="209" spans="1:7" x14ac:dyDescent="0.25">
      <c r="A209" s="1">
        <v>39171</v>
      </c>
      <c r="B209">
        <v>178.14</v>
      </c>
      <c r="C209">
        <f t="shared" si="12"/>
        <v>4.8099999999999739</v>
      </c>
      <c r="D209">
        <f t="shared" si="13"/>
        <v>2.7750533664108774</v>
      </c>
      <c r="E209">
        <v>543787220000</v>
      </c>
      <c r="F209">
        <f t="shared" si="14"/>
        <v>116027402000</v>
      </c>
      <c r="G209">
        <f t="shared" si="15"/>
        <v>27.124427568369686</v>
      </c>
    </row>
    <row r="210" spans="1:7" x14ac:dyDescent="0.25">
      <c r="A210" s="1">
        <v>39141</v>
      </c>
      <c r="B210">
        <v>173.33</v>
      </c>
      <c r="C210">
        <f t="shared" si="12"/>
        <v>1.0200000000000102</v>
      </c>
      <c r="D210">
        <f t="shared" si="13"/>
        <v>0.59195635772735777</v>
      </c>
      <c r="E210">
        <v>427759818000</v>
      </c>
      <c r="F210">
        <f t="shared" si="14"/>
        <v>-41424818250</v>
      </c>
      <c r="G210">
        <f t="shared" si="15"/>
        <v>-8.8291079991645827</v>
      </c>
    </row>
    <row r="211" spans="1:7" x14ac:dyDescent="0.25">
      <c r="A211" s="1">
        <v>39113</v>
      </c>
      <c r="B211">
        <v>172.31</v>
      </c>
      <c r="C211">
        <f t="shared" si="12"/>
        <v>0.62000000000000455</v>
      </c>
      <c r="D211">
        <f t="shared" si="13"/>
        <v>0.36111596482031832</v>
      </c>
      <c r="E211">
        <v>469184636250</v>
      </c>
      <c r="F211">
        <f t="shared" si="14"/>
        <v>88785562250</v>
      </c>
      <c r="G211">
        <f t="shared" si="15"/>
        <v>23.340109984074253</v>
      </c>
    </row>
    <row r="212" spans="1:7" x14ac:dyDescent="0.25">
      <c r="A212" s="1">
        <v>39080</v>
      </c>
      <c r="B212">
        <v>171.69</v>
      </c>
      <c r="C212">
        <f t="shared" si="12"/>
        <v>5.1699999999999875</v>
      </c>
      <c r="D212">
        <f t="shared" si="13"/>
        <v>3.1047321643045804</v>
      </c>
      <c r="E212">
        <v>380399074000</v>
      </c>
      <c r="F212">
        <f t="shared" si="14"/>
        <v>-86304756000</v>
      </c>
      <c r="G212">
        <f t="shared" si="15"/>
        <v>-18.492403629942356</v>
      </c>
    </row>
    <row r="213" spans="1:7" x14ac:dyDescent="0.25">
      <c r="A213" s="1">
        <v>39051</v>
      </c>
      <c r="B213">
        <v>166.52</v>
      </c>
      <c r="C213">
        <f t="shared" si="12"/>
        <v>5.7900000000000205</v>
      </c>
      <c r="D213">
        <f t="shared" si="13"/>
        <v>3.602314440365844</v>
      </c>
      <c r="E213">
        <v>466703830000</v>
      </c>
      <c r="F213">
        <f t="shared" si="14"/>
        <v>62050520000</v>
      </c>
      <c r="G213">
        <f t="shared" si="15"/>
        <v>15.334242539619904</v>
      </c>
    </row>
    <row r="214" spans="1:7" x14ac:dyDescent="0.25">
      <c r="A214" s="1">
        <v>39021</v>
      </c>
      <c r="B214">
        <v>160.72999999999999</v>
      </c>
      <c r="C214">
        <f t="shared" si="12"/>
        <v>6.2800000000000011</v>
      </c>
      <c r="D214">
        <f t="shared" si="13"/>
        <v>4.0660407898996453</v>
      </c>
      <c r="E214">
        <v>404653310000</v>
      </c>
      <c r="F214">
        <f t="shared" si="14"/>
        <v>21219122000</v>
      </c>
      <c r="G214">
        <f t="shared" si="15"/>
        <v>5.5339671484901602</v>
      </c>
    </row>
    <row r="215" spans="1:7" x14ac:dyDescent="0.25">
      <c r="A215" s="1">
        <v>38989</v>
      </c>
      <c r="B215">
        <v>154.44999999999999</v>
      </c>
      <c r="C215">
        <f t="shared" si="12"/>
        <v>6.9999999999993179E-2</v>
      </c>
      <c r="D215">
        <f t="shared" si="13"/>
        <v>4.5342660966442017E-2</v>
      </c>
      <c r="E215">
        <v>383434188000</v>
      </c>
      <c r="F215">
        <f t="shared" si="14"/>
        <v>-10321032000</v>
      </c>
      <c r="G215">
        <f t="shared" si="15"/>
        <v>-2.6211797268363832</v>
      </c>
    </row>
    <row r="216" spans="1:7" x14ac:dyDescent="0.25">
      <c r="A216" s="1">
        <v>38960</v>
      </c>
      <c r="B216">
        <v>154.38</v>
      </c>
      <c r="C216">
        <f t="shared" si="12"/>
        <v>4.210000000000008</v>
      </c>
      <c r="D216">
        <f t="shared" si="13"/>
        <v>2.8034893787041408</v>
      </c>
      <c r="E216">
        <v>393755220000</v>
      </c>
      <c r="F216">
        <f t="shared" si="14"/>
        <v>55608680000</v>
      </c>
      <c r="G216">
        <f t="shared" si="15"/>
        <v>16.445142392999202</v>
      </c>
    </row>
    <row r="217" spans="1:7" x14ac:dyDescent="0.25">
      <c r="A217" s="1">
        <v>38929</v>
      </c>
      <c r="B217">
        <v>150.16999999999999</v>
      </c>
      <c r="C217">
        <f t="shared" si="12"/>
        <v>1.4899999999999807</v>
      </c>
      <c r="D217">
        <f t="shared" si="13"/>
        <v>1.0021522733387009</v>
      </c>
      <c r="E217">
        <v>338146540000</v>
      </c>
      <c r="F217">
        <f t="shared" si="14"/>
        <v>-108655020000</v>
      </c>
      <c r="G217">
        <f t="shared" si="15"/>
        <v>-24.318406587479238</v>
      </c>
    </row>
    <row r="218" spans="1:7" x14ac:dyDescent="0.25">
      <c r="A218" s="1">
        <v>38898</v>
      </c>
      <c r="B218">
        <v>148.68</v>
      </c>
      <c r="C218">
        <f t="shared" si="12"/>
        <v>-0.20999999999997954</v>
      </c>
      <c r="D218">
        <f t="shared" si="13"/>
        <v>-0.1410437235542881</v>
      </c>
      <c r="E218">
        <v>446801560000</v>
      </c>
      <c r="F218">
        <f t="shared" si="14"/>
        <v>-116609260207</v>
      </c>
      <c r="G218">
        <f t="shared" si="15"/>
        <v>-20.697021786723436</v>
      </c>
    </row>
    <row r="219" spans="1:7" x14ac:dyDescent="0.25">
      <c r="A219" s="1">
        <v>38868</v>
      </c>
      <c r="B219">
        <v>148.88999999999999</v>
      </c>
      <c r="C219">
        <f t="shared" si="12"/>
        <v>-7.3700000000000045</v>
      </c>
      <c r="D219">
        <f t="shared" si="13"/>
        <v>-4.7164981441187797</v>
      </c>
      <c r="E219">
        <v>563410820207</v>
      </c>
      <c r="F219">
        <f t="shared" si="14"/>
        <v>165808151373</v>
      </c>
      <c r="G219">
        <f t="shared" si="15"/>
        <v>41.701971432748422</v>
      </c>
    </row>
    <row r="220" spans="1:7" x14ac:dyDescent="0.25">
      <c r="A220" s="1">
        <v>38835</v>
      </c>
      <c r="B220">
        <v>156.26</v>
      </c>
      <c r="C220">
        <f t="shared" si="12"/>
        <v>7.5799999999999841</v>
      </c>
      <c r="D220">
        <f t="shared" si="13"/>
        <v>5.0981974710788158</v>
      </c>
      <c r="E220">
        <v>397602668834</v>
      </c>
      <c r="F220">
        <f t="shared" si="14"/>
        <v>-70419097827</v>
      </c>
      <c r="G220">
        <f t="shared" si="15"/>
        <v>-15.046115980756582</v>
      </c>
    </row>
    <row r="221" spans="1:7" x14ac:dyDescent="0.25">
      <c r="A221" s="1">
        <v>38807</v>
      </c>
      <c r="B221">
        <v>148.68</v>
      </c>
      <c r="C221">
        <f t="shared" si="12"/>
        <v>4.1299999999999955</v>
      </c>
      <c r="D221">
        <f t="shared" si="13"/>
        <v>2.8571428571428537</v>
      </c>
      <c r="E221">
        <v>468021766661</v>
      </c>
      <c r="F221">
        <f t="shared" si="14"/>
        <v>31353623647</v>
      </c>
      <c r="G221">
        <f t="shared" si="15"/>
        <v>7.1801948799353497</v>
      </c>
    </row>
    <row r="222" spans="1:7" x14ac:dyDescent="0.25">
      <c r="A222" s="1">
        <v>38776</v>
      </c>
      <c r="B222">
        <v>144.55000000000001</v>
      </c>
      <c r="C222">
        <f t="shared" si="12"/>
        <v>-0.43999999999999773</v>
      </c>
      <c r="D222">
        <f t="shared" si="13"/>
        <v>-0.30346920477274136</v>
      </c>
      <c r="E222">
        <v>436668143014</v>
      </c>
      <c r="F222">
        <f t="shared" si="14"/>
        <v>-5971895547</v>
      </c>
      <c r="G222">
        <f t="shared" si="15"/>
        <v>-1.3491539460402917</v>
      </c>
    </row>
    <row r="223" spans="1:7" x14ac:dyDescent="0.25">
      <c r="A223" s="1">
        <v>38748</v>
      </c>
      <c r="B223">
        <v>144.99</v>
      </c>
      <c r="C223">
        <f t="shared" si="12"/>
        <v>9.4300000000000068</v>
      </c>
      <c r="D223">
        <f t="shared" si="13"/>
        <v>6.9563293006786715</v>
      </c>
      <c r="E223">
        <v>442640038561</v>
      </c>
      <c r="F223">
        <f t="shared" si="14"/>
        <v>69173650214</v>
      </c>
      <c r="G223">
        <f t="shared" si="15"/>
        <v>18.522055095819887</v>
      </c>
    </row>
    <row r="224" spans="1:7" x14ac:dyDescent="0.25">
      <c r="A224" s="1">
        <v>38716</v>
      </c>
      <c r="B224">
        <v>135.56</v>
      </c>
      <c r="C224">
        <f t="shared" si="12"/>
        <v>6.210000000000008</v>
      </c>
      <c r="D224">
        <f t="shared" si="13"/>
        <v>4.8009277155005865</v>
      </c>
      <c r="E224">
        <v>373466388347</v>
      </c>
      <c r="F224">
        <f t="shared" si="14"/>
        <v>24152549040</v>
      </c>
      <c r="G224">
        <f t="shared" si="15"/>
        <v>6.9142834672442364</v>
      </c>
    </row>
    <row r="225" spans="1:7" x14ac:dyDescent="0.25">
      <c r="A225" s="1">
        <v>38686</v>
      </c>
      <c r="B225">
        <v>129.35</v>
      </c>
      <c r="C225">
        <f t="shared" si="12"/>
        <v>4.1799999999999926</v>
      </c>
      <c r="D225">
        <f t="shared" si="13"/>
        <v>3.3394583366621333</v>
      </c>
      <c r="E225">
        <v>349313839307</v>
      </c>
      <c r="F225">
        <f t="shared" si="14"/>
        <v>-63574121773</v>
      </c>
      <c r="G225">
        <f t="shared" si="15"/>
        <v>-15.397426848365303</v>
      </c>
    </row>
    <row r="226" spans="1:7" x14ac:dyDescent="0.25">
      <c r="A226" s="1">
        <v>38656</v>
      </c>
      <c r="B226">
        <v>125.17</v>
      </c>
      <c r="C226">
        <f t="shared" si="12"/>
        <v>-4.7399999999999949</v>
      </c>
      <c r="D226">
        <f t="shared" si="13"/>
        <v>-3.6486798552844237</v>
      </c>
      <c r="E226">
        <v>412887961080</v>
      </c>
      <c r="F226">
        <f t="shared" si="14"/>
        <v>11560192022</v>
      </c>
      <c r="G226">
        <f t="shared" si="15"/>
        <v>2.8804864535375119</v>
      </c>
    </row>
    <row r="227" spans="1:7" x14ac:dyDescent="0.25">
      <c r="A227" s="1">
        <v>38625</v>
      </c>
      <c r="B227">
        <v>129.91</v>
      </c>
      <c r="C227">
        <f t="shared" si="12"/>
        <v>6.3499999999999943</v>
      </c>
      <c r="D227">
        <f t="shared" si="13"/>
        <v>5.1392036257688529</v>
      </c>
      <c r="E227">
        <v>401327769058</v>
      </c>
      <c r="F227">
        <f t="shared" si="14"/>
        <v>-12440883431</v>
      </c>
      <c r="G227">
        <f t="shared" si="15"/>
        <v>-3.0067244959623274</v>
      </c>
    </row>
    <row r="228" spans="1:7" x14ac:dyDescent="0.25">
      <c r="A228" s="1">
        <v>38595</v>
      </c>
      <c r="B228">
        <v>123.56</v>
      </c>
      <c r="C228">
        <f t="shared" si="12"/>
        <v>3.0400000000000063</v>
      </c>
      <c r="D228">
        <f t="shared" si="13"/>
        <v>2.5224029206770715</v>
      </c>
      <c r="E228">
        <v>413768652489</v>
      </c>
      <c r="F228">
        <f t="shared" si="14"/>
        <v>17157933706</v>
      </c>
      <c r="G228">
        <f t="shared" si="15"/>
        <v>4.326139686453538</v>
      </c>
    </row>
    <row r="229" spans="1:7" x14ac:dyDescent="0.25">
      <c r="A229" s="1">
        <v>38562</v>
      </c>
      <c r="B229">
        <v>120.52</v>
      </c>
      <c r="C229">
        <f t="shared" si="12"/>
        <v>4.269999999999996</v>
      </c>
      <c r="D229">
        <f t="shared" si="13"/>
        <v>3.6731182795698891</v>
      </c>
      <c r="E229">
        <v>396610718783</v>
      </c>
      <c r="F229">
        <f t="shared" si="14"/>
        <v>-5143707483</v>
      </c>
      <c r="G229">
        <f t="shared" si="15"/>
        <v>-1.2803113411361327</v>
      </c>
    </row>
    <row r="230" spans="1:7" x14ac:dyDescent="0.25">
      <c r="A230" s="1">
        <v>38533</v>
      </c>
      <c r="B230">
        <v>116.25</v>
      </c>
      <c r="C230">
        <f t="shared" si="12"/>
        <v>2.0999999999999943</v>
      </c>
      <c r="D230">
        <f t="shared" si="13"/>
        <v>1.8396846254927677</v>
      </c>
      <c r="E230">
        <v>401754426266</v>
      </c>
      <c r="F230">
        <f t="shared" si="14"/>
        <v>68890553381</v>
      </c>
      <c r="G230">
        <f t="shared" si="15"/>
        <v>20.696314317294735</v>
      </c>
    </row>
    <row r="231" spans="1:7" x14ac:dyDescent="0.25">
      <c r="A231" s="1">
        <v>38503</v>
      </c>
      <c r="B231">
        <v>114.15</v>
      </c>
      <c r="C231">
        <f t="shared" si="12"/>
        <v>0.60999999999999943</v>
      </c>
      <c r="D231">
        <f t="shared" si="13"/>
        <v>0.53725559274264523</v>
      </c>
      <c r="E231">
        <v>332863872885</v>
      </c>
      <c r="F231">
        <f t="shared" si="14"/>
        <v>-94143388969</v>
      </c>
      <c r="G231">
        <f t="shared" si="15"/>
        <v>-22.047257126317678</v>
      </c>
    </row>
    <row r="232" spans="1:7" x14ac:dyDescent="0.25">
      <c r="A232" s="1">
        <v>38471</v>
      </c>
      <c r="B232">
        <v>113.54</v>
      </c>
      <c r="C232">
        <f t="shared" si="12"/>
        <v>-2.9899999999999949</v>
      </c>
      <c r="D232">
        <f t="shared" si="13"/>
        <v>-2.5658628679310005</v>
      </c>
      <c r="E232">
        <v>427007261854</v>
      </c>
      <c r="F232">
        <f t="shared" si="14"/>
        <v>-35189922709</v>
      </c>
      <c r="G232">
        <f t="shared" si="15"/>
        <v>-7.613616846729931</v>
      </c>
    </row>
    <row r="233" spans="1:7" x14ac:dyDescent="0.25">
      <c r="A233" s="1">
        <v>38442</v>
      </c>
      <c r="B233">
        <v>116.53</v>
      </c>
      <c r="C233">
        <f t="shared" si="12"/>
        <v>-3.2999999999999972</v>
      </c>
      <c r="D233">
        <f t="shared" si="13"/>
        <v>-2.7539013602603664</v>
      </c>
      <c r="E233">
        <v>462197184563</v>
      </c>
      <c r="F233">
        <f t="shared" si="14"/>
        <v>40784120056</v>
      </c>
      <c r="G233">
        <f t="shared" si="15"/>
        <v>9.6779439203462427</v>
      </c>
    </row>
    <row r="234" spans="1:7" x14ac:dyDescent="0.25">
      <c r="A234" s="1">
        <v>38411</v>
      </c>
      <c r="B234">
        <v>119.83</v>
      </c>
      <c r="C234">
        <f t="shared" si="12"/>
        <v>5.6099999999999994</v>
      </c>
      <c r="D234">
        <f t="shared" si="13"/>
        <v>4.9115741551392054</v>
      </c>
      <c r="E234">
        <v>421413064507</v>
      </c>
      <c r="F234">
        <f t="shared" si="14"/>
        <v>-5305636993</v>
      </c>
      <c r="G234">
        <f t="shared" si="15"/>
        <v>-1.2433570345873393</v>
      </c>
    </row>
    <row r="235" spans="1:7" x14ac:dyDescent="0.25">
      <c r="A235" s="1">
        <v>38383</v>
      </c>
      <c r="B235">
        <v>114.22</v>
      </c>
      <c r="C235">
        <f t="shared" si="12"/>
        <v>-2.019999999999996</v>
      </c>
      <c r="D235">
        <f t="shared" si="13"/>
        <v>-1.7377838953888474</v>
      </c>
      <c r="E235">
        <v>426718701500</v>
      </c>
      <c r="F235">
        <f t="shared" si="14"/>
        <v>-2450579714634</v>
      </c>
      <c r="G235">
        <f t="shared" si="15"/>
        <v>-85.169466639009642</v>
      </c>
    </row>
    <row r="236" spans="1:7" x14ac:dyDescent="0.25">
      <c r="A236" s="1">
        <v>38352</v>
      </c>
      <c r="B236">
        <v>116.24</v>
      </c>
      <c r="C236">
        <f t="shared" si="12"/>
        <v>4.769999999999996</v>
      </c>
      <c r="D236">
        <f t="shared" si="13"/>
        <v>4.279178254238805</v>
      </c>
      <c r="E236">
        <v>2877298416134</v>
      </c>
      <c r="F236">
        <f t="shared" si="14"/>
        <v>559483726763</v>
      </c>
      <c r="G236">
        <f t="shared" si="15"/>
        <v>24.138414918529602</v>
      </c>
    </row>
    <row r="237" spans="1:7" x14ac:dyDescent="0.25">
      <c r="A237" s="1">
        <v>38321</v>
      </c>
      <c r="B237">
        <v>111.47</v>
      </c>
      <c r="C237">
        <f t="shared" si="12"/>
        <v>7.2099999999999937</v>
      </c>
      <c r="D237">
        <f t="shared" si="13"/>
        <v>6.9154037981968086</v>
      </c>
      <c r="E237">
        <v>2317814689371</v>
      </c>
      <c r="F237">
        <f t="shared" si="14"/>
        <v>-256966277278</v>
      </c>
      <c r="G237">
        <f t="shared" si="15"/>
        <v>-9.9801218280883077</v>
      </c>
    </row>
    <row r="238" spans="1:7" x14ac:dyDescent="0.25">
      <c r="A238" s="1">
        <v>38289</v>
      </c>
      <c r="B238">
        <v>104.26</v>
      </c>
      <c r="C238">
        <f t="shared" si="12"/>
        <v>3.5</v>
      </c>
      <c r="D238">
        <f t="shared" si="13"/>
        <v>3.4736006351726876</v>
      </c>
      <c r="E238">
        <v>2574780966649</v>
      </c>
      <c r="F238">
        <f t="shared" si="14"/>
        <v>-698613500690</v>
      </c>
      <c r="G238">
        <f t="shared" si="15"/>
        <v>-21.342172709722799</v>
      </c>
    </row>
    <row r="239" spans="1:7" x14ac:dyDescent="0.25">
      <c r="A239" s="1">
        <v>38260</v>
      </c>
      <c r="B239">
        <v>100.76</v>
      </c>
      <c r="C239">
        <f t="shared" si="12"/>
        <v>3.1200000000000045</v>
      </c>
      <c r="D239">
        <f t="shared" si="13"/>
        <v>3.1954117165096316</v>
      </c>
      <c r="E239">
        <v>3273394467339</v>
      </c>
      <c r="F239">
        <f t="shared" si="14"/>
        <v>955465395357</v>
      </c>
      <c r="G239">
        <f t="shared" si="15"/>
        <v>41.220648505003943</v>
      </c>
    </row>
    <row r="240" spans="1:7" x14ac:dyDescent="0.25">
      <c r="A240" s="1">
        <v>38230</v>
      </c>
      <c r="B240">
        <v>97.64</v>
      </c>
      <c r="C240">
        <f t="shared" si="12"/>
        <v>0.76000000000000512</v>
      </c>
      <c r="D240">
        <f t="shared" si="13"/>
        <v>0.78447563996697478</v>
      </c>
      <c r="E240">
        <v>2317929071982</v>
      </c>
      <c r="F240">
        <f t="shared" si="14"/>
        <v>-354207909900</v>
      </c>
      <c r="G240">
        <f t="shared" si="15"/>
        <v>-13.255604495639648</v>
      </c>
    </row>
    <row r="241" spans="1:7" x14ac:dyDescent="0.25">
      <c r="A241" s="1">
        <v>38198</v>
      </c>
      <c r="B241">
        <v>96.88</v>
      </c>
      <c r="C241">
        <f t="shared" si="12"/>
        <v>-2.9300000000000068</v>
      </c>
      <c r="D241">
        <f t="shared" si="13"/>
        <v>-2.9355775974351337</v>
      </c>
      <c r="E241">
        <v>2672136981882</v>
      </c>
      <c r="F241">
        <f t="shared" si="14"/>
        <v>582214262532</v>
      </c>
      <c r="G241">
        <f t="shared" si="15"/>
        <v>27.858171842501338</v>
      </c>
    </row>
    <row r="242" spans="1:7" x14ac:dyDescent="0.25">
      <c r="A242" s="1">
        <v>38168</v>
      </c>
      <c r="B242">
        <v>99.81</v>
      </c>
      <c r="C242">
        <f t="shared" si="12"/>
        <v>2.0799999999999983</v>
      </c>
      <c r="D242">
        <f t="shared" si="13"/>
        <v>2.1283126982502796</v>
      </c>
      <c r="E242">
        <v>2089922719350</v>
      </c>
      <c r="F242">
        <f t="shared" si="14"/>
        <v>93273713341</v>
      </c>
      <c r="G242">
        <f t="shared" si="15"/>
        <v>4.6715127726650403</v>
      </c>
    </row>
    <row r="243" spans="1:7" x14ac:dyDescent="0.25">
      <c r="A243" s="1">
        <v>38138</v>
      </c>
      <c r="B243">
        <v>97.73</v>
      </c>
      <c r="C243">
        <f t="shared" si="12"/>
        <v>0.21999999999999886</v>
      </c>
      <c r="D243">
        <f t="shared" si="13"/>
        <v>0.22561788534509164</v>
      </c>
      <c r="E243">
        <v>1996649006009</v>
      </c>
      <c r="F243">
        <f t="shared" si="14"/>
        <v>-107878575993</v>
      </c>
      <c r="G243">
        <f t="shared" si="15"/>
        <v>-5.1260233848005461</v>
      </c>
    </row>
    <row r="244" spans="1:7" x14ac:dyDescent="0.25">
      <c r="A244" s="1">
        <v>38107</v>
      </c>
      <c r="B244">
        <v>97.51</v>
      </c>
      <c r="C244">
        <f t="shared" si="12"/>
        <v>-3.1999999999999886</v>
      </c>
      <c r="D244">
        <f t="shared" si="13"/>
        <v>-3.1774401747591985</v>
      </c>
      <c r="E244">
        <v>2104527582002</v>
      </c>
      <c r="F244">
        <f t="shared" si="14"/>
        <v>-853384234316</v>
      </c>
      <c r="G244">
        <f t="shared" si="15"/>
        <v>-28.850901829057577</v>
      </c>
    </row>
    <row r="245" spans="1:7" x14ac:dyDescent="0.25">
      <c r="A245" s="1">
        <v>38077</v>
      </c>
      <c r="B245">
        <v>100.71</v>
      </c>
      <c r="C245">
        <f t="shared" si="12"/>
        <v>0.56999999999999318</v>
      </c>
      <c r="D245">
        <f t="shared" si="13"/>
        <v>0.56920311563809989</v>
      </c>
      <c r="E245">
        <v>2957911816318</v>
      </c>
      <c r="F245">
        <f t="shared" si="14"/>
        <v>636385534349</v>
      </c>
      <c r="G245">
        <f t="shared" si="15"/>
        <v>27.412376904441086</v>
      </c>
    </row>
    <row r="246" spans="1:7" x14ac:dyDescent="0.25">
      <c r="A246" s="1">
        <v>38044</v>
      </c>
      <c r="B246">
        <v>100.14</v>
      </c>
      <c r="C246">
        <f t="shared" si="12"/>
        <v>2.4699999999999989</v>
      </c>
      <c r="D246">
        <f t="shared" si="13"/>
        <v>2.5289239275110051</v>
      </c>
      <c r="E246">
        <v>2321526281969</v>
      </c>
      <c r="F246">
        <f t="shared" si="14"/>
        <v>-918915137197</v>
      </c>
      <c r="G246">
        <f t="shared" si="15"/>
        <v>-28.357714839773383</v>
      </c>
    </row>
    <row r="247" spans="1:7" x14ac:dyDescent="0.25">
      <c r="A247" s="1">
        <v>38016</v>
      </c>
      <c r="B247">
        <v>97.67</v>
      </c>
      <c r="C247">
        <f t="shared" si="12"/>
        <v>1.5300000000000011</v>
      </c>
      <c r="D247">
        <f t="shared" si="13"/>
        <v>1.5914291657998763</v>
      </c>
      <c r="E247">
        <v>3240441419166</v>
      </c>
      <c r="F247">
        <f t="shared" si="14"/>
        <v>-257281607609</v>
      </c>
      <c r="G247">
        <f t="shared" si="15"/>
        <v>-7.3556884189947125</v>
      </c>
    </row>
    <row r="248" spans="1:7" x14ac:dyDescent="0.25">
      <c r="A248" s="1">
        <v>37986</v>
      </c>
      <c r="B248">
        <v>96.14</v>
      </c>
      <c r="C248">
        <f t="shared" si="12"/>
        <v>6.8100000000000023</v>
      </c>
      <c r="D248">
        <f t="shared" si="13"/>
        <v>7.6234187842829986</v>
      </c>
      <c r="E248">
        <v>3497723026775</v>
      </c>
      <c r="F248">
        <f t="shared" si="14"/>
        <v>1223217901993</v>
      </c>
      <c r="G248">
        <f t="shared" si="15"/>
        <v>53.779518395687916</v>
      </c>
    </row>
    <row r="249" spans="1:7" x14ac:dyDescent="0.25">
      <c r="A249" s="1">
        <v>37953</v>
      </c>
      <c r="B249">
        <v>89.33</v>
      </c>
      <c r="C249">
        <f t="shared" si="12"/>
        <v>1.8900000000000006</v>
      </c>
      <c r="D249">
        <f t="shared" si="13"/>
        <v>2.1614821591948772</v>
      </c>
      <c r="E249">
        <v>2274505124782</v>
      </c>
      <c r="F249">
        <f t="shared" si="14"/>
        <v>-2543804940324</v>
      </c>
      <c r="G249">
        <f t="shared" si="15"/>
        <v>-52.794546344082939</v>
      </c>
    </row>
    <row r="250" spans="1:7" x14ac:dyDescent="0.25">
      <c r="A250" s="1">
        <v>37925</v>
      </c>
      <c r="B250">
        <v>87.44</v>
      </c>
      <c r="C250">
        <f t="shared" si="12"/>
        <v>5.3199999999999932</v>
      </c>
      <c r="D250">
        <f t="shared" si="13"/>
        <v>6.4783244033122172</v>
      </c>
      <c r="E250">
        <v>4818310065106</v>
      </c>
      <c r="F250">
        <f t="shared" si="14"/>
        <v>1583050147052</v>
      </c>
      <c r="G250">
        <f t="shared" si="15"/>
        <v>48.931158149549859</v>
      </c>
    </row>
    <row r="251" spans="1:7" x14ac:dyDescent="0.25">
      <c r="A251" s="1">
        <v>37894</v>
      </c>
      <c r="B251">
        <v>82.12</v>
      </c>
      <c r="C251">
        <f t="shared" si="12"/>
        <v>2.2199999999999989</v>
      </c>
      <c r="D251">
        <f t="shared" si="13"/>
        <v>2.7784730913642037</v>
      </c>
      <c r="E251">
        <v>3235259918054</v>
      </c>
      <c r="F251">
        <f t="shared" si="14"/>
        <v>848010069612</v>
      </c>
      <c r="G251">
        <f t="shared" si="15"/>
        <v>35.522468256326</v>
      </c>
    </row>
    <row r="252" spans="1:7" x14ac:dyDescent="0.25">
      <c r="A252" s="1">
        <v>37862</v>
      </c>
      <c r="B252">
        <v>79.900000000000006</v>
      </c>
      <c r="C252">
        <f t="shared" si="12"/>
        <v>2.3000000000000114</v>
      </c>
      <c r="D252">
        <f t="shared" si="13"/>
        <v>2.9639175257732107</v>
      </c>
      <c r="E252">
        <v>2387249848442</v>
      </c>
      <c r="F252">
        <f t="shared" si="14"/>
        <v>560555433566</v>
      </c>
      <c r="G252">
        <f t="shared" si="15"/>
        <v>30.68687510078426</v>
      </c>
    </row>
    <row r="253" spans="1:7" x14ac:dyDescent="0.25">
      <c r="A253" s="1">
        <v>37833</v>
      </c>
      <c r="B253">
        <v>77.599999999999994</v>
      </c>
      <c r="C253">
        <f t="shared" si="12"/>
        <v>2</v>
      </c>
      <c r="D253">
        <f t="shared" si="13"/>
        <v>2.6455026455026456</v>
      </c>
      <c r="E253">
        <v>1826694414876</v>
      </c>
      <c r="F253">
        <f t="shared" si="14"/>
        <v>-256462935867</v>
      </c>
      <c r="G253">
        <f t="shared" si="15"/>
        <v>-12.311260874053865</v>
      </c>
    </row>
    <row r="254" spans="1:7" x14ac:dyDescent="0.25">
      <c r="A254" s="1">
        <v>37802</v>
      </c>
      <c r="B254">
        <v>75.599999999999994</v>
      </c>
      <c r="C254">
        <f t="shared" si="12"/>
        <v>2</v>
      </c>
      <c r="D254">
        <f t="shared" si="13"/>
        <v>2.7173913043478262</v>
      </c>
      <c r="E254">
        <v>2083157350743</v>
      </c>
      <c r="F254">
        <f t="shared" si="14"/>
        <v>-431939578754</v>
      </c>
      <c r="G254">
        <f t="shared" si="15"/>
        <v>-17.173874043907507</v>
      </c>
    </row>
    <row r="255" spans="1:7" x14ac:dyDescent="0.25">
      <c r="A255" s="1">
        <v>37771</v>
      </c>
      <c r="B255">
        <v>73.599999999999994</v>
      </c>
      <c r="C255">
        <f t="shared" si="12"/>
        <v>4.3499999999999943</v>
      </c>
      <c r="D255">
        <f t="shared" si="13"/>
        <v>6.2815884476534212</v>
      </c>
      <c r="E255">
        <v>2515096929497</v>
      </c>
      <c r="F255">
        <f t="shared" si="14"/>
        <v>-171283140366</v>
      </c>
      <c r="G255">
        <f t="shared" si="15"/>
        <v>-6.3759831413108685</v>
      </c>
    </row>
    <row r="256" spans="1:7" x14ac:dyDescent="0.25">
      <c r="A256" s="1">
        <v>37741</v>
      </c>
      <c r="B256">
        <v>69.25</v>
      </c>
      <c r="C256">
        <f t="shared" si="12"/>
        <v>6.0300000000000011</v>
      </c>
      <c r="D256">
        <f t="shared" si="13"/>
        <v>9.5381208478329658</v>
      </c>
      <c r="E256">
        <v>2686380069863</v>
      </c>
      <c r="F256">
        <f t="shared" si="14"/>
        <v>731016234956</v>
      </c>
      <c r="G256">
        <f t="shared" si="15"/>
        <v>37.385177218988929</v>
      </c>
    </row>
    <row r="257" spans="1:7" x14ac:dyDescent="0.25">
      <c r="A257" s="1">
        <v>37711</v>
      </c>
      <c r="B257">
        <v>63.22</v>
      </c>
      <c r="C257">
        <f t="shared" si="12"/>
        <v>-1.2999999999999972</v>
      </c>
      <c r="D257">
        <f t="shared" si="13"/>
        <v>-2.0148791072535603</v>
      </c>
      <c r="E257">
        <v>1955363834907</v>
      </c>
      <c r="F257">
        <f t="shared" si="14"/>
        <v>212344262926</v>
      </c>
      <c r="G257">
        <f t="shared" si="15"/>
        <v>12.182551839315472</v>
      </c>
    </row>
    <row r="258" spans="1:7" x14ac:dyDescent="0.25">
      <c r="A258" s="1">
        <v>37680</v>
      </c>
      <c r="B258">
        <v>64.52</v>
      </c>
      <c r="C258">
        <f t="shared" si="12"/>
        <v>-1.3400000000000034</v>
      </c>
      <c r="D258">
        <f t="shared" si="13"/>
        <v>-2.0346188885514782</v>
      </c>
      <c r="E258">
        <v>1743019571981</v>
      </c>
      <c r="F258">
        <f t="shared" si="14"/>
        <v>-233784400120</v>
      </c>
      <c r="G258">
        <f t="shared" si="15"/>
        <v>-11.826382555854929</v>
      </c>
    </row>
    <row r="259" spans="1:7" x14ac:dyDescent="0.25">
      <c r="A259" s="1">
        <v>37652</v>
      </c>
      <c r="B259">
        <v>65.86</v>
      </c>
      <c r="C259">
        <f t="shared" si="12"/>
        <v>-2.4099999999999966</v>
      </c>
      <c r="D259">
        <f t="shared" si="13"/>
        <v>-3.5301010692837216</v>
      </c>
      <c r="E259">
        <v>1976803972101</v>
      </c>
      <c r="F259">
        <f t="shared" si="14"/>
        <v>-208368127742</v>
      </c>
      <c r="G259">
        <f t="shared" si="15"/>
        <v>-9.5355476924206943</v>
      </c>
    </row>
    <row r="260" spans="1:7" x14ac:dyDescent="0.25">
      <c r="A260" s="1">
        <v>37621</v>
      </c>
      <c r="B260">
        <v>68.27</v>
      </c>
      <c r="C260">
        <f t="shared" si="12"/>
        <v>-2.2800000000000011</v>
      </c>
      <c r="D260">
        <f t="shared" si="13"/>
        <v>-3.231750531537918</v>
      </c>
      <c r="E260">
        <v>2185172099843</v>
      </c>
      <c r="F260">
        <f t="shared" si="14"/>
        <v>-2156300485103</v>
      </c>
      <c r="G260">
        <f t="shared" si="15"/>
        <v>-49.667490532588964</v>
      </c>
    </row>
    <row r="261" spans="1:7" x14ac:dyDescent="0.25">
      <c r="A261" s="1">
        <v>37589</v>
      </c>
      <c r="B261">
        <v>70.55</v>
      </c>
      <c r="C261">
        <f t="shared" si="12"/>
        <v>3.2199999999999989</v>
      </c>
      <c r="D261">
        <f t="shared" si="13"/>
        <v>4.7824149710381683</v>
      </c>
      <c r="E261">
        <v>4341472584946</v>
      </c>
      <c r="F261">
        <f t="shared" si="14"/>
        <v>2105117327539</v>
      </c>
      <c r="G261">
        <f t="shared" si="15"/>
        <v>94.131615295319079</v>
      </c>
    </row>
    <row r="262" spans="1:7" x14ac:dyDescent="0.25">
      <c r="A262" s="1">
        <v>37560</v>
      </c>
      <c r="B262">
        <v>67.33</v>
      </c>
      <c r="C262">
        <f t="shared" si="12"/>
        <v>3.4299999999999997</v>
      </c>
      <c r="D262">
        <f t="shared" si="13"/>
        <v>5.3677621283255084</v>
      </c>
      <c r="E262">
        <v>2236355257407</v>
      </c>
      <c r="F262">
        <f t="shared" si="14"/>
        <v>926954301291</v>
      </c>
      <c r="G262">
        <f t="shared" si="15"/>
        <v>70.792242587065971</v>
      </c>
    </row>
    <row r="263" spans="1:7" x14ac:dyDescent="0.25">
      <c r="A263" s="1">
        <v>37529</v>
      </c>
      <c r="B263">
        <v>63.9</v>
      </c>
      <c r="C263">
        <f t="shared" si="12"/>
        <v>-7.6000000000000014</v>
      </c>
      <c r="D263">
        <f t="shared" si="13"/>
        <v>-10.629370629370632</v>
      </c>
      <c r="E263">
        <v>1309400956116</v>
      </c>
      <c r="F263">
        <f t="shared" si="14"/>
        <v>-465311149259</v>
      </c>
      <c r="G263">
        <f t="shared" si="15"/>
        <v>-26.218965197213148</v>
      </c>
    </row>
    <row r="264" spans="1:7" x14ac:dyDescent="0.25">
      <c r="A264" s="1">
        <v>37498</v>
      </c>
      <c r="B264">
        <v>71.5</v>
      </c>
      <c r="C264">
        <f t="shared" ref="C264:C327" si="16">IF(AND(ISNUMBER(B264),ISNUMBER(B265)), (B264 - B265), "")</f>
        <v>-1.0000000000005116E-2</v>
      </c>
      <c r="D264">
        <f t="shared" ref="D264:D327" si="17">IF(AND(ISNUMBER(C264),ISNUMBER(B265)), (100*C264/ABS(B265)), "")</f>
        <v>-1.3984058173689156E-2</v>
      </c>
      <c r="E264">
        <v>1774712105375</v>
      </c>
      <c r="F264">
        <f t="shared" ref="F264:F327" si="18">IF(AND(ISNUMBER(E264),ISNUMBER(E265)), (E264 - E265), "")</f>
        <v>-440981943827</v>
      </c>
      <c r="G264">
        <f t="shared" ref="G264:G327" si="19">IF(AND(ISNUMBER(F264),ISNUMBER(E265)), (100*F264/ABS(E265)), "")</f>
        <v>-19.902655061325962</v>
      </c>
    </row>
    <row r="265" spans="1:7" x14ac:dyDescent="0.25">
      <c r="A265" s="1">
        <v>37468</v>
      </c>
      <c r="B265">
        <v>71.510000000000005</v>
      </c>
      <c r="C265">
        <f t="shared" si="16"/>
        <v>-7.7299999999999898</v>
      </c>
      <c r="D265">
        <f t="shared" si="17"/>
        <v>-9.7551741544674275</v>
      </c>
      <c r="E265">
        <v>2215694049202</v>
      </c>
      <c r="F265">
        <f t="shared" si="18"/>
        <v>1025370377521</v>
      </c>
      <c r="G265">
        <f t="shared" si="19"/>
        <v>86.142147880916326</v>
      </c>
    </row>
    <row r="266" spans="1:7" x14ac:dyDescent="0.25">
      <c r="A266" s="1">
        <v>37435</v>
      </c>
      <c r="B266">
        <v>79.239999999999995</v>
      </c>
      <c r="C266">
        <f t="shared" si="16"/>
        <v>-3.6099999999999994</v>
      </c>
      <c r="D266">
        <f t="shared" si="17"/>
        <v>-4.3572721786360891</v>
      </c>
      <c r="E266">
        <v>1190323671681</v>
      </c>
      <c r="F266">
        <f t="shared" si="18"/>
        <v>140884573510</v>
      </c>
      <c r="G266">
        <f t="shared" si="19"/>
        <v>13.424749826410954</v>
      </c>
    </row>
    <row r="267" spans="1:7" x14ac:dyDescent="0.25">
      <c r="A267" s="1">
        <v>37407</v>
      </c>
      <c r="B267">
        <v>82.85</v>
      </c>
      <c r="C267">
        <f t="shared" si="16"/>
        <v>0.82999999999999829</v>
      </c>
      <c r="D267">
        <f t="shared" si="17"/>
        <v>1.0119483052913902</v>
      </c>
      <c r="E267">
        <v>1049439098171</v>
      </c>
      <c r="F267">
        <f t="shared" si="18"/>
        <v>-341345372400</v>
      </c>
      <c r="G267">
        <f t="shared" si="19"/>
        <v>-24.543369560335783</v>
      </c>
    </row>
    <row r="268" spans="1:7" x14ac:dyDescent="0.25">
      <c r="A268" s="1">
        <v>37376</v>
      </c>
      <c r="B268">
        <v>82.02</v>
      </c>
      <c r="C268">
        <f t="shared" si="16"/>
        <v>0.48999999999999488</v>
      </c>
      <c r="D268">
        <f t="shared" si="17"/>
        <v>0.60100576474916578</v>
      </c>
      <c r="E268">
        <v>1390784470571</v>
      </c>
      <c r="F268">
        <f t="shared" si="18"/>
        <v>10086534461</v>
      </c>
      <c r="G268">
        <f t="shared" si="19"/>
        <v>0.73053882367767997</v>
      </c>
    </row>
    <row r="269" spans="1:7" x14ac:dyDescent="0.25">
      <c r="A269" s="1">
        <v>37344</v>
      </c>
      <c r="B269">
        <v>81.53</v>
      </c>
      <c r="C269">
        <f t="shared" si="16"/>
        <v>4.1599999999999966</v>
      </c>
      <c r="D269">
        <f t="shared" si="17"/>
        <v>5.3767610184826111</v>
      </c>
      <c r="E269">
        <v>1380697936110</v>
      </c>
      <c r="F269">
        <f t="shared" si="18"/>
        <v>298590969737</v>
      </c>
      <c r="G269">
        <f t="shared" si="19"/>
        <v>27.593480036249606</v>
      </c>
    </row>
    <row r="270" spans="1:7" x14ac:dyDescent="0.25">
      <c r="A270" s="1">
        <v>37315</v>
      </c>
      <c r="B270">
        <v>77.37</v>
      </c>
      <c r="C270">
        <f t="shared" si="16"/>
        <v>0.55000000000001137</v>
      </c>
      <c r="D270">
        <f t="shared" si="17"/>
        <v>0.71595938557668759</v>
      </c>
      <c r="E270">
        <v>1082106966373</v>
      </c>
      <c r="F270">
        <f t="shared" si="18"/>
        <v>-569835195180</v>
      </c>
      <c r="G270">
        <f t="shared" si="19"/>
        <v>-34.494863587977846</v>
      </c>
    </row>
    <row r="271" spans="1:7" x14ac:dyDescent="0.25">
      <c r="A271" s="1">
        <v>37287</v>
      </c>
      <c r="B271">
        <v>76.819999999999993</v>
      </c>
      <c r="C271">
        <f t="shared" si="16"/>
        <v>-3.4500000000000028</v>
      </c>
      <c r="D271">
        <f t="shared" si="17"/>
        <v>-4.2979942693409781</v>
      </c>
      <c r="E271">
        <v>1651942161553</v>
      </c>
      <c r="F271">
        <f t="shared" si="18"/>
        <v>402416974996</v>
      </c>
      <c r="G271">
        <f t="shared" si="19"/>
        <v>32.205591317837978</v>
      </c>
    </row>
    <row r="272" spans="1:7" x14ac:dyDescent="0.25">
      <c r="A272" s="1">
        <v>37256</v>
      </c>
      <c r="B272">
        <v>80.27</v>
      </c>
      <c r="C272">
        <f t="shared" si="16"/>
        <v>1.019999999999996</v>
      </c>
      <c r="D272">
        <f t="shared" si="17"/>
        <v>1.2870662460567772</v>
      </c>
      <c r="E272">
        <v>1249525186557</v>
      </c>
      <c r="F272">
        <f t="shared" si="18"/>
        <v>-512104513443</v>
      </c>
      <c r="G272">
        <f t="shared" si="19"/>
        <v>-29.069929590935029</v>
      </c>
    </row>
    <row r="273" spans="1:7" x14ac:dyDescent="0.25">
      <c r="A273" s="1">
        <v>37225</v>
      </c>
      <c r="B273">
        <v>79.25</v>
      </c>
      <c r="C273">
        <f t="shared" si="16"/>
        <v>3.4599999999999937</v>
      </c>
      <c r="D273">
        <f t="shared" si="17"/>
        <v>4.5652460746800285</v>
      </c>
      <c r="E273">
        <v>1761629700000</v>
      </c>
      <c r="F273">
        <f t="shared" si="18"/>
        <v>253294290000</v>
      </c>
      <c r="G273">
        <f t="shared" si="19"/>
        <v>16.792968481725161</v>
      </c>
    </row>
    <row r="274" spans="1:7" x14ac:dyDescent="0.25">
      <c r="A274" s="1">
        <v>37195</v>
      </c>
      <c r="B274">
        <v>75.790000000000006</v>
      </c>
      <c r="C274">
        <f t="shared" si="16"/>
        <v>2.0700000000000074</v>
      </c>
      <c r="D274">
        <f t="shared" si="17"/>
        <v>2.8079218665219852</v>
      </c>
      <c r="E274">
        <v>1508335410000</v>
      </c>
      <c r="F274">
        <f t="shared" si="18"/>
        <v>566014170000</v>
      </c>
      <c r="G274">
        <f t="shared" si="19"/>
        <v>60.065946300860205</v>
      </c>
    </row>
    <row r="275" spans="1:7" x14ac:dyDescent="0.25">
      <c r="A275" s="1">
        <v>37162</v>
      </c>
      <c r="B275">
        <v>73.72</v>
      </c>
      <c r="C275">
        <f t="shared" si="16"/>
        <v>-8.769999999999996</v>
      </c>
      <c r="D275">
        <f t="shared" si="17"/>
        <v>-10.631591708085823</v>
      </c>
      <c r="E275">
        <v>942321240000</v>
      </c>
      <c r="F275">
        <f t="shared" si="18"/>
        <v>-75937430000</v>
      </c>
      <c r="G275">
        <f t="shared" si="19"/>
        <v>-7.4575775524700418</v>
      </c>
    </row>
    <row r="276" spans="1:7" x14ac:dyDescent="0.25">
      <c r="A276" s="1">
        <v>37134</v>
      </c>
      <c r="B276">
        <v>82.49</v>
      </c>
      <c r="C276">
        <f t="shared" si="16"/>
        <v>-2.1200000000000045</v>
      </c>
      <c r="D276">
        <f t="shared" si="17"/>
        <v>-2.5056139936177813</v>
      </c>
      <c r="E276">
        <v>1018258670000</v>
      </c>
      <c r="F276">
        <f t="shared" si="18"/>
        <v>-109185070000</v>
      </c>
      <c r="G276">
        <f t="shared" si="19"/>
        <v>-9.6843031830572759</v>
      </c>
    </row>
    <row r="277" spans="1:7" x14ac:dyDescent="0.25">
      <c r="A277" s="1">
        <v>37103</v>
      </c>
      <c r="B277">
        <v>84.61</v>
      </c>
      <c r="C277">
        <f t="shared" si="16"/>
        <v>-1.9399999999999977</v>
      </c>
      <c r="D277">
        <f t="shared" si="17"/>
        <v>-2.2414789139225855</v>
      </c>
      <c r="E277">
        <v>1127443740000</v>
      </c>
      <c r="F277">
        <f t="shared" si="18"/>
        <v>241960010000</v>
      </c>
      <c r="G277">
        <f t="shared" si="19"/>
        <v>27.325178521349002</v>
      </c>
    </row>
    <row r="278" spans="1:7" x14ac:dyDescent="0.25">
      <c r="A278" s="1">
        <v>37071</v>
      </c>
      <c r="B278">
        <v>86.55</v>
      </c>
      <c r="C278">
        <f t="shared" si="16"/>
        <v>-3.480000000000004</v>
      </c>
      <c r="D278">
        <f t="shared" si="17"/>
        <v>-3.8653782072642495</v>
      </c>
      <c r="E278">
        <v>885483730000</v>
      </c>
      <c r="F278">
        <f t="shared" si="18"/>
        <v>-349559430000</v>
      </c>
      <c r="G278">
        <f t="shared" si="19"/>
        <v>-28.303418157467469</v>
      </c>
    </row>
    <row r="279" spans="1:7" x14ac:dyDescent="0.25">
      <c r="A279" s="1">
        <v>37042</v>
      </c>
      <c r="B279">
        <v>90.03</v>
      </c>
      <c r="C279">
        <f t="shared" si="16"/>
        <v>-2.6299999999999955</v>
      </c>
      <c r="D279">
        <f t="shared" si="17"/>
        <v>-2.8383336930714393</v>
      </c>
      <c r="E279">
        <v>1235043160000</v>
      </c>
      <c r="F279">
        <f t="shared" si="18"/>
        <v>168141130000</v>
      </c>
      <c r="G279">
        <f t="shared" si="19"/>
        <v>15.759753498641295</v>
      </c>
    </row>
    <row r="280" spans="1:7" x14ac:dyDescent="0.25">
      <c r="A280" s="1">
        <v>37011</v>
      </c>
      <c r="B280">
        <v>92.66</v>
      </c>
      <c r="C280">
        <f t="shared" si="16"/>
        <v>5.8499999999999943</v>
      </c>
      <c r="D280">
        <f t="shared" si="17"/>
        <v>6.7388549706254972</v>
      </c>
      <c r="E280">
        <v>1066902030000</v>
      </c>
      <c r="F280">
        <f t="shared" si="18"/>
        <v>329466970000</v>
      </c>
      <c r="G280">
        <f t="shared" si="19"/>
        <v>44.677421493900766</v>
      </c>
    </row>
    <row r="281" spans="1:7" x14ac:dyDescent="0.25">
      <c r="A281" s="1">
        <v>36980</v>
      </c>
      <c r="B281">
        <v>86.81</v>
      </c>
      <c r="C281">
        <f t="shared" si="16"/>
        <v>-6.6499999999999915</v>
      </c>
      <c r="D281">
        <f t="shared" si="17"/>
        <v>-7.1153434624438168</v>
      </c>
      <c r="E281">
        <v>737435060000</v>
      </c>
      <c r="F281">
        <f t="shared" si="18"/>
        <v>62379350000</v>
      </c>
      <c r="G281">
        <f t="shared" si="19"/>
        <v>9.2406225258060548</v>
      </c>
    </row>
    <row r="282" spans="1:7" x14ac:dyDescent="0.25">
      <c r="A282" s="1">
        <v>36950</v>
      </c>
      <c r="B282">
        <v>93.46</v>
      </c>
      <c r="C282">
        <f t="shared" si="16"/>
        <v>-8.0300000000000011</v>
      </c>
      <c r="D282">
        <f t="shared" si="17"/>
        <v>-7.9121095674450697</v>
      </c>
      <c r="E282">
        <v>675055710000</v>
      </c>
      <c r="F282">
        <f t="shared" si="18"/>
        <v>-83071955200</v>
      </c>
      <c r="G282">
        <f t="shared" si="19"/>
        <v>-10.957515338539316</v>
      </c>
    </row>
    <row r="283" spans="1:7" x14ac:dyDescent="0.25">
      <c r="A283" s="1">
        <v>36922</v>
      </c>
      <c r="B283">
        <v>101.49</v>
      </c>
      <c r="C283" t="str">
        <f t="shared" si="16"/>
        <v/>
      </c>
      <c r="D283" t="str">
        <f t="shared" si="17"/>
        <v/>
      </c>
      <c r="E283">
        <v>758127665200</v>
      </c>
      <c r="F283">
        <f t="shared" si="18"/>
        <v>209761309900</v>
      </c>
      <c r="G283">
        <f t="shared" si="19"/>
        <v>38.252038600224459</v>
      </c>
    </row>
    <row r="284" spans="1:7" x14ac:dyDescent="0.25">
      <c r="C284" t="str">
        <f t="shared" si="16"/>
        <v/>
      </c>
      <c r="D284" t="str">
        <f t="shared" si="17"/>
        <v/>
      </c>
      <c r="E284">
        <v>548366355300</v>
      </c>
      <c r="F284">
        <f t="shared" si="18"/>
        <v>-95583474700</v>
      </c>
      <c r="G284">
        <f t="shared" si="19"/>
        <v>-14.843310805750193</v>
      </c>
    </row>
    <row r="285" spans="1:7" x14ac:dyDescent="0.25">
      <c r="C285" t="str">
        <f t="shared" si="16"/>
        <v/>
      </c>
      <c r="D285" t="str">
        <f t="shared" si="17"/>
        <v/>
      </c>
      <c r="E285">
        <v>643949830000</v>
      </c>
      <c r="F285">
        <f t="shared" si="18"/>
        <v>42990140000</v>
      </c>
      <c r="G285">
        <f t="shared" si="19"/>
        <v>7.1535812992715035</v>
      </c>
    </row>
    <row r="286" spans="1:7" x14ac:dyDescent="0.25">
      <c r="C286" t="str">
        <f t="shared" si="16"/>
        <v/>
      </c>
      <c r="D286" t="str">
        <f t="shared" si="17"/>
        <v/>
      </c>
      <c r="E286">
        <v>600959690000</v>
      </c>
      <c r="F286">
        <f t="shared" si="18"/>
        <v>119739290000</v>
      </c>
      <c r="G286">
        <f t="shared" si="19"/>
        <v>24.882421859089931</v>
      </c>
    </row>
    <row r="287" spans="1:7" x14ac:dyDescent="0.25">
      <c r="C287" t="str">
        <f t="shared" si="16"/>
        <v/>
      </c>
      <c r="D287" t="str">
        <f t="shared" si="17"/>
        <v/>
      </c>
      <c r="E287">
        <v>481220400000</v>
      </c>
      <c r="F287">
        <f t="shared" si="18"/>
        <v>-38402330000</v>
      </c>
      <c r="G287">
        <f t="shared" si="19"/>
        <v>-7.3904253572587173</v>
      </c>
    </row>
    <row r="288" spans="1:7" x14ac:dyDescent="0.25">
      <c r="C288" t="str">
        <f t="shared" si="16"/>
        <v/>
      </c>
      <c r="D288" t="str">
        <f t="shared" si="17"/>
        <v/>
      </c>
      <c r="E288">
        <v>519622730000</v>
      </c>
      <c r="F288">
        <f t="shared" si="18"/>
        <v>93413430000</v>
      </c>
      <c r="G288">
        <f t="shared" si="19"/>
        <v>21.917266939036761</v>
      </c>
    </row>
    <row r="289" spans="3:7" x14ac:dyDescent="0.25">
      <c r="C289" t="str">
        <f t="shared" si="16"/>
        <v/>
      </c>
      <c r="D289" t="str">
        <f t="shared" si="17"/>
        <v/>
      </c>
      <c r="E289">
        <v>426209300000</v>
      </c>
      <c r="F289">
        <f t="shared" si="18"/>
        <v>5641741000</v>
      </c>
      <c r="G289">
        <f t="shared" si="19"/>
        <v>1.341458911717915</v>
      </c>
    </row>
    <row r="290" spans="3:7" x14ac:dyDescent="0.25">
      <c r="C290" t="str">
        <f t="shared" si="16"/>
        <v/>
      </c>
      <c r="D290" t="str">
        <f t="shared" si="17"/>
        <v/>
      </c>
      <c r="E290">
        <v>420567559000</v>
      </c>
      <c r="F290">
        <f t="shared" si="18"/>
        <v>66167426000</v>
      </c>
      <c r="G290">
        <f t="shared" si="19"/>
        <v>18.67025992340697</v>
      </c>
    </row>
    <row r="291" spans="3:7" x14ac:dyDescent="0.25">
      <c r="C291" t="str">
        <f t="shared" si="16"/>
        <v/>
      </c>
      <c r="D291" t="str">
        <f t="shared" si="17"/>
        <v/>
      </c>
      <c r="E291">
        <v>354400133000</v>
      </c>
      <c r="F291">
        <f t="shared" si="18"/>
        <v>-1169142104000</v>
      </c>
      <c r="G291">
        <f t="shared" si="19"/>
        <v>-76.738411027064956</v>
      </c>
    </row>
    <row r="292" spans="3:7" x14ac:dyDescent="0.25">
      <c r="C292" t="str">
        <f t="shared" si="16"/>
        <v/>
      </c>
      <c r="D292" t="str">
        <f t="shared" si="17"/>
        <v/>
      </c>
      <c r="E292">
        <v>1523542237000</v>
      </c>
      <c r="F292">
        <f t="shared" si="18"/>
        <v>1202710606000</v>
      </c>
      <c r="G292">
        <f t="shared" si="19"/>
        <v>374.8728272992509</v>
      </c>
    </row>
    <row r="293" spans="3:7" x14ac:dyDescent="0.25">
      <c r="C293" t="str">
        <f t="shared" si="16"/>
        <v/>
      </c>
      <c r="D293" t="str">
        <f t="shared" si="17"/>
        <v/>
      </c>
      <c r="E293">
        <v>320831631000</v>
      </c>
      <c r="F293">
        <f t="shared" si="18"/>
        <v>-71843169000</v>
      </c>
      <c r="G293">
        <f t="shared" si="19"/>
        <v>-18.295844041940047</v>
      </c>
    </row>
    <row r="294" spans="3:7" x14ac:dyDescent="0.25">
      <c r="C294" t="str">
        <f t="shared" si="16"/>
        <v/>
      </c>
      <c r="D294" t="str">
        <f t="shared" si="17"/>
        <v/>
      </c>
      <c r="E294">
        <v>392674800000</v>
      </c>
      <c r="F294">
        <f t="shared" si="18"/>
        <v>3370275000</v>
      </c>
      <c r="G294">
        <f t="shared" si="19"/>
        <v>0.86571688320345108</v>
      </c>
    </row>
    <row r="295" spans="3:7" x14ac:dyDescent="0.25">
      <c r="C295" t="str">
        <f t="shared" si="16"/>
        <v/>
      </c>
      <c r="D295" t="str">
        <f t="shared" si="17"/>
        <v/>
      </c>
      <c r="E295">
        <v>389304525000</v>
      </c>
      <c r="F295">
        <f t="shared" si="18"/>
        <v>42383727090</v>
      </c>
      <c r="G295">
        <f t="shared" si="19"/>
        <v>12.217119107686189</v>
      </c>
    </row>
    <row r="296" spans="3:7" x14ac:dyDescent="0.25">
      <c r="C296" t="str">
        <f t="shared" si="16"/>
        <v/>
      </c>
      <c r="D296" t="str">
        <f t="shared" si="17"/>
        <v/>
      </c>
      <c r="E296">
        <v>346920797910</v>
      </c>
      <c r="F296">
        <f t="shared" si="18"/>
        <v>42280157910</v>
      </c>
      <c r="G296">
        <f t="shared" si="19"/>
        <v>13.878699148609982</v>
      </c>
    </row>
    <row r="297" spans="3:7" x14ac:dyDescent="0.25">
      <c r="C297" t="str">
        <f t="shared" si="16"/>
        <v/>
      </c>
      <c r="D297" t="str">
        <f t="shared" si="17"/>
        <v/>
      </c>
      <c r="E297">
        <v>304640640000</v>
      </c>
      <c r="F297">
        <f t="shared" si="18"/>
        <v>93935898000</v>
      </c>
      <c r="G297">
        <f t="shared" si="19"/>
        <v>44.581767409866835</v>
      </c>
    </row>
    <row r="298" spans="3:7" x14ac:dyDescent="0.25">
      <c r="C298" t="str">
        <f t="shared" si="16"/>
        <v/>
      </c>
      <c r="D298" t="str">
        <f t="shared" si="17"/>
        <v/>
      </c>
      <c r="E298">
        <v>210704742000</v>
      </c>
      <c r="F298">
        <f t="shared" si="18"/>
        <v>-29087817000</v>
      </c>
      <c r="G298">
        <f t="shared" si="19"/>
        <v>-12.130408516971539</v>
      </c>
    </row>
    <row r="299" spans="3:7" x14ac:dyDescent="0.25">
      <c r="C299" t="str">
        <f t="shared" si="16"/>
        <v/>
      </c>
      <c r="D299" t="str">
        <f t="shared" si="17"/>
        <v/>
      </c>
      <c r="E299">
        <v>239792559000</v>
      </c>
      <c r="F299">
        <f t="shared" si="18"/>
        <v>41361877000</v>
      </c>
      <c r="G299">
        <f t="shared" si="19"/>
        <v>20.844496719514375</v>
      </c>
    </row>
    <row r="300" spans="3:7" x14ac:dyDescent="0.25">
      <c r="C300" t="str">
        <f t="shared" si="16"/>
        <v/>
      </c>
      <c r="D300" t="str">
        <f t="shared" si="17"/>
        <v/>
      </c>
      <c r="E300">
        <v>198430682000</v>
      </c>
      <c r="F300">
        <f t="shared" si="18"/>
        <v>-21604153000</v>
      </c>
      <c r="G300">
        <f t="shared" si="19"/>
        <v>-9.8185148728836502</v>
      </c>
    </row>
    <row r="301" spans="3:7" x14ac:dyDescent="0.25">
      <c r="C301" t="str">
        <f t="shared" si="16"/>
        <v/>
      </c>
      <c r="D301" t="str">
        <f t="shared" si="17"/>
        <v/>
      </c>
      <c r="E301">
        <v>220034835000</v>
      </c>
      <c r="F301">
        <f t="shared" si="18"/>
        <v>6496353000</v>
      </c>
      <c r="G301">
        <f t="shared" si="19"/>
        <v>3.0422399462406968</v>
      </c>
    </row>
    <row r="302" spans="3:7" x14ac:dyDescent="0.25">
      <c r="C302" t="str">
        <f t="shared" si="16"/>
        <v/>
      </c>
      <c r="D302" t="str">
        <f t="shared" si="17"/>
        <v/>
      </c>
      <c r="E302">
        <v>213538482000</v>
      </c>
      <c r="F302">
        <f t="shared" si="18"/>
        <v>-19819791000</v>
      </c>
      <c r="G302">
        <f t="shared" si="19"/>
        <v>-8.4932883437991507</v>
      </c>
    </row>
    <row r="303" spans="3:7" x14ac:dyDescent="0.25">
      <c r="C303" t="str">
        <f t="shared" si="16"/>
        <v/>
      </c>
      <c r="D303" t="str">
        <f t="shared" si="17"/>
        <v/>
      </c>
      <c r="E303">
        <v>233358273000</v>
      </c>
      <c r="F303">
        <f t="shared" si="18"/>
        <v>-21809304000</v>
      </c>
      <c r="G303">
        <f t="shared" si="19"/>
        <v>-8.5470514147649723</v>
      </c>
    </row>
    <row r="304" spans="3:7" x14ac:dyDescent="0.25">
      <c r="C304" t="str">
        <f t="shared" si="16"/>
        <v/>
      </c>
      <c r="D304" t="str">
        <f t="shared" si="17"/>
        <v/>
      </c>
      <c r="E304">
        <v>255167577000</v>
      </c>
      <c r="F304">
        <f t="shared" si="18"/>
        <v>-52195560000</v>
      </c>
      <c r="G304">
        <f t="shared" si="19"/>
        <v>-16.981724129136541</v>
      </c>
    </row>
    <row r="305" spans="3:7" x14ac:dyDescent="0.25">
      <c r="C305" t="str">
        <f t="shared" si="16"/>
        <v/>
      </c>
      <c r="D305" t="str">
        <f t="shared" si="17"/>
        <v/>
      </c>
      <c r="E305">
        <v>307363137000</v>
      </c>
      <c r="F305">
        <f t="shared" si="18"/>
        <v>146100098000</v>
      </c>
      <c r="G305">
        <f t="shared" si="19"/>
        <v>90.597386050749051</v>
      </c>
    </row>
    <row r="306" spans="3:7" x14ac:dyDescent="0.25">
      <c r="C306" t="str">
        <f t="shared" si="16"/>
        <v/>
      </c>
      <c r="D306" t="str">
        <f t="shared" si="17"/>
        <v/>
      </c>
      <c r="E306">
        <v>161263039000</v>
      </c>
      <c r="F306">
        <f t="shared" si="18"/>
        <v>-70362037746</v>
      </c>
      <c r="G306">
        <f t="shared" si="19"/>
        <v>-30.377556150001407</v>
      </c>
    </row>
    <row r="307" spans="3:7" x14ac:dyDescent="0.25">
      <c r="C307" t="str">
        <f t="shared" si="16"/>
        <v/>
      </c>
      <c r="D307" t="str">
        <f t="shared" si="17"/>
        <v/>
      </c>
      <c r="E307">
        <v>231625076746</v>
      </c>
      <c r="F307">
        <f t="shared" si="18"/>
        <v>-24090054654</v>
      </c>
      <c r="G307">
        <f t="shared" si="19"/>
        <v>-9.4206606085884523</v>
      </c>
    </row>
    <row r="308" spans="3:7" x14ac:dyDescent="0.25">
      <c r="C308" t="str">
        <f t="shared" si="16"/>
        <v/>
      </c>
      <c r="D308" t="str">
        <f t="shared" si="17"/>
        <v/>
      </c>
      <c r="E308">
        <v>255715131400</v>
      </c>
      <c r="F308">
        <f t="shared" si="18"/>
        <v>-54238123131</v>
      </c>
      <c r="G308">
        <f t="shared" si="19"/>
        <v>-17.498807429226517</v>
      </c>
    </row>
    <row r="309" spans="3:7" x14ac:dyDescent="0.25">
      <c r="C309" t="str">
        <f t="shared" si="16"/>
        <v/>
      </c>
      <c r="D309" t="str">
        <f t="shared" si="17"/>
        <v/>
      </c>
      <c r="E309">
        <v>309953254531</v>
      </c>
      <c r="F309">
        <f t="shared" si="18"/>
        <v>124822770678</v>
      </c>
      <c r="G309">
        <f t="shared" si="19"/>
        <v>67.424212415019454</v>
      </c>
    </row>
    <row r="310" spans="3:7" x14ac:dyDescent="0.25">
      <c r="C310" t="str">
        <f t="shared" si="16"/>
        <v/>
      </c>
      <c r="D310" t="str">
        <f t="shared" si="17"/>
        <v/>
      </c>
      <c r="E310">
        <v>185130483853</v>
      </c>
      <c r="F310">
        <f t="shared" si="18"/>
        <v>-196906237869</v>
      </c>
      <c r="G310">
        <f t="shared" si="19"/>
        <v>-51.541180905715258</v>
      </c>
    </row>
    <row r="311" spans="3:7" x14ac:dyDescent="0.25">
      <c r="C311" t="str">
        <f t="shared" si="16"/>
        <v/>
      </c>
      <c r="D311" t="str">
        <f t="shared" si="17"/>
        <v/>
      </c>
      <c r="E311">
        <v>382036721722</v>
      </c>
      <c r="F311">
        <f t="shared" si="18"/>
        <v>80347143222</v>
      </c>
      <c r="G311">
        <f t="shared" si="19"/>
        <v>26.632389365746686</v>
      </c>
    </row>
    <row r="312" spans="3:7" x14ac:dyDescent="0.25">
      <c r="C312" t="str">
        <f t="shared" si="16"/>
        <v/>
      </c>
      <c r="D312" t="str">
        <f t="shared" si="17"/>
        <v/>
      </c>
      <c r="E312">
        <v>301689578500</v>
      </c>
      <c r="F312">
        <f t="shared" si="18"/>
        <v>65738720252</v>
      </c>
      <c r="G312">
        <f t="shared" si="19"/>
        <v>27.861191410842103</v>
      </c>
    </row>
    <row r="313" spans="3:7" x14ac:dyDescent="0.25">
      <c r="C313" t="str">
        <f t="shared" si="16"/>
        <v/>
      </c>
      <c r="D313" t="str">
        <f t="shared" si="17"/>
        <v/>
      </c>
      <c r="E313">
        <v>235950858248</v>
      </c>
      <c r="F313">
        <f t="shared" si="18"/>
        <v>-43035943</v>
      </c>
      <c r="G313">
        <f t="shared" si="19"/>
        <v>-1.8236040871959663E-2</v>
      </c>
    </row>
    <row r="314" spans="3:7" x14ac:dyDescent="0.25">
      <c r="C314" t="str">
        <f t="shared" si="16"/>
        <v/>
      </c>
      <c r="D314" t="str">
        <f t="shared" si="17"/>
        <v/>
      </c>
      <c r="E314">
        <v>235993894191</v>
      </c>
      <c r="F314">
        <f t="shared" si="18"/>
        <v>21198322433</v>
      </c>
      <c r="G314">
        <f t="shared" si="19"/>
        <v>9.8690686495544444</v>
      </c>
    </row>
    <row r="315" spans="3:7" x14ac:dyDescent="0.25">
      <c r="C315" t="str">
        <f t="shared" si="16"/>
        <v/>
      </c>
      <c r="D315" t="str">
        <f t="shared" si="17"/>
        <v/>
      </c>
      <c r="E315">
        <v>214795571758</v>
      </c>
      <c r="F315">
        <f t="shared" si="18"/>
        <v>-24756254635</v>
      </c>
      <c r="G315">
        <f t="shared" si="19"/>
        <v>-10.334404461765944</v>
      </c>
    </row>
    <row r="316" spans="3:7" x14ac:dyDescent="0.25">
      <c r="C316" t="str">
        <f t="shared" si="16"/>
        <v/>
      </c>
      <c r="D316" t="str">
        <f t="shared" si="17"/>
        <v/>
      </c>
      <c r="E316">
        <v>239551826393</v>
      </c>
      <c r="F316">
        <f t="shared" si="18"/>
        <v>-34228800003</v>
      </c>
      <c r="G316">
        <f t="shared" si="19"/>
        <v>-12.502272514159202</v>
      </c>
    </row>
    <row r="317" spans="3:7" x14ac:dyDescent="0.25">
      <c r="C317" t="str">
        <f t="shared" si="16"/>
        <v/>
      </c>
      <c r="D317" t="str">
        <f t="shared" si="17"/>
        <v/>
      </c>
      <c r="E317">
        <v>273780626396</v>
      </c>
      <c r="F317">
        <f t="shared" si="18"/>
        <v>67886776540</v>
      </c>
      <c r="G317">
        <f t="shared" si="19"/>
        <v>32.971735963691629</v>
      </c>
    </row>
    <row r="318" spans="3:7" x14ac:dyDescent="0.25">
      <c r="C318" t="str">
        <f t="shared" si="16"/>
        <v/>
      </c>
      <c r="D318" t="str">
        <f t="shared" si="17"/>
        <v/>
      </c>
      <c r="E318">
        <v>205893849856</v>
      </c>
      <c r="F318">
        <f t="shared" si="18"/>
        <v>9113032941</v>
      </c>
      <c r="G318">
        <f t="shared" si="19"/>
        <v>4.6310575816627484</v>
      </c>
    </row>
    <row r="319" spans="3:7" x14ac:dyDescent="0.25">
      <c r="C319" t="str">
        <f t="shared" si="16"/>
        <v/>
      </c>
      <c r="D319" t="str">
        <f t="shared" si="17"/>
        <v/>
      </c>
      <c r="E319">
        <v>196780816915</v>
      </c>
      <c r="F319">
        <f t="shared" si="18"/>
        <v>613874066</v>
      </c>
      <c r="G319">
        <f t="shared" si="19"/>
        <v>0.31293451235182429</v>
      </c>
    </row>
    <row r="320" spans="3:7" x14ac:dyDescent="0.25">
      <c r="C320" t="str">
        <f t="shared" si="16"/>
        <v/>
      </c>
      <c r="D320" t="str">
        <f t="shared" si="17"/>
        <v/>
      </c>
      <c r="E320">
        <v>196166942849</v>
      </c>
      <c r="F320">
        <f t="shared" si="18"/>
        <v>-47187366109</v>
      </c>
      <c r="G320">
        <f t="shared" si="19"/>
        <v>-19.390396788554078</v>
      </c>
    </row>
    <row r="321" spans="3:7" x14ac:dyDescent="0.25">
      <c r="C321" t="str">
        <f t="shared" si="16"/>
        <v/>
      </c>
      <c r="D321" t="str">
        <f t="shared" si="17"/>
        <v/>
      </c>
      <c r="E321">
        <v>243354308958</v>
      </c>
      <c r="F321">
        <f t="shared" si="18"/>
        <v>-607006240</v>
      </c>
      <c r="G321">
        <f t="shared" si="19"/>
        <v>-0.24881249697615021</v>
      </c>
    </row>
    <row r="322" spans="3:7" x14ac:dyDescent="0.25">
      <c r="C322" t="str">
        <f t="shared" si="16"/>
        <v/>
      </c>
      <c r="D322" t="str">
        <f t="shared" si="17"/>
        <v/>
      </c>
      <c r="E322">
        <v>243961315198</v>
      </c>
      <c r="F322">
        <f t="shared" si="18"/>
        <v>-10676286437</v>
      </c>
      <c r="G322">
        <f t="shared" si="19"/>
        <v>-4.192737588026568</v>
      </c>
    </row>
    <row r="323" spans="3:7" x14ac:dyDescent="0.25">
      <c r="C323" t="str">
        <f t="shared" si="16"/>
        <v/>
      </c>
      <c r="D323" t="str">
        <f t="shared" si="17"/>
        <v/>
      </c>
      <c r="E323">
        <v>254637601635</v>
      </c>
      <c r="F323">
        <f t="shared" si="18"/>
        <v>28900253403</v>
      </c>
      <c r="G323">
        <f t="shared" si="19"/>
        <v>12.802601620578073</v>
      </c>
    </row>
    <row r="324" spans="3:7" x14ac:dyDescent="0.25">
      <c r="C324" t="str">
        <f t="shared" si="16"/>
        <v/>
      </c>
      <c r="D324" t="str">
        <f t="shared" si="17"/>
        <v/>
      </c>
      <c r="E324">
        <v>225737348232</v>
      </c>
      <c r="F324">
        <f t="shared" si="18"/>
        <v>-48152254566</v>
      </c>
      <c r="G324">
        <f t="shared" si="19"/>
        <v>-17.580899046216594</v>
      </c>
    </row>
    <row r="325" spans="3:7" x14ac:dyDescent="0.25">
      <c r="C325" t="str">
        <f t="shared" si="16"/>
        <v/>
      </c>
      <c r="D325" t="str">
        <f t="shared" si="17"/>
        <v/>
      </c>
      <c r="E325">
        <v>273889602798</v>
      </c>
      <c r="F325">
        <f t="shared" si="18"/>
        <v>-8975011363</v>
      </c>
      <c r="G325">
        <f t="shared" si="19"/>
        <v>-3.1729000071714983</v>
      </c>
    </row>
    <row r="326" spans="3:7" x14ac:dyDescent="0.25">
      <c r="C326" t="str">
        <f t="shared" si="16"/>
        <v/>
      </c>
      <c r="D326" t="str">
        <f t="shared" si="17"/>
        <v/>
      </c>
      <c r="E326">
        <v>282864614161</v>
      </c>
      <c r="F326">
        <f t="shared" si="18"/>
        <v>84063408184</v>
      </c>
      <c r="G326">
        <f t="shared" si="19"/>
        <v>42.28516007781441</v>
      </c>
    </row>
    <row r="327" spans="3:7" x14ac:dyDescent="0.25">
      <c r="C327" t="str">
        <f t="shared" si="16"/>
        <v/>
      </c>
      <c r="D327" t="str">
        <f t="shared" si="17"/>
        <v/>
      </c>
      <c r="E327">
        <v>198801205977</v>
      </c>
      <c r="F327">
        <f t="shared" si="18"/>
        <v>-11646613103</v>
      </c>
      <c r="G327">
        <f t="shared" si="19"/>
        <v>-5.5342047040043862</v>
      </c>
    </row>
    <row r="328" spans="3:7" x14ac:dyDescent="0.25">
      <c r="C328" t="str">
        <f t="shared" ref="C328:C391" si="20">IF(AND(ISNUMBER(B328),ISNUMBER(B329)), (B328 - B329), "")</f>
        <v/>
      </c>
      <c r="D328" t="str">
        <f t="shared" ref="D328:D391" si="21">IF(AND(ISNUMBER(C328),ISNUMBER(B329)), (100*C328/ABS(B329)), "")</f>
        <v/>
      </c>
      <c r="E328">
        <v>210447819080</v>
      </c>
      <c r="F328">
        <f t="shared" ref="F328:F391" si="22">IF(AND(ISNUMBER(E328),ISNUMBER(E329)), (E328 - E329), "")</f>
        <v>1525128893</v>
      </c>
      <c r="G328">
        <f t="shared" ref="G328:G391" si="23">IF(AND(ISNUMBER(F328),ISNUMBER(E329)), (100*F328/ABS(E329)), "")</f>
        <v>0.7299967713582981</v>
      </c>
    </row>
    <row r="329" spans="3:7" x14ac:dyDescent="0.25">
      <c r="C329" t="str">
        <f t="shared" si="20"/>
        <v/>
      </c>
      <c r="D329" t="str">
        <f t="shared" si="21"/>
        <v/>
      </c>
      <c r="E329">
        <v>208922690187</v>
      </c>
      <c r="F329">
        <f t="shared" si="22"/>
        <v>9914952872</v>
      </c>
      <c r="G329">
        <f t="shared" si="23"/>
        <v>4.9821946652788114</v>
      </c>
    </row>
    <row r="330" spans="3:7" x14ac:dyDescent="0.25">
      <c r="C330" t="str">
        <f t="shared" si="20"/>
        <v/>
      </c>
      <c r="D330" t="str">
        <f t="shared" si="21"/>
        <v/>
      </c>
      <c r="E330">
        <v>199007737315</v>
      </c>
      <c r="F330">
        <f t="shared" si="22"/>
        <v>-717666709</v>
      </c>
      <c r="G330">
        <f t="shared" si="23"/>
        <v>-0.3593267028333369</v>
      </c>
    </row>
    <row r="331" spans="3:7" x14ac:dyDescent="0.25">
      <c r="C331" t="str">
        <f t="shared" si="20"/>
        <v/>
      </c>
      <c r="D331" t="str">
        <f t="shared" si="21"/>
        <v/>
      </c>
      <c r="E331">
        <v>199725404024</v>
      </c>
      <c r="F331">
        <f t="shared" si="22"/>
        <v>42301538024</v>
      </c>
      <c r="G331">
        <f t="shared" si="23"/>
        <v>26.871108618308231</v>
      </c>
    </row>
    <row r="332" spans="3:7" x14ac:dyDescent="0.25">
      <c r="C332" t="str">
        <f t="shared" si="20"/>
        <v/>
      </c>
      <c r="D332" t="str">
        <f t="shared" si="21"/>
        <v/>
      </c>
      <c r="E332">
        <v>157423866000</v>
      </c>
      <c r="F332">
        <f t="shared" si="22"/>
        <v>-17802880000</v>
      </c>
      <c r="G332">
        <f t="shared" si="23"/>
        <v>-10.159910177182654</v>
      </c>
    </row>
    <row r="333" spans="3:7" x14ac:dyDescent="0.25">
      <c r="C333" t="str">
        <f t="shared" si="20"/>
        <v/>
      </c>
      <c r="D333" t="str">
        <f t="shared" si="21"/>
        <v/>
      </c>
      <c r="E333">
        <v>175226746000</v>
      </c>
      <c r="F333">
        <f t="shared" si="22"/>
        <v>-1724656000</v>
      </c>
      <c r="G333">
        <f t="shared" si="23"/>
        <v>-0.97464952552339768</v>
      </c>
    </row>
    <row r="334" spans="3:7" x14ac:dyDescent="0.25">
      <c r="C334" t="str">
        <f t="shared" si="20"/>
        <v/>
      </c>
      <c r="D334" t="str">
        <f t="shared" si="21"/>
        <v/>
      </c>
      <c r="E334">
        <v>176951402000</v>
      </c>
      <c r="F334">
        <f t="shared" si="22"/>
        <v>39130221000</v>
      </c>
      <c r="G334">
        <f t="shared" si="23"/>
        <v>28.39202270368007</v>
      </c>
    </row>
    <row r="335" spans="3:7" x14ac:dyDescent="0.25">
      <c r="C335" t="str">
        <f t="shared" si="20"/>
        <v/>
      </c>
      <c r="D335" t="str">
        <f t="shared" si="21"/>
        <v/>
      </c>
      <c r="E335">
        <v>137821181000</v>
      </c>
      <c r="F335">
        <f t="shared" si="22"/>
        <v>-6254347000</v>
      </c>
      <c r="G335">
        <f t="shared" si="23"/>
        <v>-4.3410196629645528</v>
      </c>
    </row>
    <row r="336" spans="3:7" x14ac:dyDescent="0.25">
      <c r="C336" t="str">
        <f t="shared" si="20"/>
        <v/>
      </c>
      <c r="D336" t="str">
        <f t="shared" si="21"/>
        <v/>
      </c>
      <c r="E336">
        <v>144075528000</v>
      </c>
      <c r="F336">
        <f t="shared" si="22"/>
        <v>-6703732000</v>
      </c>
      <c r="G336">
        <f t="shared" si="23"/>
        <v>-4.4460571036096077</v>
      </c>
    </row>
    <row r="337" spans="3:7" x14ac:dyDescent="0.25">
      <c r="C337" t="str">
        <f t="shared" si="20"/>
        <v/>
      </c>
      <c r="D337" t="str">
        <f t="shared" si="21"/>
        <v/>
      </c>
      <c r="E337">
        <v>150779260000</v>
      </c>
      <c r="F337">
        <f t="shared" si="22"/>
        <v>-1679652000</v>
      </c>
      <c r="G337">
        <f t="shared" si="23"/>
        <v>-1.1017079801802601</v>
      </c>
    </row>
    <row r="338" spans="3:7" x14ac:dyDescent="0.25">
      <c r="C338" t="str">
        <f t="shared" si="20"/>
        <v/>
      </c>
      <c r="D338" t="str">
        <f t="shared" si="21"/>
        <v/>
      </c>
      <c r="E338">
        <v>152458912000</v>
      </c>
      <c r="F338">
        <f t="shared" si="22"/>
        <v>-41582793000</v>
      </c>
      <c r="G338">
        <f t="shared" si="23"/>
        <v>-21.429822521916101</v>
      </c>
    </row>
    <row r="339" spans="3:7" x14ac:dyDescent="0.25">
      <c r="C339" t="str">
        <f t="shared" si="20"/>
        <v/>
      </c>
      <c r="D339" t="str">
        <f t="shared" si="21"/>
        <v/>
      </c>
      <c r="E339">
        <v>194041705000</v>
      </c>
      <c r="F339">
        <f t="shared" si="22"/>
        <v>45575807800</v>
      </c>
      <c r="G339">
        <f t="shared" si="23"/>
        <v>30.697829373303378</v>
      </c>
    </row>
    <row r="340" spans="3:7" x14ac:dyDescent="0.25">
      <c r="C340" t="str">
        <f t="shared" si="20"/>
        <v/>
      </c>
      <c r="D340" t="str">
        <f t="shared" si="21"/>
        <v/>
      </c>
      <c r="E340">
        <v>148465897200</v>
      </c>
      <c r="F340">
        <f t="shared" si="22"/>
        <v>-64365175800</v>
      </c>
      <c r="G340">
        <f t="shared" si="23"/>
        <v>-30.242377155144069</v>
      </c>
    </row>
    <row r="341" spans="3:7" x14ac:dyDescent="0.25">
      <c r="C341" t="str">
        <f t="shared" si="20"/>
        <v/>
      </c>
      <c r="D341" t="str">
        <f t="shared" si="21"/>
        <v/>
      </c>
      <c r="E341">
        <v>212831073000</v>
      </c>
      <c r="F341">
        <f t="shared" si="22"/>
        <v>42187128000</v>
      </c>
      <c r="G341">
        <f t="shared" si="23"/>
        <v>24.722311711675442</v>
      </c>
    </row>
    <row r="342" spans="3:7" x14ac:dyDescent="0.25">
      <c r="C342" t="str">
        <f t="shared" si="20"/>
        <v/>
      </c>
      <c r="D342" t="str">
        <f t="shared" si="21"/>
        <v/>
      </c>
      <c r="E342">
        <v>170643945000</v>
      </c>
      <c r="F342">
        <f t="shared" si="22"/>
        <v>14127648700</v>
      </c>
      <c r="G342">
        <f t="shared" si="23"/>
        <v>9.0263116582576579</v>
      </c>
    </row>
    <row r="343" spans="3:7" x14ac:dyDescent="0.25">
      <c r="C343" t="str">
        <f t="shared" si="20"/>
        <v/>
      </c>
      <c r="D343" t="str">
        <f t="shared" si="21"/>
        <v/>
      </c>
      <c r="E343">
        <v>156516296300</v>
      </c>
      <c r="F343">
        <f t="shared" si="22"/>
        <v>42641260100</v>
      </c>
      <c r="G343">
        <f t="shared" si="23"/>
        <v>37.445661071060982</v>
      </c>
    </row>
    <row r="344" spans="3:7" x14ac:dyDescent="0.25">
      <c r="C344" t="str">
        <f t="shared" si="20"/>
        <v/>
      </c>
      <c r="D344" t="str">
        <f t="shared" si="21"/>
        <v/>
      </c>
      <c r="E344">
        <v>113875036200</v>
      </c>
      <c r="F344">
        <f t="shared" si="22"/>
        <v>-9704860800</v>
      </c>
      <c r="G344">
        <f t="shared" si="23"/>
        <v>-7.8531063996598087</v>
      </c>
    </row>
    <row r="345" spans="3:7" x14ac:dyDescent="0.25">
      <c r="C345" t="str">
        <f t="shared" si="20"/>
        <v/>
      </c>
      <c r="D345" t="str">
        <f t="shared" si="21"/>
        <v/>
      </c>
      <c r="E345">
        <v>123579897000</v>
      </c>
      <c r="F345">
        <f t="shared" si="22"/>
        <v>-5404432000</v>
      </c>
      <c r="G345">
        <f t="shared" si="23"/>
        <v>-4.1899911732688082</v>
      </c>
    </row>
    <row r="346" spans="3:7" x14ac:dyDescent="0.25">
      <c r="C346" t="str">
        <f t="shared" si="20"/>
        <v/>
      </c>
      <c r="D346" t="str">
        <f t="shared" si="21"/>
        <v/>
      </c>
      <c r="E346">
        <v>128984329000</v>
      </c>
      <c r="F346">
        <f t="shared" si="22"/>
        <v>-5157971000</v>
      </c>
      <c r="G346">
        <f t="shared" si="23"/>
        <v>-3.8451487711184318</v>
      </c>
    </row>
    <row r="347" spans="3:7" x14ac:dyDescent="0.25">
      <c r="C347" t="str">
        <f t="shared" si="20"/>
        <v/>
      </c>
      <c r="D347" t="str">
        <f t="shared" si="21"/>
        <v/>
      </c>
      <c r="E347">
        <v>134142300000</v>
      </c>
      <c r="F347">
        <f t="shared" si="22"/>
        <v>-56841440000</v>
      </c>
      <c r="G347">
        <f t="shared" si="23"/>
        <v>-29.762449934219532</v>
      </c>
    </row>
    <row r="348" spans="3:7" x14ac:dyDescent="0.25">
      <c r="C348" t="str">
        <f t="shared" si="20"/>
        <v/>
      </c>
      <c r="D348" t="str">
        <f t="shared" si="21"/>
        <v/>
      </c>
      <c r="E348">
        <v>190983740000</v>
      </c>
      <c r="F348">
        <f t="shared" si="22"/>
        <v>60017635000</v>
      </c>
      <c r="G348">
        <f t="shared" si="23"/>
        <v>45.826845808692255</v>
      </c>
    </row>
    <row r="349" spans="3:7" x14ac:dyDescent="0.25">
      <c r="C349" t="str">
        <f t="shared" si="20"/>
        <v/>
      </c>
      <c r="D349" t="str">
        <f t="shared" si="21"/>
        <v/>
      </c>
      <c r="E349">
        <v>130966105000</v>
      </c>
      <c r="F349">
        <f t="shared" si="22"/>
        <v>-14079481000</v>
      </c>
      <c r="G349">
        <f t="shared" si="23"/>
        <v>-9.70693517002303</v>
      </c>
    </row>
    <row r="350" spans="3:7" x14ac:dyDescent="0.25">
      <c r="C350" t="str">
        <f t="shared" si="20"/>
        <v/>
      </c>
      <c r="D350" t="str">
        <f t="shared" si="21"/>
        <v/>
      </c>
      <c r="E350">
        <v>145045586000</v>
      </c>
      <c r="F350">
        <f t="shared" si="22"/>
        <v>-6408372500</v>
      </c>
      <c r="G350">
        <f t="shared" si="23"/>
        <v>-4.2312347352743505</v>
      </c>
    </row>
    <row r="351" spans="3:7" x14ac:dyDescent="0.25">
      <c r="C351" t="str">
        <f t="shared" si="20"/>
        <v/>
      </c>
      <c r="D351" t="str">
        <f t="shared" si="21"/>
        <v/>
      </c>
      <c r="E351">
        <v>151453958500</v>
      </c>
      <c r="F351">
        <f t="shared" si="22"/>
        <v>24188536300</v>
      </c>
      <c r="G351">
        <f t="shared" si="23"/>
        <v>19.006369430014747</v>
      </c>
    </row>
    <row r="352" spans="3:7" x14ac:dyDescent="0.25">
      <c r="C352" t="str">
        <f t="shared" si="20"/>
        <v/>
      </c>
      <c r="D352" t="str">
        <f t="shared" si="21"/>
        <v/>
      </c>
      <c r="E352">
        <v>127265422200</v>
      </c>
      <c r="F352">
        <f t="shared" si="22"/>
        <v>-34432345800</v>
      </c>
      <c r="G352">
        <f t="shared" si="23"/>
        <v>-21.294261649919619</v>
      </c>
    </row>
    <row r="353" spans="3:7" x14ac:dyDescent="0.25">
      <c r="C353" t="str">
        <f t="shared" si="20"/>
        <v/>
      </c>
      <c r="D353" t="str">
        <f t="shared" si="21"/>
        <v/>
      </c>
      <c r="E353">
        <v>161697768000</v>
      </c>
      <c r="F353">
        <f t="shared" si="22"/>
        <v>42787734000</v>
      </c>
      <c r="G353">
        <f t="shared" si="23"/>
        <v>35.983282958274152</v>
      </c>
    </row>
    <row r="354" spans="3:7" x14ac:dyDescent="0.25">
      <c r="C354" t="str">
        <f t="shared" si="20"/>
        <v/>
      </c>
      <c r="D354" t="str">
        <f t="shared" si="21"/>
        <v/>
      </c>
      <c r="E354">
        <v>118910034000</v>
      </c>
      <c r="F354">
        <f t="shared" si="22"/>
        <v>113130750000</v>
      </c>
      <c r="G354">
        <f t="shared" si="23"/>
        <v>1957.5219006368263</v>
      </c>
    </row>
    <row r="355" spans="3:7" x14ac:dyDescent="0.25">
      <c r="E355">
        <v>5779284000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2023-12-07T18:37:19Z</dcterms:modified>
</cp:coreProperties>
</file>