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<sst xmlns="http://schemas.openxmlformats.org/spreadsheetml/2006/main" count="42" uniqueCount="28">
  <si>
    <t>900 x 150</t>
  </si>
  <si>
    <t>150
x
525</t>
  </si>
  <si>
    <t>75
x
525</t>
  </si>
  <si>
    <t>450 x 75</t>
  </si>
  <si>
    <t>75
x
300</t>
  </si>
  <si>
    <t>150
x
300</t>
  </si>
  <si>
    <t>450 x 150</t>
  </si>
  <si>
    <t>300 x 75</t>
  </si>
  <si>
    <t>75
x
150</t>
  </si>
  <si>
    <t>225 x 150</t>
  </si>
  <si>
    <t>225 x 225</t>
  </si>
  <si>
    <t>225 x 75</t>
  </si>
  <si>
    <t>900 x 75</t>
  </si>
  <si>
    <t>W</t>
  </si>
  <si>
    <t>H</t>
  </si>
  <si>
    <t>600 x 100</t>
  </si>
  <si>
    <t>100 x 350</t>
  </si>
  <si>
    <t>50 x 350</t>
  </si>
  <si>
    <t>300 x 50</t>
  </si>
  <si>
    <t>50 x 200</t>
  </si>
  <si>
    <t>100 x 200</t>
  </si>
  <si>
    <t>300 x 100</t>
  </si>
  <si>
    <t>200 x 50</t>
  </si>
  <si>
    <t>50 x 100</t>
  </si>
  <si>
    <t>150 x 100</t>
  </si>
  <si>
    <t>150 x 150</t>
  </si>
  <si>
    <t>150 x 50</t>
  </si>
  <si>
    <t>600 x 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</si>
</sst>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23760</xdr:colOff>
      <xdr:row>8</xdr:row>
      <xdr:rowOff>603000</xdr:rowOff>
    </xdr:from>
    <xdr:to>
      <xdr:col>8</xdr:col>
      <xdr:colOff>6480</xdr:colOff>
      <xdr:row>9</xdr:row>
      <xdr:rowOff>591840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064760" y="5479560"/>
          <a:ext cx="1805760" cy="598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1" activeCellId="0" sqref="B1:B12"/>
    </sheetView>
  </sheetViews>
  <sheetFormatPr defaultRowHeight="13.8"/>
  <cols>
    <col collapsed="false" hidden="false" max="1" min="1" style="0" width="11.1417004048583"/>
    <col collapsed="false" hidden="false" max="5" min="2" style="0" width="8.5748987854251"/>
    <col collapsed="false" hidden="false" max="6" min="6" style="1" width="6.83400809716599"/>
    <col collapsed="false" hidden="false" max="16" min="7" style="2" width="6.83400809716599"/>
    <col collapsed="false" hidden="false" max="17" min="17" style="3" width="6.83400809716599"/>
    <col collapsed="false" hidden="false" max="1025" min="18" style="0" width="8.5748987854251"/>
  </cols>
  <sheetData>
    <row r="1" customFormat="false" ht="48" hidden="false" customHeight="true" outlineLevel="0" collapsed="false">
      <c r="A1" s="4" t="n">
        <f aca="false">100/12</f>
        <v>8.33333333333333</v>
      </c>
      <c r="B1" s="0" t="n">
        <f aca="false">600*($A1/100)</f>
        <v>50</v>
      </c>
      <c r="C1" s="0" t="n">
        <f aca="false">600*($A1/100)</f>
        <v>50</v>
      </c>
      <c r="D1" s="0" t="n">
        <f aca="false">900*(A1/100)</f>
        <v>75</v>
      </c>
      <c r="E1" s="0" t="n">
        <f aca="false">900*(A1/100)</f>
        <v>75</v>
      </c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s="0" t="n">
        <f aca="false">800*(A1/100)</f>
        <v>66.6666666666667</v>
      </c>
      <c r="T1" s="0" t="n">
        <f aca="false">600*(A1/100)</f>
        <v>50</v>
      </c>
      <c r="U1" s="0" t="n">
        <f aca="false">1024*(A1/100)</f>
        <v>85.3333333333334</v>
      </c>
      <c r="V1" s="0" t="n">
        <f aca="false">768*(A1/100)</f>
        <v>64</v>
      </c>
    </row>
    <row r="2" customFormat="false" ht="48" hidden="false" customHeight="true" outlineLevel="0" collapsed="false">
      <c r="A2" s="4" t="n">
        <f aca="false">A1+A1</f>
        <v>16.6666666666667</v>
      </c>
      <c r="B2" s="0" t="n">
        <f aca="false">600*($A2/100)</f>
        <v>100</v>
      </c>
      <c r="C2" s="0" t="n">
        <f aca="false">600*($A2/100)</f>
        <v>100</v>
      </c>
      <c r="D2" s="0" t="n">
        <f aca="false">900*(A2/100)</f>
        <v>150</v>
      </c>
      <c r="E2" s="0" t="n">
        <f aca="false">900*(A2/100)</f>
        <v>150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S2" s="0" t="n">
        <f aca="false">800*(A2/100)</f>
        <v>133.333333333333</v>
      </c>
      <c r="T2" s="0" t="n">
        <f aca="false">600*(A2/100)</f>
        <v>100</v>
      </c>
      <c r="U2" s="0" t="n">
        <f aca="false">1024*(A2/100)</f>
        <v>170.666666666667</v>
      </c>
      <c r="V2" s="0" t="n">
        <f aca="false">768*(A2/100)</f>
        <v>128</v>
      </c>
      <c r="X2" s="6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customFormat="false" ht="48" hidden="false" customHeight="true" outlineLevel="0" collapsed="false">
      <c r="A3" s="4" t="n">
        <f aca="false">A2+$A$1</f>
        <v>25</v>
      </c>
      <c r="B3" s="0" t="n">
        <f aca="false">600*($A3/100)</f>
        <v>150</v>
      </c>
      <c r="C3" s="0" t="n">
        <f aca="false">600*($A3/100)</f>
        <v>150</v>
      </c>
      <c r="D3" s="0" t="n">
        <f aca="false">900*(A3/100)</f>
        <v>225</v>
      </c>
      <c r="E3" s="0" t="n">
        <f aca="false">900*(A3/100)</f>
        <v>225</v>
      </c>
      <c r="F3" s="9" t="s">
        <v>1</v>
      </c>
      <c r="G3" s="9"/>
      <c r="H3" s="10" t="s">
        <v>2</v>
      </c>
      <c r="I3" s="11" t="s">
        <v>3</v>
      </c>
      <c r="J3" s="11"/>
      <c r="K3" s="11"/>
      <c r="L3" s="11"/>
      <c r="M3" s="11"/>
      <c r="N3" s="11"/>
      <c r="O3" s="10" t="s">
        <v>4</v>
      </c>
      <c r="P3" s="9" t="s">
        <v>5</v>
      </c>
      <c r="Q3" s="9"/>
      <c r="S3" s="0" t="n">
        <f aca="false">800*(A3/100)</f>
        <v>200</v>
      </c>
      <c r="T3" s="0" t="n">
        <f aca="false">600*(A3/100)</f>
        <v>150</v>
      </c>
      <c r="U3" s="0" t="n">
        <f aca="false">1024*(A3/100)</f>
        <v>256</v>
      </c>
      <c r="V3" s="0" t="n">
        <f aca="false">768*(A3/100)</f>
        <v>192</v>
      </c>
      <c r="X3" s="12"/>
      <c r="AI3" s="13"/>
    </row>
    <row r="4" customFormat="false" ht="48" hidden="false" customHeight="true" outlineLevel="0" collapsed="false">
      <c r="A4" s="4" t="n">
        <f aca="false">A3+$A$1</f>
        <v>33.3333333333333</v>
      </c>
      <c r="B4" s="0" t="n">
        <f aca="false">600*($A4/100)</f>
        <v>200</v>
      </c>
      <c r="C4" s="0" t="n">
        <f aca="false">600*($A4/100)</f>
        <v>200</v>
      </c>
      <c r="D4" s="0" t="n">
        <f aca="false">900*(A4/100)</f>
        <v>300</v>
      </c>
      <c r="E4" s="0" t="n">
        <f aca="false">900*(A4/100)</f>
        <v>300</v>
      </c>
      <c r="F4" s="9"/>
      <c r="G4" s="9"/>
      <c r="H4" s="10"/>
      <c r="I4" s="5" t="s">
        <v>6</v>
      </c>
      <c r="J4" s="5"/>
      <c r="K4" s="5"/>
      <c r="L4" s="5"/>
      <c r="M4" s="5"/>
      <c r="N4" s="5"/>
      <c r="O4" s="10"/>
      <c r="P4" s="9"/>
      <c r="Q4" s="9"/>
      <c r="R4" s="14"/>
      <c r="S4" s="0" t="n">
        <f aca="false">800*(A4/100)</f>
        <v>266.666666666667</v>
      </c>
      <c r="T4" s="0" t="n">
        <f aca="false">600*(A4/100)</f>
        <v>200</v>
      </c>
      <c r="U4" s="0" t="n">
        <f aca="false">1024*(A4/100)</f>
        <v>341.333333333333</v>
      </c>
      <c r="V4" s="0" t="n">
        <f aca="false">768*(A4/100)</f>
        <v>256</v>
      </c>
      <c r="X4" s="12"/>
      <c r="AI4" s="13"/>
    </row>
    <row r="5" customFormat="false" ht="48" hidden="false" customHeight="true" outlineLevel="0" collapsed="false">
      <c r="A5" s="4" t="n">
        <f aca="false">A4+$A$1</f>
        <v>41.6666666666667</v>
      </c>
      <c r="B5" s="0" t="n">
        <f aca="false">600*($A5/100)</f>
        <v>250</v>
      </c>
      <c r="C5" s="0" t="n">
        <f aca="false">600*($A5/100)</f>
        <v>250</v>
      </c>
      <c r="D5" s="0" t="n">
        <f aca="false">900*(A5/100)</f>
        <v>375</v>
      </c>
      <c r="E5" s="0" t="n">
        <f aca="false">900*(A5/100)</f>
        <v>375</v>
      </c>
      <c r="F5" s="9"/>
      <c r="G5" s="9"/>
      <c r="H5" s="10"/>
      <c r="I5" s="5"/>
      <c r="J5" s="5"/>
      <c r="K5" s="5"/>
      <c r="L5" s="5"/>
      <c r="M5" s="5"/>
      <c r="N5" s="5"/>
      <c r="O5" s="10"/>
      <c r="P5" s="9"/>
      <c r="Q5" s="9"/>
      <c r="S5" s="0" t="n">
        <f aca="false">800*(A5/100)</f>
        <v>333.333333333333</v>
      </c>
      <c r="T5" s="0" t="n">
        <f aca="false">600*(A5/100)</f>
        <v>250</v>
      </c>
      <c r="U5" s="0" t="n">
        <f aca="false">1024*(A5/100)</f>
        <v>426.666666666667</v>
      </c>
      <c r="V5" s="0" t="n">
        <f aca="false">768*(A5/100)</f>
        <v>320</v>
      </c>
      <c r="X5" s="12"/>
      <c r="AI5" s="13"/>
    </row>
    <row r="6" customFormat="false" ht="48" hidden="false" customHeight="true" outlineLevel="0" collapsed="false">
      <c r="A6" s="4" t="n">
        <f aca="false">A5+$A$1</f>
        <v>50</v>
      </c>
      <c r="B6" s="0" t="n">
        <f aca="false">600*($A6/100)</f>
        <v>300</v>
      </c>
      <c r="C6" s="0" t="n">
        <f aca="false">600*($A6/100)</f>
        <v>300</v>
      </c>
      <c r="D6" s="0" t="n">
        <f aca="false">900*(A6/100)</f>
        <v>450</v>
      </c>
      <c r="E6" s="0" t="n">
        <f aca="false">900*(A6/100)</f>
        <v>450</v>
      </c>
      <c r="F6" s="9"/>
      <c r="G6" s="9"/>
      <c r="H6" s="10"/>
      <c r="I6" s="9" t="s">
        <v>5</v>
      </c>
      <c r="J6" s="9"/>
      <c r="K6" s="11" t="s">
        <v>7</v>
      </c>
      <c r="L6" s="11"/>
      <c r="M6" s="11"/>
      <c r="N6" s="11"/>
      <c r="O6" s="10"/>
      <c r="P6" s="9"/>
      <c r="Q6" s="9"/>
      <c r="S6" s="0" t="n">
        <f aca="false">800*(A6/100)</f>
        <v>400</v>
      </c>
      <c r="T6" s="0" t="n">
        <f aca="false">600*(A6/100)</f>
        <v>300</v>
      </c>
      <c r="U6" s="0" t="n">
        <f aca="false">1024*(A6/100)</f>
        <v>512</v>
      </c>
      <c r="V6" s="0" t="n">
        <f aca="false">768*(A6/100)</f>
        <v>384</v>
      </c>
      <c r="X6" s="12"/>
      <c r="AI6" s="13"/>
    </row>
    <row r="7" customFormat="false" ht="48" hidden="false" customHeight="true" outlineLevel="0" collapsed="false">
      <c r="A7" s="4" t="n">
        <f aca="false">A6+$A$1</f>
        <v>58.3333333333333</v>
      </c>
      <c r="B7" s="0" t="n">
        <f aca="false">600*($A7/100)</f>
        <v>350</v>
      </c>
      <c r="C7" s="0" t="n">
        <f aca="false">600*($A7/100)</f>
        <v>350</v>
      </c>
      <c r="D7" s="0" t="n">
        <f aca="false">900*(A7/100)</f>
        <v>525</v>
      </c>
      <c r="E7" s="0" t="n">
        <f aca="false">900*(A7/100)</f>
        <v>525</v>
      </c>
      <c r="F7" s="9"/>
      <c r="G7" s="9"/>
      <c r="H7" s="10"/>
      <c r="I7" s="9"/>
      <c r="J7" s="9"/>
      <c r="K7" s="10" t="s">
        <v>8</v>
      </c>
      <c r="L7" s="5" t="s">
        <v>9</v>
      </c>
      <c r="M7" s="5"/>
      <c r="N7" s="5"/>
      <c r="O7" s="5" t="s">
        <v>9</v>
      </c>
      <c r="P7" s="5"/>
      <c r="Q7" s="5"/>
      <c r="S7" s="0" t="n">
        <f aca="false">800*(A7/100)</f>
        <v>466.666666666667</v>
      </c>
      <c r="T7" s="0" t="n">
        <f aca="false">600*(A7/100)</f>
        <v>350</v>
      </c>
      <c r="U7" s="0" t="n">
        <f aca="false">1024*(A7/100)</f>
        <v>597.333333333333</v>
      </c>
      <c r="V7" s="0" t="n">
        <f aca="false">768*(A7/100)</f>
        <v>448</v>
      </c>
      <c r="X7" s="12"/>
      <c r="AI7" s="13"/>
    </row>
    <row r="8" customFormat="false" ht="48" hidden="false" customHeight="true" outlineLevel="0" collapsed="false">
      <c r="A8" s="4" t="n">
        <f aca="false">A7+$A$1</f>
        <v>66.6666666666667</v>
      </c>
      <c r="B8" s="0" t="n">
        <f aca="false">600*($A8/100)</f>
        <v>400</v>
      </c>
      <c r="C8" s="0" t="n">
        <f aca="false">600*($A8/100)</f>
        <v>400</v>
      </c>
      <c r="D8" s="0" t="n">
        <f aca="false">900*(A8/100)</f>
        <v>600</v>
      </c>
      <c r="E8" s="0" t="n">
        <f aca="false">900*(A8/100)</f>
        <v>600</v>
      </c>
      <c r="F8" s="9"/>
      <c r="G8" s="9"/>
      <c r="H8" s="10"/>
      <c r="I8" s="9"/>
      <c r="J8" s="9"/>
      <c r="K8" s="10"/>
      <c r="L8" s="5"/>
      <c r="M8" s="5"/>
      <c r="N8" s="5"/>
      <c r="O8" s="5"/>
      <c r="P8" s="5"/>
      <c r="Q8" s="5"/>
      <c r="S8" s="0" t="n">
        <f aca="false">800*(A8/100)</f>
        <v>533.333333333333</v>
      </c>
      <c r="T8" s="0" t="n">
        <f aca="false">600*(A8/100)</f>
        <v>400</v>
      </c>
      <c r="U8" s="0" t="n">
        <f aca="false">1024*(A8/100)</f>
        <v>682.666666666667</v>
      </c>
      <c r="V8" s="0" t="n">
        <f aca="false">768*(A8/100)</f>
        <v>512</v>
      </c>
      <c r="X8" s="12"/>
      <c r="AI8" s="13"/>
    </row>
    <row r="9" customFormat="false" ht="48" hidden="false" customHeight="true" outlineLevel="0" collapsed="false">
      <c r="A9" s="4" t="n">
        <f aca="false">A8+$A$1</f>
        <v>75</v>
      </c>
      <c r="B9" s="0" t="n">
        <f aca="false">600*($A9/100)</f>
        <v>450</v>
      </c>
      <c r="C9" s="0" t="n">
        <f aca="false">600*($A9/100)</f>
        <v>450</v>
      </c>
      <c r="D9" s="0" t="n">
        <f aca="false">900*(A9/100)</f>
        <v>675</v>
      </c>
      <c r="E9" s="0" t="n">
        <f aca="false">900*(A9/100)</f>
        <v>675</v>
      </c>
      <c r="F9" s="9"/>
      <c r="G9" s="9"/>
      <c r="H9" s="10"/>
      <c r="I9" s="9"/>
      <c r="J9" s="9"/>
      <c r="K9" s="11" t="s">
        <v>7</v>
      </c>
      <c r="L9" s="11"/>
      <c r="M9" s="11"/>
      <c r="N9" s="11"/>
      <c r="O9" s="11" t="s">
        <v>10</v>
      </c>
      <c r="P9" s="11"/>
      <c r="Q9" s="11"/>
      <c r="S9" s="0" t="n">
        <f aca="false">800*(A9/100)</f>
        <v>600</v>
      </c>
      <c r="T9" s="0" t="n">
        <f aca="false">600*(A9/100)</f>
        <v>450</v>
      </c>
      <c r="U9" s="0" t="n">
        <f aca="false">1024*(A9/100)</f>
        <v>768</v>
      </c>
      <c r="V9" s="0" t="n">
        <f aca="false">768*(A9/100)</f>
        <v>576</v>
      </c>
      <c r="X9" s="12"/>
      <c r="AI9" s="13"/>
    </row>
    <row r="10" customFormat="false" ht="48" hidden="false" customHeight="true" outlineLevel="0" collapsed="false">
      <c r="A10" s="4" t="n">
        <f aca="false">A9+$A$1</f>
        <v>83.3333333333333</v>
      </c>
      <c r="B10" s="0" t="n">
        <f aca="false">600*($A10/100)</f>
        <v>500</v>
      </c>
      <c r="C10" s="0" t="n">
        <f aca="false">600*($A10/100)</f>
        <v>500</v>
      </c>
      <c r="D10" s="0" t="n">
        <f aca="false">900*(A10/100)</f>
        <v>750</v>
      </c>
      <c r="E10" s="0" t="n">
        <f aca="false">900*(A10/100)</f>
        <v>750</v>
      </c>
      <c r="F10" s="11" t="s">
        <v>11</v>
      </c>
      <c r="G10" s="11"/>
      <c r="H10" s="11"/>
      <c r="I10" s="5" t="s">
        <v>6</v>
      </c>
      <c r="J10" s="5"/>
      <c r="K10" s="5"/>
      <c r="L10" s="5"/>
      <c r="M10" s="5"/>
      <c r="N10" s="5"/>
      <c r="O10" s="11"/>
      <c r="P10" s="11"/>
      <c r="Q10" s="11"/>
      <c r="S10" s="0" t="n">
        <f aca="false">800*(A10/100)</f>
        <v>666.666666666667</v>
      </c>
      <c r="T10" s="0" t="n">
        <f aca="false">600*(A10/100)</f>
        <v>500</v>
      </c>
      <c r="U10" s="0" t="n">
        <f aca="false">1024*(A10/100)</f>
        <v>853.333333333333</v>
      </c>
      <c r="V10" s="0" t="n">
        <f aca="false">768*(A10/100)</f>
        <v>640</v>
      </c>
      <c r="X10" s="12"/>
      <c r="AI10" s="13"/>
    </row>
    <row r="11" customFormat="false" ht="48" hidden="false" customHeight="true" outlineLevel="0" collapsed="false">
      <c r="A11" s="4" t="n">
        <f aca="false">A10+$A$1</f>
        <v>91.6666666666667</v>
      </c>
      <c r="B11" s="0" t="n">
        <f aca="false">600*($A11/100)</f>
        <v>550</v>
      </c>
      <c r="C11" s="0" t="n">
        <f aca="false">600*($A11/100)</f>
        <v>550</v>
      </c>
      <c r="D11" s="0" t="n">
        <f aca="false">900*(A11/100)</f>
        <v>825</v>
      </c>
      <c r="E11" s="0" t="n">
        <f aca="false">900*(A11/100)</f>
        <v>825</v>
      </c>
      <c r="F11" s="5" t="s">
        <v>11</v>
      </c>
      <c r="G11" s="5"/>
      <c r="H11" s="5"/>
      <c r="I11" s="5"/>
      <c r="J11" s="5"/>
      <c r="K11" s="5"/>
      <c r="L11" s="5"/>
      <c r="M11" s="5"/>
      <c r="N11" s="5"/>
      <c r="O11" s="11"/>
      <c r="P11" s="11"/>
      <c r="Q11" s="11"/>
      <c r="S11" s="0" t="n">
        <f aca="false">800*(A11/100)</f>
        <v>733.333333333333</v>
      </c>
      <c r="T11" s="0" t="n">
        <f aca="false">600*(A11/100)</f>
        <v>550</v>
      </c>
      <c r="U11" s="0" t="n">
        <f aca="false">1024*(A11/100)</f>
        <v>938.666666666667</v>
      </c>
      <c r="V11" s="0" t="n">
        <f aca="false">768*(A11/100)</f>
        <v>704</v>
      </c>
      <c r="X11" s="12"/>
      <c r="AI11" s="13"/>
    </row>
    <row r="12" customFormat="false" ht="48" hidden="false" customHeight="true" outlineLevel="0" collapsed="false">
      <c r="A12" s="4" t="n">
        <f aca="false">A11+$A$1</f>
        <v>100</v>
      </c>
      <c r="B12" s="0" t="n">
        <f aca="false">600*($A12/100)</f>
        <v>600</v>
      </c>
      <c r="C12" s="0" t="n">
        <f aca="false">600*($A12/100)</f>
        <v>600</v>
      </c>
      <c r="D12" s="0" t="n">
        <f aca="false">900*(A12/100)</f>
        <v>900</v>
      </c>
      <c r="E12" s="0" t="n">
        <f aca="false">900*(A12/100)</f>
        <v>900</v>
      </c>
      <c r="F12" s="5" t="s">
        <v>12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s="0" t="n">
        <f aca="false">800*(A12/100)</f>
        <v>800</v>
      </c>
      <c r="T12" s="0" t="n">
        <f aca="false">600*(A12/100)</f>
        <v>600</v>
      </c>
      <c r="U12" s="0" t="n">
        <f aca="false">1024*(A12/100)</f>
        <v>1024</v>
      </c>
      <c r="V12" s="0" t="n">
        <f aca="false">768*(A12/100)</f>
        <v>768</v>
      </c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7"/>
    </row>
    <row r="13" customFormat="false" ht="13.8" hidden="false" customHeight="false" outlineLevel="0" collapsed="false">
      <c r="D13" s="0" t="s">
        <v>13</v>
      </c>
      <c r="E13" s="0" t="s">
        <v>14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S13" s="0" t="s">
        <v>13</v>
      </c>
      <c r="T13" s="0" t="s">
        <v>14</v>
      </c>
      <c r="U13" s="0" t="s">
        <v>13</v>
      </c>
      <c r="V13" s="0" t="s">
        <v>14</v>
      </c>
    </row>
    <row r="14" customFormat="false" ht="47.9" hidden="false" customHeight="true" outlineLevel="0" collapsed="false">
      <c r="E14" s="18" t="n">
        <v>1</v>
      </c>
      <c r="F14" s="5" t="s"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customFormat="false" ht="47.9" hidden="false" customHeight="true" outlineLevel="0" collapsed="false">
      <c r="E15" s="18" t="n">
        <v>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customFormat="false" ht="47.9" hidden="false" customHeight="true" outlineLevel="0" collapsed="false">
      <c r="E16" s="18" t="n">
        <v>3</v>
      </c>
      <c r="F16" s="9" t="s">
        <v>16</v>
      </c>
      <c r="G16" s="9"/>
      <c r="H16" s="10" t="s">
        <v>17</v>
      </c>
      <c r="I16" s="11" t="s">
        <v>18</v>
      </c>
      <c r="J16" s="11"/>
      <c r="K16" s="11"/>
      <c r="L16" s="11"/>
      <c r="M16" s="11"/>
      <c r="N16" s="11"/>
      <c r="O16" s="10" t="s">
        <v>19</v>
      </c>
      <c r="P16" s="9" t="s">
        <v>20</v>
      </c>
      <c r="Q16" s="9"/>
    </row>
    <row r="17" customFormat="false" ht="47.9" hidden="false" customHeight="true" outlineLevel="0" collapsed="false">
      <c r="E17" s="18" t="n">
        <v>4</v>
      </c>
      <c r="F17" s="9"/>
      <c r="G17" s="9"/>
      <c r="H17" s="10"/>
      <c r="I17" s="5" t="s">
        <v>21</v>
      </c>
      <c r="J17" s="5"/>
      <c r="K17" s="5"/>
      <c r="L17" s="5"/>
      <c r="M17" s="5"/>
      <c r="N17" s="5"/>
      <c r="O17" s="10"/>
      <c r="P17" s="9"/>
      <c r="Q17" s="9"/>
    </row>
    <row r="18" customFormat="false" ht="47.9" hidden="false" customHeight="true" outlineLevel="0" collapsed="false">
      <c r="E18" s="18" t="n">
        <v>5</v>
      </c>
      <c r="F18" s="9"/>
      <c r="G18" s="9"/>
      <c r="H18" s="10"/>
      <c r="I18" s="5"/>
      <c r="J18" s="5"/>
      <c r="K18" s="5"/>
      <c r="L18" s="5"/>
      <c r="M18" s="5"/>
      <c r="N18" s="5"/>
      <c r="O18" s="10"/>
      <c r="P18" s="9"/>
      <c r="Q18" s="9"/>
    </row>
    <row r="19" customFormat="false" ht="47.9" hidden="false" customHeight="true" outlineLevel="0" collapsed="false">
      <c r="E19" s="18" t="n">
        <v>6</v>
      </c>
      <c r="F19" s="9"/>
      <c r="G19" s="9"/>
      <c r="H19" s="10"/>
      <c r="I19" s="9" t="s">
        <v>20</v>
      </c>
      <c r="J19" s="9"/>
      <c r="K19" s="11" t="s">
        <v>22</v>
      </c>
      <c r="L19" s="11"/>
      <c r="M19" s="11"/>
      <c r="N19" s="11"/>
      <c r="O19" s="10"/>
      <c r="P19" s="9"/>
      <c r="Q19" s="9"/>
    </row>
    <row r="20" customFormat="false" ht="47.9" hidden="false" customHeight="true" outlineLevel="0" collapsed="false">
      <c r="E20" s="18" t="n">
        <v>7</v>
      </c>
      <c r="F20" s="9"/>
      <c r="G20" s="9"/>
      <c r="H20" s="10"/>
      <c r="I20" s="9"/>
      <c r="J20" s="9"/>
      <c r="K20" s="10" t="s">
        <v>23</v>
      </c>
      <c r="L20" s="5" t="s">
        <v>24</v>
      </c>
      <c r="M20" s="5"/>
      <c r="N20" s="5"/>
      <c r="O20" s="5" t="s">
        <v>24</v>
      </c>
      <c r="P20" s="5"/>
      <c r="Q20" s="5"/>
      <c r="U20" s="0" t="n">
        <f aca="false">100+50+100+50+100+50+100+50</f>
        <v>600</v>
      </c>
    </row>
    <row r="21" customFormat="false" ht="47.9" hidden="false" customHeight="true" outlineLevel="0" collapsed="false">
      <c r="E21" s="18" t="n">
        <v>8</v>
      </c>
      <c r="F21" s="9"/>
      <c r="G21" s="9"/>
      <c r="H21" s="10"/>
      <c r="I21" s="9"/>
      <c r="J21" s="9"/>
      <c r="K21" s="10"/>
      <c r="L21" s="5"/>
      <c r="M21" s="5"/>
      <c r="N21" s="5"/>
      <c r="O21" s="5"/>
      <c r="P21" s="5"/>
      <c r="Q21" s="5"/>
      <c r="U21" s="0" t="n">
        <f aca="false">100+50+100+50+150+150</f>
        <v>600</v>
      </c>
    </row>
    <row r="22" customFormat="false" ht="47.9" hidden="false" customHeight="true" outlineLevel="0" collapsed="false">
      <c r="E22" s="18" t="n">
        <v>9</v>
      </c>
      <c r="F22" s="9"/>
      <c r="G22" s="9"/>
      <c r="H22" s="10"/>
      <c r="I22" s="9"/>
      <c r="J22" s="9"/>
      <c r="K22" s="11" t="s">
        <v>22</v>
      </c>
      <c r="L22" s="11"/>
      <c r="M22" s="11"/>
      <c r="N22" s="11"/>
      <c r="O22" s="11" t="s">
        <v>25</v>
      </c>
      <c r="P22" s="11"/>
      <c r="Q22" s="11"/>
    </row>
    <row r="23" customFormat="false" ht="47.9" hidden="false" customHeight="true" outlineLevel="0" collapsed="false">
      <c r="E23" s="18" t="n">
        <v>10</v>
      </c>
      <c r="F23" s="11" t="s">
        <v>26</v>
      </c>
      <c r="G23" s="11"/>
      <c r="H23" s="11"/>
      <c r="I23" s="5" t="s">
        <v>21</v>
      </c>
      <c r="J23" s="5"/>
      <c r="K23" s="5"/>
      <c r="L23" s="5"/>
      <c r="M23" s="5"/>
      <c r="N23" s="5"/>
      <c r="O23" s="11"/>
      <c r="P23" s="11"/>
      <c r="Q23" s="11"/>
    </row>
    <row r="24" customFormat="false" ht="47.9" hidden="false" customHeight="true" outlineLevel="0" collapsed="false">
      <c r="E24" s="18" t="n">
        <v>11</v>
      </c>
      <c r="F24" s="5" t="s">
        <v>26</v>
      </c>
      <c r="G24" s="5"/>
      <c r="H24" s="5"/>
      <c r="I24" s="5"/>
      <c r="J24" s="5"/>
      <c r="K24" s="5"/>
      <c r="L24" s="5"/>
      <c r="M24" s="5"/>
      <c r="N24" s="5"/>
      <c r="O24" s="11"/>
      <c r="P24" s="11"/>
      <c r="Q24" s="11"/>
    </row>
    <row r="25" customFormat="false" ht="47.9" hidden="false" customHeight="true" outlineLevel="0" collapsed="false">
      <c r="E25" s="18" t="n">
        <v>12</v>
      </c>
      <c r="F25" s="5" t="s">
        <v>27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6">
    <mergeCell ref="F1:Q2"/>
    <mergeCell ref="F3:G9"/>
    <mergeCell ref="H3:H9"/>
    <mergeCell ref="I3:N3"/>
    <mergeCell ref="O3:O6"/>
    <mergeCell ref="P3:Q6"/>
    <mergeCell ref="I4:N5"/>
    <mergeCell ref="I6:J9"/>
    <mergeCell ref="K6:N6"/>
    <mergeCell ref="K7:K8"/>
    <mergeCell ref="L7:N8"/>
    <mergeCell ref="O7:Q8"/>
    <mergeCell ref="K9:N9"/>
    <mergeCell ref="O9:Q11"/>
    <mergeCell ref="F10:H10"/>
    <mergeCell ref="I10:N11"/>
    <mergeCell ref="F11:H11"/>
    <mergeCell ref="F12:Q12"/>
    <mergeCell ref="F14:Q15"/>
    <mergeCell ref="F16:G22"/>
    <mergeCell ref="H16:H22"/>
    <mergeCell ref="I16:N16"/>
    <mergeCell ref="O16:O19"/>
    <mergeCell ref="P16:Q19"/>
    <mergeCell ref="I17:N18"/>
    <mergeCell ref="I19:J22"/>
    <mergeCell ref="K19:N19"/>
    <mergeCell ref="K20:K21"/>
    <mergeCell ref="L20:N21"/>
    <mergeCell ref="O20:Q21"/>
    <mergeCell ref="K22:N22"/>
    <mergeCell ref="O22:Q24"/>
    <mergeCell ref="F23:H23"/>
    <mergeCell ref="I23:N24"/>
    <mergeCell ref="F24:H24"/>
    <mergeCell ref="F25:Q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LibreOffice/4.4.3.2$Linux_x86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2018-02-11T05:35:00Z</dcterms:created>
  <dc:creator>HAPAL, Abegail (Abi) T.</dc:creator>
  <dc:language>en-PH</dc:language>
  <cp:lastModifiedBy>Day 7</cp:lastModifiedBy>
  <dcterms:modified xsi:type="dcterms:W3CDTF">2018-02-14T08:02:25Z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