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itzgeralaus\PycharmProjects\Server\bayesian_network\test_data\"/>
    </mc:Choice>
  </mc:AlternateContent>
  <bookViews>
    <workbookView xWindow="0" yWindow="0" windowWidth="24000" windowHeight="9600" activeTab="1"/>
  </bookViews>
  <sheets>
    <sheet name="raw" sheetId="1" r:id="rId1"/>
    <sheet name="probs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" i="3" l="1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2" i="3"/>
</calcChain>
</file>

<file path=xl/sharedStrings.xml><?xml version="1.0" encoding="utf-8"?>
<sst xmlns="http://schemas.openxmlformats.org/spreadsheetml/2006/main" count="3058" uniqueCount="18">
  <si>
    <t>Calculus and Analytic Geometry I</t>
  </si>
  <si>
    <t>C</t>
  </si>
  <si>
    <t>F</t>
  </si>
  <si>
    <t>D</t>
  </si>
  <si>
    <t>B</t>
  </si>
  <si>
    <t>C-</t>
  </si>
  <si>
    <t>C+</t>
  </si>
  <si>
    <t>A</t>
  </si>
  <si>
    <t>B+</t>
  </si>
  <si>
    <t>B-</t>
  </si>
  <si>
    <t>A-</t>
  </si>
  <si>
    <t>D+</t>
  </si>
  <si>
    <t>Calculus and Analytic Geometry II</t>
  </si>
  <si>
    <t>Calculus and Analytic Geometry III</t>
  </si>
  <si>
    <t>calc 1</t>
  </si>
  <si>
    <t>calc 2</t>
  </si>
  <si>
    <t>calc 3</t>
  </si>
  <si>
    <t>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</si>
</sst>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90"/>
  <sheetViews>
    <sheetView workbookViewId="0">
      <selection activeCell="C654" sqref="C654"/>
    </sheetView>
  </sheetViews>
  <sheetFormatPr defaultRowHeight="15" x14ac:dyDescent="0.25"/>
  <cols>
    <col min="1" max="1" width="30.5703125" bestFit="1" customWidth="1"/>
    <col min="2" max="2" width="31.140625" bestFit="1" customWidth="1"/>
    <col min="3" max="3" width="31.7109375" bestFit="1" customWidth="1"/>
  </cols>
  <sheetData>
    <row r="1" spans="1:3" x14ac:dyDescent="0.25">
      <c r="A1" t="s">
        <v>0</v>
      </c>
      <c r="B1" t="s">
        <v>12</v>
      </c>
      <c r="C1" t="s">
        <v>13</v>
      </c>
    </row>
    <row r="2" spans="1:3" x14ac:dyDescent="0.25">
      <c r="A2" t="s">
        <v>17</v>
      </c>
      <c r="B2" t="s">
        <v>1</v>
      </c>
      <c r="C2" t="s">
        <v>2</v>
      </c>
    </row>
    <row r="3" spans="1:3" x14ac:dyDescent="0.25">
      <c r="A3" t="s">
        <v>17</v>
      </c>
      <c r="B3" t="s">
        <v>17</v>
      </c>
      <c r="C3" t="s">
        <v>17</v>
      </c>
    </row>
    <row r="4" spans="1:3" x14ac:dyDescent="0.25">
      <c r="A4" t="s">
        <v>17</v>
      </c>
      <c r="B4" t="s">
        <v>1</v>
      </c>
      <c r="C4" t="s">
        <v>3</v>
      </c>
    </row>
    <row r="5" spans="1:3" x14ac:dyDescent="0.25">
      <c r="A5" t="s">
        <v>1</v>
      </c>
      <c r="B5" t="s">
        <v>1</v>
      </c>
      <c r="C5" t="s">
        <v>1</v>
      </c>
    </row>
    <row r="6" spans="1:3" x14ac:dyDescent="0.25">
      <c r="A6" t="s">
        <v>2</v>
      </c>
      <c r="B6" t="s">
        <v>17</v>
      </c>
      <c r="C6" t="s">
        <v>17</v>
      </c>
    </row>
    <row r="7" spans="1:3" x14ac:dyDescent="0.25">
      <c r="A7" t="s">
        <v>1</v>
      </c>
      <c r="B7" t="s">
        <v>17</v>
      </c>
      <c r="C7" t="s">
        <v>17</v>
      </c>
    </row>
    <row r="8" spans="1:3" x14ac:dyDescent="0.25">
      <c r="A8" t="s">
        <v>17</v>
      </c>
      <c r="B8" t="s">
        <v>17</v>
      </c>
      <c r="C8" t="s">
        <v>17</v>
      </c>
    </row>
    <row r="9" spans="1:3" x14ac:dyDescent="0.25">
      <c r="A9" t="s">
        <v>2</v>
      </c>
      <c r="B9" t="s">
        <v>2</v>
      </c>
      <c r="C9" t="s">
        <v>17</v>
      </c>
    </row>
    <row r="10" spans="1:3" x14ac:dyDescent="0.25">
      <c r="A10" t="s">
        <v>2</v>
      </c>
      <c r="B10" t="s">
        <v>17</v>
      </c>
      <c r="C10" t="s">
        <v>17</v>
      </c>
    </row>
    <row r="11" spans="1:3" x14ac:dyDescent="0.25">
      <c r="A11" t="s">
        <v>17</v>
      </c>
      <c r="B11" t="s">
        <v>17</v>
      </c>
      <c r="C11" t="s">
        <v>17</v>
      </c>
    </row>
    <row r="12" spans="1:3" x14ac:dyDescent="0.25">
      <c r="A12" t="s">
        <v>3</v>
      </c>
      <c r="B12" t="s">
        <v>17</v>
      </c>
      <c r="C12" t="s">
        <v>17</v>
      </c>
    </row>
    <row r="13" spans="1:3" x14ac:dyDescent="0.25">
      <c r="A13" t="s">
        <v>3</v>
      </c>
      <c r="B13" t="s">
        <v>17</v>
      </c>
      <c r="C13" t="s">
        <v>17</v>
      </c>
    </row>
    <row r="14" spans="1:3" x14ac:dyDescent="0.25">
      <c r="A14" t="s">
        <v>1</v>
      </c>
      <c r="B14" t="s">
        <v>2</v>
      </c>
      <c r="C14" t="s">
        <v>2</v>
      </c>
    </row>
    <row r="15" spans="1:3" x14ac:dyDescent="0.25">
      <c r="A15" t="s">
        <v>4</v>
      </c>
      <c r="B15" t="s">
        <v>2</v>
      </c>
      <c r="C15" t="s">
        <v>17</v>
      </c>
    </row>
    <row r="16" spans="1:3" x14ac:dyDescent="0.25">
      <c r="A16" t="s">
        <v>17</v>
      </c>
      <c r="B16" t="s">
        <v>2</v>
      </c>
      <c r="C16" t="s">
        <v>3</v>
      </c>
    </row>
    <row r="17" spans="1:3" x14ac:dyDescent="0.25">
      <c r="A17" t="s">
        <v>17</v>
      </c>
      <c r="B17" t="s">
        <v>1</v>
      </c>
      <c r="C17" t="s">
        <v>4</v>
      </c>
    </row>
    <row r="18" spans="1:3" x14ac:dyDescent="0.25">
      <c r="A18" t="s">
        <v>17</v>
      </c>
      <c r="B18" t="s">
        <v>17</v>
      </c>
      <c r="C18" t="s">
        <v>17</v>
      </c>
    </row>
    <row r="19" spans="1:3" x14ac:dyDescent="0.25">
      <c r="A19" t="s">
        <v>17</v>
      </c>
      <c r="B19" t="s">
        <v>17</v>
      </c>
      <c r="C19" t="s">
        <v>2</v>
      </c>
    </row>
    <row r="20" spans="1:3" x14ac:dyDescent="0.25">
      <c r="A20" t="s">
        <v>17</v>
      </c>
      <c r="B20" t="s">
        <v>1</v>
      </c>
      <c r="C20" t="s">
        <v>4</v>
      </c>
    </row>
    <row r="21" spans="1:3" x14ac:dyDescent="0.25">
      <c r="A21" t="s">
        <v>17</v>
      </c>
      <c r="B21" t="s">
        <v>3</v>
      </c>
      <c r="C21" t="s">
        <v>17</v>
      </c>
    </row>
    <row r="22" spans="1:3" x14ac:dyDescent="0.25">
      <c r="A22" t="s">
        <v>2</v>
      </c>
      <c r="B22" t="s">
        <v>17</v>
      </c>
      <c r="C22" t="s">
        <v>17</v>
      </c>
    </row>
    <row r="23" spans="1:3" x14ac:dyDescent="0.25">
      <c r="A23" t="s">
        <v>17</v>
      </c>
      <c r="B23" t="s">
        <v>17</v>
      </c>
      <c r="C23" t="s">
        <v>17</v>
      </c>
    </row>
    <row r="24" spans="1:3" x14ac:dyDescent="0.25">
      <c r="A24" t="s">
        <v>17</v>
      </c>
      <c r="B24" t="s">
        <v>17</v>
      </c>
      <c r="C24" t="s">
        <v>17</v>
      </c>
    </row>
    <row r="25" spans="1:3" x14ac:dyDescent="0.25">
      <c r="A25" t="s">
        <v>2</v>
      </c>
      <c r="B25" t="s">
        <v>17</v>
      </c>
      <c r="C25" t="s">
        <v>17</v>
      </c>
    </row>
    <row r="26" spans="1:3" x14ac:dyDescent="0.25">
      <c r="A26" t="s">
        <v>17</v>
      </c>
      <c r="B26" t="s">
        <v>17</v>
      </c>
      <c r="C26" t="s">
        <v>17</v>
      </c>
    </row>
    <row r="27" spans="1:3" x14ac:dyDescent="0.25">
      <c r="A27" t="s">
        <v>17</v>
      </c>
      <c r="B27" t="s">
        <v>17</v>
      </c>
      <c r="C27" t="s">
        <v>17</v>
      </c>
    </row>
    <row r="28" spans="1:3" x14ac:dyDescent="0.25">
      <c r="A28" t="s">
        <v>17</v>
      </c>
      <c r="B28" t="s">
        <v>17</v>
      </c>
      <c r="C28" t="s">
        <v>17</v>
      </c>
    </row>
    <row r="29" spans="1:3" x14ac:dyDescent="0.25">
      <c r="A29" t="s">
        <v>17</v>
      </c>
      <c r="B29" t="s">
        <v>17</v>
      </c>
      <c r="C29" t="s">
        <v>17</v>
      </c>
    </row>
    <row r="30" spans="1:3" x14ac:dyDescent="0.25">
      <c r="A30" t="s">
        <v>17</v>
      </c>
      <c r="B30" t="s">
        <v>17</v>
      </c>
      <c r="C30" t="s">
        <v>17</v>
      </c>
    </row>
    <row r="31" spans="1:3" x14ac:dyDescent="0.25">
      <c r="A31" t="s">
        <v>17</v>
      </c>
      <c r="B31" t="s">
        <v>17</v>
      </c>
      <c r="C31" t="s">
        <v>17</v>
      </c>
    </row>
    <row r="32" spans="1:3" x14ac:dyDescent="0.25">
      <c r="A32" t="s">
        <v>17</v>
      </c>
      <c r="B32" t="s">
        <v>17</v>
      </c>
      <c r="C32" t="s">
        <v>17</v>
      </c>
    </row>
    <row r="33" spans="1:3" x14ac:dyDescent="0.25">
      <c r="A33" t="s">
        <v>17</v>
      </c>
      <c r="B33" t="s">
        <v>17</v>
      </c>
      <c r="C33" t="s">
        <v>17</v>
      </c>
    </row>
    <row r="34" spans="1:3" x14ac:dyDescent="0.25">
      <c r="A34" t="s">
        <v>17</v>
      </c>
      <c r="B34" t="s">
        <v>17</v>
      </c>
      <c r="C34" t="s">
        <v>17</v>
      </c>
    </row>
    <row r="35" spans="1:3" x14ac:dyDescent="0.25">
      <c r="A35" t="s">
        <v>17</v>
      </c>
      <c r="B35" t="s">
        <v>17</v>
      </c>
      <c r="C35" t="s">
        <v>17</v>
      </c>
    </row>
    <row r="36" spans="1:3" x14ac:dyDescent="0.25">
      <c r="A36" t="s">
        <v>1</v>
      </c>
      <c r="B36" t="s">
        <v>3</v>
      </c>
      <c r="C36" t="s">
        <v>17</v>
      </c>
    </row>
    <row r="37" spans="1:3" x14ac:dyDescent="0.25">
      <c r="A37" t="s">
        <v>2</v>
      </c>
      <c r="B37" t="s">
        <v>17</v>
      </c>
      <c r="C37" t="s">
        <v>17</v>
      </c>
    </row>
    <row r="38" spans="1:3" x14ac:dyDescent="0.25">
      <c r="A38" t="s">
        <v>2</v>
      </c>
      <c r="B38" t="s">
        <v>17</v>
      </c>
      <c r="C38" t="s">
        <v>17</v>
      </c>
    </row>
    <row r="39" spans="1:3" x14ac:dyDescent="0.25">
      <c r="A39" t="s">
        <v>5</v>
      </c>
      <c r="B39" t="s">
        <v>17</v>
      </c>
      <c r="C39" t="s">
        <v>17</v>
      </c>
    </row>
    <row r="40" spans="1:3" x14ac:dyDescent="0.25">
      <c r="A40" t="s">
        <v>17</v>
      </c>
      <c r="B40" t="s">
        <v>17</v>
      </c>
      <c r="C40" t="s">
        <v>17</v>
      </c>
    </row>
    <row r="41" spans="1:3" x14ac:dyDescent="0.25">
      <c r="A41" t="s">
        <v>17</v>
      </c>
      <c r="B41" t="s">
        <v>17</v>
      </c>
      <c r="C41" t="s">
        <v>17</v>
      </c>
    </row>
    <row r="42" spans="1:3" x14ac:dyDescent="0.25">
      <c r="A42" t="s">
        <v>17</v>
      </c>
      <c r="B42" t="s">
        <v>17</v>
      </c>
      <c r="C42" t="s">
        <v>17</v>
      </c>
    </row>
    <row r="43" spans="1:3" x14ac:dyDescent="0.25">
      <c r="A43" t="s">
        <v>17</v>
      </c>
      <c r="B43" t="s">
        <v>17</v>
      </c>
      <c r="C43" t="s">
        <v>17</v>
      </c>
    </row>
    <row r="44" spans="1:3" x14ac:dyDescent="0.25">
      <c r="A44" t="s">
        <v>17</v>
      </c>
      <c r="B44" t="s">
        <v>17</v>
      </c>
      <c r="C44" t="s">
        <v>17</v>
      </c>
    </row>
    <row r="45" spans="1:3" x14ac:dyDescent="0.25">
      <c r="A45" t="s">
        <v>1</v>
      </c>
      <c r="B45" t="s">
        <v>17</v>
      </c>
      <c r="C45" t="s">
        <v>17</v>
      </c>
    </row>
    <row r="46" spans="1:3" x14ac:dyDescent="0.25">
      <c r="A46" t="s">
        <v>17</v>
      </c>
      <c r="B46" t="s">
        <v>3</v>
      </c>
      <c r="C46" t="s">
        <v>17</v>
      </c>
    </row>
    <row r="47" spans="1:3" x14ac:dyDescent="0.25">
      <c r="A47" t="s">
        <v>17</v>
      </c>
      <c r="B47" t="s">
        <v>17</v>
      </c>
      <c r="C47" t="s">
        <v>17</v>
      </c>
    </row>
    <row r="48" spans="1:3" x14ac:dyDescent="0.25">
      <c r="A48" t="s">
        <v>2</v>
      </c>
      <c r="B48" t="s">
        <v>17</v>
      </c>
      <c r="C48" t="s">
        <v>17</v>
      </c>
    </row>
    <row r="49" spans="1:3" x14ac:dyDescent="0.25">
      <c r="A49" t="s">
        <v>5</v>
      </c>
      <c r="B49" t="s">
        <v>17</v>
      </c>
      <c r="C49" t="s">
        <v>17</v>
      </c>
    </row>
    <row r="50" spans="1:3" x14ac:dyDescent="0.25">
      <c r="A50" t="s">
        <v>17</v>
      </c>
      <c r="B50" t="s">
        <v>17</v>
      </c>
      <c r="C50" t="s">
        <v>17</v>
      </c>
    </row>
    <row r="51" spans="1:3" x14ac:dyDescent="0.25">
      <c r="A51" t="s">
        <v>2</v>
      </c>
      <c r="B51" t="s">
        <v>1</v>
      </c>
      <c r="C51" t="s">
        <v>9</v>
      </c>
    </row>
    <row r="52" spans="1:3" x14ac:dyDescent="0.25">
      <c r="A52" t="s">
        <v>4</v>
      </c>
      <c r="B52" t="s">
        <v>1</v>
      </c>
      <c r="C52" t="s">
        <v>2</v>
      </c>
    </row>
    <row r="53" spans="1:3" x14ac:dyDescent="0.25">
      <c r="A53" t="s">
        <v>17</v>
      </c>
      <c r="B53" t="s">
        <v>17</v>
      </c>
      <c r="C53" t="s">
        <v>17</v>
      </c>
    </row>
    <row r="54" spans="1:3" x14ac:dyDescent="0.25">
      <c r="A54" t="s">
        <v>3</v>
      </c>
      <c r="B54" t="s">
        <v>2</v>
      </c>
      <c r="C54" t="s">
        <v>17</v>
      </c>
    </row>
    <row r="55" spans="1:3" x14ac:dyDescent="0.25">
      <c r="A55" t="s">
        <v>2</v>
      </c>
      <c r="B55" t="s">
        <v>17</v>
      </c>
      <c r="C55" t="s">
        <v>17</v>
      </c>
    </row>
    <row r="56" spans="1:3" x14ac:dyDescent="0.25">
      <c r="A56" t="s">
        <v>2</v>
      </c>
      <c r="B56" t="s">
        <v>17</v>
      </c>
      <c r="C56" t="s">
        <v>17</v>
      </c>
    </row>
    <row r="57" spans="1:3" x14ac:dyDescent="0.25">
      <c r="A57" t="s">
        <v>17</v>
      </c>
      <c r="B57" t="s">
        <v>17</v>
      </c>
      <c r="C57" t="s">
        <v>17</v>
      </c>
    </row>
    <row r="58" spans="1:3" x14ac:dyDescent="0.25">
      <c r="A58" t="s">
        <v>1</v>
      </c>
      <c r="B58" t="s">
        <v>3</v>
      </c>
      <c r="C58" t="s">
        <v>3</v>
      </c>
    </row>
    <row r="59" spans="1:3" x14ac:dyDescent="0.25">
      <c r="A59" t="s">
        <v>17</v>
      </c>
      <c r="B59" t="s">
        <v>17</v>
      </c>
      <c r="C59" t="s">
        <v>17</v>
      </c>
    </row>
    <row r="60" spans="1:3" x14ac:dyDescent="0.25">
      <c r="A60" t="s">
        <v>1</v>
      </c>
      <c r="B60" t="s">
        <v>17</v>
      </c>
      <c r="C60" t="s">
        <v>17</v>
      </c>
    </row>
    <row r="61" spans="1:3" x14ac:dyDescent="0.25">
      <c r="A61" t="s">
        <v>17</v>
      </c>
      <c r="B61" t="s">
        <v>17</v>
      </c>
      <c r="C61" t="s">
        <v>17</v>
      </c>
    </row>
    <row r="62" spans="1:3" x14ac:dyDescent="0.25">
      <c r="A62" t="s">
        <v>17</v>
      </c>
      <c r="B62" t="s">
        <v>1</v>
      </c>
      <c r="C62" t="s">
        <v>1</v>
      </c>
    </row>
    <row r="63" spans="1:3" x14ac:dyDescent="0.25">
      <c r="A63" t="s">
        <v>2</v>
      </c>
      <c r="B63" t="s">
        <v>2</v>
      </c>
      <c r="C63" t="s">
        <v>17</v>
      </c>
    </row>
    <row r="64" spans="1:3" x14ac:dyDescent="0.25">
      <c r="A64" t="s">
        <v>17</v>
      </c>
      <c r="B64" t="s">
        <v>3</v>
      </c>
      <c r="C64" t="s">
        <v>2</v>
      </c>
    </row>
    <row r="65" spans="1:3" x14ac:dyDescent="0.25">
      <c r="A65" t="s">
        <v>2</v>
      </c>
      <c r="B65" t="s">
        <v>17</v>
      </c>
      <c r="C65" t="s">
        <v>17</v>
      </c>
    </row>
    <row r="66" spans="1:3" x14ac:dyDescent="0.25">
      <c r="A66" t="s">
        <v>3</v>
      </c>
      <c r="B66" t="s">
        <v>1</v>
      </c>
      <c r="C66" t="s">
        <v>5</v>
      </c>
    </row>
    <row r="67" spans="1:3" x14ac:dyDescent="0.25">
      <c r="A67" t="s">
        <v>3</v>
      </c>
      <c r="B67" t="s">
        <v>17</v>
      </c>
      <c r="C67" t="s">
        <v>17</v>
      </c>
    </row>
    <row r="68" spans="1:3" x14ac:dyDescent="0.25">
      <c r="A68" t="s">
        <v>17</v>
      </c>
      <c r="B68" t="s">
        <v>17</v>
      </c>
      <c r="C68" t="s">
        <v>17</v>
      </c>
    </row>
    <row r="69" spans="1:3" x14ac:dyDescent="0.25">
      <c r="A69" t="s">
        <v>3</v>
      </c>
      <c r="B69" t="s">
        <v>17</v>
      </c>
      <c r="C69" t="s">
        <v>17</v>
      </c>
    </row>
    <row r="70" spans="1:3" x14ac:dyDescent="0.25">
      <c r="A70" t="s">
        <v>2</v>
      </c>
      <c r="B70" t="s">
        <v>17</v>
      </c>
      <c r="C70" t="s">
        <v>17</v>
      </c>
    </row>
    <row r="71" spans="1:3" x14ac:dyDescent="0.25">
      <c r="A71" t="s">
        <v>17</v>
      </c>
      <c r="B71" t="s">
        <v>17</v>
      </c>
      <c r="C71" t="s">
        <v>17</v>
      </c>
    </row>
    <row r="72" spans="1:3" x14ac:dyDescent="0.25">
      <c r="A72" t="s">
        <v>17</v>
      </c>
      <c r="B72" t="s">
        <v>17</v>
      </c>
      <c r="C72" t="s">
        <v>17</v>
      </c>
    </row>
    <row r="73" spans="1:3" x14ac:dyDescent="0.25">
      <c r="A73" t="s">
        <v>3</v>
      </c>
      <c r="B73" t="s">
        <v>17</v>
      </c>
      <c r="C73" t="s">
        <v>17</v>
      </c>
    </row>
    <row r="74" spans="1:3" x14ac:dyDescent="0.25">
      <c r="A74" t="s">
        <v>17</v>
      </c>
      <c r="B74" t="s">
        <v>17</v>
      </c>
      <c r="C74" t="s">
        <v>17</v>
      </c>
    </row>
    <row r="75" spans="1:3" x14ac:dyDescent="0.25">
      <c r="A75" t="s">
        <v>6</v>
      </c>
      <c r="B75" t="s">
        <v>5</v>
      </c>
      <c r="C75" t="s">
        <v>1</v>
      </c>
    </row>
    <row r="76" spans="1:3" x14ac:dyDescent="0.25">
      <c r="A76" t="s">
        <v>2</v>
      </c>
      <c r="B76" t="s">
        <v>17</v>
      </c>
      <c r="C76" t="s">
        <v>17</v>
      </c>
    </row>
    <row r="77" spans="1:3" x14ac:dyDescent="0.25">
      <c r="A77" t="s">
        <v>4</v>
      </c>
      <c r="B77" t="s">
        <v>2</v>
      </c>
      <c r="C77" t="s">
        <v>10</v>
      </c>
    </row>
    <row r="78" spans="1:3" x14ac:dyDescent="0.25">
      <c r="A78" t="s">
        <v>3</v>
      </c>
      <c r="B78" t="s">
        <v>17</v>
      </c>
      <c r="C78" t="s">
        <v>17</v>
      </c>
    </row>
    <row r="79" spans="1:3" x14ac:dyDescent="0.25">
      <c r="A79" t="s">
        <v>3</v>
      </c>
      <c r="B79" t="s">
        <v>17</v>
      </c>
      <c r="C79" t="s">
        <v>17</v>
      </c>
    </row>
    <row r="80" spans="1:3" x14ac:dyDescent="0.25">
      <c r="A80" t="s">
        <v>2</v>
      </c>
      <c r="B80" t="s">
        <v>17</v>
      </c>
      <c r="C80" t="s">
        <v>17</v>
      </c>
    </row>
    <row r="81" spans="1:3" x14ac:dyDescent="0.25">
      <c r="A81" t="s">
        <v>1</v>
      </c>
      <c r="B81" t="s">
        <v>2</v>
      </c>
      <c r="C81" t="s">
        <v>3</v>
      </c>
    </row>
    <row r="82" spans="1:3" x14ac:dyDescent="0.25">
      <c r="A82" t="s">
        <v>1</v>
      </c>
      <c r="B82" t="s">
        <v>1</v>
      </c>
      <c r="C82" t="s">
        <v>1</v>
      </c>
    </row>
    <row r="83" spans="1:3" x14ac:dyDescent="0.25">
      <c r="A83" t="s">
        <v>17</v>
      </c>
      <c r="B83" t="s">
        <v>17</v>
      </c>
      <c r="C83" t="s">
        <v>17</v>
      </c>
    </row>
    <row r="84" spans="1:3" x14ac:dyDescent="0.25">
      <c r="A84" t="s">
        <v>17</v>
      </c>
      <c r="B84" t="s">
        <v>17</v>
      </c>
      <c r="C84" t="s">
        <v>17</v>
      </c>
    </row>
    <row r="85" spans="1:3" x14ac:dyDescent="0.25">
      <c r="A85" t="s">
        <v>3</v>
      </c>
      <c r="B85" t="s">
        <v>4</v>
      </c>
      <c r="C85" t="s">
        <v>1</v>
      </c>
    </row>
    <row r="86" spans="1:3" x14ac:dyDescent="0.25">
      <c r="A86" t="s">
        <v>2</v>
      </c>
      <c r="B86" t="s">
        <v>1</v>
      </c>
      <c r="C86" t="s">
        <v>2</v>
      </c>
    </row>
    <row r="87" spans="1:3" x14ac:dyDescent="0.25">
      <c r="A87" t="s">
        <v>1</v>
      </c>
      <c r="B87" t="s">
        <v>3</v>
      </c>
      <c r="C87" t="s">
        <v>1</v>
      </c>
    </row>
    <row r="88" spans="1:3" x14ac:dyDescent="0.25">
      <c r="A88" t="s">
        <v>2</v>
      </c>
      <c r="B88" t="s">
        <v>17</v>
      </c>
      <c r="C88" t="s">
        <v>17</v>
      </c>
    </row>
    <row r="89" spans="1:3" x14ac:dyDescent="0.25">
      <c r="A89" t="s">
        <v>2</v>
      </c>
      <c r="B89" t="s">
        <v>17</v>
      </c>
      <c r="C89" t="s">
        <v>17</v>
      </c>
    </row>
    <row r="90" spans="1:3" x14ac:dyDescent="0.25">
      <c r="A90" t="s">
        <v>2</v>
      </c>
      <c r="B90" t="s">
        <v>17</v>
      </c>
      <c r="C90" t="s">
        <v>17</v>
      </c>
    </row>
    <row r="91" spans="1:3" x14ac:dyDescent="0.25">
      <c r="A91" t="s">
        <v>17</v>
      </c>
      <c r="B91" t="s">
        <v>17</v>
      </c>
      <c r="C91" t="s">
        <v>17</v>
      </c>
    </row>
    <row r="92" spans="1:3" x14ac:dyDescent="0.25">
      <c r="A92" t="s">
        <v>1</v>
      </c>
      <c r="B92" t="s">
        <v>1</v>
      </c>
      <c r="C92" t="s">
        <v>7</v>
      </c>
    </row>
    <row r="93" spans="1:3" x14ac:dyDescent="0.25">
      <c r="A93" t="s">
        <v>17</v>
      </c>
      <c r="B93" t="s">
        <v>17</v>
      </c>
      <c r="C93" t="s">
        <v>17</v>
      </c>
    </row>
    <row r="94" spans="1:3" x14ac:dyDescent="0.25">
      <c r="A94" t="s">
        <v>4</v>
      </c>
      <c r="B94" t="s">
        <v>4</v>
      </c>
      <c r="C94" t="s">
        <v>4</v>
      </c>
    </row>
    <row r="95" spans="1:3" x14ac:dyDescent="0.25">
      <c r="A95" t="s">
        <v>2</v>
      </c>
      <c r="B95" t="s">
        <v>3</v>
      </c>
      <c r="C95" t="s">
        <v>3</v>
      </c>
    </row>
    <row r="96" spans="1:3" x14ac:dyDescent="0.25">
      <c r="A96" t="s">
        <v>3</v>
      </c>
      <c r="B96" t="s">
        <v>17</v>
      </c>
      <c r="C96" t="s">
        <v>17</v>
      </c>
    </row>
    <row r="97" spans="1:3" x14ac:dyDescent="0.25">
      <c r="A97" t="s">
        <v>17</v>
      </c>
      <c r="B97" t="s">
        <v>17</v>
      </c>
      <c r="C97" t="s">
        <v>17</v>
      </c>
    </row>
    <row r="98" spans="1:3" x14ac:dyDescent="0.25">
      <c r="A98" t="s">
        <v>4</v>
      </c>
      <c r="B98" t="s">
        <v>2</v>
      </c>
      <c r="C98" t="s">
        <v>17</v>
      </c>
    </row>
    <row r="99" spans="1:3" x14ac:dyDescent="0.25">
      <c r="A99" t="s">
        <v>17</v>
      </c>
      <c r="B99" t="s">
        <v>3</v>
      </c>
      <c r="C99" t="s">
        <v>3</v>
      </c>
    </row>
    <row r="100" spans="1:3" x14ac:dyDescent="0.25">
      <c r="A100" t="s">
        <v>4</v>
      </c>
      <c r="B100" t="s">
        <v>3</v>
      </c>
      <c r="C100" t="s">
        <v>4</v>
      </c>
    </row>
    <row r="101" spans="1:3" x14ac:dyDescent="0.25">
      <c r="A101" t="s">
        <v>2</v>
      </c>
      <c r="B101" t="s">
        <v>17</v>
      </c>
      <c r="C101" t="s">
        <v>17</v>
      </c>
    </row>
    <row r="102" spans="1:3" x14ac:dyDescent="0.25">
      <c r="A102" t="s">
        <v>17</v>
      </c>
      <c r="B102" t="s">
        <v>17</v>
      </c>
      <c r="C102" t="s">
        <v>17</v>
      </c>
    </row>
    <row r="103" spans="1:3" x14ac:dyDescent="0.25">
      <c r="A103" t="s">
        <v>4</v>
      </c>
      <c r="B103" t="s">
        <v>1</v>
      </c>
      <c r="C103" t="s">
        <v>1</v>
      </c>
    </row>
    <row r="104" spans="1:3" x14ac:dyDescent="0.25">
      <c r="A104" t="s">
        <v>1</v>
      </c>
      <c r="B104" t="s">
        <v>3</v>
      </c>
      <c r="C104" t="s">
        <v>1</v>
      </c>
    </row>
    <row r="105" spans="1:3" x14ac:dyDescent="0.25">
      <c r="A105" t="s">
        <v>4</v>
      </c>
      <c r="B105" t="s">
        <v>3</v>
      </c>
      <c r="C105" t="s">
        <v>17</v>
      </c>
    </row>
    <row r="106" spans="1:3" x14ac:dyDescent="0.25">
      <c r="A106" t="s">
        <v>2</v>
      </c>
      <c r="B106" t="s">
        <v>17</v>
      </c>
      <c r="C106" t="s">
        <v>2</v>
      </c>
    </row>
    <row r="107" spans="1:3" x14ac:dyDescent="0.25">
      <c r="A107" t="s">
        <v>2</v>
      </c>
      <c r="B107" t="s">
        <v>17</v>
      </c>
      <c r="C107" t="s">
        <v>17</v>
      </c>
    </row>
    <row r="108" spans="1:3" x14ac:dyDescent="0.25">
      <c r="A108" t="s">
        <v>17</v>
      </c>
      <c r="B108" t="s">
        <v>17</v>
      </c>
      <c r="C108" t="s">
        <v>17</v>
      </c>
    </row>
    <row r="109" spans="1:3" x14ac:dyDescent="0.25">
      <c r="A109" t="s">
        <v>2</v>
      </c>
      <c r="B109" t="s">
        <v>17</v>
      </c>
      <c r="C109" t="s">
        <v>17</v>
      </c>
    </row>
    <row r="110" spans="1:3" x14ac:dyDescent="0.25">
      <c r="A110" t="s">
        <v>17</v>
      </c>
      <c r="B110" t="s">
        <v>17</v>
      </c>
      <c r="C110" t="s">
        <v>17</v>
      </c>
    </row>
    <row r="111" spans="1:3" x14ac:dyDescent="0.25">
      <c r="A111" t="s">
        <v>2</v>
      </c>
      <c r="B111" t="s">
        <v>17</v>
      </c>
      <c r="C111" t="s">
        <v>17</v>
      </c>
    </row>
    <row r="112" spans="1:3" x14ac:dyDescent="0.25">
      <c r="A112" t="s">
        <v>17</v>
      </c>
      <c r="B112" t="s">
        <v>17</v>
      </c>
      <c r="C112" t="s">
        <v>4</v>
      </c>
    </row>
    <row r="113" spans="1:3" x14ac:dyDescent="0.25">
      <c r="A113" t="s">
        <v>2</v>
      </c>
      <c r="B113" t="s">
        <v>17</v>
      </c>
      <c r="C113" t="s">
        <v>17</v>
      </c>
    </row>
    <row r="114" spans="1:3" x14ac:dyDescent="0.25">
      <c r="A114" t="s">
        <v>7</v>
      </c>
      <c r="B114" t="s">
        <v>4</v>
      </c>
      <c r="C114" t="s">
        <v>4</v>
      </c>
    </row>
    <row r="115" spans="1:3" x14ac:dyDescent="0.25">
      <c r="A115" t="s">
        <v>17</v>
      </c>
      <c r="B115" t="s">
        <v>1</v>
      </c>
      <c r="C115" t="s">
        <v>1</v>
      </c>
    </row>
    <row r="116" spans="1:3" x14ac:dyDescent="0.25">
      <c r="A116" t="s">
        <v>4</v>
      </c>
      <c r="B116" t="s">
        <v>1</v>
      </c>
      <c r="C116" t="s">
        <v>17</v>
      </c>
    </row>
    <row r="117" spans="1:3" x14ac:dyDescent="0.25">
      <c r="A117" t="s">
        <v>17</v>
      </c>
      <c r="B117" t="s">
        <v>17</v>
      </c>
      <c r="C117" t="s">
        <v>17</v>
      </c>
    </row>
    <row r="118" spans="1:3" x14ac:dyDescent="0.25">
      <c r="A118" t="s">
        <v>2</v>
      </c>
      <c r="B118" t="s">
        <v>17</v>
      </c>
      <c r="C118" t="s">
        <v>17</v>
      </c>
    </row>
    <row r="119" spans="1:3" x14ac:dyDescent="0.25">
      <c r="A119" t="s">
        <v>17</v>
      </c>
      <c r="B119" t="s">
        <v>17</v>
      </c>
      <c r="C119" t="s">
        <v>17</v>
      </c>
    </row>
    <row r="120" spans="1:3" x14ac:dyDescent="0.25">
      <c r="A120" t="s">
        <v>2</v>
      </c>
      <c r="B120" t="s">
        <v>17</v>
      </c>
      <c r="C120" t="s">
        <v>17</v>
      </c>
    </row>
    <row r="121" spans="1:3" x14ac:dyDescent="0.25">
      <c r="A121" t="s">
        <v>17</v>
      </c>
      <c r="B121" t="s">
        <v>17</v>
      </c>
      <c r="C121" t="s">
        <v>17</v>
      </c>
    </row>
    <row r="122" spans="1:3" x14ac:dyDescent="0.25">
      <c r="A122" t="s">
        <v>17</v>
      </c>
      <c r="B122" t="s">
        <v>17</v>
      </c>
      <c r="C122" t="s">
        <v>17</v>
      </c>
    </row>
    <row r="123" spans="1:3" x14ac:dyDescent="0.25">
      <c r="A123" t="s">
        <v>17</v>
      </c>
      <c r="B123" t="s">
        <v>17</v>
      </c>
      <c r="C123" t="s">
        <v>17</v>
      </c>
    </row>
    <row r="124" spans="1:3" x14ac:dyDescent="0.25">
      <c r="A124" t="s">
        <v>1</v>
      </c>
      <c r="B124" t="s">
        <v>17</v>
      </c>
      <c r="C124" t="s">
        <v>17</v>
      </c>
    </row>
    <row r="125" spans="1:3" x14ac:dyDescent="0.25">
      <c r="A125" t="s">
        <v>2</v>
      </c>
      <c r="B125" t="s">
        <v>17</v>
      </c>
      <c r="C125" t="s">
        <v>17</v>
      </c>
    </row>
    <row r="126" spans="1:3" x14ac:dyDescent="0.25">
      <c r="A126" t="s">
        <v>4</v>
      </c>
      <c r="B126" t="s">
        <v>17</v>
      </c>
      <c r="C126" t="s">
        <v>17</v>
      </c>
    </row>
    <row r="127" spans="1:3" x14ac:dyDescent="0.25">
      <c r="A127" t="s">
        <v>17</v>
      </c>
      <c r="B127" t="s">
        <v>17</v>
      </c>
      <c r="C127" t="s">
        <v>17</v>
      </c>
    </row>
    <row r="128" spans="1:3" x14ac:dyDescent="0.25">
      <c r="A128" t="s">
        <v>1</v>
      </c>
      <c r="B128" t="s">
        <v>17</v>
      </c>
      <c r="C128" t="s">
        <v>17</v>
      </c>
    </row>
    <row r="129" spans="1:3" x14ac:dyDescent="0.25">
      <c r="A129" t="s">
        <v>2</v>
      </c>
      <c r="B129" t="s">
        <v>17</v>
      </c>
      <c r="C129" t="s">
        <v>17</v>
      </c>
    </row>
    <row r="130" spans="1:3" x14ac:dyDescent="0.25">
      <c r="A130" t="s">
        <v>17</v>
      </c>
      <c r="B130" t="s">
        <v>17</v>
      </c>
      <c r="C130" t="s">
        <v>17</v>
      </c>
    </row>
    <row r="131" spans="1:3" x14ac:dyDescent="0.25">
      <c r="A131" t="s">
        <v>2</v>
      </c>
      <c r="B131" t="s">
        <v>2</v>
      </c>
      <c r="C131" t="s">
        <v>17</v>
      </c>
    </row>
    <row r="132" spans="1:3" x14ac:dyDescent="0.25">
      <c r="A132" t="s">
        <v>2</v>
      </c>
      <c r="B132" t="s">
        <v>17</v>
      </c>
      <c r="C132" t="s">
        <v>17</v>
      </c>
    </row>
    <row r="133" spans="1:3" x14ac:dyDescent="0.25">
      <c r="A133" t="s">
        <v>2</v>
      </c>
      <c r="B133" t="s">
        <v>17</v>
      </c>
      <c r="C133" t="s">
        <v>17</v>
      </c>
    </row>
    <row r="134" spans="1:3" x14ac:dyDescent="0.25">
      <c r="A134" t="s">
        <v>2</v>
      </c>
      <c r="B134" t="s">
        <v>17</v>
      </c>
      <c r="C134" t="s">
        <v>17</v>
      </c>
    </row>
    <row r="135" spans="1:3" x14ac:dyDescent="0.25">
      <c r="A135" t="s">
        <v>17</v>
      </c>
      <c r="B135" t="s">
        <v>17</v>
      </c>
      <c r="C135" t="s">
        <v>17</v>
      </c>
    </row>
    <row r="136" spans="1:3" x14ac:dyDescent="0.25">
      <c r="A136" t="s">
        <v>7</v>
      </c>
      <c r="B136" t="s">
        <v>7</v>
      </c>
      <c r="C136" t="s">
        <v>7</v>
      </c>
    </row>
    <row r="137" spans="1:3" x14ac:dyDescent="0.25">
      <c r="A137" t="s">
        <v>6</v>
      </c>
      <c r="B137" t="s">
        <v>17</v>
      </c>
      <c r="C137" t="s">
        <v>17</v>
      </c>
    </row>
    <row r="138" spans="1:3" x14ac:dyDescent="0.25">
      <c r="A138" t="s">
        <v>17</v>
      </c>
      <c r="B138" t="s">
        <v>17</v>
      </c>
      <c r="C138" t="s">
        <v>17</v>
      </c>
    </row>
    <row r="139" spans="1:3" x14ac:dyDescent="0.25">
      <c r="A139" t="s">
        <v>17</v>
      </c>
      <c r="B139" t="s">
        <v>17</v>
      </c>
      <c r="C139" t="s">
        <v>17</v>
      </c>
    </row>
    <row r="140" spans="1:3" x14ac:dyDescent="0.25">
      <c r="A140" t="s">
        <v>2</v>
      </c>
      <c r="B140" t="s">
        <v>17</v>
      </c>
      <c r="C140" t="s">
        <v>17</v>
      </c>
    </row>
    <row r="141" spans="1:3" x14ac:dyDescent="0.25">
      <c r="A141" t="s">
        <v>7</v>
      </c>
      <c r="B141" t="s">
        <v>1</v>
      </c>
      <c r="C141" t="s">
        <v>17</v>
      </c>
    </row>
    <row r="142" spans="1:3" x14ac:dyDescent="0.25">
      <c r="A142" t="s">
        <v>17</v>
      </c>
      <c r="B142" t="s">
        <v>17</v>
      </c>
      <c r="C142" t="s">
        <v>17</v>
      </c>
    </row>
    <row r="143" spans="1:3" x14ac:dyDescent="0.25">
      <c r="A143" t="s">
        <v>1</v>
      </c>
      <c r="B143" t="s">
        <v>2</v>
      </c>
      <c r="C143" t="s">
        <v>17</v>
      </c>
    </row>
    <row r="144" spans="1:3" x14ac:dyDescent="0.25">
      <c r="A144" t="s">
        <v>2</v>
      </c>
      <c r="B144" t="s">
        <v>17</v>
      </c>
      <c r="C144" t="s">
        <v>17</v>
      </c>
    </row>
    <row r="145" spans="1:3" x14ac:dyDescent="0.25">
      <c r="A145" t="s">
        <v>17</v>
      </c>
      <c r="B145" t="s">
        <v>17</v>
      </c>
      <c r="C145" t="s">
        <v>17</v>
      </c>
    </row>
    <row r="146" spans="1:3" x14ac:dyDescent="0.25">
      <c r="A146" t="s">
        <v>2</v>
      </c>
      <c r="B146" t="s">
        <v>17</v>
      </c>
      <c r="C146" t="s">
        <v>17</v>
      </c>
    </row>
    <row r="147" spans="1:3" x14ac:dyDescent="0.25">
      <c r="A147" t="s">
        <v>2</v>
      </c>
      <c r="B147" t="s">
        <v>17</v>
      </c>
      <c r="C147" t="s">
        <v>17</v>
      </c>
    </row>
    <row r="148" spans="1:3" x14ac:dyDescent="0.25">
      <c r="A148" t="s">
        <v>17</v>
      </c>
      <c r="B148" t="s">
        <v>17</v>
      </c>
      <c r="C148" t="s">
        <v>17</v>
      </c>
    </row>
    <row r="149" spans="1:3" x14ac:dyDescent="0.25">
      <c r="A149" t="s">
        <v>17</v>
      </c>
      <c r="B149" t="s">
        <v>17</v>
      </c>
      <c r="C149" t="s">
        <v>17</v>
      </c>
    </row>
    <row r="150" spans="1:3" x14ac:dyDescent="0.25">
      <c r="A150" t="s">
        <v>17</v>
      </c>
      <c r="B150" t="s">
        <v>17</v>
      </c>
      <c r="C150" t="s">
        <v>2</v>
      </c>
    </row>
    <row r="151" spans="1:3" x14ac:dyDescent="0.25">
      <c r="A151" t="s">
        <v>4</v>
      </c>
      <c r="B151" t="s">
        <v>17</v>
      </c>
      <c r="C151" t="s">
        <v>17</v>
      </c>
    </row>
    <row r="152" spans="1:3" x14ac:dyDescent="0.25">
      <c r="A152" t="s">
        <v>1</v>
      </c>
      <c r="B152" t="s">
        <v>3</v>
      </c>
      <c r="C152" t="s">
        <v>17</v>
      </c>
    </row>
    <row r="153" spans="1:3" x14ac:dyDescent="0.25">
      <c r="A153" t="s">
        <v>2</v>
      </c>
      <c r="B153" t="s">
        <v>17</v>
      </c>
      <c r="C153" t="s">
        <v>17</v>
      </c>
    </row>
    <row r="154" spans="1:3" x14ac:dyDescent="0.25">
      <c r="A154" t="s">
        <v>17</v>
      </c>
      <c r="B154" t="s">
        <v>17</v>
      </c>
      <c r="C154" t="s">
        <v>17</v>
      </c>
    </row>
    <row r="155" spans="1:3" x14ac:dyDescent="0.25">
      <c r="A155" t="s">
        <v>2</v>
      </c>
      <c r="B155" t="s">
        <v>17</v>
      </c>
      <c r="C155" t="s">
        <v>17</v>
      </c>
    </row>
    <row r="156" spans="1:3" x14ac:dyDescent="0.25">
      <c r="A156" t="s">
        <v>17</v>
      </c>
      <c r="B156" t="s">
        <v>2</v>
      </c>
      <c r="C156" t="s">
        <v>17</v>
      </c>
    </row>
    <row r="157" spans="1:3" x14ac:dyDescent="0.25">
      <c r="A157" t="s">
        <v>17</v>
      </c>
      <c r="B157" t="s">
        <v>17</v>
      </c>
      <c r="C157" t="s">
        <v>17</v>
      </c>
    </row>
    <row r="158" spans="1:3" x14ac:dyDescent="0.25">
      <c r="A158" t="s">
        <v>4</v>
      </c>
      <c r="B158" t="s">
        <v>1</v>
      </c>
      <c r="C158" t="s">
        <v>4</v>
      </c>
    </row>
    <row r="159" spans="1:3" x14ac:dyDescent="0.25">
      <c r="A159" t="s">
        <v>4</v>
      </c>
      <c r="B159" t="s">
        <v>3</v>
      </c>
      <c r="C159" t="s">
        <v>5</v>
      </c>
    </row>
    <row r="160" spans="1:3" x14ac:dyDescent="0.25">
      <c r="A160" t="s">
        <v>1</v>
      </c>
      <c r="B160" t="s">
        <v>1</v>
      </c>
      <c r="C160" t="s">
        <v>1</v>
      </c>
    </row>
    <row r="161" spans="1:3" x14ac:dyDescent="0.25">
      <c r="A161" t="s">
        <v>17</v>
      </c>
      <c r="B161" t="s">
        <v>1</v>
      </c>
      <c r="C161" t="s">
        <v>6</v>
      </c>
    </row>
    <row r="162" spans="1:3" x14ac:dyDescent="0.25">
      <c r="A162" t="s">
        <v>17</v>
      </c>
      <c r="B162" t="s">
        <v>4</v>
      </c>
      <c r="C162" t="s">
        <v>1</v>
      </c>
    </row>
    <row r="163" spans="1:3" x14ac:dyDescent="0.25">
      <c r="A163" t="s">
        <v>17</v>
      </c>
      <c r="B163" t="s">
        <v>17</v>
      </c>
      <c r="C163" t="s">
        <v>7</v>
      </c>
    </row>
    <row r="164" spans="1:3" x14ac:dyDescent="0.25">
      <c r="A164" t="s">
        <v>7</v>
      </c>
      <c r="B164" t="s">
        <v>7</v>
      </c>
      <c r="C164" t="s">
        <v>7</v>
      </c>
    </row>
    <row r="165" spans="1:3" x14ac:dyDescent="0.25">
      <c r="A165" t="s">
        <v>2</v>
      </c>
      <c r="B165" t="s">
        <v>17</v>
      </c>
      <c r="C165" t="s">
        <v>17</v>
      </c>
    </row>
    <row r="166" spans="1:3" x14ac:dyDescent="0.25">
      <c r="A166" t="s">
        <v>2</v>
      </c>
      <c r="B166" t="s">
        <v>17</v>
      </c>
      <c r="C166" t="s">
        <v>17</v>
      </c>
    </row>
    <row r="167" spans="1:3" x14ac:dyDescent="0.25">
      <c r="A167" t="s">
        <v>17</v>
      </c>
      <c r="B167" t="s">
        <v>17</v>
      </c>
      <c r="C167" t="s">
        <v>17</v>
      </c>
    </row>
    <row r="168" spans="1:3" x14ac:dyDescent="0.25">
      <c r="A168" t="s">
        <v>4</v>
      </c>
      <c r="B168" t="s">
        <v>7</v>
      </c>
      <c r="C168" t="s">
        <v>4</v>
      </c>
    </row>
    <row r="169" spans="1:3" x14ac:dyDescent="0.25">
      <c r="A169" t="s">
        <v>17</v>
      </c>
      <c r="B169" t="s">
        <v>17</v>
      </c>
      <c r="C169" t="s">
        <v>2</v>
      </c>
    </row>
    <row r="170" spans="1:3" x14ac:dyDescent="0.25">
      <c r="A170" t="s">
        <v>7</v>
      </c>
      <c r="B170" t="s">
        <v>7</v>
      </c>
      <c r="C170" t="s">
        <v>7</v>
      </c>
    </row>
    <row r="171" spans="1:3" x14ac:dyDescent="0.25">
      <c r="A171" t="s">
        <v>17</v>
      </c>
      <c r="B171" t="s">
        <v>17</v>
      </c>
      <c r="C171" t="s">
        <v>17</v>
      </c>
    </row>
    <row r="172" spans="1:3" x14ac:dyDescent="0.25">
      <c r="A172" t="s">
        <v>1</v>
      </c>
      <c r="B172" t="s">
        <v>1</v>
      </c>
      <c r="C172" t="s">
        <v>1</v>
      </c>
    </row>
    <row r="173" spans="1:3" x14ac:dyDescent="0.25">
      <c r="A173" t="s">
        <v>4</v>
      </c>
      <c r="B173" t="s">
        <v>2</v>
      </c>
      <c r="C173" t="s">
        <v>17</v>
      </c>
    </row>
    <row r="174" spans="1:3" x14ac:dyDescent="0.25">
      <c r="A174" t="s">
        <v>4</v>
      </c>
      <c r="B174" t="s">
        <v>4</v>
      </c>
      <c r="C174" t="s">
        <v>1</v>
      </c>
    </row>
    <row r="175" spans="1:3" x14ac:dyDescent="0.25">
      <c r="A175" t="s">
        <v>2</v>
      </c>
      <c r="B175" t="s">
        <v>17</v>
      </c>
      <c r="C175" t="s">
        <v>17</v>
      </c>
    </row>
    <row r="176" spans="1:3" x14ac:dyDescent="0.25">
      <c r="A176" t="s">
        <v>3</v>
      </c>
      <c r="B176" t="s">
        <v>17</v>
      </c>
      <c r="C176" t="s">
        <v>17</v>
      </c>
    </row>
    <row r="177" spans="1:3" x14ac:dyDescent="0.25">
      <c r="A177" t="s">
        <v>17</v>
      </c>
      <c r="B177" t="s">
        <v>17</v>
      </c>
      <c r="C177" t="s">
        <v>2</v>
      </c>
    </row>
    <row r="178" spans="1:3" x14ac:dyDescent="0.25">
      <c r="A178" t="s">
        <v>4</v>
      </c>
      <c r="B178" t="s">
        <v>1</v>
      </c>
      <c r="C178" t="s">
        <v>17</v>
      </c>
    </row>
    <row r="179" spans="1:3" x14ac:dyDescent="0.25">
      <c r="A179" t="s">
        <v>17</v>
      </c>
      <c r="B179" t="s">
        <v>17</v>
      </c>
      <c r="C179" t="s">
        <v>17</v>
      </c>
    </row>
    <row r="180" spans="1:3" x14ac:dyDescent="0.25">
      <c r="A180" t="s">
        <v>4</v>
      </c>
      <c r="B180" t="s">
        <v>2</v>
      </c>
      <c r="C180" t="s">
        <v>2</v>
      </c>
    </row>
    <row r="181" spans="1:3" x14ac:dyDescent="0.25">
      <c r="A181" t="s">
        <v>4</v>
      </c>
      <c r="B181" t="s">
        <v>7</v>
      </c>
      <c r="C181" t="s">
        <v>7</v>
      </c>
    </row>
    <row r="182" spans="1:3" x14ac:dyDescent="0.25">
      <c r="A182" t="s">
        <v>17</v>
      </c>
      <c r="B182" t="s">
        <v>17</v>
      </c>
      <c r="C182" t="s">
        <v>17</v>
      </c>
    </row>
    <row r="183" spans="1:3" x14ac:dyDescent="0.25">
      <c r="A183" t="s">
        <v>1</v>
      </c>
      <c r="B183" t="s">
        <v>4</v>
      </c>
      <c r="C183" t="s">
        <v>1</v>
      </c>
    </row>
    <row r="184" spans="1:3" x14ac:dyDescent="0.25">
      <c r="A184" t="s">
        <v>1</v>
      </c>
      <c r="B184" t="s">
        <v>3</v>
      </c>
      <c r="C184" t="s">
        <v>1</v>
      </c>
    </row>
    <row r="185" spans="1:3" x14ac:dyDescent="0.25">
      <c r="A185" t="s">
        <v>17</v>
      </c>
      <c r="B185" t="s">
        <v>17</v>
      </c>
      <c r="C185" t="s">
        <v>7</v>
      </c>
    </row>
    <row r="186" spans="1:3" x14ac:dyDescent="0.25">
      <c r="A186" t="s">
        <v>2</v>
      </c>
      <c r="B186" t="s">
        <v>17</v>
      </c>
      <c r="C186" t="s">
        <v>17</v>
      </c>
    </row>
    <row r="187" spans="1:3" x14ac:dyDescent="0.25">
      <c r="A187" t="s">
        <v>17</v>
      </c>
      <c r="B187" t="s">
        <v>17</v>
      </c>
      <c r="C187" t="s">
        <v>17</v>
      </c>
    </row>
    <row r="188" spans="1:3" x14ac:dyDescent="0.25">
      <c r="A188" t="s">
        <v>17</v>
      </c>
      <c r="B188" t="s">
        <v>17</v>
      </c>
      <c r="C188" t="s">
        <v>3</v>
      </c>
    </row>
    <row r="189" spans="1:3" x14ac:dyDescent="0.25">
      <c r="A189" t="s">
        <v>17</v>
      </c>
      <c r="B189" t="s">
        <v>17</v>
      </c>
      <c r="C189" t="s">
        <v>17</v>
      </c>
    </row>
    <row r="190" spans="1:3" x14ac:dyDescent="0.25">
      <c r="A190" t="s">
        <v>17</v>
      </c>
      <c r="B190" t="s">
        <v>17</v>
      </c>
      <c r="C190" t="s">
        <v>17</v>
      </c>
    </row>
    <row r="191" spans="1:3" x14ac:dyDescent="0.25">
      <c r="A191" t="s">
        <v>17</v>
      </c>
      <c r="B191" t="s">
        <v>17</v>
      </c>
      <c r="C191" t="s">
        <v>17</v>
      </c>
    </row>
    <row r="192" spans="1:3" x14ac:dyDescent="0.25">
      <c r="A192" t="s">
        <v>17</v>
      </c>
      <c r="B192" t="s">
        <v>17</v>
      </c>
      <c r="C192" t="s">
        <v>17</v>
      </c>
    </row>
    <row r="193" spans="1:3" x14ac:dyDescent="0.25">
      <c r="A193" t="s">
        <v>3</v>
      </c>
      <c r="B193" t="s">
        <v>17</v>
      </c>
      <c r="C193" t="s">
        <v>17</v>
      </c>
    </row>
    <row r="194" spans="1:3" x14ac:dyDescent="0.25">
      <c r="A194" t="s">
        <v>17</v>
      </c>
      <c r="B194" t="s">
        <v>17</v>
      </c>
      <c r="C194" t="s">
        <v>17</v>
      </c>
    </row>
    <row r="195" spans="1:3" x14ac:dyDescent="0.25">
      <c r="A195" t="s">
        <v>17</v>
      </c>
      <c r="B195" t="s">
        <v>17</v>
      </c>
      <c r="C195" t="s">
        <v>17</v>
      </c>
    </row>
    <row r="196" spans="1:3" x14ac:dyDescent="0.25">
      <c r="A196" t="s">
        <v>17</v>
      </c>
      <c r="B196" t="s">
        <v>17</v>
      </c>
      <c r="C196" t="s">
        <v>17</v>
      </c>
    </row>
    <row r="197" spans="1:3" x14ac:dyDescent="0.25">
      <c r="A197" t="s">
        <v>8</v>
      </c>
      <c r="B197" t="s">
        <v>17</v>
      </c>
      <c r="C197" t="s">
        <v>17</v>
      </c>
    </row>
    <row r="198" spans="1:3" x14ac:dyDescent="0.25">
      <c r="A198" t="s">
        <v>2</v>
      </c>
      <c r="B198" t="s">
        <v>17</v>
      </c>
      <c r="C198" t="s">
        <v>17</v>
      </c>
    </row>
    <row r="199" spans="1:3" x14ac:dyDescent="0.25">
      <c r="A199" t="s">
        <v>4</v>
      </c>
      <c r="B199" t="s">
        <v>17</v>
      </c>
      <c r="C199" t="s">
        <v>17</v>
      </c>
    </row>
    <row r="200" spans="1:3" x14ac:dyDescent="0.25">
      <c r="A200" t="s">
        <v>2</v>
      </c>
      <c r="B200" t="s">
        <v>17</v>
      </c>
      <c r="C200" t="s">
        <v>17</v>
      </c>
    </row>
    <row r="201" spans="1:3" x14ac:dyDescent="0.25">
      <c r="A201" t="s">
        <v>1</v>
      </c>
      <c r="B201" t="s">
        <v>3</v>
      </c>
      <c r="C201" t="s">
        <v>17</v>
      </c>
    </row>
    <row r="202" spans="1:3" x14ac:dyDescent="0.25">
      <c r="A202" t="s">
        <v>7</v>
      </c>
      <c r="B202" t="s">
        <v>4</v>
      </c>
      <c r="C202" t="s">
        <v>3</v>
      </c>
    </row>
    <row r="203" spans="1:3" x14ac:dyDescent="0.25">
      <c r="A203" t="s">
        <v>17</v>
      </c>
      <c r="B203" t="s">
        <v>17</v>
      </c>
      <c r="C203" t="s">
        <v>17</v>
      </c>
    </row>
    <row r="204" spans="1:3" x14ac:dyDescent="0.25">
      <c r="A204" t="s">
        <v>17</v>
      </c>
      <c r="B204" t="s">
        <v>17</v>
      </c>
      <c r="C204" t="s">
        <v>17</v>
      </c>
    </row>
    <row r="205" spans="1:3" x14ac:dyDescent="0.25">
      <c r="A205" t="s">
        <v>9</v>
      </c>
      <c r="B205" t="s">
        <v>17</v>
      </c>
      <c r="C205" t="s">
        <v>17</v>
      </c>
    </row>
    <row r="206" spans="1:3" x14ac:dyDescent="0.25">
      <c r="A206" t="s">
        <v>1</v>
      </c>
      <c r="B206" t="s">
        <v>2</v>
      </c>
      <c r="C206" t="s">
        <v>17</v>
      </c>
    </row>
    <row r="207" spans="1:3" x14ac:dyDescent="0.25">
      <c r="A207" t="s">
        <v>3</v>
      </c>
      <c r="B207" t="s">
        <v>17</v>
      </c>
      <c r="C207" t="s">
        <v>17</v>
      </c>
    </row>
    <row r="208" spans="1:3" x14ac:dyDescent="0.25">
      <c r="A208" t="s">
        <v>3</v>
      </c>
      <c r="B208" t="s">
        <v>2</v>
      </c>
      <c r="C208" t="s">
        <v>17</v>
      </c>
    </row>
    <row r="209" spans="1:3" x14ac:dyDescent="0.25">
      <c r="A209" t="s">
        <v>1</v>
      </c>
      <c r="B209" t="s">
        <v>2</v>
      </c>
      <c r="C209" t="s">
        <v>17</v>
      </c>
    </row>
    <row r="210" spans="1:3" x14ac:dyDescent="0.25">
      <c r="A210" t="s">
        <v>17</v>
      </c>
      <c r="B210" t="s">
        <v>17</v>
      </c>
      <c r="C210" t="s">
        <v>1</v>
      </c>
    </row>
    <row r="211" spans="1:3" x14ac:dyDescent="0.25">
      <c r="A211" t="s">
        <v>1</v>
      </c>
      <c r="B211" t="s">
        <v>2</v>
      </c>
      <c r="C211" t="s">
        <v>17</v>
      </c>
    </row>
    <row r="212" spans="1:3" x14ac:dyDescent="0.25">
      <c r="A212" t="s">
        <v>17</v>
      </c>
      <c r="B212" t="s">
        <v>1</v>
      </c>
      <c r="C212" t="s">
        <v>4</v>
      </c>
    </row>
    <row r="213" spans="1:3" x14ac:dyDescent="0.25">
      <c r="A213" t="s">
        <v>2</v>
      </c>
      <c r="B213" t="s">
        <v>17</v>
      </c>
      <c r="C213" t="s">
        <v>17</v>
      </c>
    </row>
    <row r="214" spans="1:3" x14ac:dyDescent="0.25">
      <c r="A214" t="s">
        <v>17</v>
      </c>
      <c r="B214" t="s">
        <v>17</v>
      </c>
      <c r="C214" t="s">
        <v>17</v>
      </c>
    </row>
    <row r="215" spans="1:3" x14ac:dyDescent="0.25">
      <c r="A215" t="s">
        <v>17</v>
      </c>
      <c r="B215" t="s">
        <v>17</v>
      </c>
      <c r="C215" t="s">
        <v>17</v>
      </c>
    </row>
    <row r="216" spans="1:3" x14ac:dyDescent="0.25">
      <c r="A216" t="s">
        <v>17</v>
      </c>
      <c r="B216" t="s">
        <v>17</v>
      </c>
      <c r="C216" t="s">
        <v>17</v>
      </c>
    </row>
    <row r="217" spans="1:3" x14ac:dyDescent="0.25">
      <c r="A217" t="s">
        <v>2</v>
      </c>
      <c r="B217" t="s">
        <v>17</v>
      </c>
      <c r="C217" t="s">
        <v>17</v>
      </c>
    </row>
    <row r="218" spans="1:3" x14ac:dyDescent="0.25">
      <c r="A218" t="s">
        <v>17</v>
      </c>
      <c r="B218" t="s">
        <v>17</v>
      </c>
      <c r="C218" t="s">
        <v>17</v>
      </c>
    </row>
    <row r="219" spans="1:3" x14ac:dyDescent="0.25">
      <c r="A219" t="s">
        <v>4</v>
      </c>
      <c r="B219" t="s">
        <v>17</v>
      </c>
      <c r="C219" t="s">
        <v>17</v>
      </c>
    </row>
    <row r="220" spans="1:3" x14ac:dyDescent="0.25">
      <c r="A220" t="s">
        <v>17</v>
      </c>
      <c r="B220" t="s">
        <v>17</v>
      </c>
      <c r="C220" t="s">
        <v>17</v>
      </c>
    </row>
    <row r="221" spans="1:3" x14ac:dyDescent="0.25">
      <c r="A221" t="s">
        <v>1</v>
      </c>
      <c r="B221" t="s">
        <v>17</v>
      </c>
      <c r="C221" t="s">
        <v>17</v>
      </c>
    </row>
    <row r="222" spans="1:3" x14ac:dyDescent="0.25">
      <c r="A222" t="s">
        <v>17</v>
      </c>
      <c r="B222" t="s">
        <v>17</v>
      </c>
      <c r="C222" t="s">
        <v>17</v>
      </c>
    </row>
    <row r="223" spans="1:3" x14ac:dyDescent="0.25">
      <c r="A223" t="s">
        <v>17</v>
      </c>
      <c r="B223" t="s">
        <v>17</v>
      </c>
      <c r="C223" t="s">
        <v>17</v>
      </c>
    </row>
    <row r="224" spans="1:3" x14ac:dyDescent="0.25">
      <c r="A224" t="s">
        <v>3</v>
      </c>
      <c r="B224" t="s">
        <v>17</v>
      </c>
      <c r="C224" t="s">
        <v>17</v>
      </c>
    </row>
    <row r="225" spans="1:3" x14ac:dyDescent="0.25">
      <c r="A225" t="s">
        <v>17</v>
      </c>
      <c r="B225" t="s">
        <v>17</v>
      </c>
      <c r="C225" t="s">
        <v>17</v>
      </c>
    </row>
    <row r="226" spans="1:3" x14ac:dyDescent="0.25">
      <c r="A226" t="s">
        <v>17</v>
      </c>
      <c r="B226" t="s">
        <v>17</v>
      </c>
      <c r="C226" t="s">
        <v>17</v>
      </c>
    </row>
    <row r="227" spans="1:3" x14ac:dyDescent="0.25">
      <c r="A227" t="s">
        <v>17</v>
      </c>
      <c r="B227" t="s">
        <v>17</v>
      </c>
      <c r="C227" t="s">
        <v>17</v>
      </c>
    </row>
    <row r="228" spans="1:3" x14ac:dyDescent="0.25">
      <c r="A228" t="s">
        <v>17</v>
      </c>
      <c r="B228" t="s">
        <v>17</v>
      </c>
      <c r="C228" t="s">
        <v>17</v>
      </c>
    </row>
    <row r="229" spans="1:3" x14ac:dyDescent="0.25">
      <c r="A229" t="s">
        <v>2</v>
      </c>
      <c r="B229" t="s">
        <v>17</v>
      </c>
      <c r="C229" t="s">
        <v>17</v>
      </c>
    </row>
    <row r="230" spans="1:3" x14ac:dyDescent="0.25">
      <c r="A230" t="s">
        <v>2</v>
      </c>
      <c r="B230" t="s">
        <v>17</v>
      </c>
      <c r="C230" t="s">
        <v>17</v>
      </c>
    </row>
    <row r="231" spans="1:3" x14ac:dyDescent="0.25">
      <c r="A231" t="s">
        <v>2</v>
      </c>
      <c r="B231" t="s">
        <v>1</v>
      </c>
      <c r="C231" t="s">
        <v>1</v>
      </c>
    </row>
    <row r="232" spans="1:3" x14ac:dyDescent="0.25">
      <c r="A232" t="s">
        <v>17</v>
      </c>
      <c r="B232" t="s">
        <v>17</v>
      </c>
      <c r="C232" t="s">
        <v>17</v>
      </c>
    </row>
    <row r="233" spans="1:3" x14ac:dyDescent="0.25">
      <c r="A233" t="s">
        <v>7</v>
      </c>
      <c r="B233" t="s">
        <v>7</v>
      </c>
      <c r="C233" t="s">
        <v>7</v>
      </c>
    </row>
    <row r="234" spans="1:3" x14ac:dyDescent="0.25">
      <c r="A234" t="s">
        <v>17</v>
      </c>
      <c r="B234" t="s">
        <v>1</v>
      </c>
      <c r="C234" t="s">
        <v>2</v>
      </c>
    </row>
    <row r="235" spans="1:3" x14ac:dyDescent="0.25">
      <c r="A235" t="s">
        <v>9</v>
      </c>
      <c r="B235" t="s">
        <v>17</v>
      </c>
      <c r="C235" t="s">
        <v>17</v>
      </c>
    </row>
    <row r="236" spans="1:3" x14ac:dyDescent="0.25">
      <c r="A236" t="s">
        <v>1</v>
      </c>
      <c r="B236" t="s">
        <v>2</v>
      </c>
      <c r="C236" t="s">
        <v>17</v>
      </c>
    </row>
    <row r="237" spans="1:3" x14ac:dyDescent="0.25">
      <c r="A237" t="s">
        <v>17</v>
      </c>
      <c r="B237" t="s">
        <v>17</v>
      </c>
      <c r="C237" t="s">
        <v>1</v>
      </c>
    </row>
    <row r="238" spans="1:3" x14ac:dyDescent="0.25">
      <c r="A238" t="s">
        <v>1</v>
      </c>
      <c r="B238" t="s">
        <v>1</v>
      </c>
      <c r="C238" t="s">
        <v>2</v>
      </c>
    </row>
    <row r="239" spans="1:3" x14ac:dyDescent="0.25">
      <c r="A239" t="s">
        <v>9</v>
      </c>
      <c r="B239" t="s">
        <v>9</v>
      </c>
      <c r="C239" t="s">
        <v>9</v>
      </c>
    </row>
    <row r="240" spans="1:3" x14ac:dyDescent="0.25">
      <c r="A240" t="s">
        <v>4</v>
      </c>
      <c r="B240" t="s">
        <v>1</v>
      </c>
      <c r="C240" t="s">
        <v>6</v>
      </c>
    </row>
    <row r="241" spans="1:3" x14ac:dyDescent="0.25">
      <c r="A241" t="s">
        <v>17</v>
      </c>
      <c r="B241" t="s">
        <v>17</v>
      </c>
      <c r="C241" t="s">
        <v>17</v>
      </c>
    </row>
    <row r="242" spans="1:3" x14ac:dyDescent="0.25">
      <c r="A242" t="s">
        <v>1</v>
      </c>
      <c r="B242" t="s">
        <v>17</v>
      </c>
      <c r="C242" t="s">
        <v>17</v>
      </c>
    </row>
    <row r="243" spans="1:3" x14ac:dyDescent="0.25">
      <c r="A243" t="s">
        <v>17</v>
      </c>
      <c r="B243" t="s">
        <v>7</v>
      </c>
      <c r="C243" t="s">
        <v>7</v>
      </c>
    </row>
    <row r="244" spans="1:3" x14ac:dyDescent="0.25">
      <c r="A244" t="s">
        <v>17</v>
      </c>
      <c r="B244" t="s">
        <v>2</v>
      </c>
      <c r="C244" t="s">
        <v>17</v>
      </c>
    </row>
    <row r="245" spans="1:3" x14ac:dyDescent="0.25">
      <c r="A245" t="s">
        <v>17</v>
      </c>
      <c r="B245" t="s">
        <v>4</v>
      </c>
      <c r="C245" t="s">
        <v>4</v>
      </c>
    </row>
    <row r="246" spans="1:3" x14ac:dyDescent="0.25">
      <c r="A246" t="s">
        <v>17</v>
      </c>
      <c r="B246" t="s">
        <v>1</v>
      </c>
      <c r="C246" t="s">
        <v>3</v>
      </c>
    </row>
    <row r="247" spans="1:3" x14ac:dyDescent="0.25">
      <c r="A247" t="s">
        <v>7</v>
      </c>
      <c r="B247" t="s">
        <v>11</v>
      </c>
      <c r="C247" t="s">
        <v>4</v>
      </c>
    </row>
    <row r="248" spans="1:3" x14ac:dyDescent="0.25">
      <c r="A248" t="s">
        <v>4</v>
      </c>
      <c r="B248" t="s">
        <v>5</v>
      </c>
      <c r="C248" t="s">
        <v>17</v>
      </c>
    </row>
    <row r="249" spans="1:3" x14ac:dyDescent="0.25">
      <c r="A249" t="s">
        <v>4</v>
      </c>
      <c r="B249" t="s">
        <v>5</v>
      </c>
      <c r="C249" t="s">
        <v>4</v>
      </c>
    </row>
    <row r="250" spans="1:3" x14ac:dyDescent="0.25">
      <c r="A250" t="s">
        <v>7</v>
      </c>
      <c r="B250" t="s">
        <v>7</v>
      </c>
      <c r="C250" t="s">
        <v>7</v>
      </c>
    </row>
    <row r="251" spans="1:3" x14ac:dyDescent="0.25">
      <c r="A251" t="s">
        <v>17</v>
      </c>
      <c r="B251" t="s">
        <v>4</v>
      </c>
      <c r="C251" t="s">
        <v>4</v>
      </c>
    </row>
    <row r="252" spans="1:3" x14ac:dyDescent="0.25">
      <c r="A252" t="s">
        <v>17</v>
      </c>
      <c r="B252" t="s">
        <v>4</v>
      </c>
      <c r="C252" t="s">
        <v>4</v>
      </c>
    </row>
    <row r="253" spans="1:3" x14ac:dyDescent="0.25">
      <c r="A253" t="s">
        <v>7</v>
      </c>
      <c r="B253" t="s">
        <v>1</v>
      </c>
      <c r="C253" t="s">
        <v>1</v>
      </c>
    </row>
    <row r="254" spans="1:3" x14ac:dyDescent="0.25">
      <c r="A254" t="s">
        <v>4</v>
      </c>
      <c r="B254" t="s">
        <v>1</v>
      </c>
      <c r="C254" t="s">
        <v>3</v>
      </c>
    </row>
    <row r="255" spans="1:3" x14ac:dyDescent="0.25">
      <c r="A255" t="s">
        <v>7</v>
      </c>
      <c r="B255" t="s">
        <v>7</v>
      </c>
      <c r="C255" t="s">
        <v>7</v>
      </c>
    </row>
    <row r="256" spans="1:3" x14ac:dyDescent="0.25">
      <c r="A256" t="s">
        <v>4</v>
      </c>
      <c r="B256" t="s">
        <v>1</v>
      </c>
      <c r="C256" t="s">
        <v>4</v>
      </c>
    </row>
    <row r="257" spans="1:3" x14ac:dyDescent="0.25">
      <c r="A257" t="s">
        <v>17</v>
      </c>
      <c r="B257" t="s">
        <v>17</v>
      </c>
      <c r="C257" t="s">
        <v>4</v>
      </c>
    </row>
    <row r="258" spans="1:3" x14ac:dyDescent="0.25">
      <c r="A258" t="s">
        <v>17</v>
      </c>
      <c r="B258" t="s">
        <v>1</v>
      </c>
      <c r="C258" t="s">
        <v>4</v>
      </c>
    </row>
    <row r="259" spans="1:3" x14ac:dyDescent="0.25">
      <c r="A259" t="s">
        <v>4</v>
      </c>
      <c r="B259" t="s">
        <v>2</v>
      </c>
      <c r="C259" t="s">
        <v>1</v>
      </c>
    </row>
    <row r="260" spans="1:3" x14ac:dyDescent="0.25">
      <c r="A260" t="s">
        <v>4</v>
      </c>
      <c r="B260" t="s">
        <v>1</v>
      </c>
      <c r="C260" t="s">
        <v>8</v>
      </c>
    </row>
    <row r="261" spans="1:3" x14ac:dyDescent="0.25">
      <c r="A261" t="s">
        <v>2</v>
      </c>
      <c r="B261" t="s">
        <v>17</v>
      </c>
      <c r="C261" t="s">
        <v>17</v>
      </c>
    </row>
    <row r="262" spans="1:3" x14ac:dyDescent="0.25">
      <c r="A262" t="s">
        <v>17</v>
      </c>
      <c r="B262" t="s">
        <v>17</v>
      </c>
      <c r="C262" t="s">
        <v>17</v>
      </c>
    </row>
    <row r="263" spans="1:3" x14ac:dyDescent="0.25">
      <c r="A263" t="s">
        <v>17</v>
      </c>
      <c r="B263" t="s">
        <v>17</v>
      </c>
      <c r="C263" t="s">
        <v>17</v>
      </c>
    </row>
    <row r="264" spans="1:3" x14ac:dyDescent="0.25">
      <c r="A264" t="s">
        <v>17</v>
      </c>
      <c r="B264" t="s">
        <v>17</v>
      </c>
      <c r="C264" t="s">
        <v>17</v>
      </c>
    </row>
    <row r="265" spans="1:3" x14ac:dyDescent="0.25">
      <c r="A265" t="s">
        <v>7</v>
      </c>
      <c r="B265" t="s">
        <v>4</v>
      </c>
      <c r="C265" t="s">
        <v>8</v>
      </c>
    </row>
    <row r="266" spans="1:3" x14ac:dyDescent="0.25">
      <c r="A266" t="s">
        <v>2</v>
      </c>
      <c r="B266" t="s">
        <v>17</v>
      </c>
      <c r="C266" t="s">
        <v>17</v>
      </c>
    </row>
    <row r="267" spans="1:3" x14ac:dyDescent="0.25">
      <c r="A267" t="s">
        <v>17</v>
      </c>
      <c r="B267" t="s">
        <v>17</v>
      </c>
      <c r="C267" t="s">
        <v>17</v>
      </c>
    </row>
    <row r="268" spans="1:3" x14ac:dyDescent="0.25">
      <c r="A268" t="s">
        <v>2</v>
      </c>
      <c r="B268" t="s">
        <v>17</v>
      </c>
      <c r="C268" t="s">
        <v>17</v>
      </c>
    </row>
    <row r="269" spans="1:3" x14ac:dyDescent="0.25">
      <c r="A269" t="s">
        <v>17</v>
      </c>
      <c r="B269" t="s">
        <v>17</v>
      </c>
      <c r="C269" t="s">
        <v>17</v>
      </c>
    </row>
    <row r="270" spans="1:3" x14ac:dyDescent="0.25">
      <c r="A270" t="s">
        <v>2</v>
      </c>
      <c r="B270" t="s">
        <v>17</v>
      </c>
      <c r="C270" t="s">
        <v>17</v>
      </c>
    </row>
    <row r="271" spans="1:3" x14ac:dyDescent="0.25">
      <c r="A271" t="s">
        <v>3</v>
      </c>
      <c r="B271" t="s">
        <v>17</v>
      </c>
      <c r="C271" t="s">
        <v>17</v>
      </c>
    </row>
    <row r="272" spans="1:3" x14ac:dyDescent="0.25">
      <c r="A272" t="s">
        <v>3</v>
      </c>
      <c r="B272" t="s">
        <v>17</v>
      </c>
      <c r="C272" t="s">
        <v>17</v>
      </c>
    </row>
    <row r="273" spans="1:3" x14ac:dyDescent="0.25">
      <c r="A273" t="s">
        <v>1</v>
      </c>
      <c r="B273" t="s">
        <v>4</v>
      </c>
      <c r="C273" t="s">
        <v>17</v>
      </c>
    </row>
    <row r="274" spans="1:3" x14ac:dyDescent="0.25">
      <c r="A274" t="s">
        <v>17</v>
      </c>
      <c r="B274" t="s">
        <v>17</v>
      </c>
      <c r="C274" t="s">
        <v>17</v>
      </c>
    </row>
    <row r="275" spans="1:3" x14ac:dyDescent="0.25">
      <c r="A275" t="s">
        <v>17</v>
      </c>
      <c r="B275" t="s">
        <v>2</v>
      </c>
      <c r="C275" t="s">
        <v>17</v>
      </c>
    </row>
    <row r="276" spans="1:3" x14ac:dyDescent="0.25">
      <c r="A276" t="s">
        <v>17</v>
      </c>
      <c r="B276" t="s">
        <v>17</v>
      </c>
      <c r="C276" t="s">
        <v>17</v>
      </c>
    </row>
    <row r="277" spans="1:3" x14ac:dyDescent="0.25">
      <c r="A277" t="s">
        <v>17</v>
      </c>
      <c r="B277" t="s">
        <v>17</v>
      </c>
      <c r="C277" t="s">
        <v>17</v>
      </c>
    </row>
    <row r="278" spans="1:3" x14ac:dyDescent="0.25">
      <c r="A278" t="s">
        <v>3</v>
      </c>
      <c r="B278" t="s">
        <v>17</v>
      </c>
      <c r="C278" t="s">
        <v>17</v>
      </c>
    </row>
    <row r="279" spans="1:3" x14ac:dyDescent="0.25">
      <c r="A279" t="s">
        <v>17</v>
      </c>
      <c r="B279" t="s">
        <v>2</v>
      </c>
      <c r="C279" t="s">
        <v>17</v>
      </c>
    </row>
    <row r="280" spans="1:3" x14ac:dyDescent="0.25">
      <c r="A280" t="s">
        <v>17</v>
      </c>
      <c r="B280" t="s">
        <v>17</v>
      </c>
      <c r="C280" t="s">
        <v>17</v>
      </c>
    </row>
    <row r="281" spans="1:3" x14ac:dyDescent="0.25">
      <c r="A281" t="s">
        <v>17</v>
      </c>
      <c r="B281" t="s">
        <v>17</v>
      </c>
      <c r="C281" t="s">
        <v>17</v>
      </c>
    </row>
    <row r="282" spans="1:3" x14ac:dyDescent="0.25">
      <c r="A282" t="s">
        <v>3</v>
      </c>
      <c r="B282" t="s">
        <v>17</v>
      </c>
      <c r="C282" t="s">
        <v>17</v>
      </c>
    </row>
    <row r="283" spans="1:3" x14ac:dyDescent="0.25">
      <c r="A283" t="s">
        <v>2</v>
      </c>
      <c r="B283" t="s">
        <v>3</v>
      </c>
      <c r="C283" t="s">
        <v>2</v>
      </c>
    </row>
    <row r="284" spans="1:3" x14ac:dyDescent="0.25">
      <c r="A284" t="s">
        <v>17</v>
      </c>
      <c r="B284" t="s">
        <v>17</v>
      </c>
      <c r="C284" t="s">
        <v>17</v>
      </c>
    </row>
    <row r="285" spans="1:3" x14ac:dyDescent="0.25">
      <c r="A285" t="s">
        <v>3</v>
      </c>
      <c r="B285" t="s">
        <v>17</v>
      </c>
      <c r="C285" t="s">
        <v>17</v>
      </c>
    </row>
    <row r="286" spans="1:3" x14ac:dyDescent="0.25">
      <c r="A286" t="s">
        <v>17</v>
      </c>
      <c r="B286" t="s">
        <v>17</v>
      </c>
      <c r="C286" t="s">
        <v>17</v>
      </c>
    </row>
    <row r="287" spans="1:3" x14ac:dyDescent="0.25">
      <c r="A287" t="s">
        <v>2</v>
      </c>
      <c r="B287" t="s">
        <v>17</v>
      </c>
      <c r="C287" t="s">
        <v>17</v>
      </c>
    </row>
    <row r="288" spans="1:3" x14ac:dyDescent="0.25">
      <c r="A288" t="s">
        <v>3</v>
      </c>
      <c r="B288" t="s">
        <v>17</v>
      </c>
      <c r="C288" t="s">
        <v>17</v>
      </c>
    </row>
    <row r="289" spans="1:3" x14ac:dyDescent="0.25">
      <c r="A289" t="s">
        <v>2</v>
      </c>
      <c r="B289" t="s">
        <v>17</v>
      </c>
      <c r="C289" t="s">
        <v>17</v>
      </c>
    </row>
    <row r="290" spans="1:3" x14ac:dyDescent="0.25">
      <c r="A290" t="s">
        <v>1</v>
      </c>
      <c r="B290" t="s">
        <v>17</v>
      </c>
      <c r="C290" t="s">
        <v>17</v>
      </c>
    </row>
    <row r="291" spans="1:3" x14ac:dyDescent="0.25">
      <c r="A291" t="s">
        <v>17</v>
      </c>
      <c r="B291" t="s">
        <v>17</v>
      </c>
      <c r="C291" t="s">
        <v>17</v>
      </c>
    </row>
    <row r="292" spans="1:3" x14ac:dyDescent="0.25">
      <c r="A292" t="s">
        <v>1</v>
      </c>
      <c r="B292" t="s">
        <v>2</v>
      </c>
      <c r="C292" t="s">
        <v>17</v>
      </c>
    </row>
    <row r="293" spans="1:3" x14ac:dyDescent="0.25">
      <c r="A293" t="s">
        <v>17</v>
      </c>
      <c r="B293" t="s">
        <v>17</v>
      </c>
      <c r="C293" t="s">
        <v>3</v>
      </c>
    </row>
    <row r="294" spans="1:3" x14ac:dyDescent="0.25">
      <c r="A294" t="s">
        <v>9</v>
      </c>
      <c r="B294" t="s">
        <v>5</v>
      </c>
      <c r="C294" t="s">
        <v>6</v>
      </c>
    </row>
    <row r="295" spans="1:3" x14ac:dyDescent="0.25">
      <c r="A295" t="s">
        <v>2</v>
      </c>
      <c r="B295" t="s">
        <v>17</v>
      </c>
      <c r="C295" t="s">
        <v>17</v>
      </c>
    </row>
    <row r="296" spans="1:3" x14ac:dyDescent="0.25">
      <c r="A296" t="s">
        <v>17</v>
      </c>
      <c r="B296" t="s">
        <v>17</v>
      </c>
      <c r="C296" t="s">
        <v>17</v>
      </c>
    </row>
    <row r="297" spans="1:3" x14ac:dyDescent="0.25">
      <c r="A297" t="s">
        <v>17</v>
      </c>
      <c r="B297" t="s">
        <v>17</v>
      </c>
      <c r="C297" t="s">
        <v>17</v>
      </c>
    </row>
    <row r="298" spans="1:3" x14ac:dyDescent="0.25">
      <c r="A298" t="s">
        <v>17</v>
      </c>
      <c r="B298" t="s">
        <v>17</v>
      </c>
      <c r="C298" t="s">
        <v>17</v>
      </c>
    </row>
    <row r="299" spans="1:3" x14ac:dyDescent="0.25">
      <c r="A299" t="s">
        <v>3</v>
      </c>
      <c r="B299" t="s">
        <v>3</v>
      </c>
      <c r="C299" t="s">
        <v>17</v>
      </c>
    </row>
    <row r="300" spans="1:3" x14ac:dyDescent="0.25">
      <c r="A300" t="s">
        <v>3</v>
      </c>
      <c r="B300" t="s">
        <v>17</v>
      </c>
      <c r="C300" t="s">
        <v>17</v>
      </c>
    </row>
    <row r="301" spans="1:3" x14ac:dyDescent="0.25">
      <c r="A301" t="s">
        <v>17</v>
      </c>
      <c r="B301" t="s">
        <v>17</v>
      </c>
      <c r="C301" t="s">
        <v>17</v>
      </c>
    </row>
    <row r="302" spans="1:3" x14ac:dyDescent="0.25">
      <c r="A302" t="s">
        <v>17</v>
      </c>
      <c r="B302" t="s">
        <v>9</v>
      </c>
      <c r="C302" t="s">
        <v>17</v>
      </c>
    </row>
    <row r="303" spans="1:3" x14ac:dyDescent="0.25">
      <c r="A303" t="s">
        <v>17</v>
      </c>
      <c r="B303" t="s">
        <v>17</v>
      </c>
      <c r="C303" t="s">
        <v>17</v>
      </c>
    </row>
    <row r="304" spans="1:3" x14ac:dyDescent="0.25">
      <c r="A304" t="s">
        <v>17</v>
      </c>
      <c r="B304" t="s">
        <v>1</v>
      </c>
      <c r="C304" t="s">
        <v>11</v>
      </c>
    </row>
    <row r="305" spans="1:3" x14ac:dyDescent="0.25">
      <c r="A305" t="s">
        <v>2</v>
      </c>
      <c r="B305" t="s">
        <v>17</v>
      </c>
      <c r="C305" t="s">
        <v>17</v>
      </c>
    </row>
    <row r="306" spans="1:3" x14ac:dyDescent="0.25">
      <c r="A306" t="s">
        <v>3</v>
      </c>
      <c r="B306" t="s">
        <v>17</v>
      </c>
      <c r="C306" t="s">
        <v>17</v>
      </c>
    </row>
    <row r="307" spans="1:3" x14ac:dyDescent="0.25">
      <c r="A307" t="s">
        <v>17</v>
      </c>
      <c r="B307" t="s">
        <v>17</v>
      </c>
      <c r="C307" t="s">
        <v>17</v>
      </c>
    </row>
    <row r="308" spans="1:3" x14ac:dyDescent="0.25">
      <c r="A308" t="s">
        <v>17</v>
      </c>
      <c r="B308" t="s">
        <v>17</v>
      </c>
      <c r="C308" t="s">
        <v>17</v>
      </c>
    </row>
    <row r="309" spans="1:3" x14ac:dyDescent="0.25">
      <c r="A309" t="s">
        <v>2</v>
      </c>
      <c r="B309" t="s">
        <v>17</v>
      </c>
      <c r="C309" t="s">
        <v>17</v>
      </c>
    </row>
    <row r="310" spans="1:3" x14ac:dyDescent="0.25">
      <c r="A310" t="s">
        <v>3</v>
      </c>
      <c r="B310" t="s">
        <v>17</v>
      </c>
      <c r="C310" t="s">
        <v>17</v>
      </c>
    </row>
    <row r="311" spans="1:3" x14ac:dyDescent="0.25">
      <c r="A311" t="s">
        <v>2</v>
      </c>
      <c r="B311" t="s">
        <v>17</v>
      </c>
      <c r="C311" t="s">
        <v>17</v>
      </c>
    </row>
    <row r="312" spans="1:3" x14ac:dyDescent="0.25">
      <c r="A312" t="s">
        <v>17</v>
      </c>
      <c r="B312" t="s">
        <v>17</v>
      </c>
      <c r="C312" t="s">
        <v>17</v>
      </c>
    </row>
    <row r="313" spans="1:3" x14ac:dyDescent="0.25">
      <c r="A313" t="s">
        <v>17</v>
      </c>
      <c r="B313" t="s">
        <v>17</v>
      </c>
      <c r="C313" t="s">
        <v>17</v>
      </c>
    </row>
    <row r="314" spans="1:3" x14ac:dyDescent="0.25">
      <c r="A314" t="s">
        <v>2</v>
      </c>
      <c r="B314" t="s">
        <v>17</v>
      </c>
      <c r="C314" t="s">
        <v>17</v>
      </c>
    </row>
    <row r="315" spans="1:3" x14ac:dyDescent="0.25">
      <c r="A315" t="s">
        <v>4</v>
      </c>
      <c r="B315" t="s">
        <v>10</v>
      </c>
      <c r="C315" t="s">
        <v>9</v>
      </c>
    </row>
    <row r="316" spans="1:3" x14ac:dyDescent="0.25">
      <c r="A316" t="s">
        <v>3</v>
      </c>
      <c r="B316" t="s">
        <v>17</v>
      </c>
      <c r="C316" t="s">
        <v>17</v>
      </c>
    </row>
    <row r="317" spans="1:3" x14ac:dyDescent="0.25">
      <c r="A317" t="s">
        <v>1</v>
      </c>
      <c r="B317" t="s">
        <v>17</v>
      </c>
      <c r="C317" t="s">
        <v>17</v>
      </c>
    </row>
    <row r="318" spans="1:3" x14ac:dyDescent="0.25">
      <c r="A318" t="s">
        <v>17</v>
      </c>
      <c r="B318" t="s">
        <v>17</v>
      </c>
      <c r="C318" t="s">
        <v>17</v>
      </c>
    </row>
    <row r="319" spans="1:3" x14ac:dyDescent="0.25">
      <c r="A319" t="s">
        <v>17</v>
      </c>
      <c r="B319" t="s">
        <v>17</v>
      </c>
      <c r="C319" t="s">
        <v>17</v>
      </c>
    </row>
    <row r="320" spans="1:3" x14ac:dyDescent="0.25">
      <c r="A320" t="s">
        <v>5</v>
      </c>
      <c r="B320" t="s">
        <v>17</v>
      </c>
      <c r="C320" t="s">
        <v>17</v>
      </c>
    </row>
    <row r="321" spans="1:3" x14ac:dyDescent="0.25">
      <c r="A321" t="s">
        <v>3</v>
      </c>
      <c r="B321" t="s">
        <v>9</v>
      </c>
      <c r="C321" t="s">
        <v>4</v>
      </c>
    </row>
    <row r="322" spans="1:3" x14ac:dyDescent="0.25">
      <c r="A322" t="s">
        <v>17</v>
      </c>
      <c r="B322" t="s">
        <v>4</v>
      </c>
      <c r="C322" t="s">
        <v>8</v>
      </c>
    </row>
    <row r="323" spans="1:3" x14ac:dyDescent="0.25">
      <c r="A323" t="s">
        <v>17</v>
      </c>
      <c r="B323" t="s">
        <v>2</v>
      </c>
      <c r="C323" t="s">
        <v>4</v>
      </c>
    </row>
    <row r="324" spans="1:3" x14ac:dyDescent="0.25">
      <c r="A324" t="s">
        <v>17</v>
      </c>
      <c r="B324" t="s">
        <v>17</v>
      </c>
      <c r="C324" t="s">
        <v>7</v>
      </c>
    </row>
    <row r="325" spans="1:3" x14ac:dyDescent="0.25">
      <c r="A325" t="s">
        <v>3</v>
      </c>
      <c r="B325" t="s">
        <v>17</v>
      </c>
      <c r="C325" t="s">
        <v>9</v>
      </c>
    </row>
    <row r="326" spans="1:3" x14ac:dyDescent="0.25">
      <c r="A326" t="s">
        <v>5</v>
      </c>
      <c r="B326" t="s">
        <v>6</v>
      </c>
      <c r="C326" t="s">
        <v>1</v>
      </c>
    </row>
    <row r="327" spans="1:3" x14ac:dyDescent="0.25">
      <c r="A327" t="s">
        <v>6</v>
      </c>
      <c r="B327" t="s">
        <v>1</v>
      </c>
      <c r="C327" t="s">
        <v>6</v>
      </c>
    </row>
    <row r="328" spans="1:3" x14ac:dyDescent="0.25">
      <c r="A328" t="s">
        <v>17</v>
      </c>
      <c r="B328" t="s">
        <v>8</v>
      </c>
      <c r="C328" t="s">
        <v>1</v>
      </c>
    </row>
    <row r="329" spans="1:3" x14ac:dyDescent="0.25">
      <c r="A329" t="s">
        <v>1</v>
      </c>
      <c r="B329" t="s">
        <v>6</v>
      </c>
      <c r="C329" t="s">
        <v>6</v>
      </c>
    </row>
    <row r="330" spans="1:3" x14ac:dyDescent="0.25">
      <c r="A330" t="s">
        <v>4</v>
      </c>
      <c r="B330" t="s">
        <v>8</v>
      </c>
      <c r="C330" t="s">
        <v>8</v>
      </c>
    </row>
    <row r="331" spans="1:3" x14ac:dyDescent="0.25">
      <c r="A331" t="s">
        <v>9</v>
      </c>
      <c r="B331" t="s">
        <v>6</v>
      </c>
      <c r="C331" t="s">
        <v>9</v>
      </c>
    </row>
    <row r="332" spans="1:3" x14ac:dyDescent="0.25">
      <c r="A332" t="s">
        <v>5</v>
      </c>
      <c r="B332" t="s">
        <v>2</v>
      </c>
      <c r="C332" t="s">
        <v>3</v>
      </c>
    </row>
    <row r="333" spans="1:3" x14ac:dyDescent="0.25">
      <c r="A333" t="s">
        <v>4</v>
      </c>
      <c r="B333" t="s">
        <v>4</v>
      </c>
      <c r="C333" t="s">
        <v>1</v>
      </c>
    </row>
    <row r="334" spans="1:3" x14ac:dyDescent="0.25">
      <c r="A334" t="s">
        <v>17</v>
      </c>
      <c r="B334" t="s">
        <v>10</v>
      </c>
      <c r="C334" t="s">
        <v>4</v>
      </c>
    </row>
    <row r="335" spans="1:3" x14ac:dyDescent="0.25">
      <c r="A335" t="s">
        <v>17</v>
      </c>
      <c r="B335" t="s">
        <v>8</v>
      </c>
      <c r="C335" t="s">
        <v>8</v>
      </c>
    </row>
    <row r="336" spans="1:3" x14ac:dyDescent="0.25">
      <c r="A336" t="s">
        <v>10</v>
      </c>
      <c r="B336" t="s">
        <v>10</v>
      </c>
      <c r="C336" t="s">
        <v>4</v>
      </c>
    </row>
    <row r="337" spans="1:3" x14ac:dyDescent="0.25">
      <c r="A337" t="s">
        <v>2</v>
      </c>
      <c r="B337" t="s">
        <v>2</v>
      </c>
      <c r="C337" t="s">
        <v>5</v>
      </c>
    </row>
    <row r="338" spans="1:3" x14ac:dyDescent="0.25">
      <c r="A338" t="s">
        <v>1</v>
      </c>
      <c r="B338" t="s">
        <v>1</v>
      </c>
      <c r="C338" t="s">
        <v>1</v>
      </c>
    </row>
    <row r="339" spans="1:3" x14ac:dyDescent="0.25">
      <c r="A339" t="s">
        <v>17</v>
      </c>
      <c r="B339" t="s">
        <v>1</v>
      </c>
      <c r="C339" t="s">
        <v>5</v>
      </c>
    </row>
    <row r="340" spans="1:3" x14ac:dyDescent="0.25">
      <c r="A340" t="s">
        <v>8</v>
      </c>
      <c r="B340" t="s">
        <v>4</v>
      </c>
      <c r="C340" t="s">
        <v>6</v>
      </c>
    </row>
    <row r="341" spans="1:3" x14ac:dyDescent="0.25">
      <c r="A341" t="s">
        <v>9</v>
      </c>
      <c r="B341" t="s">
        <v>2</v>
      </c>
      <c r="C341" t="s">
        <v>17</v>
      </c>
    </row>
    <row r="342" spans="1:3" x14ac:dyDescent="0.25">
      <c r="A342" t="s">
        <v>17</v>
      </c>
      <c r="B342" t="s">
        <v>17</v>
      </c>
      <c r="C342" t="s">
        <v>17</v>
      </c>
    </row>
    <row r="343" spans="1:3" x14ac:dyDescent="0.25">
      <c r="A343" t="s">
        <v>17</v>
      </c>
      <c r="B343" t="s">
        <v>17</v>
      </c>
      <c r="C343" t="s">
        <v>17</v>
      </c>
    </row>
    <row r="344" spans="1:3" x14ac:dyDescent="0.25">
      <c r="A344" t="s">
        <v>2</v>
      </c>
      <c r="B344" t="s">
        <v>17</v>
      </c>
      <c r="C344" t="s">
        <v>17</v>
      </c>
    </row>
    <row r="345" spans="1:3" x14ac:dyDescent="0.25">
      <c r="A345" t="s">
        <v>17</v>
      </c>
      <c r="B345" t="s">
        <v>17</v>
      </c>
      <c r="C345" t="s">
        <v>17</v>
      </c>
    </row>
    <row r="346" spans="1:3" x14ac:dyDescent="0.25">
      <c r="A346" t="s">
        <v>3</v>
      </c>
      <c r="B346" t="s">
        <v>3</v>
      </c>
      <c r="C346" t="s">
        <v>17</v>
      </c>
    </row>
    <row r="347" spans="1:3" x14ac:dyDescent="0.25">
      <c r="A347" t="s">
        <v>4</v>
      </c>
      <c r="B347" t="s">
        <v>5</v>
      </c>
      <c r="C347" t="s">
        <v>9</v>
      </c>
    </row>
    <row r="348" spans="1:3" x14ac:dyDescent="0.25">
      <c r="A348" t="s">
        <v>4</v>
      </c>
      <c r="B348" t="s">
        <v>2</v>
      </c>
      <c r="C348" t="s">
        <v>17</v>
      </c>
    </row>
    <row r="349" spans="1:3" x14ac:dyDescent="0.25">
      <c r="A349" t="s">
        <v>17</v>
      </c>
      <c r="B349" t="s">
        <v>17</v>
      </c>
      <c r="C349" t="s">
        <v>5</v>
      </c>
    </row>
    <row r="350" spans="1:3" x14ac:dyDescent="0.25">
      <c r="A350" t="s">
        <v>17</v>
      </c>
      <c r="B350" t="s">
        <v>17</v>
      </c>
      <c r="C350" t="s">
        <v>17</v>
      </c>
    </row>
    <row r="351" spans="1:3" x14ac:dyDescent="0.25">
      <c r="A351" t="s">
        <v>1</v>
      </c>
      <c r="B351" t="s">
        <v>1</v>
      </c>
      <c r="C351" t="s">
        <v>2</v>
      </c>
    </row>
    <row r="352" spans="1:3" x14ac:dyDescent="0.25">
      <c r="A352" t="s">
        <v>3</v>
      </c>
      <c r="B352" t="s">
        <v>17</v>
      </c>
      <c r="C352" t="s">
        <v>17</v>
      </c>
    </row>
    <row r="353" spans="1:3" x14ac:dyDescent="0.25">
      <c r="A353" t="s">
        <v>17</v>
      </c>
      <c r="B353" t="s">
        <v>17</v>
      </c>
      <c r="C353" t="s">
        <v>17</v>
      </c>
    </row>
    <row r="354" spans="1:3" x14ac:dyDescent="0.25">
      <c r="A354" t="s">
        <v>10</v>
      </c>
      <c r="B354" t="s">
        <v>2</v>
      </c>
      <c r="C354" t="s">
        <v>17</v>
      </c>
    </row>
    <row r="355" spans="1:3" x14ac:dyDescent="0.25">
      <c r="A355" t="s">
        <v>17</v>
      </c>
      <c r="B355" t="s">
        <v>17</v>
      </c>
      <c r="C355" t="s">
        <v>17</v>
      </c>
    </row>
    <row r="356" spans="1:3" x14ac:dyDescent="0.25">
      <c r="A356" t="s">
        <v>17</v>
      </c>
      <c r="B356" t="s">
        <v>17</v>
      </c>
      <c r="C356" t="s">
        <v>17</v>
      </c>
    </row>
    <row r="357" spans="1:3" x14ac:dyDescent="0.25">
      <c r="A357" t="s">
        <v>8</v>
      </c>
      <c r="B357" t="s">
        <v>4</v>
      </c>
      <c r="C357" t="s">
        <v>6</v>
      </c>
    </row>
    <row r="358" spans="1:3" x14ac:dyDescent="0.25">
      <c r="A358" t="s">
        <v>2</v>
      </c>
      <c r="B358" t="s">
        <v>5</v>
      </c>
      <c r="C358" t="s">
        <v>4</v>
      </c>
    </row>
    <row r="359" spans="1:3" x14ac:dyDescent="0.25">
      <c r="A359" t="s">
        <v>8</v>
      </c>
      <c r="B359" t="s">
        <v>10</v>
      </c>
      <c r="C359" t="s">
        <v>1</v>
      </c>
    </row>
    <row r="360" spans="1:3" x14ac:dyDescent="0.25">
      <c r="A360" t="s">
        <v>17</v>
      </c>
      <c r="B360" t="s">
        <v>17</v>
      </c>
      <c r="C360" t="s">
        <v>17</v>
      </c>
    </row>
    <row r="361" spans="1:3" x14ac:dyDescent="0.25">
      <c r="A361" t="s">
        <v>17</v>
      </c>
      <c r="B361" t="s">
        <v>17</v>
      </c>
      <c r="C361" t="s">
        <v>17</v>
      </c>
    </row>
    <row r="362" spans="1:3" x14ac:dyDescent="0.25">
      <c r="A362" t="s">
        <v>17</v>
      </c>
      <c r="B362" t="s">
        <v>17</v>
      </c>
      <c r="C362" t="s">
        <v>17</v>
      </c>
    </row>
    <row r="363" spans="1:3" x14ac:dyDescent="0.25">
      <c r="A363" t="s">
        <v>17</v>
      </c>
      <c r="B363" t="s">
        <v>17</v>
      </c>
      <c r="C363" t="s">
        <v>17</v>
      </c>
    </row>
    <row r="364" spans="1:3" x14ac:dyDescent="0.25">
      <c r="A364" t="s">
        <v>17</v>
      </c>
      <c r="B364" t="s">
        <v>17</v>
      </c>
      <c r="C364" t="s">
        <v>17</v>
      </c>
    </row>
    <row r="365" spans="1:3" x14ac:dyDescent="0.25">
      <c r="A365" t="s">
        <v>17</v>
      </c>
      <c r="B365" t="s">
        <v>17</v>
      </c>
      <c r="C365" t="s">
        <v>17</v>
      </c>
    </row>
    <row r="366" spans="1:3" x14ac:dyDescent="0.25">
      <c r="A366" t="s">
        <v>17</v>
      </c>
      <c r="B366" t="s">
        <v>17</v>
      </c>
      <c r="C366" t="s">
        <v>17</v>
      </c>
    </row>
    <row r="367" spans="1:3" x14ac:dyDescent="0.25">
      <c r="A367" t="s">
        <v>17</v>
      </c>
      <c r="B367" t="s">
        <v>17</v>
      </c>
      <c r="C367" t="s">
        <v>17</v>
      </c>
    </row>
    <row r="368" spans="1:3" x14ac:dyDescent="0.25">
      <c r="A368" t="s">
        <v>17</v>
      </c>
      <c r="B368" t="s">
        <v>17</v>
      </c>
      <c r="C368" t="s">
        <v>17</v>
      </c>
    </row>
    <row r="369" spans="1:3" x14ac:dyDescent="0.25">
      <c r="A369" t="s">
        <v>17</v>
      </c>
      <c r="B369" t="s">
        <v>17</v>
      </c>
      <c r="C369" t="s">
        <v>17</v>
      </c>
    </row>
    <row r="370" spans="1:3" x14ac:dyDescent="0.25">
      <c r="A370" t="s">
        <v>17</v>
      </c>
      <c r="B370" t="s">
        <v>17</v>
      </c>
      <c r="C370" t="s">
        <v>17</v>
      </c>
    </row>
    <row r="371" spans="1:3" x14ac:dyDescent="0.25">
      <c r="A371" t="s">
        <v>17</v>
      </c>
      <c r="B371" t="s">
        <v>17</v>
      </c>
      <c r="C371" t="s">
        <v>17</v>
      </c>
    </row>
    <row r="372" spans="1:3" x14ac:dyDescent="0.25">
      <c r="A372" t="s">
        <v>17</v>
      </c>
      <c r="B372" t="s">
        <v>17</v>
      </c>
      <c r="C372" t="s">
        <v>17</v>
      </c>
    </row>
    <row r="373" spans="1:3" x14ac:dyDescent="0.25">
      <c r="A373" t="s">
        <v>3</v>
      </c>
      <c r="B373" t="s">
        <v>17</v>
      </c>
      <c r="C373" t="s">
        <v>17</v>
      </c>
    </row>
    <row r="374" spans="1:3" x14ac:dyDescent="0.25">
      <c r="A374" t="s">
        <v>5</v>
      </c>
      <c r="B374" t="s">
        <v>17</v>
      </c>
      <c r="C374" t="s">
        <v>17</v>
      </c>
    </row>
    <row r="375" spans="1:3" x14ac:dyDescent="0.25">
      <c r="A375" t="s">
        <v>17</v>
      </c>
      <c r="B375" t="s">
        <v>17</v>
      </c>
      <c r="C375" t="s">
        <v>17</v>
      </c>
    </row>
    <row r="376" spans="1:3" x14ac:dyDescent="0.25">
      <c r="A376" t="s">
        <v>17</v>
      </c>
      <c r="B376" t="s">
        <v>17</v>
      </c>
      <c r="C376" t="s">
        <v>17</v>
      </c>
    </row>
    <row r="377" spans="1:3" x14ac:dyDescent="0.25">
      <c r="A377" t="s">
        <v>17</v>
      </c>
      <c r="B377" t="s">
        <v>17</v>
      </c>
      <c r="C377" t="s">
        <v>17</v>
      </c>
    </row>
    <row r="378" spans="1:3" x14ac:dyDescent="0.25">
      <c r="A378" t="s">
        <v>5</v>
      </c>
      <c r="B378" t="s">
        <v>17</v>
      </c>
      <c r="C378" t="s">
        <v>17</v>
      </c>
    </row>
    <row r="379" spans="1:3" x14ac:dyDescent="0.25">
      <c r="A379" t="s">
        <v>17</v>
      </c>
      <c r="B379" t="s">
        <v>17</v>
      </c>
      <c r="C379" t="s">
        <v>17</v>
      </c>
    </row>
    <row r="380" spans="1:3" x14ac:dyDescent="0.25">
      <c r="A380" t="s">
        <v>17</v>
      </c>
      <c r="B380" t="s">
        <v>17</v>
      </c>
      <c r="C380" t="s">
        <v>17</v>
      </c>
    </row>
    <row r="381" spans="1:3" x14ac:dyDescent="0.25">
      <c r="A381" t="s">
        <v>1</v>
      </c>
      <c r="B381" t="s">
        <v>5</v>
      </c>
      <c r="C381" t="s">
        <v>17</v>
      </c>
    </row>
    <row r="382" spans="1:3" x14ac:dyDescent="0.25">
      <c r="A382" t="s">
        <v>17</v>
      </c>
      <c r="B382" t="s">
        <v>17</v>
      </c>
      <c r="C382" t="s">
        <v>17</v>
      </c>
    </row>
    <row r="383" spans="1:3" x14ac:dyDescent="0.25">
      <c r="A383" t="s">
        <v>17</v>
      </c>
      <c r="B383" t="s">
        <v>17</v>
      </c>
      <c r="C383" t="s">
        <v>17</v>
      </c>
    </row>
    <row r="384" spans="1:3" x14ac:dyDescent="0.25">
      <c r="A384" t="s">
        <v>17</v>
      </c>
      <c r="B384" t="s">
        <v>17</v>
      </c>
      <c r="C384" t="s">
        <v>17</v>
      </c>
    </row>
    <row r="385" spans="1:3" x14ac:dyDescent="0.25">
      <c r="A385" t="s">
        <v>17</v>
      </c>
      <c r="B385" t="s">
        <v>17</v>
      </c>
      <c r="C385" t="s">
        <v>17</v>
      </c>
    </row>
    <row r="386" spans="1:3" x14ac:dyDescent="0.25">
      <c r="A386" t="s">
        <v>6</v>
      </c>
      <c r="B386" t="s">
        <v>17</v>
      </c>
      <c r="C386" t="s">
        <v>17</v>
      </c>
    </row>
    <row r="387" spans="1:3" x14ac:dyDescent="0.25">
      <c r="A387" t="s">
        <v>2</v>
      </c>
      <c r="B387" t="s">
        <v>17</v>
      </c>
      <c r="C387" t="s">
        <v>17</v>
      </c>
    </row>
    <row r="388" spans="1:3" x14ac:dyDescent="0.25">
      <c r="A388" t="s">
        <v>9</v>
      </c>
      <c r="B388" t="s">
        <v>17</v>
      </c>
      <c r="C388" t="s">
        <v>17</v>
      </c>
    </row>
    <row r="389" spans="1:3" x14ac:dyDescent="0.25">
      <c r="A389" t="s">
        <v>17</v>
      </c>
      <c r="B389" t="s">
        <v>2</v>
      </c>
      <c r="C389" t="s">
        <v>17</v>
      </c>
    </row>
    <row r="390" spans="1:3" x14ac:dyDescent="0.25">
      <c r="A390" t="s">
        <v>6</v>
      </c>
      <c r="B390" t="s">
        <v>9</v>
      </c>
      <c r="C390" t="s">
        <v>6</v>
      </c>
    </row>
    <row r="391" spans="1:3" x14ac:dyDescent="0.25">
      <c r="A391" t="s">
        <v>17</v>
      </c>
      <c r="B391" t="s">
        <v>3</v>
      </c>
      <c r="C391" t="s">
        <v>3</v>
      </c>
    </row>
    <row r="392" spans="1:3" x14ac:dyDescent="0.25">
      <c r="A392" t="s">
        <v>17</v>
      </c>
      <c r="B392" t="s">
        <v>1</v>
      </c>
      <c r="C392" t="s">
        <v>6</v>
      </c>
    </row>
    <row r="393" spans="1:3" x14ac:dyDescent="0.25">
      <c r="A393" t="s">
        <v>11</v>
      </c>
      <c r="B393" t="s">
        <v>2</v>
      </c>
      <c r="C393" t="s">
        <v>17</v>
      </c>
    </row>
    <row r="394" spans="1:3" x14ac:dyDescent="0.25">
      <c r="A394" t="s">
        <v>17</v>
      </c>
      <c r="B394" t="s">
        <v>17</v>
      </c>
      <c r="C394" t="s">
        <v>17</v>
      </c>
    </row>
    <row r="395" spans="1:3" x14ac:dyDescent="0.25">
      <c r="A395" t="s">
        <v>17</v>
      </c>
      <c r="B395" t="s">
        <v>17</v>
      </c>
      <c r="C395" t="s">
        <v>17</v>
      </c>
    </row>
    <row r="396" spans="1:3" x14ac:dyDescent="0.25">
      <c r="A396" t="s">
        <v>17</v>
      </c>
      <c r="B396" t="s">
        <v>17</v>
      </c>
      <c r="C396" t="s">
        <v>17</v>
      </c>
    </row>
    <row r="397" spans="1:3" x14ac:dyDescent="0.25">
      <c r="A397" t="s">
        <v>17</v>
      </c>
      <c r="B397" t="s">
        <v>17</v>
      </c>
      <c r="C397" t="s">
        <v>17</v>
      </c>
    </row>
    <row r="398" spans="1:3" x14ac:dyDescent="0.25">
      <c r="A398" t="s">
        <v>17</v>
      </c>
      <c r="B398" t="s">
        <v>17</v>
      </c>
      <c r="C398" t="s">
        <v>17</v>
      </c>
    </row>
    <row r="399" spans="1:3" x14ac:dyDescent="0.25">
      <c r="A399" t="s">
        <v>2</v>
      </c>
      <c r="B399" t="s">
        <v>17</v>
      </c>
      <c r="C399" t="s">
        <v>17</v>
      </c>
    </row>
    <row r="400" spans="1:3" x14ac:dyDescent="0.25">
      <c r="A400" t="s">
        <v>3</v>
      </c>
      <c r="B400" t="s">
        <v>17</v>
      </c>
      <c r="C400" t="s">
        <v>17</v>
      </c>
    </row>
    <row r="401" spans="1:3" x14ac:dyDescent="0.25">
      <c r="A401" t="s">
        <v>2</v>
      </c>
      <c r="B401" t="s">
        <v>17</v>
      </c>
      <c r="C401" t="s">
        <v>17</v>
      </c>
    </row>
    <row r="402" spans="1:3" x14ac:dyDescent="0.25">
      <c r="A402" t="s">
        <v>2</v>
      </c>
      <c r="B402" t="s">
        <v>17</v>
      </c>
      <c r="C402" t="s">
        <v>17</v>
      </c>
    </row>
    <row r="403" spans="1:3" x14ac:dyDescent="0.25">
      <c r="A403" t="s">
        <v>5</v>
      </c>
      <c r="B403" t="s">
        <v>17</v>
      </c>
      <c r="C403" t="s">
        <v>17</v>
      </c>
    </row>
    <row r="404" spans="1:3" x14ac:dyDescent="0.25">
      <c r="A404" t="s">
        <v>17</v>
      </c>
      <c r="B404" t="s">
        <v>17</v>
      </c>
      <c r="C404" t="s">
        <v>17</v>
      </c>
    </row>
    <row r="405" spans="1:3" x14ac:dyDescent="0.25">
      <c r="A405" t="s">
        <v>1</v>
      </c>
      <c r="B405" t="s">
        <v>17</v>
      </c>
      <c r="C405" t="s">
        <v>17</v>
      </c>
    </row>
    <row r="406" spans="1:3" x14ac:dyDescent="0.25">
      <c r="A406" t="s">
        <v>17</v>
      </c>
      <c r="B406" t="s">
        <v>17</v>
      </c>
      <c r="C406" t="s">
        <v>17</v>
      </c>
    </row>
    <row r="407" spans="1:3" x14ac:dyDescent="0.25">
      <c r="A407" t="s">
        <v>6</v>
      </c>
      <c r="B407" t="s">
        <v>17</v>
      </c>
      <c r="C407" t="s">
        <v>17</v>
      </c>
    </row>
    <row r="408" spans="1:3" x14ac:dyDescent="0.25">
      <c r="A408" t="s">
        <v>5</v>
      </c>
      <c r="B408" t="s">
        <v>17</v>
      </c>
      <c r="C408" t="s">
        <v>17</v>
      </c>
    </row>
    <row r="409" spans="1:3" x14ac:dyDescent="0.25">
      <c r="A409" t="s">
        <v>17</v>
      </c>
      <c r="B409" t="s">
        <v>4</v>
      </c>
      <c r="C409" t="s">
        <v>5</v>
      </c>
    </row>
    <row r="410" spans="1:3" x14ac:dyDescent="0.25">
      <c r="A410" t="s">
        <v>1</v>
      </c>
      <c r="B410" t="s">
        <v>17</v>
      </c>
      <c r="C410" t="s">
        <v>17</v>
      </c>
    </row>
    <row r="411" spans="1:3" x14ac:dyDescent="0.25">
      <c r="A411" t="s">
        <v>17</v>
      </c>
      <c r="B411" t="s">
        <v>17</v>
      </c>
      <c r="C411" t="s">
        <v>17</v>
      </c>
    </row>
    <row r="412" spans="1:3" x14ac:dyDescent="0.25">
      <c r="A412" t="s">
        <v>5</v>
      </c>
      <c r="B412" t="s">
        <v>17</v>
      </c>
      <c r="C412" t="s">
        <v>17</v>
      </c>
    </row>
    <row r="413" spans="1:3" x14ac:dyDescent="0.25">
      <c r="A413" t="s">
        <v>3</v>
      </c>
      <c r="B413" t="s">
        <v>17</v>
      </c>
      <c r="C413" t="s">
        <v>17</v>
      </c>
    </row>
    <row r="414" spans="1:3" x14ac:dyDescent="0.25">
      <c r="A414" t="s">
        <v>17</v>
      </c>
      <c r="B414" t="s">
        <v>2</v>
      </c>
      <c r="C414" t="s">
        <v>17</v>
      </c>
    </row>
    <row r="415" spans="1:3" x14ac:dyDescent="0.25">
      <c r="A415" t="s">
        <v>17</v>
      </c>
      <c r="B415" t="s">
        <v>17</v>
      </c>
      <c r="C415" t="s">
        <v>7</v>
      </c>
    </row>
    <row r="416" spans="1:3" x14ac:dyDescent="0.25">
      <c r="A416" t="s">
        <v>2</v>
      </c>
      <c r="B416" t="s">
        <v>17</v>
      </c>
      <c r="C416" t="s">
        <v>17</v>
      </c>
    </row>
    <row r="417" spans="1:3" x14ac:dyDescent="0.25">
      <c r="A417" t="s">
        <v>2</v>
      </c>
      <c r="B417" t="s">
        <v>2</v>
      </c>
      <c r="C417" t="s">
        <v>17</v>
      </c>
    </row>
    <row r="418" spans="1:3" x14ac:dyDescent="0.25">
      <c r="A418" t="s">
        <v>11</v>
      </c>
      <c r="B418" t="s">
        <v>17</v>
      </c>
      <c r="C418" t="s">
        <v>17</v>
      </c>
    </row>
    <row r="419" spans="1:3" x14ac:dyDescent="0.25">
      <c r="A419" t="s">
        <v>17</v>
      </c>
      <c r="B419" t="s">
        <v>17</v>
      </c>
      <c r="C419" t="s">
        <v>17</v>
      </c>
    </row>
    <row r="420" spans="1:3" x14ac:dyDescent="0.25">
      <c r="A420" t="s">
        <v>2</v>
      </c>
      <c r="B420" t="s">
        <v>17</v>
      </c>
      <c r="C420" t="s">
        <v>17</v>
      </c>
    </row>
    <row r="421" spans="1:3" x14ac:dyDescent="0.25">
      <c r="A421" t="s">
        <v>17</v>
      </c>
      <c r="B421" t="s">
        <v>17</v>
      </c>
      <c r="C421" t="s">
        <v>17</v>
      </c>
    </row>
    <row r="422" spans="1:3" x14ac:dyDescent="0.25">
      <c r="A422" t="s">
        <v>4</v>
      </c>
      <c r="B422" t="s">
        <v>6</v>
      </c>
      <c r="C422" t="s">
        <v>4</v>
      </c>
    </row>
    <row r="423" spans="1:3" x14ac:dyDescent="0.25">
      <c r="A423" t="s">
        <v>10</v>
      </c>
      <c r="B423" t="s">
        <v>7</v>
      </c>
      <c r="C423" t="s">
        <v>4</v>
      </c>
    </row>
    <row r="424" spans="1:3" x14ac:dyDescent="0.25">
      <c r="A424" t="s">
        <v>17</v>
      </c>
      <c r="B424" t="s">
        <v>3</v>
      </c>
      <c r="C424" t="s">
        <v>2</v>
      </c>
    </row>
    <row r="425" spans="1:3" x14ac:dyDescent="0.25">
      <c r="A425" t="s">
        <v>8</v>
      </c>
      <c r="B425" t="s">
        <v>7</v>
      </c>
      <c r="C425" t="s">
        <v>4</v>
      </c>
    </row>
    <row r="426" spans="1:3" x14ac:dyDescent="0.25">
      <c r="A426" t="s">
        <v>17</v>
      </c>
      <c r="B426" t="s">
        <v>17</v>
      </c>
      <c r="C426" t="s">
        <v>17</v>
      </c>
    </row>
    <row r="427" spans="1:3" x14ac:dyDescent="0.25">
      <c r="A427" t="s">
        <v>17</v>
      </c>
      <c r="B427" t="s">
        <v>17</v>
      </c>
      <c r="C427" t="s">
        <v>17</v>
      </c>
    </row>
    <row r="428" spans="1:3" x14ac:dyDescent="0.25">
      <c r="A428" t="s">
        <v>8</v>
      </c>
      <c r="B428" t="s">
        <v>7</v>
      </c>
      <c r="C428" t="s">
        <v>7</v>
      </c>
    </row>
    <row r="429" spans="1:3" x14ac:dyDescent="0.25">
      <c r="A429" t="s">
        <v>4</v>
      </c>
      <c r="B429" t="s">
        <v>2</v>
      </c>
      <c r="C429" t="s">
        <v>3</v>
      </c>
    </row>
    <row r="430" spans="1:3" x14ac:dyDescent="0.25">
      <c r="A430" t="s">
        <v>4</v>
      </c>
      <c r="B430" t="s">
        <v>8</v>
      </c>
      <c r="C430" t="s">
        <v>8</v>
      </c>
    </row>
    <row r="431" spans="1:3" x14ac:dyDescent="0.25">
      <c r="A431" t="s">
        <v>17</v>
      </c>
      <c r="B431" t="s">
        <v>1</v>
      </c>
      <c r="C431" t="s">
        <v>6</v>
      </c>
    </row>
    <row r="432" spans="1:3" x14ac:dyDescent="0.25">
      <c r="A432" t="s">
        <v>5</v>
      </c>
      <c r="B432" t="s">
        <v>3</v>
      </c>
      <c r="C432" t="s">
        <v>4</v>
      </c>
    </row>
    <row r="433" spans="1:3" x14ac:dyDescent="0.25">
      <c r="A433" t="s">
        <v>17</v>
      </c>
      <c r="B433" t="s">
        <v>4</v>
      </c>
      <c r="C433" t="s">
        <v>8</v>
      </c>
    </row>
    <row r="434" spans="1:3" x14ac:dyDescent="0.25">
      <c r="A434" t="s">
        <v>7</v>
      </c>
      <c r="B434" t="s">
        <v>7</v>
      </c>
      <c r="C434" t="s">
        <v>7</v>
      </c>
    </row>
    <row r="435" spans="1:3" x14ac:dyDescent="0.25">
      <c r="A435" t="s">
        <v>4</v>
      </c>
      <c r="B435" t="s">
        <v>4</v>
      </c>
      <c r="C435" t="s">
        <v>4</v>
      </c>
    </row>
    <row r="436" spans="1:3" x14ac:dyDescent="0.25">
      <c r="A436" t="s">
        <v>4</v>
      </c>
      <c r="B436" t="s">
        <v>5</v>
      </c>
      <c r="C436" t="s">
        <v>1</v>
      </c>
    </row>
    <row r="437" spans="1:3" x14ac:dyDescent="0.25">
      <c r="A437" t="s">
        <v>7</v>
      </c>
      <c r="B437" t="s">
        <v>9</v>
      </c>
      <c r="C437" t="s">
        <v>4</v>
      </c>
    </row>
    <row r="438" spans="1:3" x14ac:dyDescent="0.25">
      <c r="A438" t="s">
        <v>5</v>
      </c>
      <c r="B438" t="s">
        <v>6</v>
      </c>
      <c r="C438" t="s">
        <v>3</v>
      </c>
    </row>
    <row r="439" spans="1:3" x14ac:dyDescent="0.25">
      <c r="A439" t="s">
        <v>4</v>
      </c>
      <c r="B439" t="s">
        <v>6</v>
      </c>
      <c r="C439" t="s">
        <v>1</v>
      </c>
    </row>
    <row r="440" spans="1:3" x14ac:dyDescent="0.25">
      <c r="A440" t="s">
        <v>17</v>
      </c>
      <c r="B440" t="s">
        <v>17</v>
      </c>
      <c r="C440" t="s">
        <v>1</v>
      </c>
    </row>
    <row r="441" spans="1:3" x14ac:dyDescent="0.25">
      <c r="A441" t="s">
        <v>17</v>
      </c>
      <c r="B441" t="s">
        <v>7</v>
      </c>
      <c r="C441" t="s">
        <v>4</v>
      </c>
    </row>
    <row r="442" spans="1:3" x14ac:dyDescent="0.25">
      <c r="A442" t="s">
        <v>17</v>
      </c>
      <c r="B442" t="s">
        <v>17</v>
      </c>
      <c r="C442" t="s">
        <v>8</v>
      </c>
    </row>
    <row r="443" spans="1:3" x14ac:dyDescent="0.25">
      <c r="A443" t="s">
        <v>17</v>
      </c>
      <c r="B443" t="s">
        <v>17</v>
      </c>
      <c r="C443" t="s">
        <v>3</v>
      </c>
    </row>
    <row r="444" spans="1:3" x14ac:dyDescent="0.25">
      <c r="A444" t="s">
        <v>3</v>
      </c>
      <c r="B444" t="s">
        <v>1</v>
      </c>
      <c r="C444" t="s">
        <v>6</v>
      </c>
    </row>
    <row r="445" spans="1:3" x14ac:dyDescent="0.25">
      <c r="A445" t="s">
        <v>9</v>
      </c>
      <c r="B445" t="s">
        <v>4</v>
      </c>
      <c r="C445" t="s">
        <v>5</v>
      </c>
    </row>
    <row r="446" spans="1:3" x14ac:dyDescent="0.25">
      <c r="A446" t="s">
        <v>17</v>
      </c>
      <c r="B446" t="s">
        <v>17</v>
      </c>
      <c r="C446" t="s">
        <v>17</v>
      </c>
    </row>
    <row r="447" spans="1:3" x14ac:dyDescent="0.25">
      <c r="A447" t="s">
        <v>9</v>
      </c>
      <c r="B447" t="s">
        <v>9</v>
      </c>
      <c r="C447" t="s">
        <v>10</v>
      </c>
    </row>
    <row r="448" spans="1:3" x14ac:dyDescent="0.25">
      <c r="A448" t="s">
        <v>17</v>
      </c>
      <c r="B448" t="s">
        <v>17</v>
      </c>
      <c r="C448" t="s">
        <v>17</v>
      </c>
    </row>
    <row r="449" spans="1:3" x14ac:dyDescent="0.25">
      <c r="A449" t="s">
        <v>17</v>
      </c>
      <c r="B449" t="s">
        <v>7</v>
      </c>
      <c r="C449" t="s">
        <v>4</v>
      </c>
    </row>
    <row r="450" spans="1:3" x14ac:dyDescent="0.25">
      <c r="A450" t="s">
        <v>2</v>
      </c>
      <c r="B450" t="s">
        <v>17</v>
      </c>
      <c r="C450" t="s">
        <v>17</v>
      </c>
    </row>
    <row r="451" spans="1:3" x14ac:dyDescent="0.25">
      <c r="A451" t="s">
        <v>2</v>
      </c>
      <c r="B451" t="s">
        <v>17</v>
      </c>
      <c r="C451" t="s">
        <v>17</v>
      </c>
    </row>
    <row r="452" spans="1:3" x14ac:dyDescent="0.25">
      <c r="A452" t="s">
        <v>1</v>
      </c>
      <c r="B452" t="s">
        <v>6</v>
      </c>
      <c r="C452" t="s">
        <v>2</v>
      </c>
    </row>
    <row r="453" spans="1:3" x14ac:dyDescent="0.25">
      <c r="A453" t="s">
        <v>2</v>
      </c>
      <c r="B453" t="s">
        <v>17</v>
      </c>
      <c r="C453" t="s">
        <v>17</v>
      </c>
    </row>
    <row r="454" spans="1:3" x14ac:dyDescent="0.25">
      <c r="A454" t="s">
        <v>2</v>
      </c>
      <c r="B454" t="s">
        <v>17</v>
      </c>
      <c r="C454" t="s">
        <v>17</v>
      </c>
    </row>
    <row r="455" spans="1:3" x14ac:dyDescent="0.25">
      <c r="A455" t="s">
        <v>1</v>
      </c>
      <c r="B455" t="s">
        <v>2</v>
      </c>
      <c r="C455" t="s">
        <v>17</v>
      </c>
    </row>
    <row r="456" spans="1:3" x14ac:dyDescent="0.25">
      <c r="A456" t="s">
        <v>17</v>
      </c>
      <c r="B456" t="s">
        <v>6</v>
      </c>
      <c r="C456" t="s">
        <v>17</v>
      </c>
    </row>
    <row r="457" spans="1:3" x14ac:dyDescent="0.25">
      <c r="A457" t="s">
        <v>17</v>
      </c>
      <c r="B457" t="s">
        <v>17</v>
      </c>
      <c r="C457" t="s">
        <v>17</v>
      </c>
    </row>
    <row r="458" spans="1:3" x14ac:dyDescent="0.25">
      <c r="A458" t="s">
        <v>17</v>
      </c>
      <c r="B458" t="s">
        <v>17</v>
      </c>
      <c r="C458" t="s">
        <v>17</v>
      </c>
    </row>
    <row r="459" spans="1:3" x14ac:dyDescent="0.25">
      <c r="A459" t="s">
        <v>3</v>
      </c>
      <c r="B459" t="s">
        <v>5</v>
      </c>
      <c r="C459" t="s">
        <v>1</v>
      </c>
    </row>
    <row r="460" spans="1:3" x14ac:dyDescent="0.25">
      <c r="A460" t="s">
        <v>17</v>
      </c>
      <c r="B460" t="s">
        <v>17</v>
      </c>
      <c r="C460" t="s">
        <v>17</v>
      </c>
    </row>
    <row r="461" spans="1:3" x14ac:dyDescent="0.25">
      <c r="A461" t="s">
        <v>2</v>
      </c>
      <c r="B461" t="s">
        <v>3</v>
      </c>
      <c r="C461" t="s">
        <v>17</v>
      </c>
    </row>
    <row r="462" spans="1:3" x14ac:dyDescent="0.25">
      <c r="A462" t="s">
        <v>4</v>
      </c>
      <c r="B462" t="s">
        <v>17</v>
      </c>
      <c r="C462" t="s">
        <v>17</v>
      </c>
    </row>
    <row r="463" spans="1:3" x14ac:dyDescent="0.25">
      <c r="A463" t="s">
        <v>7</v>
      </c>
      <c r="B463" t="s">
        <v>8</v>
      </c>
      <c r="C463" t="s">
        <v>17</v>
      </c>
    </row>
    <row r="464" spans="1:3" x14ac:dyDescent="0.25">
      <c r="A464" t="s">
        <v>3</v>
      </c>
      <c r="B464" t="s">
        <v>17</v>
      </c>
      <c r="C464" t="s">
        <v>17</v>
      </c>
    </row>
    <row r="465" spans="1:3" x14ac:dyDescent="0.25">
      <c r="A465" t="s">
        <v>17</v>
      </c>
      <c r="B465" t="s">
        <v>17</v>
      </c>
      <c r="C465" t="s">
        <v>17</v>
      </c>
    </row>
    <row r="466" spans="1:3" x14ac:dyDescent="0.25">
      <c r="A466" t="s">
        <v>17</v>
      </c>
      <c r="B466" t="s">
        <v>17</v>
      </c>
      <c r="C466" t="s">
        <v>17</v>
      </c>
    </row>
    <row r="467" spans="1:3" x14ac:dyDescent="0.25">
      <c r="A467" t="s">
        <v>17</v>
      </c>
      <c r="B467" t="s">
        <v>17</v>
      </c>
      <c r="C467" t="s">
        <v>17</v>
      </c>
    </row>
    <row r="468" spans="1:3" x14ac:dyDescent="0.25">
      <c r="A468" t="s">
        <v>3</v>
      </c>
      <c r="B468" t="s">
        <v>2</v>
      </c>
      <c r="C468" t="s">
        <v>10</v>
      </c>
    </row>
    <row r="469" spans="1:3" x14ac:dyDescent="0.25">
      <c r="A469" t="s">
        <v>17</v>
      </c>
      <c r="B469" t="s">
        <v>17</v>
      </c>
      <c r="C469" t="s">
        <v>17</v>
      </c>
    </row>
    <row r="470" spans="1:3" x14ac:dyDescent="0.25">
      <c r="A470" t="s">
        <v>17</v>
      </c>
      <c r="B470" t="s">
        <v>17</v>
      </c>
      <c r="C470" t="s">
        <v>17</v>
      </c>
    </row>
    <row r="471" spans="1:3" x14ac:dyDescent="0.25">
      <c r="A471" t="s">
        <v>17</v>
      </c>
      <c r="B471" t="s">
        <v>17</v>
      </c>
      <c r="C471" t="s">
        <v>17</v>
      </c>
    </row>
    <row r="472" spans="1:3" x14ac:dyDescent="0.25">
      <c r="A472" t="s">
        <v>2</v>
      </c>
      <c r="B472" t="s">
        <v>17</v>
      </c>
      <c r="C472" t="s">
        <v>17</v>
      </c>
    </row>
    <row r="473" spans="1:3" x14ac:dyDescent="0.25">
      <c r="A473" t="s">
        <v>17</v>
      </c>
      <c r="B473" t="s">
        <v>17</v>
      </c>
      <c r="C473" t="s">
        <v>17</v>
      </c>
    </row>
    <row r="474" spans="1:3" x14ac:dyDescent="0.25">
      <c r="A474" t="s">
        <v>17</v>
      </c>
      <c r="B474" t="s">
        <v>17</v>
      </c>
      <c r="C474" t="s">
        <v>17</v>
      </c>
    </row>
    <row r="475" spans="1:3" x14ac:dyDescent="0.25">
      <c r="A475" t="s">
        <v>17</v>
      </c>
      <c r="B475" t="s">
        <v>17</v>
      </c>
      <c r="C475" t="s">
        <v>17</v>
      </c>
    </row>
    <row r="476" spans="1:3" x14ac:dyDescent="0.25">
      <c r="A476" t="s">
        <v>17</v>
      </c>
      <c r="B476" t="s">
        <v>3</v>
      </c>
      <c r="C476" t="s">
        <v>3</v>
      </c>
    </row>
    <row r="477" spans="1:3" x14ac:dyDescent="0.25">
      <c r="A477" t="s">
        <v>17</v>
      </c>
      <c r="B477" t="s">
        <v>17</v>
      </c>
      <c r="C477" t="s">
        <v>17</v>
      </c>
    </row>
    <row r="478" spans="1:3" x14ac:dyDescent="0.25">
      <c r="A478" t="s">
        <v>17</v>
      </c>
      <c r="B478" t="s">
        <v>17</v>
      </c>
      <c r="C478" t="s">
        <v>17</v>
      </c>
    </row>
    <row r="479" spans="1:3" x14ac:dyDescent="0.25">
      <c r="A479" t="s">
        <v>17</v>
      </c>
      <c r="B479" t="s">
        <v>17</v>
      </c>
      <c r="C479" t="s">
        <v>17</v>
      </c>
    </row>
    <row r="480" spans="1:3" x14ac:dyDescent="0.25">
      <c r="A480" t="s">
        <v>17</v>
      </c>
      <c r="B480" t="s">
        <v>17</v>
      </c>
      <c r="C480" t="s">
        <v>17</v>
      </c>
    </row>
    <row r="481" spans="1:3" x14ac:dyDescent="0.25">
      <c r="A481" t="s">
        <v>1</v>
      </c>
      <c r="B481" t="s">
        <v>2</v>
      </c>
      <c r="C481" t="s">
        <v>17</v>
      </c>
    </row>
    <row r="482" spans="1:3" x14ac:dyDescent="0.25">
      <c r="A482" t="s">
        <v>2</v>
      </c>
      <c r="B482" t="s">
        <v>3</v>
      </c>
      <c r="C482" t="s">
        <v>17</v>
      </c>
    </row>
    <row r="483" spans="1:3" x14ac:dyDescent="0.25">
      <c r="A483" t="s">
        <v>1</v>
      </c>
      <c r="B483" t="s">
        <v>3</v>
      </c>
      <c r="C483" t="s">
        <v>17</v>
      </c>
    </row>
    <row r="484" spans="1:3" x14ac:dyDescent="0.25">
      <c r="A484" t="s">
        <v>17</v>
      </c>
      <c r="B484" t="s">
        <v>17</v>
      </c>
      <c r="C484" t="s">
        <v>17</v>
      </c>
    </row>
    <row r="485" spans="1:3" x14ac:dyDescent="0.25">
      <c r="A485" t="s">
        <v>5</v>
      </c>
      <c r="B485" t="s">
        <v>17</v>
      </c>
      <c r="C485" t="s">
        <v>17</v>
      </c>
    </row>
    <row r="486" spans="1:3" x14ac:dyDescent="0.25">
      <c r="A486" t="s">
        <v>2</v>
      </c>
      <c r="B486" t="s">
        <v>17</v>
      </c>
      <c r="C486" t="s">
        <v>17</v>
      </c>
    </row>
    <row r="487" spans="1:3" x14ac:dyDescent="0.25">
      <c r="A487" t="s">
        <v>17</v>
      </c>
      <c r="B487" t="s">
        <v>17</v>
      </c>
      <c r="C487" t="s">
        <v>17</v>
      </c>
    </row>
    <row r="488" spans="1:3" x14ac:dyDescent="0.25">
      <c r="A488" t="s">
        <v>17</v>
      </c>
      <c r="B488" t="s">
        <v>17</v>
      </c>
      <c r="C488" t="s">
        <v>17</v>
      </c>
    </row>
    <row r="489" spans="1:3" x14ac:dyDescent="0.25">
      <c r="A489" t="s">
        <v>17</v>
      </c>
      <c r="B489" t="s">
        <v>17</v>
      </c>
      <c r="C489" t="s">
        <v>17</v>
      </c>
    </row>
    <row r="490" spans="1:3" x14ac:dyDescent="0.25">
      <c r="A490" t="s">
        <v>17</v>
      </c>
      <c r="B490" t="s">
        <v>17</v>
      </c>
      <c r="C490" t="s">
        <v>17</v>
      </c>
    </row>
    <row r="491" spans="1:3" x14ac:dyDescent="0.25">
      <c r="A491" t="s">
        <v>4</v>
      </c>
      <c r="B491" t="s">
        <v>6</v>
      </c>
      <c r="C491" t="s">
        <v>1</v>
      </c>
    </row>
    <row r="492" spans="1:3" x14ac:dyDescent="0.25">
      <c r="A492" t="s">
        <v>17</v>
      </c>
      <c r="B492" t="s">
        <v>17</v>
      </c>
      <c r="C492" t="s">
        <v>17</v>
      </c>
    </row>
    <row r="493" spans="1:3" x14ac:dyDescent="0.25">
      <c r="A493" t="s">
        <v>3</v>
      </c>
      <c r="B493" t="s">
        <v>17</v>
      </c>
      <c r="C493" t="s">
        <v>17</v>
      </c>
    </row>
    <row r="494" spans="1:3" x14ac:dyDescent="0.25">
      <c r="A494" t="s">
        <v>1</v>
      </c>
      <c r="B494" t="s">
        <v>17</v>
      </c>
      <c r="C494" t="s">
        <v>17</v>
      </c>
    </row>
    <row r="495" spans="1:3" x14ac:dyDescent="0.25">
      <c r="A495" t="s">
        <v>1</v>
      </c>
      <c r="B495" t="s">
        <v>11</v>
      </c>
      <c r="C495" t="s">
        <v>8</v>
      </c>
    </row>
    <row r="496" spans="1:3" x14ac:dyDescent="0.25">
      <c r="A496" t="s">
        <v>2</v>
      </c>
      <c r="B496" t="s">
        <v>2</v>
      </c>
      <c r="C496" t="s">
        <v>17</v>
      </c>
    </row>
    <row r="497" spans="1:3" x14ac:dyDescent="0.25">
      <c r="A497" t="s">
        <v>17</v>
      </c>
      <c r="B497" t="s">
        <v>17</v>
      </c>
      <c r="C497" t="s">
        <v>17</v>
      </c>
    </row>
    <row r="498" spans="1:3" x14ac:dyDescent="0.25">
      <c r="A498" t="s">
        <v>11</v>
      </c>
      <c r="B498" t="s">
        <v>17</v>
      </c>
      <c r="C498" t="s">
        <v>17</v>
      </c>
    </row>
    <row r="499" spans="1:3" x14ac:dyDescent="0.25">
      <c r="A499" t="s">
        <v>2</v>
      </c>
      <c r="B499" t="s">
        <v>17</v>
      </c>
      <c r="C499" t="s">
        <v>17</v>
      </c>
    </row>
    <row r="500" spans="1:3" x14ac:dyDescent="0.25">
      <c r="A500" t="s">
        <v>2</v>
      </c>
      <c r="B500" t="s">
        <v>17</v>
      </c>
      <c r="C500" t="s">
        <v>17</v>
      </c>
    </row>
    <row r="501" spans="1:3" x14ac:dyDescent="0.25">
      <c r="A501" t="s">
        <v>4</v>
      </c>
      <c r="B501" t="s">
        <v>17</v>
      </c>
      <c r="C501" t="s">
        <v>17</v>
      </c>
    </row>
    <row r="502" spans="1:3" x14ac:dyDescent="0.25">
      <c r="A502" t="s">
        <v>17</v>
      </c>
      <c r="B502" t="s">
        <v>17</v>
      </c>
      <c r="C502" t="s">
        <v>17</v>
      </c>
    </row>
    <row r="503" spans="1:3" x14ac:dyDescent="0.25">
      <c r="A503" t="s">
        <v>3</v>
      </c>
      <c r="B503" t="s">
        <v>17</v>
      </c>
      <c r="C503" t="s">
        <v>17</v>
      </c>
    </row>
    <row r="504" spans="1:3" x14ac:dyDescent="0.25">
      <c r="A504" t="s">
        <v>17</v>
      </c>
      <c r="B504" t="s">
        <v>17</v>
      </c>
      <c r="C504" t="s">
        <v>17</v>
      </c>
    </row>
    <row r="505" spans="1:3" x14ac:dyDescent="0.25">
      <c r="A505" t="s">
        <v>17</v>
      </c>
      <c r="B505" t="s">
        <v>17</v>
      </c>
      <c r="C505" t="s">
        <v>17</v>
      </c>
    </row>
    <row r="506" spans="1:3" x14ac:dyDescent="0.25">
      <c r="A506" t="s">
        <v>4</v>
      </c>
      <c r="B506" t="s">
        <v>4</v>
      </c>
      <c r="C506" t="s">
        <v>8</v>
      </c>
    </row>
    <row r="507" spans="1:3" x14ac:dyDescent="0.25">
      <c r="A507" t="s">
        <v>3</v>
      </c>
      <c r="B507" t="s">
        <v>17</v>
      </c>
      <c r="C507" t="s">
        <v>17</v>
      </c>
    </row>
    <row r="508" spans="1:3" x14ac:dyDescent="0.25">
      <c r="A508" t="s">
        <v>6</v>
      </c>
      <c r="B508" t="s">
        <v>2</v>
      </c>
      <c r="C508" t="s">
        <v>17</v>
      </c>
    </row>
    <row r="509" spans="1:3" x14ac:dyDescent="0.25">
      <c r="A509" t="s">
        <v>17</v>
      </c>
      <c r="B509" t="s">
        <v>2</v>
      </c>
      <c r="C509" t="s">
        <v>3</v>
      </c>
    </row>
    <row r="510" spans="1:3" x14ac:dyDescent="0.25">
      <c r="A510" t="s">
        <v>17</v>
      </c>
      <c r="B510" t="s">
        <v>17</v>
      </c>
      <c r="C510" t="s">
        <v>17</v>
      </c>
    </row>
    <row r="511" spans="1:3" x14ac:dyDescent="0.25">
      <c r="A511" t="s">
        <v>17</v>
      </c>
      <c r="B511" t="s">
        <v>17</v>
      </c>
      <c r="C511" t="s">
        <v>3</v>
      </c>
    </row>
    <row r="512" spans="1:3" x14ac:dyDescent="0.25">
      <c r="A512" t="s">
        <v>17</v>
      </c>
      <c r="B512" t="s">
        <v>17</v>
      </c>
      <c r="C512" t="s">
        <v>17</v>
      </c>
    </row>
    <row r="513" spans="1:3" x14ac:dyDescent="0.25">
      <c r="A513" t="s">
        <v>5</v>
      </c>
      <c r="B513" t="s">
        <v>17</v>
      </c>
      <c r="C513" t="s">
        <v>17</v>
      </c>
    </row>
    <row r="514" spans="1:3" x14ac:dyDescent="0.25">
      <c r="A514" t="s">
        <v>17</v>
      </c>
      <c r="B514" t="s">
        <v>17</v>
      </c>
      <c r="C514" t="s">
        <v>7</v>
      </c>
    </row>
    <row r="515" spans="1:3" x14ac:dyDescent="0.25">
      <c r="A515" t="s">
        <v>4</v>
      </c>
      <c r="B515" t="s">
        <v>5</v>
      </c>
      <c r="C515" t="s">
        <v>6</v>
      </c>
    </row>
    <row r="516" spans="1:3" x14ac:dyDescent="0.25">
      <c r="A516" t="s">
        <v>7</v>
      </c>
      <c r="B516" t="s">
        <v>7</v>
      </c>
      <c r="C516" t="s">
        <v>7</v>
      </c>
    </row>
    <row r="517" spans="1:3" x14ac:dyDescent="0.25">
      <c r="A517" t="s">
        <v>3</v>
      </c>
      <c r="B517" t="s">
        <v>2</v>
      </c>
      <c r="C517" t="s">
        <v>10</v>
      </c>
    </row>
    <row r="518" spans="1:3" x14ac:dyDescent="0.25">
      <c r="A518" t="s">
        <v>6</v>
      </c>
      <c r="B518" t="s">
        <v>9</v>
      </c>
      <c r="C518" t="s">
        <v>8</v>
      </c>
    </row>
    <row r="519" spans="1:3" x14ac:dyDescent="0.25">
      <c r="A519" t="s">
        <v>17</v>
      </c>
      <c r="B519" t="s">
        <v>17</v>
      </c>
      <c r="C519" t="s">
        <v>4</v>
      </c>
    </row>
    <row r="520" spans="1:3" x14ac:dyDescent="0.25">
      <c r="A520" t="s">
        <v>4</v>
      </c>
      <c r="B520" t="s">
        <v>4</v>
      </c>
      <c r="C520" t="s">
        <v>9</v>
      </c>
    </row>
    <row r="521" spans="1:3" x14ac:dyDescent="0.25">
      <c r="A521" t="s">
        <v>8</v>
      </c>
      <c r="B521" t="s">
        <v>9</v>
      </c>
      <c r="C521" t="s">
        <v>9</v>
      </c>
    </row>
    <row r="522" spans="1:3" x14ac:dyDescent="0.25">
      <c r="A522" t="s">
        <v>1</v>
      </c>
      <c r="B522" t="s">
        <v>6</v>
      </c>
      <c r="C522" t="s">
        <v>9</v>
      </c>
    </row>
    <row r="523" spans="1:3" x14ac:dyDescent="0.25">
      <c r="A523" t="s">
        <v>17</v>
      </c>
      <c r="B523" t="s">
        <v>17</v>
      </c>
      <c r="C523" t="s">
        <v>6</v>
      </c>
    </row>
    <row r="524" spans="1:3" x14ac:dyDescent="0.25">
      <c r="A524" t="s">
        <v>7</v>
      </c>
      <c r="B524" t="s">
        <v>10</v>
      </c>
      <c r="C524" t="s">
        <v>8</v>
      </c>
    </row>
    <row r="525" spans="1:3" x14ac:dyDescent="0.25">
      <c r="A525" t="s">
        <v>6</v>
      </c>
      <c r="B525" t="s">
        <v>4</v>
      </c>
      <c r="C525" t="s">
        <v>4</v>
      </c>
    </row>
    <row r="526" spans="1:3" x14ac:dyDescent="0.25">
      <c r="A526" t="s">
        <v>1</v>
      </c>
      <c r="B526" t="s">
        <v>5</v>
      </c>
      <c r="C526" t="s">
        <v>1</v>
      </c>
    </row>
    <row r="527" spans="1:3" x14ac:dyDescent="0.25">
      <c r="A527" t="s">
        <v>7</v>
      </c>
      <c r="B527" t="s">
        <v>7</v>
      </c>
      <c r="C527" t="s">
        <v>17</v>
      </c>
    </row>
    <row r="528" spans="1:3" x14ac:dyDescent="0.25">
      <c r="A528" t="s">
        <v>17</v>
      </c>
      <c r="B528" t="s">
        <v>17</v>
      </c>
      <c r="C528" t="s">
        <v>10</v>
      </c>
    </row>
    <row r="529" spans="1:3" x14ac:dyDescent="0.25">
      <c r="A529" t="s">
        <v>9</v>
      </c>
      <c r="B529" t="s">
        <v>5</v>
      </c>
      <c r="C529" t="s">
        <v>1</v>
      </c>
    </row>
    <row r="530" spans="1:3" x14ac:dyDescent="0.25">
      <c r="A530" t="s">
        <v>17</v>
      </c>
      <c r="B530" t="s">
        <v>6</v>
      </c>
      <c r="C530" t="s">
        <v>3</v>
      </c>
    </row>
    <row r="531" spans="1:3" x14ac:dyDescent="0.25">
      <c r="A531" t="s">
        <v>5</v>
      </c>
      <c r="B531" t="s">
        <v>1</v>
      </c>
      <c r="C531" t="s">
        <v>6</v>
      </c>
    </row>
    <row r="532" spans="1:3" x14ac:dyDescent="0.25">
      <c r="A532" t="s">
        <v>17</v>
      </c>
      <c r="B532" t="s">
        <v>9</v>
      </c>
      <c r="C532" t="s">
        <v>4</v>
      </c>
    </row>
    <row r="533" spans="1:3" x14ac:dyDescent="0.25">
      <c r="A533" t="s">
        <v>17</v>
      </c>
      <c r="B533" t="s">
        <v>7</v>
      </c>
      <c r="C533" t="s">
        <v>4</v>
      </c>
    </row>
    <row r="534" spans="1:3" x14ac:dyDescent="0.25">
      <c r="A534" t="s">
        <v>17</v>
      </c>
      <c r="B534" t="s">
        <v>17</v>
      </c>
      <c r="C534" t="s">
        <v>7</v>
      </c>
    </row>
    <row r="535" spans="1:3" x14ac:dyDescent="0.25">
      <c r="A535" t="s">
        <v>17</v>
      </c>
      <c r="B535" t="s">
        <v>17</v>
      </c>
      <c r="C535" t="s">
        <v>17</v>
      </c>
    </row>
    <row r="536" spans="1:3" x14ac:dyDescent="0.25">
      <c r="A536" t="s">
        <v>2</v>
      </c>
      <c r="B536" t="s">
        <v>4</v>
      </c>
      <c r="C536" t="s">
        <v>4</v>
      </c>
    </row>
    <row r="537" spans="1:3" x14ac:dyDescent="0.25">
      <c r="A537" t="s">
        <v>1</v>
      </c>
      <c r="B537" t="s">
        <v>2</v>
      </c>
      <c r="C537" t="s">
        <v>17</v>
      </c>
    </row>
    <row r="538" spans="1:3" x14ac:dyDescent="0.25">
      <c r="A538" t="s">
        <v>2</v>
      </c>
      <c r="B538" t="s">
        <v>17</v>
      </c>
      <c r="C538" t="s">
        <v>17</v>
      </c>
    </row>
    <row r="539" spans="1:3" x14ac:dyDescent="0.25">
      <c r="A539" t="s">
        <v>17</v>
      </c>
      <c r="B539" t="s">
        <v>2</v>
      </c>
      <c r="C539" t="s">
        <v>17</v>
      </c>
    </row>
    <row r="540" spans="1:3" x14ac:dyDescent="0.25">
      <c r="A540" t="s">
        <v>17</v>
      </c>
      <c r="B540" t="s">
        <v>1</v>
      </c>
      <c r="C540" t="s">
        <v>11</v>
      </c>
    </row>
    <row r="541" spans="1:3" x14ac:dyDescent="0.25">
      <c r="A541" t="s">
        <v>17</v>
      </c>
      <c r="B541" t="s">
        <v>17</v>
      </c>
      <c r="C541" t="s">
        <v>17</v>
      </c>
    </row>
    <row r="542" spans="1:3" x14ac:dyDescent="0.25">
      <c r="A542" t="s">
        <v>17</v>
      </c>
      <c r="B542" t="s">
        <v>17</v>
      </c>
      <c r="C542" t="s">
        <v>17</v>
      </c>
    </row>
    <row r="543" spans="1:3" x14ac:dyDescent="0.25">
      <c r="A543" t="s">
        <v>17</v>
      </c>
      <c r="B543" t="s">
        <v>17</v>
      </c>
      <c r="C543" t="s">
        <v>17</v>
      </c>
    </row>
    <row r="544" spans="1:3" x14ac:dyDescent="0.25">
      <c r="A544" t="s">
        <v>17</v>
      </c>
      <c r="B544" t="s">
        <v>17</v>
      </c>
      <c r="C544" t="s">
        <v>10</v>
      </c>
    </row>
    <row r="545" spans="1:3" x14ac:dyDescent="0.25">
      <c r="A545" t="s">
        <v>17</v>
      </c>
      <c r="B545" t="s">
        <v>2</v>
      </c>
      <c r="C545" t="s">
        <v>17</v>
      </c>
    </row>
    <row r="546" spans="1:3" x14ac:dyDescent="0.25">
      <c r="A546" t="s">
        <v>17</v>
      </c>
      <c r="B546" t="s">
        <v>17</v>
      </c>
      <c r="C546" t="s">
        <v>17</v>
      </c>
    </row>
    <row r="547" spans="1:3" x14ac:dyDescent="0.25">
      <c r="A547" t="s">
        <v>17</v>
      </c>
      <c r="B547" t="s">
        <v>7</v>
      </c>
      <c r="C547" t="s">
        <v>7</v>
      </c>
    </row>
    <row r="548" spans="1:3" x14ac:dyDescent="0.25">
      <c r="A548" t="s">
        <v>2</v>
      </c>
      <c r="B548" t="s">
        <v>2</v>
      </c>
      <c r="C548" t="s">
        <v>17</v>
      </c>
    </row>
    <row r="549" spans="1:3" x14ac:dyDescent="0.25">
      <c r="A549" t="s">
        <v>17</v>
      </c>
      <c r="B549" t="s">
        <v>17</v>
      </c>
      <c r="C549" t="s">
        <v>3</v>
      </c>
    </row>
    <row r="550" spans="1:3" x14ac:dyDescent="0.25">
      <c r="A550" t="s">
        <v>17</v>
      </c>
      <c r="B550" t="s">
        <v>17</v>
      </c>
      <c r="C550" t="s">
        <v>17</v>
      </c>
    </row>
    <row r="551" spans="1:3" x14ac:dyDescent="0.25">
      <c r="A551" t="s">
        <v>17</v>
      </c>
      <c r="B551" t="s">
        <v>17</v>
      </c>
      <c r="C551" t="s">
        <v>17</v>
      </c>
    </row>
    <row r="552" spans="1:3" x14ac:dyDescent="0.25">
      <c r="A552" t="s">
        <v>2</v>
      </c>
      <c r="B552" t="s">
        <v>17</v>
      </c>
      <c r="C552" t="s">
        <v>17</v>
      </c>
    </row>
    <row r="553" spans="1:3" x14ac:dyDescent="0.25">
      <c r="A553" t="s">
        <v>1</v>
      </c>
      <c r="B553" t="s">
        <v>17</v>
      </c>
      <c r="C553" t="s">
        <v>17</v>
      </c>
    </row>
    <row r="554" spans="1:3" x14ac:dyDescent="0.25">
      <c r="A554" t="s">
        <v>17</v>
      </c>
      <c r="B554" t="s">
        <v>17</v>
      </c>
      <c r="C554" t="s">
        <v>17</v>
      </c>
    </row>
    <row r="555" spans="1:3" x14ac:dyDescent="0.25">
      <c r="A555" t="s">
        <v>2</v>
      </c>
      <c r="B555" t="s">
        <v>17</v>
      </c>
      <c r="C555" t="s">
        <v>17</v>
      </c>
    </row>
    <row r="556" spans="1:3" x14ac:dyDescent="0.25">
      <c r="A556" t="s">
        <v>17</v>
      </c>
      <c r="B556" t="s">
        <v>17</v>
      </c>
      <c r="C556" t="s">
        <v>17</v>
      </c>
    </row>
    <row r="557" spans="1:3" x14ac:dyDescent="0.25">
      <c r="A557" t="s">
        <v>17</v>
      </c>
      <c r="B557" t="s">
        <v>17</v>
      </c>
      <c r="C557" t="s">
        <v>17</v>
      </c>
    </row>
    <row r="558" spans="1:3" x14ac:dyDescent="0.25">
      <c r="A558" t="s">
        <v>3</v>
      </c>
      <c r="B558" t="s">
        <v>17</v>
      </c>
      <c r="C558" t="s">
        <v>17</v>
      </c>
    </row>
    <row r="559" spans="1:3" x14ac:dyDescent="0.25">
      <c r="A559" t="s">
        <v>17</v>
      </c>
      <c r="B559" t="s">
        <v>17</v>
      </c>
      <c r="C559" t="s">
        <v>17</v>
      </c>
    </row>
    <row r="560" spans="1:3" x14ac:dyDescent="0.25">
      <c r="A560" t="s">
        <v>17</v>
      </c>
      <c r="B560" t="s">
        <v>17</v>
      </c>
      <c r="C560" t="s">
        <v>17</v>
      </c>
    </row>
    <row r="561" spans="1:3" x14ac:dyDescent="0.25">
      <c r="A561" t="s">
        <v>17</v>
      </c>
      <c r="B561" t="s">
        <v>17</v>
      </c>
      <c r="C561" t="s">
        <v>17</v>
      </c>
    </row>
    <row r="562" spans="1:3" x14ac:dyDescent="0.25">
      <c r="A562" t="s">
        <v>17</v>
      </c>
      <c r="B562" t="s">
        <v>17</v>
      </c>
      <c r="C562" t="s">
        <v>17</v>
      </c>
    </row>
    <row r="563" spans="1:3" x14ac:dyDescent="0.25">
      <c r="A563" t="s">
        <v>5</v>
      </c>
      <c r="B563" t="s">
        <v>17</v>
      </c>
      <c r="C563" t="s">
        <v>17</v>
      </c>
    </row>
    <row r="564" spans="1:3" x14ac:dyDescent="0.25">
      <c r="A564" t="s">
        <v>3</v>
      </c>
      <c r="B564" t="s">
        <v>17</v>
      </c>
      <c r="C564" t="s">
        <v>17</v>
      </c>
    </row>
    <row r="565" spans="1:3" x14ac:dyDescent="0.25">
      <c r="A565" t="s">
        <v>3</v>
      </c>
      <c r="B565" t="s">
        <v>17</v>
      </c>
      <c r="C565" t="s">
        <v>17</v>
      </c>
    </row>
    <row r="566" spans="1:3" x14ac:dyDescent="0.25">
      <c r="A566" t="s">
        <v>17</v>
      </c>
      <c r="B566" t="s">
        <v>17</v>
      </c>
      <c r="C566" t="s">
        <v>17</v>
      </c>
    </row>
    <row r="567" spans="1:3" x14ac:dyDescent="0.25">
      <c r="A567" t="s">
        <v>17</v>
      </c>
      <c r="B567" t="s">
        <v>17</v>
      </c>
      <c r="C567" t="s">
        <v>2</v>
      </c>
    </row>
    <row r="568" spans="1:3" x14ac:dyDescent="0.25">
      <c r="A568" t="s">
        <v>17</v>
      </c>
      <c r="B568" t="s">
        <v>17</v>
      </c>
      <c r="C568" t="s">
        <v>17</v>
      </c>
    </row>
    <row r="569" spans="1:3" x14ac:dyDescent="0.25">
      <c r="A569" t="s">
        <v>17</v>
      </c>
      <c r="B569" t="s">
        <v>17</v>
      </c>
      <c r="C569" t="s">
        <v>17</v>
      </c>
    </row>
    <row r="570" spans="1:3" x14ac:dyDescent="0.25">
      <c r="A570" t="s">
        <v>17</v>
      </c>
      <c r="B570" t="s">
        <v>17</v>
      </c>
      <c r="C570" t="s">
        <v>17</v>
      </c>
    </row>
    <row r="571" spans="1:3" x14ac:dyDescent="0.25">
      <c r="A571" t="s">
        <v>2</v>
      </c>
      <c r="B571" t="s">
        <v>17</v>
      </c>
      <c r="C571" t="s">
        <v>17</v>
      </c>
    </row>
    <row r="572" spans="1:3" x14ac:dyDescent="0.25">
      <c r="A572" t="s">
        <v>3</v>
      </c>
      <c r="B572" t="s">
        <v>17</v>
      </c>
      <c r="C572" t="s">
        <v>17</v>
      </c>
    </row>
    <row r="573" spans="1:3" x14ac:dyDescent="0.25">
      <c r="A573" t="s">
        <v>17</v>
      </c>
      <c r="B573" t="s">
        <v>2</v>
      </c>
      <c r="C573" t="s">
        <v>17</v>
      </c>
    </row>
    <row r="574" spans="1:3" x14ac:dyDescent="0.25">
      <c r="A574" t="s">
        <v>2</v>
      </c>
      <c r="B574" t="s">
        <v>17</v>
      </c>
      <c r="C574" t="s">
        <v>17</v>
      </c>
    </row>
    <row r="575" spans="1:3" x14ac:dyDescent="0.25">
      <c r="A575" t="s">
        <v>17</v>
      </c>
      <c r="B575" t="s">
        <v>17</v>
      </c>
      <c r="C575" t="s">
        <v>17</v>
      </c>
    </row>
    <row r="576" spans="1:3" x14ac:dyDescent="0.25">
      <c r="A576" t="s">
        <v>17</v>
      </c>
      <c r="B576" t="s">
        <v>17</v>
      </c>
      <c r="C576" t="s">
        <v>17</v>
      </c>
    </row>
    <row r="577" spans="1:3" x14ac:dyDescent="0.25">
      <c r="A577" t="s">
        <v>1</v>
      </c>
      <c r="B577" t="s">
        <v>17</v>
      </c>
      <c r="C577" t="s">
        <v>17</v>
      </c>
    </row>
    <row r="578" spans="1:3" x14ac:dyDescent="0.25">
      <c r="A578" t="s">
        <v>3</v>
      </c>
      <c r="B578" t="s">
        <v>17</v>
      </c>
      <c r="C578" t="s">
        <v>17</v>
      </c>
    </row>
    <row r="579" spans="1:3" x14ac:dyDescent="0.25">
      <c r="A579" t="s">
        <v>17</v>
      </c>
      <c r="B579" t="s">
        <v>17</v>
      </c>
      <c r="C579" t="s">
        <v>17</v>
      </c>
    </row>
    <row r="580" spans="1:3" x14ac:dyDescent="0.25">
      <c r="A580" t="s">
        <v>17</v>
      </c>
      <c r="B580" t="s">
        <v>17</v>
      </c>
      <c r="C580" t="s">
        <v>17</v>
      </c>
    </row>
    <row r="581" spans="1:3" x14ac:dyDescent="0.25">
      <c r="A581" t="s">
        <v>17</v>
      </c>
      <c r="B581" t="s">
        <v>17</v>
      </c>
      <c r="C581" t="s">
        <v>17</v>
      </c>
    </row>
    <row r="582" spans="1:3" x14ac:dyDescent="0.25">
      <c r="A582" t="s">
        <v>17</v>
      </c>
      <c r="B582" t="s">
        <v>17</v>
      </c>
      <c r="C582" t="s">
        <v>7</v>
      </c>
    </row>
    <row r="583" spans="1:3" x14ac:dyDescent="0.25">
      <c r="A583" t="s">
        <v>17</v>
      </c>
      <c r="B583" t="s">
        <v>2</v>
      </c>
      <c r="C583" t="s">
        <v>17</v>
      </c>
    </row>
    <row r="584" spans="1:3" x14ac:dyDescent="0.25">
      <c r="A584" t="s">
        <v>17</v>
      </c>
      <c r="B584" t="s">
        <v>11</v>
      </c>
      <c r="C584" t="s">
        <v>5</v>
      </c>
    </row>
    <row r="585" spans="1:3" x14ac:dyDescent="0.25">
      <c r="A585" t="s">
        <v>2</v>
      </c>
      <c r="B585" t="s">
        <v>17</v>
      </c>
      <c r="C585" t="s">
        <v>17</v>
      </c>
    </row>
    <row r="586" spans="1:3" x14ac:dyDescent="0.25">
      <c r="A586" t="s">
        <v>17</v>
      </c>
      <c r="B586" t="s">
        <v>17</v>
      </c>
      <c r="C586" t="s">
        <v>17</v>
      </c>
    </row>
    <row r="587" spans="1:3" x14ac:dyDescent="0.25">
      <c r="A587" t="s">
        <v>5</v>
      </c>
      <c r="B587" t="s">
        <v>2</v>
      </c>
      <c r="C587" t="s">
        <v>3</v>
      </c>
    </row>
    <row r="588" spans="1:3" x14ac:dyDescent="0.25">
      <c r="A588" t="s">
        <v>2</v>
      </c>
      <c r="B588" t="s">
        <v>4</v>
      </c>
      <c r="C588" t="s">
        <v>1</v>
      </c>
    </row>
    <row r="589" spans="1:3" x14ac:dyDescent="0.25">
      <c r="A589" t="s">
        <v>17</v>
      </c>
      <c r="B589" t="s">
        <v>17</v>
      </c>
      <c r="C589" t="s">
        <v>4</v>
      </c>
    </row>
    <row r="590" spans="1:3" x14ac:dyDescent="0.25">
      <c r="A590" t="s">
        <v>2</v>
      </c>
      <c r="B590" t="s">
        <v>5</v>
      </c>
      <c r="C590" t="s">
        <v>9</v>
      </c>
    </row>
    <row r="591" spans="1:3" x14ac:dyDescent="0.25">
      <c r="A591" t="s">
        <v>17</v>
      </c>
      <c r="B591" t="s">
        <v>6</v>
      </c>
      <c r="C591" t="s">
        <v>4</v>
      </c>
    </row>
    <row r="592" spans="1:3" x14ac:dyDescent="0.25">
      <c r="A592" t="s">
        <v>17</v>
      </c>
      <c r="B592" t="s">
        <v>17</v>
      </c>
      <c r="C592" t="s">
        <v>17</v>
      </c>
    </row>
    <row r="593" spans="1:3" x14ac:dyDescent="0.25">
      <c r="A593" t="s">
        <v>8</v>
      </c>
      <c r="B593" t="s">
        <v>1</v>
      </c>
      <c r="C593" t="s">
        <v>1</v>
      </c>
    </row>
    <row r="594" spans="1:3" x14ac:dyDescent="0.25">
      <c r="A594" t="s">
        <v>4</v>
      </c>
      <c r="B594" t="s">
        <v>6</v>
      </c>
      <c r="C594" t="s">
        <v>8</v>
      </c>
    </row>
    <row r="595" spans="1:3" x14ac:dyDescent="0.25">
      <c r="A595" t="s">
        <v>17</v>
      </c>
      <c r="B595" t="s">
        <v>17</v>
      </c>
      <c r="C595" t="s">
        <v>4</v>
      </c>
    </row>
    <row r="596" spans="1:3" x14ac:dyDescent="0.25">
      <c r="A596" t="s">
        <v>17</v>
      </c>
      <c r="B596" t="s">
        <v>17</v>
      </c>
      <c r="C596" t="s">
        <v>1</v>
      </c>
    </row>
    <row r="597" spans="1:3" x14ac:dyDescent="0.25">
      <c r="A597" t="s">
        <v>17</v>
      </c>
      <c r="B597" t="s">
        <v>17</v>
      </c>
      <c r="C597" t="s">
        <v>4</v>
      </c>
    </row>
    <row r="598" spans="1:3" x14ac:dyDescent="0.25">
      <c r="A598" t="s">
        <v>17</v>
      </c>
      <c r="B598" t="s">
        <v>17</v>
      </c>
      <c r="C598" t="s">
        <v>17</v>
      </c>
    </row>
    <row r="599" spans="1:3" x14ac:dyDescent="0.25">
      <c r="A599" t="s">
        <v>3</v>
      </c>
      <c r="B599" t="s">
        <v>2</v>
      </c>
      <c r="C599" t="s">
        <v>1</v>
      </c>
    </row>
    <row r="600" spans="1:3" x14ac:dyDescent="0.25">
      <c r="A600" t="s">
        <v>6</v>
      </c>
      <c r="B600" t="s">
        <v>2</v>
      </c>
      <c r="C600" t="s">
        <v>3</v>
      </c>
    </row>
    <row r="601" spans="1:3" x14ac:dyDescent="0.25">
      <c r="A601" t="s">
        <v>4</v>
      </c>
      <c r="B601" t="s">
        <v>4</v>
      </c>
      <c r="C601" t="s">
        <v>10</v>
      </c>
    </row>
    <row r="602" spans="1:3" x14ac:dyDescent="0.25">
      <c r="A602" t="s">
        <v>17</v>
      </c>
      <c r="B602" t="s">
        <v>17</v>
      </c>
      <c r="C602" t="s">
        <v>9</v>
      </c>
    </row>
    <row r="603" spans="1:3" x14ac:dyDescent="0.25">
      <c r="A603" t="s">
        <v>17</v>
      </c>
      <c r="B603" t="s">
        <v>4</v>
      </c>
      <c r="C603" t="s">
        <v>8</v>
      </c>
    </row>
    <row r="604" spans="1:3" x14ac:dyDescent="0.25">
      <c r="A604" t="s">
        <v>17</v>
      </c>
      <c r="B604" t="s">
        <v>7</v>
      </c>
      <c r="C604" t="s">
        <v>7</v>
      </c>
    </row>
    <row r="605" spans="1:3" x14ac:dyDescent="0.25">
      <c r="A605" t="s">
        <v>17</v>
      </c>
      <c r="B605" t="s">
        <v>7</v>
      </c>
      <c r="C605" t="s">
        <v>9</v>
      </c>
    </row>
    <row r="606" spans="1:3" x14ac:dyDescent="0.25">
      <c r="A606" t="s">
        <v>17</v>
      </c>
      <c r="B606" t="s">
        <v>17</v>
      </c>
      <c r="C606" t="s">
        <v>7</v>
      </c>
    </row>
    <row r="607" spans="1:3" x14ac:dyDescent="0.25">
      <c r="A607" t="s">
        <v>17</v>
      </c>
      <c r="B607" t="s">
        <v>6</v>
      </c>
      <c r="C607" t="s">
        <v>1</v>
      </c>
    </row>
    <row r="608" spans="1:3" x14ac:dyDescent="0.25">
      <c r="A608" t="s">
        <v>17</v>
      </c>
      <c r="B608" t="s">
        <v>2</v>
      </c>
      <c r="C608" t="s">
        <v>17</v>
      </c>
    </row>
    <row r="609" spans="1:3" x14ac:dyDescent="0.25">
      <c r="A609" t="s">
        <v>17</v>
      </c>
      <c r="B609" t="s">
        <v>17</v>
      </c>
      <c r="C609" t="s">
        <v>17</v>
      </c>
    </row>
    <row r="610" spans="1:3" x14ac:dyDescent="0.25">
      <c r="A610" t="s">
        <v>2</v>
      </c>
      <c r="B610" t="s">
        <v>17</v>
      </c>
      <c r="C610" t="s">
        <v>17</v>
      </c>
    </row>
    <row r="611" spans="1:3" x14ac:dyDescent="0.25">
      <c r="A611" t="s">
        <v>17</v>
      </c>
      <c r="B611" t="s">
        <v>2</v>
      </c>
      <c r="C611" t="s">
        <v>17</v>
      </c>
    </row>
    <row r="612" spans="1:3" x14ac:dyDescent="0.25">
      <c r="A612" t="s">
        <v>3</v>
      </c>
      <c r="B612" t="s">
        <v>17</v>
      </c>
      <c r="C612" t="s">
        <v>17</v>
      </c>
    </row>
    <row r="613" spans="1:3" x14ac:dyDescent="0.25">
      <c r="A613" t="s">
        <v>2</v>
      </c>
      <c r="B613" t="s">
        <v>17</v>
      </c>
      <c r="C613" t="s">
        <v>17</v>
      </c>
    </row>
    <row r="614" spans="1:3" x14ac:dyDescent="0.25">
      <c r="A614" t="s">
        <v>3</v>
      </c>
      <c r="B614" t="s">
        <v>17</v>
      </c>
      <c r="C614" t="s">
        <v>17</v>
      </c>
    </row>
    <row r="615" spans="1:3" x14ac:dyDescent="0.25">
      <c r="A615" t="s">
        <v>6</v>
      </c>
      <c r="B615" t="s">
        <v>2</v>
      </c>
      <c r="C615" t="s">
        <v>17</v>
      </c>
    </row>
    <row r="616" spans="1:3" x14ac:dyDescent="0.25">
      <c r="A616" t="s">
        <v>17</v>
      </c>
      <c r="B616" t="s">
        <v>17</v>
      </c>
      <c r="C616" t="s">
        <v>17</v>
      </c>
    </row>
    <row r="617" spans="1:3" x14ac:dyDescent="0.25">
      <c r="A617" t="s">
        <v>2</v>
      </c>
      <c r="B617" t="s">
        <v>17</v>
      </c>
      <c r="C617" t="s">
        <v>17</v>
      </c>
    </row>
    <row r="618" spans="1:3" x14ac:dyDescent="0.25">
      <c r="A618" t="s">
        <v>17</v>
      </c>
      <c r="B618" t="s">
        <v>17</v>
      </c>
      <c r="C618" t="s">
        <v>17</v>
      </c>
    </row>
    <row r="619" spans="1:3" x14ac:dyDescent="0.25">
      <c r="A619" t="s">
        <v>17</v>
      </c>
      <c r="B619" t="s">
        <v>17</v>
      </c>
      <c r="C619" t="s">
        <v>17</v>
      </c>
    </row>
    <row r="620" spans="1:3" x14ac:dyDescent="0.25">
      <c r="A620" t="s">
        <v>17</v>
      </c>
      <c r="B620" t="s">
        <v>17</v>
      </c>
      <c r="C620" t="s">
        <v>17</v>
      </c>
    </row>
    <row r="621" spans="1:3" x14ac:dyDescent="0.25">
      <c r="A621" t="s">
        <v>17</v>
      </c>
      <c r="B621" t="s">
        <v>17</v>
      </c>
      <c r="C621" t="s">
        <v>17</v>
      </c>
    </row>
    <row r="622" spans="1:3" x14ac:dyDescent="0.25">
      <c r="A622" t="s">
        <v>17</v>
      </c>
      <c r="B622" t="s">
        <v>17</v>
      </c>
      <c r="C622" t="s">
        <v>17</v>
      </c>
    </row>
    <row r="623" spans="1:3" x14ac:dyDescent="0.25">
      <c r="A623" t="s">
        <v>1</v>
      </c>
      <c r="B623" t="s">
        <v>17</v>
      </c>
      <c r="C623" t="s">
        <v>17</v>
      </c>
    </row>
    <row r="624" spans="1:3" x14ac:dyDescent="0.25">
      <c r="A624" t="s">
        <v>17</v>
      </c>
      <c r="B624" t="s">
        <v>17</v>
      </c>
      <c r="C624" t="s">
        <v>17</v>
      </c>
    </row>
    <row r="625" spans="1:3" x14ac:dyDescent="0.25">
      <c r="A625" t="s">
        <v>17</v>
      </c>
      <c r="B625" t="s">
        <v>17</v>
      </c>
      <c r="C625" t="s">
        <v>17</v>
      </c>
    </row>
    <row r="626" spans="1:3" x14ac:dyDescent="0.25">
      <c r="A626" t="s">
        <v>17</v>
      </c>
      <c r="B626" t="s">
        <v>17</v>
      </c>
      <c r="C626" t="s">
        <v>17</v>
      </c>
    </row>
    <row r="627" spans="1:3" x14ac:dyDescent="0.25">
      <c r="A627" t="s">
        <v>17</v>
      </c>
      <c r="B627" t="s">
        <v>17</v>
      </c>
      <c r="C627" t="s">
        <v>17</v>
      </c>
    </row>
    <row r="628" spans="1:3" x14ac:dyDescent="0.25">
      <c r="A628" t="s">
        <v>17</v>
      </c>
      <c r="B628" t="s">
        <v>17</v>
      </c>
      <c r="C628" t="s">
        <v>17</v>
      </c>
    </row>
    <row r="629" spans="1:3" x14ac:dyDescent="0.25">
      <c r="A629" t="s">
        <v>17</v>
      </c>
      <c r="B629" t="s">
        <v>17</v>
      </c>
      <c r="C629" t="s">
        <v>17</v>
      </c>
    </row>
    <row r="630" spans="1:3" x14ac:dyDescent="0.25">
      <c r="A630" t="s">
        <v>5</v>
      </c>
      <c r="B630" t="s">
        <v>3</v>
      </c>
      <c r="C630" t="s">
        <v>17</v>
      </c>
    </row>
    <row r="631" spans="1:3" x14ac:dyDescent="0.25">
      <c r="A631" t="s">
        <v>17</v>
      </c>
      <c r="B631" t="s">
        <v>17</v>
      </c>
      <c r="C631" t="s">
        <v>17</v>
      </c>
    </row>
    <row r="632" spans="1:3" x14ac:dyDescent="0.25">
      <c r="A632" t="s">
        <v>17</v>
      </c>
      <c r="B632" t="s">
        <v>17</v>
      </c>
      <c r="C632" t="s">
        <v>2</v>
      </c>
    </row>
    <row r="633" spans="1:3" x14ac:dyDescent="0.25">
      <c r="A633" t="s">
        <v>17</v>
      </c>
      <c r="B633" t="s">
        <v>17</v>
      </c>
      <c r="C633" t="s">
        <v>17</v>
      </c>
    </row>
    <row r="634" spans="1:3" x14ac:dyDescent="0.25">
      <c r="A634" t="s">
        <v>17</v>
      </c>
      <c r="B634" t="s">
        <v>4</v>
      </c>
      <c r="C634" t="s">
        <v>17</v>
      </c>
    </row>
    <row r="635" spans="1:3" x14ac:dyDescent="0.25">
      <c r="A635" t="s">
        <v>17</v>
      </c>
      <c r="B635" t="s">
        <v>17</v>
      </c>
      <c r="C635" t="s">
        <v>17</v>
      </c>
    </row>
    <row r="636" spans="1:3" x14ac:dyDescent="0.25">
      <c r="A636" t="s">
        <v>17</v>
      </c>
      <c r="B636" t="s">
        <v>17</v>
      </c>
      <c r="C636" t="s">
        <v>17</v>
      </c>
    </row>
    <row r="637" spans="1:3" x14ac:dyDescent="0.25">
      <c r="A637" t="s">
        <v>4</v>
      </c>
      <c r="B637" t="s">
        <v>17</v>
      </c>
      <c r="C637" t="s">
        <v>17</v>
      </c>
    </row>
    <row r="638" spans="1:3" x14ac:dyDescent="0.25">
      <c r="A638" t="s">
        <v>9</v>
      </c>
      <c r="B638" t="s">
        <v>1</v>
      </c>
      <c r="C638" t="s">
        <v>6</v>
      </c>
    </row>
    <row r="639" spans="1:3" x14ac:dyDescent="0.25">
      <c r="A639" t="s">
        <v>17</v>
      </c>
      <c r="B639" t="s">
        <v>17</v>
      </c>
      <c r="C639" t="s">
        <v>9</v>
      </c>
    </row>
    <row r="640" spans="1:3" x14ac:dyDescent="0.25">
      <c r="A640" t="s">
        <v>17</v>
      </c>
      <c r="B640" t="s">
        <v>17</v>
      </c>
      <c r="C640" t="s">
        <v>17</v>
      </c>
    </row>
    <row r="641" spans="1:3" x14ac:dyDescent="0.25">
      <c r="A641" t="s">
        <v>17</v>
      </c>
      <c r="B641" t="s">
        <v>17</v>
      </c>
      <c r="C641" t="s">
        <v>17</v>
      </c>
    </row>
    <row r="642" spans="1:3" x14ac:dyDescent="0.25">
      <c r="A642" t="s">
        <v>3</v>
      </c>
      <c r="B642" t="s">
        <v>2</v>
      </c>
      <c r="C642" t="s">
        <v>6</v>
      </c>
    </row>
    <row r="643" spans="1:3" x14ac:dyDescent="0.25">
      <c r="A643" t="s">
        <v>17</v>
      </c>
      <c r="B643" t="s">
        <v>17</v>
      </c>
      <c r="C643" t="s">
        <v>17</v>
      </c>
    </row>
    <row r="644" spans="1:3" x14ac:dyDescent="0.25">
      <c r="A644" t="s">
        <v>1</v>
      </c>
      <c r="B644" t="s">
        <v>1</v>
      </c>
      <c r="C644" t="s">
        <v>2</v>
      </c>
    </row>
    <row r="645" spans="1:3" x14ac:dyDescent="0.25">
      <c r="A645" t="s">
        <v>17</v>
      </c>
      <c r="B645" t="s">
        <v>17</v>
      </c>
      <c r="C645" t="s">
        <v>17</v>
      </c>
    </row>
    <row r="646" spans="1:3" x14ac:dyDescent="0.25">
      <c r="A646" t="s">
        <v>17</v>
      </c>
      <c r="B646" t="s">
        <v>3</v>
      </c>
      <c r="C646" t="s">
        <v>17</v>
      </c>
    </row>
    <row r="647" spans="1:3" x14ac:dyDescent="0.25">
      <c r="A647" t="s">
        <v>17</v>
      </c>
      <c r="B647" t="s">
        <v>2</v>
      </c>
      <c r="C647" t="s">
        <v>17</v>
      </c>
    </row>
    <row r="648" spans="1:3" x14ac:dyDescent="0.25">
      <c r="A648" t="s">
        <v>17</v>
      </c>
      <c r="B648" t="s">
        <v>2</v>
      </c>
      <c r="C648" t="s">
        <v>17</v>
      </c>
    </row>
    <row r="649" spans="1:3" x14ac:dyDescent="0.25">
      <c r="A649" t="s">
        <v>6</v>
      </c>
      <c r="B649" t="s">
        <v>1</v>
      </c>
      <c r="C649" t="s">
        <v>3</v>
      </c>
    </row>
    <row r="650" spans="1:3" x14ac:dyDescent="0.25">
      <c r="A650" t="s">
        <v>2</v>
      </c>
      <c r="B650" t="s">
        <v>17</v>
      </c>
      <c r="C650" t="s">
        <v>17</v>
      </c>
    </row>
    <row r="651" spans="1:3" x14ac:dyDescent="0.25">
      <c r="A651" t="s">
        <v>17</v>
      </c>
      <c r="B651" t="s">
        <v>17</v>
      </c>
      <c r="C651" t="s">
        <v>17</v>
      </c>
    </row>
    <row r="652" spans="1:3" x14ac:dyDescent="0.25">
      <c r="A652" t="s">
        <v>17</v>
      </c>
      <c r="B652" t="s">
        <v>17</v>
      </c>
      <c r="C652" t="s">
        <v>17</v>
      </c>
    </row>
    <row r="653" spans="1:3" x14ac:dyDescent="0.25">
      <c r="A653" t="s">
        <v>17</v>
      </c>
      <c r="B653" t="s">
        <v>17</v>
      </c>
      <c r="C653" t="s">
        <v>17</v>
      </c>
    </row>
    <row r="654" spans="1:3" x14ac:dyDescent="0.25">
      <c r="A654" t="s">
        <v>17</v>
      </c>
      <c r="B654" t="s">
        <v>17</v>
      </c>
      <c r="C654" t="s">
        <v>17</v>
      </c>
    </row>
    <row r="655" spans="1:3" x14ac:dyDescent="0.25">
      <c r="A655" t="s">
        <v>17</v>
      </c>
      <c r="B655" t="s">
        <v>17</v>
      </c>
      <c r="C655" t="s">
        <v>17</v>
      </c>
    </row>
    <row r="656" spans="1:3" x14ac:dyDescent="0.25">
      <c r="A656" t="s">
        <v>17</v>
      </c>
      <c r="B656" t="s">
        <v>17</v>
      </c>
      <c r="C656" t="s">
        <v>17</v>
      </c>
    </row>
    <row r="657" spans="1:3" x14ac:dyDescent="0.25">
      <c r="A657" t="s">
        <v>17</v>
      </c>
      <c r="B657" t="s">
        <v>17</v>
      </c>
      <c r="C657" t="s">
        <v>17</v>
      </c>
    </row>
    <row r="658" spans="1:3" x14ac:dyDescent="0.25">
      <c r="A658" t="s">
        <v>17</v>
      </c>
      <c r="B658" t="s">
        <v>17</v>
      </c>
      <c r="C658" t="s">
        <v>17</v>
      </c>
    </row>
    <row r="659" spans="1:3" x14ac:dyDescent="0.25">
      <c r="A659" t="s">
        <v>17</v>
      </c>
      <c r="B659" t="s">
        <v>17</v>
      </c>
      <c r="C659" t="s">
        <v>17</v>
      </c>
    </row>
    <row r="660" spans="1:3" x14ac:dyDescent="0.25">
      <c r="A660" t="s">
        <v>17</v>
      </c>
      <c r="B660" t="s">
        <v>17</v>
      </c>
      <c r="C660" t="s">
        <v>17</v>
      </c>
    </row>
    <row r="661" spans="1:3" x14ac:dyDescent="0.25">
      <c r="A661" t="s">
        <v>17</v>
      </c>
      <c r="B661" t="s">
        <v>17</v>
      </c>
      <c r="C661" t="s">
        <v>17</v>
      </c>
    </row>
    <row r="662" spans="1:3" x14ac:dyDescent="0.25">
      <c r="A662" t="s">
        <v>17</v>
      </c>
      <c r="B662" t="s">
        <v>17</v>
      </c>
      <c r="C662" t="s">
        <v>17</v>
      </c>
    </row>
    <row r="663" spans="1:3" x14ac:dyDescent="0.25">
      <c r="A663" t="s">
        <v>17</v>
      </c>
      <c r="B663" t="s">
        <v>17</v>
      </c>
      <c r="C663" t="s">
        <v>17</v>
      </c>
    </row>
    <row r="664" spans="1:3" x14ac:dyDescent="0.25">
      <c r="A664" t="s">
        <v>10</v>
      </c>
      <c r="B664" t="s">
        <v>3</v>
      </c>
      <c r="C664" t="s">
        <v>17</v>
      </c>
    </row>
    <row r="665" spans="1:3" x14ac:dyDescent="0.25">
      <c r="A665" t="s">
        <v>17</v>
      </c>
      <c r="B665" t="s">
        <v>17</v>
      </c>
      <c r="C665" t="s">
        <v>17</v>
      </c>
    </row>
    <row r="666" spans="1:3" x14ac:dyDescent="0.25">
      <c r="A666" t="s">
        <v>17</v>
      </c>
      <c r="B666" t="s">
        <v>17</v>
      </c>
      <c r="C666" t="s">
        <v>17</v>
      </c>
    </row>
    <row r="667" spans="1:3" x14ac:dyDescent="0.25">
      <c r="A667" t="s">
        <v>17</v>
      </c>
      <c r="B667" t="s">
        <v>17</v>
      </c>
      <c r="C667" t="s">
        <v>17</v>
      </c>
    </row>
    <row r="668" spans="1:3" x14ac:dyDescent="0.25">
      <c r="A668" t="s">
        <v>17</v>
      </c>
      <c r="B668" t="s">
        <v>17</v>
      </c>
      <c r="C668" t="s">
        <v>17</v>
      </c>
    </row>
    <row r="669" spans="1:3" x14ac:dyDescent="0.25">
      <c r="A669" t="s">
        <v>3</v>
      </c>
      <c r="B669" t="s">
        <v>17</v>
      </c>
      <c r="C669" t="s">
        <v>17</v>
      </c>
    </row>
    <row r="670" spans="1:3" x14ac:dyDescent="0.25">
      <c r="A670" t="s">
        <v>2</v>
      </c>
      <c r="B670" t="s">
        <v>17</v>
      </c>
      <c r="C670" t="s">
        <v>17</v>
      </c>
    </row>
    <row r="671" spans="1:3" x14ac:dyDescent="0.25">
      <c r="A671" t="s">
        <v>17</v>
      </c>
      <c r="B671" t="s">
        <v>17</v>
      </c>
      <c r="C671" t="s">
        <v>17</v>
      </c>
    </row>
    <row r="672" spans="1:3" x14ac:dyDescent="0.25">
      <c r="A672" t="s">
        <v>3</v>
      </c>
      <c r="B672" t="s">
        <v>17</v>
      </c>
      <c r="C672" t="s">
        <v>17</v>
      </c>
    </row>
    <row r="673" spans="1:3" x14ac:dyDescent="0.25">
      <c r="A673" t="s">
        <v>2</v>
      </c>
      <c r="B673" t="s">
        <v>17</v>
      </c>
      <c r="C673" t="s">
        <v>17</v>
      </c>
    </row>
    <row r="674" spans="1:3" x14ac:dyDescent="0.25">
      <c r="A674" t="s">
        <v>17</v>
      </c>
      <c r="B674" t="s">
        <v>17</v>
      </c>
      <c r="C674" t="s">
        <v>17</v>
      </c>
    </row>
    <row r="675" spans="1:3" x14ac:dyDescent="0.25">
      <c r="A675" t="s">
        <v>17</v>
      </c>
      <c r="B675" t="s">
        <v>17</v>
      </c>
      <c r="C675" t="s">
        <v>17</v>
      </c>
    </row>
    <row r="676" spans="1:3" x14ac:dyDescent="0.25">
      <c r="A676" t="s">
        <v>17</v>
      </c>
      <c r="B676" t="s">
        <v>17</v>
      </c>
      <c r="C676" t="s">
        <v>17</v>
      </c>
    </row>
    <row r="677" spans="1:3" x14ac:dyDescent="0.25">
      <c r="A677" t="s">
        <v>17</v>
      </c>
      <c r="B677" t="s">
        <v>17</v>
      </c>
      <c r="C677" t="s">
        <v>17</v>
      </c>
    </row>
    <row r="678" spans="1:3" x14ac:dyDescent="0.25">
      <c r="A678" t="s">
        <v>17</v>
      </c>
      <c r="B678" t="s">
        <v>17</v>
      </c>
      <c r="C678" t="s">
        <v>17</v>
      </c>
    </row>
    <row r="679" spans="1:3" x14ac:dyDescent="0.25">
      <c r="A679" t="s">
        <v>2</v>
      </c>
      <c r="B679" t="s">
        <v>17</v>
      </c>
      <c r="C679" t="s">
        <v>17</v>
      </c>
    </row>
    <row r="680" spans="1:3" x14ac:dyDescent="0.25">
      <c r="A680" t="s">
        <v>1</v>
      </c>
      <c r="B680" t="s">
        <v>2</v>
      </c>
      <c r="C680" t="s">
        <v>17</v>
      </c>
    </row>
    <row r="681" spans="1:3" x14ac:dyDescent="0.25">
      <c r="A681" t="s">
        <v>17</v>
      </c>
      <c r="B681" t="s">
        <v>17</v>
      </c>
      <c r="C681" t="s">
        <v>17</v>
      </c>
    </row>
    <row r="682" spans="1:3" x14ac:dyDescent="0.25">
      <c r="A682" t="s">
        <v>2</v>
      </c>
      <c r="B682" t="s">
        <v>17</v>
      </c>
      <c r="C682" t="s">
        <v>17</v>
      </c>
    </row>
    <row r="683" spans="1:3" x14ac:dyDescent="0.25">
      <c r="A683" t="s">
        <v>6</v>
      </c>
      <c r="B683" t="s">
        <v>9</v>
      </c>
      <c r="C683" t="s">
        <v>2</v>
      </c>
    </row>
    <row r="684" spans="1:3" x14ac:dyDescent="0.25">
      <c r="A684" t="s">
        <v>17</v>
      </c>
      <c r="B684" t="s">
        <v>17</v>
      </c>
      <c r="C684" t="s">
        <v>17</v>
      </c>
    </row>
    <row r="685" spans="1:3" x14ac:dyDescent="0.25">
      <c r="A685" t="s">
        <v>17</v>
      </c>
      <c r="B685" t="s">
        <v>17</v>
      </c>
      <c r="C685" t="s">
        <v>17</v>
      </c>
    </row>
    <row r="686" spans="1:3" x14ac:dyDescent="0.25">
      <c r="A686" t="s">
        <v>17</v>
      </c>
      <c r="B686" t="s">
        <v>17</v>
      </c>
      <c r="C686" t="s">
        <v>17</v>
      </c>
    </row>
    <row r="687" spans="1:3" x14ac:dyDescent="0.25">
      <c r="A687" t="s">
        <v>17</v>
      </c>
      <c r="B687" t="s">
        <v>17</v>
      </c>
      <c r="C687" t="s">
        <v>17</v>
      </c>
    </row>
    <row r="688" spans="1:3" x14ac:dyDescent="0.25">
      <c r="A688" t="s">
        <v>17</v>
      </c>
      <c r="B688" t="s">
        <v>17</v>
      </c>
      <c r="C688" t="s">
        <v>17</v>
      </c>
    </row>
    <row r="689" spans="1:3" x14ac:dyDescent="0.25">
      <c r="A689" t="s">
        <v>17</v>
      </c>
      <c r="B689" t="s">
        <v>17</v>
      </c>
      <c r="C689" t="s">
        <v>17</v>
      </c>
    </row>
    <row r="690" spans="1:3" x14ac:dyDescent="0.25">
      <c r="A690" t="s">
        <v>2</v>
      </c>
      <c r="B690" t="s">
        <v>17</v>
      </c>
      <c r="C690" t="s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0"/>
  <sheetViews>
    <sheetView tabSelected="1" workbookViewId="0">
      <selection activeCell="O16" sqref="O16"/>
    </sheetView>
  </sheetViews>
  <sheetFormatPr defaultRowHeight="15" x14ac:dyDescent="0.25"/>
  <cols>
    <col min="7" max="7" width="11.7109375" customWidth="1"/>
    <col min="8" max="8" width="12" bestFit="1" customWidth="1"/>
  </cols>
  <sheetData>
    <row r="1" spans="1:16" x14ac:dyDescent="0.25">
      <c r="A1" t="s">
        <v>14</v>
      </c>
      <c r="B1" t="s">
        <v>15</v>
      </c>
      <c r="C1" t="s">
        <v>16</v>
      </c>
      <c r="F1" t="s">
        <v>15</v>
      </c>
      <c r="G1" t="s">
        <v>16</v>
      </c>
      <c r="J1" t="s">
        <v>14</v>
      </c>
      <c r="K1" t="s">
        <v>15</v>
      </c>
      <c r="N1" t="s">
        <v>14</v>
      </c>
      <c r="O1" t="s">
        <v>16</v>
      </c>
    </row>
    <row r="2" spans="1:16" x14ac:dyDescent="0.25">
      <c r="A2" t="s">
        <v>17</v>
      </c>
      <c r="B2" t="s">
        <v>1</v>
      </c>
      <c r="C2" t="s">
        <v>2</v>
      </c>
      <c r="D2">
        <f>COUNTIFS(raw!A:A,probs!A2,raw!B:B,probs!B2,raw!C:C,probs!C2)/COUNTA(raw!C:C)</f>
        <v>2.8985507246376812E-3</v>
      </c>
      <c r="F2" t="s">
        <v>1</v>
      </c>
      <c r="G2" t="s">
        <v>2</v>
      </c>
      <c r="H2">
        <f>COUNTIFS(raw!B:B,probs!F2,raw!C:C,probs!G2)/COUNTA(raw!C:C)</f>
        <v>1.0144927536231883E-2</v>
      </c>
      <c r="J2" t="s">
        <v>17</v>
      </c>
      <c r="K2" t="s">
        <v>1</v>
      </c>
      <c r="L2">
        <f>COUNTIFS(raw!A:A,probs!J2,raw!B:B,probs!K2)/COUNTA(raw!A:A)</f>
        <v>2.318840579710145E-2</v>
      </c>
      <c r="N2" t="s">
        <v>17</v>
      </c>
      <c r="O2" t="s">
        <v>2</v>
      </c>
      <c r="P2">
        <f>COUNTIFS(raw!A:A,probs!N2,raw!C:C,probs!O2)/COUNTA(raw!C:C)</f>
        <v>1.4492753623188406E-2</v>
      </c>
    </row>
    <row r="3" spans="1:16" x14ac:dyDescent="0.25">
      <c r="A3" t="s">
        <v>17</v>
      </c>
      <c r="B3" t="s">
        <v>17</v>
      </c>
      <c r="C3" t="s">
        <v>17</v>
      </c>
      <c r="D3">
        <f>COUNTIFS(raw!A:A,probs!A3,raw!B:B,probs!B3,raw!C:C,probs!C3)/COUNTA(raw!C:C)</f>
        <v>0.36811594202898551</v>
      </c>
      <c r="F3" t="s">
        <v>17</v>
      </c>
      <c r="G3" t="s">
        <v>17</v>
      </c>
      <c r="H3">
        <f>COUNTIFS(raw!B:B,probs!F3,raw!C:C,probs!G3)/COUNTA(raw!C:C)</f>
        <v>0.60869565217391308</v>
      </c>
      <c r="J3" t="s">
        <v>17</v>
      </c>
      <c r="K3" t="s">
        <v>17</v>
      </c>
      <c r="L3">
        <f>COUNTIFS(raw!A:A,probs!J3,raw!B:B,probs!K3)/COUNTA(raw!A:A)</f>
        <v>0.42028985507246375</v>
      </c>
      <c r="N3" t="s">
        <v>17</v>
      </c>
      <c r="O3" t="s">
        <v>17</v>
      </c>
      <c r="P3">
        <f>COUNTIFS(raw!A:A,probs!N3,raw!C:C,probs!O3)/COUNTA(raw!C:C)</f>
        <v>0.39710144927536234</v>
      </c>
    </row>
    <row r="4" spans="1:16" x14ac:dyDescent="0.25">
      <c r="A4" t="s">
        <v>17</v>
      </c>
      <c r="B4" t="s">
        <v>1</v>
      </c>
      <c r="C4" t="s">
        <v>3</v>
      </c>
      <c r="D4">
        <f>COUNTIFS(raw!A:A,probs!A4,raw!B:B,probs!B4,raw!C:C,probs!C4)/COUNTA(raw!C:C)</f>
        <v>2.8985507246376812E-3</v>
      </c>
      <c r="F4" t="s">
        <v>1</v>
      </c>
      <c r="G4" t="s">
        <v>3</v>
      </c>
      <c r="H4">
        <f>COUNTIFS(raw!B:B,probs!F4,raw!C:C,probs!G4)/COUNTA(raw!C:C)</f>
        <v>5.7971014492753624E-3</v>
      </c>
      <c r="J4" t="s">
        <v>1</v>
      </c>
      <c r="K4" t="s">
        <v>1</v>
      </c>
      <c r="L4">
        <f>COUNTIFS(raw!A:A,probs!J4,raw!B:B,probs!K4)/COUNTA(raw!A:A)</f>
        <v>1.3043478260869565E-2</v>
      </c>
      <c r="N4" t="s">
        <v>17</v>
      </c>
      <c r="O4" t="s">
        <v>3</v>
      </c>
      <c r="P4">
        <f>COUNTIFS(raw!A:A,probs!N4,raw!C:C,probs!O4)/COUNTA(raw!C:C)</f>
        <v>1.8840579710144929E-2</v>
      </c>
    </row>
    <row r="5" spans="1:16" x14ac:dyDescent="0.25">
      <c r="A5" t="s">
        <v>1</v>
      </c>
      <c r="B5" t="s">
        <v>1</v>
      </c>
      <c r="C5" t="s">
        <v>1</v>
      </c>
      <c r="D5">
        <f>COUNTIFS(raw!A:A,probs!A5,raw!B:B,probs!B5,raw!C:C,probs!C5)/COUNTA(raw!C:C)</f>
        <v>7.246376811594203E-3</v>
      </c>
      <c r="F5" t="s">
        <v>1</v>
      </c>
      <c r="G5" t="s">
        <v>1</v>
      </c>
      <c r="H5">
        <f>COUNTIFS(raw!B:B,probs!F5,raw!C:C,probs!G5)/COUNTA(raw!C:C)</f>
        <v>1.5942028985507246E-2</v>
      </c>
      <c r="J5" t="s">
        <v>2</v>
      </c>
      <c r="K5" t="s">
        <v>17</v>
      </c>
      <c r="L5">
        <f>COUNTIFS(raw!A:A,probs!J5,raw!B:B,probs!K5)/COUNTA(raw!A:A)</f>
        <v>0.1246376811594203</v>
      </c>
      <c r="N5" t="s">
        <v>1</v>
      </c>
      <c r="O5" t="s">
        <v>1</v>
      </c>
      <c r="P5">
        <f>COUNTIFS(raw!A:A,probs!N5,raw!C:C,probs!O5)/COUNTA(raw!C:C)</f>
        <v>1.4492753623188406E-2</v>
      </c>
    </row>
    <row r="6" spans="1:16" x14ac:dyDescent="0.25">
      <c r="A6" t="s">
        <v>2</v>
      </c>
      <c r="B6" t="s">
        <v>17</v>
      </c>
      <c r="C6" t="s">
        <v>17</v>
      </c>
      <c r="D6">
        <f>COUNTIFS(raw!A:A,probs!A6,raw!B:B,probs!B6,raw!C:C,probs!C6)/COUNTA(raw!C:C)</f>
        <v>0.12318840579710146</v>
      </c>
      <c r="F6" t="s">
        <v>2</v>
      </c>
      <c r="G6" t="s">
        <v>17</v>
      </c>
      <c r="H6">
        <f>COUNTIFS(raw!B:B,probs!F6,raw!C:C,probs!G6)/COUNTA(raw!C:C)</f>
        <v>5.9420289855072465E-2</v>
      </c>
      <c r="J6" t="s">
        <v>1</v>
      </c>
      <c r="K6" t="s">
        <v>17</v>
      </c>
      <c r="L6">
        <f>COUNTIFS(raw!A:A,probs!J6,raw!B:B,probs!K6)/COUNTA(raw!A:A)</f>
        <v>2.1739130434782608E-2</v>
      </c>
      <c r="N6" t="s">
        <v>2</v>
      </c>
      <c r="O6" t="s">
        <v>17</v>
      </c>
      <c r="P6">
        <f>COUNTIFS(raw!A:A,probs!N6,raw!C:C,probs!O6)/COUNTA(raw!C:C)</f>
        <v>0.13478260869565217</v>
      </c>
    </row>
    <row r="7" spans="1:16" x14ac:dyDescent="0.25">
      <c r="A7" t="s">
        <v>1</v>
      </c>
      <c r="B7" t="s">
        <v>17</v>
      </c>
      <c r="C7" t="s">
        <v>17</v>
      </c>
      <c r="D7">
        <f>COUNTIFS(raw!A:A,probs!A7,raw!B:B,probs!B7,raw!C:C,probs!C7)/COUNTA(raw!C:C)</f>
        <v>2.1739130434782608E-2</v>
      </c>
      <c r="F7" t="s">
        <v>2</v>
      </c>
      <c r="G7" t="s">
        <v>2</v>
      </c>
      <c r="H7">
        <f>COUNTIFS(raw!B:B,probs!F7,raw!C:C,probs!G7)/COUNTA(raw!C:C)</f>
        <v>2.8985507246376812E-3</v>
      </c>
      <c r="J7" t="s">
        <v>2</v>
      </c>
      <c r="K7" t="s">
        <v>2</v>
      </c>
      <c r="L7">
        <f>COUNTIFS(raw!A:A,probs!J7,raw!B:B,probs!K7)/COUNTA(raw!A:A)</f>
        <v>1.0144927536231883E-2</v>
      </c>
      <c r="N7" t="s">
        <v>1</v>
      </c>
      <c r="O7" t="s">
        <v>17</v>
      </c>
      <c r="P7">
        <f>COUNTIFS(raw!A:A,probs!N7,raw!C:C,probs!O7)/COUNTA(raw!C:C)</f>
        <v>4.4927536231884058E-2</v>
      </c>
    </row>
    <row r="8" spans="1:16" x14ac:dyDescent="0.25">
      <c r="A8" t="s">
        <v>2</v>
      </c>
      <c r="B8" t="s">
        <v>2</v>
      </c>
      <c r="C8" t="s">
        <v>17</v>
      </c>
      <c r="D8">
        <f>COUNTIFS(raw!A:A,probs!A8,raw!B:B,probs!B8,raw!C:C,probs!C8)/COUNTA(raw!C:C)</f>
        <v>8.6956521739130436E-3</v>
      </c>
      <c r="F8" t="s">
        <v>2</v>
      </c>
      <c r="G8" t="s">
        <v>3</v>
      </c>
      <c r="H8">
        <f>COUNTIFS(raw!B:B,probs!F8,raw!C:C,probs!G8)/COUNTA(raw!C:C)</f>
        <v>1.0144927536231883E-2</v>
      </c>
      <c r="J8" t="s">
        <v>3</v>
      </c>
      <c r="K8" t="s">
        <v>17</v>
      </c>
      <c r="L8">
        <f>COUNTIFS(raw!A:A,probs!J8,raw!B:B,probs!K8)/COUNTA(raw!A:A)</f>
        <v>5.7971014492753624E-2</v>
      </c>
      <c r="N8" t="s">
        <v>3</v>
      </c>
      <c r="O8" t="s">
        <v>17</v>
      </c>
      <c r="P8">
        <f>COUNTIFS(raw!A:A,probs!N8,raw!C:C,probs!O8)/COUNTA(raw!C:C)</f>
        <v>6.2318840579710148E-2</v>
      </c>
    </row>
    <row r="9" spans="1:16" x14ac:dyDescent="0.25">
      <c r="A9" t="s">
        <v>3</v>
      </c>
      <c r="B9" t="s">
        <v>17</v>
      </c>
      <c r="C9" t="s">
        <v>17</v>
      </c>
      <c r="D9">
        <f>COUNTIFS(raw!A:A,probs!A9,raw!B:B,probs!B9,raw!C:C,probs!C9)/COUNTA(raw!C:C)</f>
        <v>5.6521739130434782E-2</v>
      </c>
      <c r="F9" t="s">
        <v>1</v>
      </c>
      <c r="G9" t="s">
        <v>4</v>
      </c>
      <c r="H9">
        <f>COUNTIFS(raw!B:B,probs!F9,raw!C:C,probs!G9)/COUNTA(raw!C:C)</f>
        <v>8.6956521739130436E-3</v>
      </c>
      <c r="J9" t="s">
        <v>1</v>
      </c>
      <c r="K9" t="s">
        <v>2</v>
      </c>
      <c r="L9">
        <f>COUNTIFS(raw!A:A,probs!J9,raw!B:B,probs!K9)/COUNTA(raw!A:A)</f>
        <v>1.7391304347826087E-2</v>
      </c>
      <c r="N9" t="s">
        <v>1</v>
      </c>
      <c r="O9" t="s">
        <v>2</v>
      </c>
      <c r="P9">
        <f>COUNTIFS(raw!A:A,probs!N9,raw!C:C,probs!O9)/COUNTA(raw!C:C)</f>
        <v>7.246376811594203E-3</v>
      </c>
    </row>
    <row r="10" spans="1:16" x14ac:dyDescent="0.25">
      <c r="A10" t="s">
        <v>1</v>
      </c>
      <c r="B10" t="s">
        <v>2</v>
      </c>
      <c r="C10" t="s">
        <v>2</v>
      </c>
      <c r="D10">
        <f>COUNTIFS(raw!A:A,probs!A10,raw!B:B,probs!B10,raw!C:C,probs!C10)/COUNTA(raw!C:C)</f>
        <v>1.4492753623188406E-3</v>
      </c>
      <c r="F10" t="s">
        <v>17</v>
      </c>
      <c r="G10" t="s">
        <v>2</v>
      </c>
      <c r="H10">
        <f>COUNTIFS(raw!B:B,probs!F10,raw!C:C,probs!G10)/COUNTA(raw!C:C)</f>
        <v>1.0144927536231883E-2</v>
      </c>
      <c r="J10" t="s">
        <v>4</v>
      </c>
      <c r="K10" t="s">
        <v>2</v>
      </c>
      <c r="L10">
        <f>COUNTIFS(raw!A:A,probs!J10,raw!B:B,probs!K10)/COUNTA(raw!A:A)</f>
        <v>1.1594202898550725E-2</v>
      </c>
      <c r="N10" t="s">
        <v>4</v>
      </c>
      <c r="O10" t="s">
        <v>17</v>
      </c>
      <c r="P10">
        <f>COUNTIFS(raw!A:A,probs!N10,raw!C:C,probs!O10)/COUNTA(raw!C:C)</f>
        <v>2.1739130434782608E-2</v>
      </c>
    </row>
    <row r="11" spans="1:16" x14ac:dyDescent="0.25">
      <c r="A11" t="s">
        <v>4</v>
      </c>
      <c r="B11" t="s">
        <v>2</v>
      </c>
      <c r="C11" t="s">
        <v>17</v>
      </c>
      <c r="D11">
        <f>COUNTIFS(raw!A:A,probs!A11,raw!B:B,probs!B11,raw!C:C,probs!C11)/COUNTA(raw!C:C)</f>
        <v>5.7971014492753624E-3</v>
      </c>
      <c r="F11" t="s">
        <v>3</v>
      </c>
      <c r="G11" t="s">
        <v>17</v>
      </c>
      <c r="H11">
        <f>COUNTIFS(raw!B:B,probs!F11,raw!C:C,probs!G11)/COUNTA(raw!C:C)</f>
        <v>2.0289855072463767E-2</v>
      </c>
      <c r="J11" t="s">
        <v>17</v>
      </c>
      <c r="K11" t="s">
        <v>2</v>
      </c>
      <c r="L11">
        <f>COUNTIFS(raw!A:A,probs!J11,raw!B:B,probs!K11)/COUNTA(raw!A:A)</f>
        <v>2.4637681159420291E-2</v>
      </c>
      <c r="N11" t="s">
        <v>17</v>
      </c>
      <c r="O11" t="s">
        <v>4</v>
      </c>
      <c r="P11">
        <f>COUNTIFS(raw!A:A,probs!N11,raw!C:C,probs!O11)/COUNTA(raw!C:C)</f>
        <v>2.8985507246376812E-2</v>
      </c>
    </row>
    <row r="12" spans="1:16" x14ac:dyDescent="0.25">
      <c r="A12" t="s">
        <v>17</v>
      </c>
      <c r="B12" t="s">
        <v>2</v>
      </c>
      <c r="C12" t="s">
        <v>3</v>
      </c>
      <c r="D12">
        <f>COUNTIFS(raw!A:A,probs!A12,raw!B:B,probs!B12,raw!C:C,probs!C12)/COUNTA(raw!C:C)</f>
        <v>2.8985507246376812E-3</v>
      </c>
      <c r="F12" t="s">
        <v>1</v>
      </c>
      <c r="G12" t="s">
        <v>9</v>
      </c>
      <c r="H12">
        <f>COUNTIFS(raw!B:B,probs!F12,raw!C:C,probs!G12)/COUNTA(raw!C:C)</f>
        <v>1.4492753623188406E-3</v>
      </c>
      <c r="J12" t="s">
        <v>17</v>
      </c>
      <c r="K12" t="s">
        <v>3</v>
      </c>
      <c r="L12">
        <f>COUNTIFS(raw!A:A,probs!J12,raw!B:B,probs!K12)/COUNTA(raw!A:A)</f>
        <v>1.1594202898550725E-2</v>
      </c>
      <c r="N12" t="s">
        <v>5</v>
      </c>
      <c r="O12" t="s">
        <v>17</v>
      </c>
      <c r="P12">
        <f>COUNTIFS(raw!A:A,probs!N12,raw!C:C,probs!O12)/COUNTA(raw!C:C)</f>
        <v>1.7391304347826087E-2</v>
      </c>
    </row>
    <row r="13" spans="1:16" x14ac:dyDescent="0.25">
      <c r="A13" t="s">
        <v>17</v>
      </c>
      <c r="B13" t="s">
        <v>1</v>
      </c>
      <c r="C13" t="s">
        <v>4</v>
      </c>
      <c r="D13">
        <f>COUNTIFS(raw!A:A,probs!A13,raw!B:B,probs!B13,raw!C:C,probs!C13)/COUNTA(raw!C:C)</f>
        <v>5.7971014492753624E-3</v>
      </c>
      <c r="F13" t="s">
        <v>3</v>
      </c>
      <c r="G13" t="s">
        <v>3</v>
      </c>
      <c r="H13">
        <f>COUNTIFS(raw!B:B,probs!F13,raw!C:C,probs!G13)/COUNTA(raw!C:C)</f>
        <v>7.246376811594203E-3</v>
      </c>
      <c r="J13" t="s">
        <v>1</v>
      </c>
      <c r="K13" t="s">
        <v>3</v>
      </c>
      <c r="L13">
        <f>COUNTIFS(raw!A:A,probs!J13,raw!B:B,probs!K13)/COUNTA(raw!A:A)</f>
        <v>1.1594202898550725E-2</v>
      </c>
      <c r="N13" t="s">
        <v>2</v>
      </c>
      <c r="O13" t="s">
        <v>9</v>
      </c>
      <c r="P13">
        <f>COUNTIFS(raw!A:A,probs!N13,raw!C:C,probs!O13)/COUNTA(raw!C:C)</f>
        <v>2.8985507246376812E-3</v>
      </c>
    </row>
    <row r="14" spans="1:16" x14ac:dyDescent="0.25">
      <c r="A14" t="s">
        <v>17</v>
      </c>
      <c r="B14" t="s">
        <v>17</v>
      </c>
      <c r="C14" t="s">
        <v>2</v>
      </c>
      <c r="D14">
        <f>COUNTIFS(raw!A:A,probs!A14,raw!B:B,probs!B14,raw!C:C,probs!C14)/COUNTA(raw!C:C)</f>
        <v>8.6956521739130436E-3</v>
      </c>
      <c r="F14" t="s">
        <v>3</v>
      </c>
      <c r="G14" t="s">
        <v>2</v>
      </c>
      <c r="H14">
        <f>COUNTIFS(raw!B:B,probs!F14,raw!C:C,probs!G14)/COUNTA(raw!C:C)</f>
        <v>4.3478260869565218E-3</v>
      </c>
      <c r="J14" t="s">
        <v>5</v>
      </c>
      <c r="K14" t="s">
        <v>17</v>
      </c>
      <c r="L14">
        <f>COUNTIFS(raw!A:A,probs!J14,raw!B:B,probs!K14)/COUNTA(raw!A:A)</f>
        <v>1.5942028985507246E-2</v>
      </c>
      <c r="N14" t="s">
        <v>4</v>
      </c>
      <c r="O14" t="s">
        <v>2</v>
      </c>
      <c r="P14">
        <f>COUNTIFS(raw!A:A,probs!N14,raw!C:C,probs!O14)/COUNTA(raw!C:C)</f>
        <v>2.8985507246376812E-3</v>
      </c>
    </row>
    <row r="15" spans="1:16" x14ac:dyDescent="0.25">
      <c r="A15" t="s">
        <v>17</v>
      </c>
      <c r="B15" t="s">
        <v>3</v>
      </c>
      <c r="C15" t="s">
        <v>17</v>
      </c>
      <c r="D15">
        <f>COUNTIFS(raw!A:A,probs!A15,raw!B:B,probs!B15,raw!C:C,probs!C15)/COUNTA(raw!C:C)</f>
        <v>4.3478260869565218E-3</v>
      </c>
      <c r="F15" t="s">
        <v>1</v>
      </c>
      <c r="G15" t="s">
        <v>5</v>
      </c>
      <c r="H15">
        <f>COUNTIFS(raw!B:B,probs!F15,raw!C:C,probs!G15)/COUNTA(raw!C:C)</f>
        <v>2.8985507246376812E-3</v>
      </c>
      <c r="J15" t="s">
        <v>2</v>
      </c>
      <c r="K15" t="s">
        <v>1</v>
      </c>
      <c r="L15">
        <f>COUNTIFS(raw!A:A,probs!J15,raw!B:B,probs!K15)/COUNTA(raw!A:A)</f>
        <v>4.3478260869565218E-3</v>
      </c>
      <c r="N15" t="s">
        <v>1</v>
      </c>
      <c r="O15" t="s">
        <v>3</v>
      </c>
      <c r="P15">
        <f>COUNTIFS(raw!A:A,probs!N15,raw!C:C,probs!O15)/COUNTA(raw!C:C)</f>
        <v>2.8985507246376812E-3</v>
      </c>
    </row>
    <row r="16" spans="1:16" x14ac:dyDescent="0.25">
      <c r="A16" t="s">
        <v>1</v>
      </c>
      <c r="B16" t="s">
        <v>3</v>
      </c>
      <c r="C16" t="s">
        <v>17</v>
      </c>
      <c r="D16">
        <f>COUNTIFS(raw!A:A,probs!A16,raw!B:B,probs!B16,raw!C:C,probs!C16)/COUNTA(raw!C:C)</f>
        <v>5.7971014492753624E-3</v>
      </c>
      <c r="F16" t="s">
        <v>5</v>
      </c>
      <c r="G16" t="s">
        <v>1</v>
      </c>
      <c r="H16">
        <f>COUNTIFS(raw!B:B,probs!F16,raw!C:C,probs!G16)/COUNTA(raw!C:C)</f>
        <v>7.246376811594203E-3</v>
      </c>
      <c r="J16" t="s">
        <v>4</v>
      </c>
      <c r="K16" t="s">
        <v>1</v>
      </c>
      <c r="L16">
        <f>COUNTIFS(raw!A:A,probs!J16,raw!B:B,probs!K16)/COUNTA(raw!A:A)</f>
        <v>1.3043478260869565E-2</v>
      </c>
      <c r="N16" t="s">
        <v>17</v>
      </c>
      <c r="O16" t="s">
        <v>1</v>
      </c>
      <c r="P16">
        <f>COUNTIFS(raw!A:A,probs!N16,raw!C:C,probs!O16)/COUNTA(raw!C:C)</f>
        <v>1.3043478260869565E-2</v>
      </c>
    </row>
    <row r="17" spans="1:16" x14ac:dyDescent="0.25">
      <c r="A17" t="s">
        <v>5</v>
      </c>
      <c r="B17" t="s">
        <v>17</v>
      </c>
      <c r="C17" t="s">
        <v>17</v>
      </c>
      <c r="D17">
        <f>COUNTIFS(raw!A:A,probs!A17,raw!B:B,probs!B17,raw!C:C,probs!C17)/COUNTA(raw!C:C)</f>
        <v>1.5942028985507246E-2</v>
      </c>
      <c r="F17" t="s">
        <v>2</v>
      </c>
      <c r="G17" t="s">
        <v>10</v>
      </c>
      <c r="H17">
        <f>COUNTIFS(raw!B:B,probs!F17,raw!C:C,probs!G17)/COUNTA(raw!C:C)</f>
        <v>4.3478260869565218E-3</v>
      </c>
      <c r="J17" t="s">
        <v>3</v>
      </c>
      <c r="K17" t="s">
        <v>2</v>
      </c>
      <c r="L17">
        <f>COUNTIFS(raw!A:A,probs!J17,raw!B:B,probs!K17)/COUNTA(raw!A:A)</f>
        <v>8.6956521739130436E-3</v>
      </c>
      <c r="N17" t="s">
        <v>3</v>
      </c>
      <c r="O17" t="s">
        <v>5</v>
      </c>
      <c r="P17">
        <f>COUNTIFS(raw!A:A,probs!N17,raw!C:C,probs!O17)/COUNTA(raw!C:C)</f>
        <v>1.4492753623188406E-3</v>
      </c>
    </row>
    <row r="18" spans="1:16" x14ac:dyDescent="0.25">
      <c r="A18" t="s">
        <v>2</v>
      </c>
      <c r="B18" t="s">
        <v>1</v>
      </c>
      <c r="C18" t="s">
        <v>9</v>
      </c>
      <c r="D18">
        <f>COUNTIFS(raw!A:A,probs!A18,raw!B:B,probs!B18,raw!C:C,probs!C18)/COUNTA(raw!C:C)</f>
        <v>1.4492753623188406E-3</v>
      </c>
      <c r="F18" t="s">
        <v>4</v>
      </c>
      <c r="G18" t="s">
        <v>1</v>
      </c>
      <c r="H18">
        <f>COUNTIFS(raw!B:B,probs!F18,raw!C:C,probs!G18)/COUNTA(raw!C:C)</f>
        <v>8.6956521739130436E-3</v>
      </c>
      <c r="J18" t="s">
        <v>3</v>
      </c>
      <c r="K18" t="s">
        <v>1</v>
      </c>
      <c r="L18">
        <f>COUNTIFS(raw!A:A,probs!J18,raw!B:B,probs!K18)/COUNTA(raw!A:A)</f>
        <v>2.8985507246376812E-3</v>
      </c>
      <c r="N18" t="s">
        <v>6</v>
      </c>
      <c r="O18" t="s">
        <v>1</v>
      </c>
      <c r="P18">
        <f>COUNTIFS(raw!A:A,probs!N18,raw!C:C,probs!O18)/COUNTA(raw!C:C)</f>
        <v>1.4492753623188406E-3</v>
      </c>
    </row>
    <row r="19" spans="1:16" x14ac:dyDescent="0.25">
      <c r="A19" t="s">
        <v>4</v>
      </c>
      <c r="B19" t="s">
        <v>1</v>
      </c>
      <c r="C19" t="s">
        <v>2</v>
      </c>
      <c r="D19">
        <f>COUNTIFS(raw!A:A,probs!A19,raw!B:B,probs!B19,raw!C:C,probs!C19)/COUNTA(raw!C:C)</f>
        <v>1.4492753623188406E-3</v>
      </c>
      <c r="F19" t="s">
        <v>3</v>
      </c>
      <c r="G19" t="s">
        <v>1</v>
      </c>
      <c r="H19">
        <f>COUNTIFS(raw!B:B,probs!F19,raw!C:C,probs!G19)/COUNTA(raw!C:C)</f>
        <v>4.3478260869565218E-3</v>
      </c>
      <c r="J19" t="s">
        <v>6</v>
      </c>
      <c r="K19" t="s">
        <v>5</v>
      </c>
      <c r="L19">
        <f>COUNTIFS(raw!A:A,probs!J19,raw!B:B,probs!K19)/COUNTA(raw!A:A)</f>
        <v>1.4492753623188406E-3</v>
      </c>
      <c r="N19" t="s">
        <v>4</v>
      </c>
      <c r="O19" t="s">
        <v>10</v>
      </c>
      <c r="P19">
        <f>COUNTIFS(raw!A:A,probs!N19,raw!C:C,probs!O19)/COUNTA(raw!C:C)</f>
        <v>2.8985507246376812E-3</v>
      </c>
    </row>
    <row r="20" spans="1:16" x14ac:dyDescent="0.25">
      <c r="A20" t="s">
        <v>3</v>
      </c>
      <c r="B20" t="s">
        <v>2</v>
      </c>
      <c r="C20" t="s">
        <v>17</v>
      </c>
      <c r="D20">
        <f>COUNTIFS(raw!A:A,probs!A20,raw!B:B,probs!B20,raw!C:C,probs!C20)/COUNTA(raw!C:C)</f>
        <v>2.8985507246376812E-3</v>
      </c>
      <c r="F20" t="s">
        <v>1</v>
      </c>
      <c r="G20" t="s">
        <v>7</v>
      </c>
      <c r="H20">
        <f>COUNTIFS(raw!B:B,probs!F20,raw!C:C,probs!G20)/COUNTA(raw!C:C)</f>
        <v>1.4492753623188406E-3</v>
      </c>
      <c r="J20" t="s">
        <v>3</v>
      </c>
      <c r="K20" t="s">
        <v>4</v>
      </c>
      <c r="L20">
        <f>COUNTIFS(raw!A:A,probs!J20,raw!B:B,probs!K20)/COUNTA(raw!A:A)</f>
        <v>1.4492753623188406E-3</v>
      </c>
      <c r="N20" t="s">
        <v>3</v>
      </c>
      <c r="O20" t="s">
        <v>1</v>
      </c>
      <c r="P20">
        <f>COUNTIFS(raw!A:A,probs!N20,raw!C:C,probs!O20)/COUNTA(raw!C:C)</f>
        <v>4.3478260869565218E-3</v>
      </c>
    </row>
    <row r="21" spans="1:16" x14ac:dyDescent="0.25">
      <c r="A21" t="s">
        <v>1</v>
      </c>
      <c r="B21" t="s">
        <v>3</v>
      </c>
      <c r="C21" t="s">
        <v>3</v>
      </c>
      <c r="D21">
        <f>COUNTIFS(raw!A:A,probs!A21,raw!B:B,probs!B21,raw!C:C,probs!C21)/COUNTA(raw!C:C)</f>
        <v>1.4492753623188406E-3</v>
      </c>
      <c r="F21" t="s">
        <v>4</v>
      </c>
      <c r="G21" t="s">
        <v>4</v>
      </c>
      <c r="H21">
        <f>COUNTIFS(raw!B:B,probs!F21,raw!C:C,probs!G21)/COUNTA(raw!C:C)</f>
        <v>1.1594202898550725E-2</v>
      </c>
      <c r="J21" t="s">
        <v>4</v>
      </c>
      <c r="K21" t="s">
        <v>4</v>
      </c>
      <c r="L21">
        <f>COUNTIFS(raw!A:A,probs!J21,raw!B:B,probs!K21)/COUNTA(raw!A:A)</f>
        <v>1.0144927536231883E-2</v>
      </c>
      <c r="N21" t="s">
        <v>2</v>
      </c>
      <c r="O21" t="s">
        <v>2</v>
      </c>
      <c r="P21">
        <f>COUNTIFS(raw!A:A,probs!N21,raw!C:C,probs!O21)/COUNTA(raw!C:C)</f>
        <v>4.3478260869565218E-3</v>
      </c>
    </row>
    <row r="22" spans="1:16" x14ac:dyDescent="0.25">
      <c r="A22" t="s">
        <v>17</v>
      </c>
      <c r="B22" t="s">
        <v>1</v>
      </c>
      <c r="C22" t="s">
        <v>1</v>
      </c>
      <c r="D22">
        <f>COUNTIFS(raw!A:A,probs!A22,raw!B:B,probs!B22,raw!C:C,probs!C22)/COUNTA(raw!C:C)</f>
        <v>2.8985507246376812E-3</v>
      </c>
      <c r="F22" t="s">
        <v>3</v>
      </c>
      <c r="G22" t="s">
        <v>4</v>
      </c>
      <c r="H22">
        <f>COUNTIFS(raw!B:B,probs!F22,raw!C:C,probs!G22)/COUNTA(raw!C:C)</f>
        <v>2.8985507246376812E-3</v>
      </c>
      <c r="J22" t="s">
        <v>2</v>
      </c>
      <c r="K22" t="s">
        <v>3</v>
      </c>
      <c r="L22">
        <f>COUNTIFS(raw!A:A,probs!J22,raw!B:B,probs!K22)/COUNTA(raw!A:A)</f>
        <v>5.7971014492753624E-3</v>
      </c>
      <c r="N22" t="s">
        <v>1</v>
      </c>
      <c r="O22" t="s">
        <v>7</v>
      </c>
      <c r="P22">
        <f>COUNTIFS(raw!A:A,probs!N22,raw!C:C,probs!O22)/COUNTA(raw!C:C)</f>
        <v>1.4492753623188406E-3</v>
      </c>
    </row>
    <row r="23" spans="1:16" x14ac:dyDescent="0.25">
      <c r="A23" t="s">
        <v>17</v>
      </c>
      <c r="B23" t="s">
        <v>3</v>
      </c>
      <c r="C23" t="s">
        <v>2</v>
      </c>
      <c r="D23">
        <f>COUNTIFS(raw!A:A,probs!A23,raw!B:B,probs!B23,raw!C:C,probs!C23)/COUNTA(raw!C:C)</f>
        <v>2.8985507246376812E-3</v>
      </c>
      <c r="F23" t="s">
        <v>17</v>
      </c>
      <c r="G23" t="s">
        <v>4</v>
      </c>
      <c r="H23">
        <f>COUNTIFS(raw!B:B,probs!F23,raw!C:C,probs!G23)/COUNTA(raw!C:C)</f>
        <v>8.6956521739130436E-3</v>
      </c>
      <c r="J23" t="s">
        <v>4</v>
      </c>
      <c r="K23" t="s">
        <v>3</v>
      </c>
      <c r="L23">
        <f>COUNTIFS(raw!A:A,probs!J23,raw!B:B,probs!K23)/COUNTA(raw!A:A)</f>
        <v>4.3478260869565218E-3</v>
      </c>
      <c r="N23" t="s">
        <v>4</v>
      </c>
      <c r="O23" t="s">
        <v>4</v>
      </c>
      <c r="P23">
        <f>COUNTIFS(raw!A:A,probs!N23,raw!C:C,probs!O23)/COUNTA(raw!C:C)</f>
        <v>1.1594202898550725E-2</v>
      </c>
    </row>
    <row r="24" spans="1:16" x14ac:dyDescent="0.25">
      <c r="A24" t="s">
        <v>3</v>
      </c>
      <c r="B24" t="s">
        <v>1</v>
      </c>
      <c r="C24" t="s">
        <v>5</v>
      </c>
      <c r="D24">
        <f>COUNTIFS(raw!A:A,probs!A24,raw!B:B,probs!B24,raw!C:C,probs!C24)/COUNTA(raw!C:C)</f>
        <v>1.4492753623188406E-3</v>
      </c>
      <c r="F24" t="s">
        <v>1</v>
      </c>
      <c r="G24" t="s">
        <v>17</v>
      </c>
      <c r="H24">
        <f>COUNTIFS(raw!B:B,probs!F24,raw!C:C,probs!G24)/COUNTA(raw!C:C)</f>
        <v>4.3478260869565218E-3</v>
      </c>
      <c r="J24" t="s">
        <v>7</v>
      </c>
      <c r="K24" t="s">
        <v>4</v>
      </c>
      <c r="L24">
        <f>COUNTIFS(raw!A:A,probs!J24,raw!B:B,probs!K24)/COUNTA(raw!A:A)</f>
        <v>4.3478260869565218E-3</v>
      </c>
      <c r="N24" t="s">
        <v>2</v>
      </c>
      <c r="O24" t="s">
        <v>3</v>
      </c>
      <c r="P24">
        <f>COUNTIFS(raw!A:A,probs!N24,raw!C:C,probs!O24)/COUNTA(raw!C:C)</f>
        <v>1.4492753623188406E-3</v>
      </c>
    </row>
    <row r="25" spans="1:16" x14ac:dyDescent="0.25">
      <c r="A25" t="s">
        <v>6</v>
      </c>
      <c r="B25" t="s">
        <v>5</v>
      </c>
      <c r="C25" t="s">
        <v>1</v>
      </c>
      <c r="D25">
        <f>COUNTIFS(raw!A:A,probs!A25,raw!B:B,probs!B25,raw!C:C,probs!C25)/COUNTA(raw!C:C)</f>
        <v>1.4492753623188406E-3</v>
      </c>
      <c r="F25" t="s">
        <v>7</v>
      </c>
      <c r="G25" t="s">
        <v>7</v>
      </c>
      <c r="H25">
        <f>COUNTIFS(raw!B:B,probs!F25,raw!C:C,probs!G25)/COUNTA(raw!C:C)</f>
        <v>1.8840579710144929E-2</v>
      </c>
      <c r="J25" t="s">
        <v>4</v>
      </c>
      <c r="K25" t="s">
        <v>17</v>
      </c>
      <c r="L25">
        <f>COUNTIFS(raw!A:A,probs!J25,raw!B:B,probs!K25)/COUNTA(raw!A:A)</f>
        <v>1.0144927536231883E-2</v>
      </c>
      <c r="N25" t="s">
        <v>4</v>
      </c>
      <c r="O25" t="s">
        <v>1</v>
      </c>
      <c r="P25">
        <f>COUNTIFS(raw!A:A,probs!N25,raw!C:C,probs!O25)/COUNTA(raw!C:C)</f>
        <v>1.0144927536231883E-2</v>
      </c>
    </row>
    <row r="26" spans="1:16" x14ac:dyDescent="0.25">
      <c r="A26" t="s">
        <v>4</v>
      </c>
      <c r="B26" t="s">
        <v>2</v>
      </c>
      <c r="C26" t="s">
        <v>10</v>
      </c>
      <c r="D26">
        <f>COUNTIFS(raw!A:A,probs!A26,raw!B:B,probs!B26,raw!C:C,probs!C26)/COUNTA(raw!C:C)</f>
        <v>1.4492753623188406E-3</v>
      </c>
      <c r="F26" t="s">
        <v>3</v>
      </c>
      <c r="G26" t="s">
        <v>5</v>
      </c>
      <c r="H26">
        <f>COUNTIFS(raw!B:B,probs!F26,raw!C:C,probs!G26)/COUNTA(raw!C:C)</f>
        <v>1.4492753623188406E-3</v>
      </c>
      <c r="J26" t="s">
        <v>7</v>
      </c>
      <c r="K26" t="s">
        <v>7</v>
      </c>
      <c r="L26">
        <f>COUNTIFS(raw!A:A,probs!J26,raw!B:B,probs!K26)/COUNTA(raw!A:A)</f>
        <v>1.3043478260869565E-2</v>
      </c>
      <c r="N26" t="s">
        <v>7</v>
      </c>
      <c r="O26" t="s">
        <v>4</v>
      </c>
      <c r="P26">
        <f>COUNTIFS(raw!A:A,probs!N26,raw!C:C,probs!O26)/COUNTA(raw!C:C)</f>
        <v>4.3478260869565218E-3</v>
      </c>
    </row>
    <row r="27" spans="1:16" x14ac:dyDescent="0.25">
      <c r="A27" t="s">
        <v>1</v>
      </c>
      <c r="B27" t="s">
        <v>2</v>
      </c>
      <c r="C27" t="s">
        <v>3</v>
      </c>
      <c r="D27">
        <f>COUNTIFS(raw!A:A,probs!A27,raw!B:B,probs!B27,raw!C:C,probs!C27)/COUNTA(raw!C:C)</f>
        <v>1.4492753623188406E-3</v>
      </c>
      <c r="F27" t="s">
        <v>1</v>
      </c>
      <c r="G27" t="s">
        <v>6</v>
      </c>
      <c r="H27">
        <f>COUNTIFS(raw!B:B,probs!F27,raw!C:C,probs!G27)/COUNTA(raw!C:C)</f>
        <v>1.1594202898550725E-2</v>
      </c>
      <c r="J27" t="s">
        <v>6</v>
      </c>
      <c r="K27" t="s">
        <v>17</v>
      </c>
      <c r="L27">
        <f>COUNTIFS(raw!A:A,probs!J27,raw!B:B,probs!K27)/COUNTA(raw!A:A)</f>
        <v>4.3478260869565218E-3</v>
      </c>
      <c r="N27" t="s">
        <v>7</v>
      </c>
      <c r="O27" t="s">
        <v>7</v>
      </c>
      <c r="P27">
        <f>COUNTIFS(raw!A:A,probs!N27,raw!C:C,probs!O27)/COUNTA(raw!C:C)</f>
        <v>1.1594202898550725E-2</v>
      </c>
    </row>
    <row r="28" spans="1:16" x14ac:dyDescent="0.25">
      <c r="A28" t="s">
        <v>3</v>
      </c>
      <c r="B28" t="s">
        <v>4</v>
      </c>
      <c r="C28" t="s">
        <v>1</v>
      </c>
      <c r="D28">
        <f>COUNTIFS(raw!A:A,probs!A28,raw!B:B,probs!B28,raw!C:C,probs!C28)/COUNTA(raw!C:C)</f>
        <v>1.4492753623188406E-3</v>
      </c>
      <c r="F28" t="s">
        <v>17</v>
      </c>
      <c r="G28" t="s">
        <v>7</v>
      </c>
      <c r="H28">
        <f>COUNTIFS(raw!B:B,probs!F28,raw!C:C,probs!G28)/COUNTA(raw!C:C)</f>
        <v>1.1594202898550725E-2</v>
      </c>
      <c r="J28" t="s">
        <v>7</v>
      </c>
      <c r="K28" t="s">
        <v>1</v>
      </c>
      <c r="L28">
        <f>COUNTIFS(raw!A:A,probs!J28,raw!B:B,probs!K28)/COUNTA(raw!A:A)</f>
        <v>2.8985507246376812E-3</v>
      </c>
      <c r="N28" t="s">
        <v>6</v>
      </c>
      <c r="O28" t="s">
        <v>17</v>
      </c>
      <c r="P28">
        <f>COUNTIFS(raw!A:A,probs!N28,raw!C:C,probs!O28)/COUNTA(raw!C:C)</f>
        <v>7.246376811594203E-3</v>
      </c>
    </row>
    <row r="29" spans="1:16" x14ac:dyDescent="0.25">
      <c r="A29" t="s">
        <v>2</v>
      </c>
      <c r="B29" t="s">
        <v>1</v>
      </c>
      <c r="C29" t="s">
        <v>2</v>
      </c>
      <c r="D29">
        <f>COUNTIFS(raw!A:A,probs!A29,raw!B:B,probs!B29,raw!C:C,probs!C29)/COUNTA(raw!C:C)</f>
        <v>1.4492753623188406E-3</v>
      </c>
      <c r="F29" t="s">
        <v>7</v>
      </c>
      <c r="G29" t="s">
        <v>4</v>
      </c>
      <c r="H29">
        <f>COUNTIFS(raw!B:B,probs!F29,raw!C:C,probs!G29)/COUNTA(raw!C:C)</f>
        <v>8.6956521739130436E-3</v>
      </c>
      <c r="J29" t="s">
        <v>17</v>
      </c>
      <c r="K29" t="s">
        <v>4</v>
      </c>
      <c r="L29">
        <f>COUNTIFS(raw!A:A,probs!J29,raw!B:B,probs!K29)/COUNTA(raw!A:A)</f>
        <v>1.3043478260869565E-2</v>
      </c>
      <c r="N29" t="s">
        <v>7</v>
      </c>
      <c r="O29" t="s">
        <v>17</v>
      </c>
      <c r="P29">
        <f>COUNTIFS(raw!A:A,probs!N29,raw!C:C,probs!O29)/COUNTA(raw!C:C)</f>
        <v>4.3478260869565218E-3</v>
      </c>
    </row>
    <row r="30" spans="1:16" x14ac:dyDescent="0.25">
      <c r="A30" t="s">
        <v>1</v>
      </c>
      <c r="B30" t="s">
        <v>3</v>
      </c>
      <c r="C30" t="s">
        <v>1</v>
      </c>
      <c r="D30">
        <f>COUNTIFS(raw!A:A,probs!A30,raw!B:B,probs!B30,raw!C:C,probs!C30)/COUNTA(raw!C:C)</f>
        <v>4.3478260869565218E-3</v>
      </c>
      <c r="F30" t="s">
        <v>17</v>
      </c>
      <c r="G30" t="s">
        <v>3</v>
      </c>
      <c r="H30">
        <f>COUNTIFS(raw!B:B,probs!F30,raw!C:C,probs!G30)/COUNTA(raw!C:C)</f>
        <v>7.246376811594203E-3</v>
      </c>
      <c r="J30" t="s">
        <v>4</v>
      </c>
      <c r="K30" t="s">
        <v>7</v>
      </c>
      <c r="L30">
        <f>COUNTIFS(raw!A:A,probs!J30,raw!B:B,probs!K30)/COUNTA(raw!A:A)</f>
        <v>2.8985507246376812E-3</v>
      </c>
      <c r="N30" t="s">
        <v>4</v>
      </c>
      <c r="O30" t="s">
        <v>5</v>
      </c>
      <c r="P30">
        <f>COUNTIFS(raw!A:A,probs!N30,raw!C:C,probs!O30)/COUNTA(raw!C:C)</f>
        <v>1.4492753623188406E-3</v>
      </c>
    </row>
    <row r="31" spans="1:16" x14ac:dyDescent="0.25">
      <c r="A31" t="s">
        <v>1</v>
      </c>
      <c r="B31" t="s">
        <v>1</v>
      </c>
      <c r="C31" t="s">
        <v>7</v>
      </c>
      <c r="D31">
        <f>COUNTIFS(raw!A:A,probs!A31,raw!B:B,probs!B31,raw!C:C,probs!C31)/COUNTA(raw!C:C)</f>
        <v>1.4492753623188406E-3</v>
      </c>
      <c r="F31" t="s">
        <v>4</v>
      </c>
      <c r="G31" t="s">
        <v>3</v>
      </c>
      <c r="H31">
        <f>COUNTIFS(raw!B:B,probs!F31,raw!C:C,probs!G31)/COUNTA(raw!C:C)</f>
        <v>1.4492753623188406E-3</v>
      </c>
      <c r="J31" t="s">
        <v>1</v>
      </c>
      <c r="K31" t="s">
        <v>4</v>
      </c>
      <c r="L31">
        <f>COUNTIFS(raw!A:A,probs!J31,raw!B:B,probs!K31)/COUNTA(raw!A:A)</f>
        <v>2.8985507246376812E-3</v>
      </c>
      <c r="N31" t="s">
        <v>17</v>
      </c>
      <c r="O31" t="s">
        <v>6</v>
      </c>
      <c r="P31">
        <f>COUNTIFS(raw!A:A,probs!N31,raw!C:C,probs!O31)/COUNTA(raw!C:C)</f>
        <v>5.7971014492753624E-3</v>
      </c>
    </row>
    <row r="32" spans="1:16" x14ac:dyDescent="0.25">
      <c r="A32" t="s">
        <v>4</v>
      </c>
      <c r="B32" t="s">
        <v>4</v>
      </c>
      <c r="C32" t="s">
        <v>4</v>
      </c>
      <c r="D32">
        <f>COUNTIFS(raw!A:A,probs!A32,raw!B:B,probs!B32,raw!C:C,probs!C32)/COUNTA(raw!C:C)</f>
        <v>2.8985507246376812E-3</v>
      </c>
      <c r="F32" t="s">
        <v>17</v>
      </c>
      <c r="G32" t="s">
        <v>1</v>
      </c>
      <c r="H32">
        <f>COUNTIFS(raw!B:B,probs!F32,raw!C:C,probs!G32)/COUNTA(raw!C:C)</f>
        <v>5.7971014492753624E-3</v>
      </c>
      <c r="J32" t="s">
        <v>8</v>
      </c>
      <c r="K32" t="s">
        <v>17</v>
      </c>
      <c r="L32">
        <f>COUNTIFS(raw!A:A,probs!J32,raw!B:B,probs!K32)/COUNTA(raw!A:A)</f>
        <v>1.4492753623188406E-3</v>
      </c>
      <c r="N32" t="s">
        <v>17</v>
      </c>
      <c r="O32" t="s">
        <v>7</v>
      </c>
      <c r="P32">
        <f>COUNTIFS(raw!A:A,probs!N32,raw!C:C,probs!O32)/COUNTA(raw!C:C)</f>
        <v>1.5942028985507246E-2</v>
      </c>
    </row>
    <row r="33" spans="1:16" x14ac:dyDescent="0.25">
      <c r="A33" t="s">
        <v>2</v>
      </c>
      <c r="B33" t="s">
        <v>3</v>
      </c>
      <c r="C33" t="s">
        <v>3</v>
      </c>
      <c r="D33">
        <f>COUNTIFS(raw!A:A,probs!A33,raw!B:B,probs!B33,raw!C:C,probs!C33)/COUNTA(raw!C:C)</f>
        <v>1.4492753623188406E-3</v>
      </c>
      <c r="F33" t="s">
        <v>9</v>
      </c>
      <c r="G33" t="s">
        <v>9</v>
      </c>
      <c r="H33">
        <f>COUNTIFS(raw!B:B,probs!F33,raw!C:C,probs!G33)/COUNTA(raw!C:C)</f>
        <v>2.8985507246376812E-3</v>
      </c>
      <c r="J33" t="s">
        <v>9</v>
      </c>
      <c r="K33" t="s">
        <v>17</v>
      </c>
      <c r="L33">
        <f>COUNTIFS(raw!A:A,probs!J33,raw!B:B,probs!K33)/COUNTA(raw!A:A)</f>
        <v>4.3478260869565218E-3</v>
      </c>
      <c r="N33" t="s">
        <v>4</v>
      </c>
      <c r="O33" t="s">
        <v>7</v>
      </c>
      <c r="P33">
        <f>COUNTIFS(raw!A:A,probs!N33,raw!C:C,probs!O33)/COUNTA(raw!C:C)</f>
        <v>1.4492753623188406E-3</v>
      </c>
    </row>
    <row r="34" spans="1:16" x14ac:dyDescent="0.25">
      <c r="A34" t="s">
        <v>17</v>
      </c>
      <c r="B34" t="s">
        <v>3</v>
      </c>
      <c r="C34" t="s">
        <v>3</v>
      </c>
      <c r="D34">
        <f>COUNTIFS(raw!A:A,probs!A34,raw!B:B,probs!B34,raw!C:C,probs!C34)/COUNTA(raw!C:C)</f>
        <v>4.3478260869565218E-3</v>
      </c>
      <c r="F34" t="s">
        <v>11</v>
      </c>
      <c r="G34" t="s">
        <v>4</v>
      </c>
      <c r="H34">
        <f>COUNTIFS(raw!B:B,probs!F34,raw!C:C,probs!G34)/COUNTA(raw!C:C)</f>
        <v>1.4492753623188406E-3</v>
      </c>
      <c r="J34" t="s">
        <v>9</v>
      </c>
      <c r="K34" t="s">
        <v>9</v>
      </c>
      <c r="L34">
        <f>COUNTIFS(raw!A:A,probs!J34,raw!B:B,probs!K34)/COUNTA(raw!A:A)</f>
        <v>2.8985507246376812E-3</v>
      </c>
      <c r="N34" t="s">
        <v>8</v>
      </c>
      <c r="O34" t="s">
        <v>17</v>
      </c>
      <c r="P34">
        <f>COUNTIFS(raw!A:A,probs!N34,raw!C:C,probs!O34)/COUNTA(raw!C:C)</f>
        <v>1.4492753623188406E-3</v>
      </c>
    </row>
    <row r="35" spans="1:16" x14ac:dyDescent="0.25">
      <c r="A35" t="s">
        <v>4</v>
      </c>
      <c r="B35" t="s">
        <v>3</v>
      </c>
      <c r="C35" t="s">
        <v>4</v>
      </c>
      <c r="D35">
        <f>COUNTIFS(raw!A:A,probs!A35,raw!B:B,probs!B35,raw!C:C,probs!C35)/COUNTA(raw!C:C)</f>
        <v>1.4492753623188406E-3</v>
      </c>
      <c r="F35" t="s">
        <v>5</v>
      </c>
      <c r="G35" t="s">
        <v>17</v>
      </c>
      <c r="H35">
        <f>COUNTIFS(raw!B:B,probs!F35,raw!C:C,probs!G35)/COUNTA(raw!C:C)</f>
        <v>2.8985507246376812E-3</v>
      </c>
      <c r="J35" t="s">
        <v>17</v>
      </c>
      <c r="K35" t="s">
        <v>7</v>
      </c>
      <c r="L35">
        <f>COUNTIFS(raw!A:A,probs!J35,raw!B:B,probs!K35)/COUNTA(raw!A:A)</f>
        <v>1.0144927536231883E-2</v>
      </c>
      <c r="N35" t="s">
        <v>7</v>
      </c>
      <c r="O35" t="s">
        <v>3</v>
      </c>
      <c r="P35">
        <f>COUNTIFS(raw!A:A,probs!N35,raw!C:C,probs!O35)/COUNTA(raw!C:C)</f>
        <v>1.4492753623188406E-3</v>
      </c>
    </row>
    <row r="36" spans="1:16" x14ac:dyDescent="0.25">
      <c r="A36" t="s">
        <v>4</v>
      </c>
      <c r="B36" t="s">
        <v>1</v>
      </c>
      <c r="C36" t="s">
        <v>1</v>
      </c>
      <c r="D36">
        <f>COUNTIFS(raw!A:A,probs!A36,raw!B:B,probs!B36,raw!C:C,probs!C36)/COUNTA(raw!C:C)</f>
        <v>1.4492753623188406E-3</v>
      </c>
      <c r="F36" t="s">
        <v>5</v>
      </c>
      <c r="G36" t="s">
        <v>4</v>
      </c>
      <c r="H36">
        <f>COUNTIFS(raw!B:B,probs!F36,raw!C:C,probs!G36)/COUNTA(raw!C:C)</f>
        <v>2.8985507246376812E-3</v>
      </c>
      <c r="J36" t="s">
        <v>7</v>
      </c>
      <c r="K36" t="s">
        <v>11</v>
      </c>
      <c r="L36">
        <f>COUNTIFS(raw!A:A,probs!J36,raw!B:B,probs!K36)/COUNTA(raw!A:A)</f>
        <v>1.4492753623188406E-3</v>
      </c>
      <c r="N36" t="s">
        <v>9</v>
      </c>
      <c r="O36" t="s">
        <v>17</v>
      </c>
      <c r="P36">
        <f>COUNTIFS(raw!A:A,probs!N36,raw!C:C,probs!O36)/COUNTA(raw!C:C)</f>
        <v>5.7971014492753624E-3</v>
      </c>
    </row>
    <row r="37" spans="1:16" x14ac:dyDescent="0.25">
      <c r="A37" t="s">
        <v>4</v>
      </c>
      <c r="B37" t="s">
        <v>3</v>
      </c>
      <c r="C37" t="s">
        <v>17</v>
      </c>
      <c r="D37">
        <f>COUNTIFS(raw!A:A,probs!A37,raw!B:B,probs!B37,raw!C:C,probs!C37)/COUNTA(raw!C:C)</f>
        <v>1.4492753623188406E-3</v>
      </c>
      <c r="F37" t="s">
        <v>2</v>
      </c>
      <c r="G37" t="s">
        <v>1</v>
      </c>
      <c r="H37">
        <f>COUNTIFS(raw!B:B,probs!F37,raw!C:C,probs!G37)/COUNTA(raw!C:C)</f>
        <v>2.8985507246376812E-3</v>
      </c>
      <c r="J37" t="s">
        <v>4</v>
      </c>
      <c r="K37" t="s">
        <v>5</v>
      </c>
      <c r="L37">
        <f>COUNTIFS(raw!A:A,probs!J37,raw!B:B,probs!K37)/COUNTA(raw!A:A)</f>
        <v>7.246376811594203E-3</v>
      </c>
      <c r="N37" t="s">
        <v>2</v>
      </c>
      <c r="O37" t="s">
        <v>1</v>
      </c>
      <c r="P37">
        <f>COUNTIFS(raw!A:A,probs!N37,raw!C:C,probs!O37)/COUNTA(raw!C:C)</f>
        <v>2.8985507246376812E-3</v>
      </c>
    </row>
    <row r="38" spans="1:16" x14ac:dyDescent="0.25">
      <c r="A38" t="s">
        <v>2</v>
      </c>
      <c r="B38" t="s">
        <v>17</v>
      </c>
      <c r="C38" t="s">
        <v>2</v>
      </c>
      <c r="D38">
        <f>COUNTIFS(raw!A:A,probs!A38,raw!B:B,probs!B38,raw!C:C,probs!C38)/COUNTA(raw!C:C)</f>
        <v>1.4492753623188406E-3</v>
      </c>
      <c r="F38" t="s">
        <v>1</v>
      </c>
      <c r="G38" t="s">
        <v>8</v>
      </c>
      <c r="H38">
        <f>COUNTIFS(raw!B:B,probs!F38,raw!C:C,probs!G38)/COUNTA(raw!C:C)</f>
        <v>1.4492753623188406E-3</v>
      </c>
      <c r="J38" t="s">
        <v>9</v>
      </c>
      <c r="K38" t="s">
        <v>5</v>
      </c>
      <c r="L38">
        <f>COUNTIFS(raw!A:A,probs!J38,raw!B:B,probs!K38)/COUNTA(raw!A:A)</f>
        <v>2.8985507246376812E-3</v>
      </c>
      <c r="N38" t="s">
        <v>9</v>
      </c>
      <c r="O38" t="s">
        <v>9</v>
      </c>
      <c r="P38">
        <f>COUNTIFS(raw!A:A,probs!N38,raw!C:C,probs!O38)/COUNTA(raw!C:C)</f>
        <v>2.8985507246376812E-3</v>
      </c>
    </row>
    <row r="39" spans="1:16" x14ac:dyDescent="0.25">
      <c r="A39" t="s">
        <v>17</v>
      </c>
      <c r="B39" t="s">
        <v>17</v>
      </c>
      <c r="C39" t="s">
        <v>4</v>
      </c>
      <c r="D39">
        <f>COUNTIFS(raw!A:A,probs!A39,raw!B:B,probs!B39,raw!C:C,probs!C39)/COUNTA(raw!C:C)</f>
        <v>8.6956521739130436E-3</v>
      </c>
      <c r="F39" t="s">
        <v>4</v>
      </c>
      <c r="G39" t="s">
        <v>8</v>
      </c>
      <c r="H39">
        <f>COUNTIFS(raw!B:B,probs!F39,raw!C:C,probs!G39)/COUNTA(raw!C:C)</f>
        <v>7.246376811594203E-3</v>
      </c>
      <c r="J39" t="s">
        <v>3</v>
      </c>
      <c r="K39" t="s">
        <v>3</v>
      </c>
      <c r="L39">
        <f>COUNTIFS(raw!A:A,probs!J39,raw!B:B,probs!K39)/COUNTA(raw!A:A)</f>
        <v>2.8985507246376812E-3</v>
      </c>
      <c r="N39" t="s">
        <v>4</v>
      </c>
      <c r="O39" t="s">
        <v>6</v>
      </c>
      <c r="P39">
        <f>COUNTIFS(raw!A:A,probs!N39,raw!C:C,probs!O39)/COUNTA(raw!C:C)</f>
        <v>2.8985507246376812E-3</v>
      </c>
    </row>
    <row r="40" spans="1:16" x14ac:dyDescent="0.25">
      <c r="A40" t="s">
        <v>7</v>
      </c>
      <c r="B40" t="s">
        <v>4</v>
      </c>
      <c r="C40" t="s">
        <v>4</v>
      </c>
      <c r="D40">
        <f>COUNTIFS(raw!A:A,probs!A40,raw!B:B,probs!B40,raw!C:C,probs!C40)/COUNTA(raw!C:C)</f>
        <v>1.4492753623188406E-3</v>
      </c>
      <c r="F40" t="s">
        <v>4</v>
      </c>
      <c r="G40" t="s">
        <v>17</v>
      </c>
      <c r="H40">
        <f>COUNTIFS(raw!B:B,probs!F40,raw!C:C,probs!G40)/COUNTA(raw!C:C)</f>
        <v>2.8985507246376812E-3</v>
      </c>
      <c r="J40" t="s">
        <v>17</v>
      </c>
      <c r="K40" t="s">
        <v>9</v>
      </c>
      <c r="L40">
        <f>COUNTIFS(raw!A:A,probs!J40,raw!B:B,probs!K40)/COUNTA(raw!A:A)</f>
        <v>2.8985507246376812E-3</v>
      </c>
      <c r="N40" t="s">
        <v>7</v>
      </c>
      <c r="O40" t="s">
        <v>1</v>
      </c>
      <c r="P40">
        <f>COUNTIFS(raw!A:A,probs!N40,raw!C:C,probs!O40)/COUNTA(raw!C:C)</f>
        <v>1.4492753623188406E-3</v>
      </c>
    </row>
    <row r="41" spans="1:16" x14ac:dyDescent="0.25">
      <c r="A41" t="s">
        <v>4</v>
      </c>
      <c r="B41" t="s">
        <v>1</v>
      </c>
      <c r="C41" t="s">
        <v>17</v>
      </c>
      <c r="D41">
        <f>COUNTIFS(raw!A:A,probs!A41,raw!B:B,probs!B41,raw!C:C,probs!C41)/COUNTA(raw!C:C)</f>
        <v>2.8985507246376812E-3</v>
      </c>
      <c r="F41" t="s">
        <v>5</v>
      </c>
      <c r="G41" t="s">
        <v>6</v>
      </c>
      <c r="H41">
        <f>COUNTIFS(raw!B:B,probs!F41,raw!C:C,probs!G41)/COUNTA(raw!C:C)</f>
        <v>2.8985507246376812E-3</v>
      </c>
      <c r="J41" t="s">
        <v>4</v>
      </c>
      <c r="K41" t="s">
        <v>10</v>
      </c>
      <c r="L41">
        <f>COUNTIFS(raw!A:A,probs!J41,raw!B:B,probs!K41)/COUNTA(raw!A:A)</f>
        <v>1.4492753623188406E-3</v>
      </c>
      <c r="N41" t="s">
        <v>4</v>
      </c>
      <c r="O41" t="s">
        <v>3</v>
      </c>
      <c r="P41">
        <f>COUNTIFS(raw!A:A,probs!N41,raw!C:C,probs!O41)/COUNTA(raw!C:C)</f>
        <v>2.8985507246376812E-3</v>
      </c>
    </row>
    <row r="42" spans="1:16" x14ac:dyDescent="0.25">
      <c r="A42" t="s">
        <v>4</v>
      </c>
      <c r="B42" t="s">
        <v>17</v>
      </c>
      <c r="C42" t="s">
        <v>17</v>
      </c>
      <c r="D42">
        <f>COUNTIFS(raw!A:A,probs!A42,raw!B:B,probs!B42,raw!C:C,probs!C42)/COUNTA(raw!C:C)</f>
        <v>1.0144927536231883E-2</v>
      </c>
      <c r="F42" t="s">
        <v>9</v>
      </c>
      <c r="G42" t="s">
        <v>17</v>
      </c>
      <c r="H42">
        <f>COUNTIFS(raw!B:B,probs!F42,raw!C:C,probs!G42)/COUNTA(raw!C:C)</f>
        <v>1.4492753623188406E-3</v>
      </c>
      <c r="J42" t="s">
        <v>3</v>
      </c>
      <c r="K42" t="s">
        <v>9</v>
      </c>
      <c r="L42">
        <f>COUNTIFS(raw!A:A,probs!J42,raw!B:B,probs!K42)/COUNTA(raw!A:A)</f>
        <v>1.4492753623188406E-3</v>
      </c>
      <c r="N42" t="s">
        <v>4</v>
      </c>
      <c r="O42" t="s">
        <v>8</v>
      </c>
      <c r="P42">
        <f>COUNTIFS(raw!A:A,probs!N42,raw!C:C,probs!O42)/COUNTA(raw!C:C)</f>
        <v>7.246376811594203E-3</v>
      </c>
    </row>
    <row r="43" spans="1:16" x14ac:dyDescent="0.25">
      <c r="A43" t="s">
        <v>7</v>
      </c>
      <c r="B43" t="s">
        <v>7</v>
      </c>
      <c r="C43" t="s">
        <v>7</v>
      </c>
      <c r="D43">
        <f>COUNTIFS(raw!A:A,probs!A43,raw!B:B,probs!B43,raw!C:C,probs!C43)/COUNTA(raw!C:C)</f>
        <v>1.1594202898550725E-2</v>
      </c>
      <c r="F43" t="s">
        <v>1</v>
      </c>
      <c r="G43" t="s">
        <v>11</v>
      </c>
      <c r="H43">
        <f>COUNTIFS(raw!B:B,probs!F43,raw!C:C,probs!G43)/COUNTA(raw!C:C)</f>
        <v>2.8985507246376812E-3</v>
      </c>
      <c r="J43" t="s">
        <v>5</v>
      </c>
      <c r="K43" t="s">
        <v>6</v>
      </c>
      <c r="L43">
        <f>COUNTIFS(raw!A:A,probs!J43,raw!B:B,probs!K43)/COUNTA(raw!A:A)</f>
        <v>2.8985507246376812E-3</v>
      </c>
      <c r="N43" t="s">
        <v>7</v>
      </c>
      <c r="O43" t="s">
        <v>8</v>
      </c>
      <c r="P43">
        <f>COUNTIFS(raw!A:A,probs!N43,raw!C:C,probs!O43)/COUNTA(raw!C:C)</f>
        <v>2.8985507246376812E-3</v>
      </c>
    </row>
    <row r="44" spans="1:16" x14ac:dyDescent="0.25">
      <c r="A44" t="s">
        <v>6</v>
      </c>
      <c r="B44" t="s">
        <v>17</v>
      </c>
      <c r="C44" t="s">
        <v>17</v>
      </c>
      <c r="D44">
        <f>COUNTIFS(raw!A:A,probs!A44,raw!B:B,probs!B44,raw!C:C,probs!C44)/COUNTA(raw!C:C)</f>
        <v>4.3478260869565218E-3</v>
      </c>
      <c r="F44" t="s">
        <v>10</v>
      </c>
      <c r="G44" t="s">
        <v>9</v>
      </c>
      <c r="H44">
        <f>COUNTIFS(raw!B:B,probs!F44,raw!C:C,probs!G44)/COUNTA(raw!C:C)</f>
        <v>1.4492753623188406E-3</v>
      </c>
      <c r="J44" t="s">
        <v>6</v>
      </c>
      <c r="K44" t="s">
        <v>1</v>
      </c>
      <c r="L44">
        <f>COUNTIFS(raw!A:A,probs!J44,raw!B:B,probs!K44)/COUNTA(raw!A:A)</f>
        <v>2.8985507246376812E-3</v>
      </c>
      <c r="N44" t="s">
        <v>9</v>
      </c>
      <c r="O44" t="s">
        <v>6</v>
      </c>
      <c r="P44">
        <f>COUNTIFS(raw!A:A,probs!N44,raw!C:C,probs!O44)/COUNTA(raw!C:C)</f>
        <v>2.8985507246376812E-3</v>
      </c>
    </row>
    <row r="45" spans="1:16" x14ac:dyDescent="0.25">
      <c r="A45" t="s">
        <v>7</v>
      </c>
      <c r="B45" t="s">
        <v>1</v>
      </c>
      <c r="C45" t="s">
        <v>17</v>
      </c>
      <c r="D45">
        <f>COUNTIFS(raw!A:A,probs!A45,raw!B:B,probs!B45,raw!C:C,probs!C45)/COUNTA(raw!C:C)</f>
        <v>1.4492753623188406E-3</v>
      </c>
      <c r="F45" t="s">
        <v>9</v>
      </c>
      <c r="G45" t="s">
        <v>4</v>
      </c>
      <c r="H45">
        <f>COUNTIFS(raw!B:B,probs!F45,raw!C:C,probs!G45)/COUNTA(raw!C:C)</f>
        <v>4.3478260869565218E-3</v>
      </c>
      <c r="J45" t="s">
        <v>17</v>
      </c>
      <c r="K45" t="s">
        <v>8</v>
      </c>
      <c r="L45">
        <f>COUNTIFS(raw!A:A,probs!J45,raw!B:B,probs!K45)/COUNTA(raw!A:A)</f>
        <v>2.8985507246376812E-3</v>
      </c>
      <c r="N45" t="s">
        <v>17</v>
      </c>
      <c r="O45" t="s">
        <v>11</v>
      </c>
      <c r="P45">
        <f>COUNTIFS(raw!A:A,probs!N45,raw!C:C,probs!O45)/COUNTA(raw!C:C)</f>
        <v>2.8985507246376812E-3</v>
      </c>
    </row>
    <row r="46" spans="1:16" x14ac:dyDescent="0.25">
      <c r="A46" t="s">
        <v>1</v>
      </c>
      <c r="B46" t="s">
        <v>2</v>
      </c>
      <c r="C46" t="s">
        <v>17</v>
      </c>
      <c r="D46">
        <f>COUNTIFS(raw!A:A,probs!A46,raw!B:B,probs!B46,raw!C:C,probs!C46)/COUNTA(raw!C:C)</f>
        <v>1.4492753623188406E-2</v>
      </c>
      <c r="F46" t="s">
        <v>2</v>
      </c>
      <c r="G46" t="s">
        <v>4</v>
      </c>
      <c r="H46">
        <f>COUNTIFS(raw!B:B,probs!F46,raw!C:C,probs!G46)/COUNTA(raw!C:C)</f>
        <v>1.4492753623188406E-3</v>
      </c>
      <c r="J46" t="s">
        <v>1</v>
      </c>
      <c r="K46" t="s">
        <v>6</v>
      </c>
      <c r="L46">
        <f>COUNTIFS(raw!A:A,probs!J46,raw!B:B,probs!K46)/COUNTA(raw!A:A)</f>
        <v>4.3478260869565218E-3</v>
      </c>
      <c r="N46" t="s">
        <v>4</v>
      </c>
      <c r="O46" t="s">
        <v>9</v>
      </c>
      <c r="P46">
        <f>COUNTIFS(raw!A:A,probs!N46,raw!C:C,probs!O46)/COUNTA(raw!C:C)</f>
        <v>4.3478260869565218E-3</v>
      </c>
    </row>
    <row r="47" spans="1:16" x14ac:dyDescent="0.25">
      <c r="A47" t="s">
        <v>17</v>
      </c>
      <c r="B47" t="s">
        <v>2</v>
      </c>
      <c r="C47" t="s">
        <v>17</v>
      </c>
      <c r="D47">
        <f>COUNTIFS(raw!A:A,probs!A47,raw!B:B,probs!B47,raw!C:C,probs!C47)/COUNTA(raw!C:C)</f>
        <v>2.0289855072463767E-2</v>
      </c>
      <c r="F47" t="s">
        <v>17</v>
      </c>
      <c r="G47" t="s">
        <v>9</v>
      </c>
      <c r="H47">
        <f>COUNTIFS(raw!B:B,probs!F47,raw!C:C,probs!G47)/COUNTA(raw!C:C)</f>
        <v>4.3478260869565218E-3</v>
      </c>
      <c r="J47" t="s">
        <v>4</v>
      </c>
      <c r="K47" t="s">
        <v>8</v>
      </c>
      <c r="L47">
        <f>COUNTIFS(raw!A:A,probs!J47,raw!B:B,probs!K47)/COUNTA(raw!A:A)</f>
        <v>2.8985507246376812E-3</v>
      </c>
      <c r="N47" t="s">
        <v>3</v>
      </c>
      <c r="O47" t="s">
        <v>4</v>
      </c>
      <c r="P47">
        <f>COUNTIFS(raw!A:A,probs!N47,raw!C:C,probs!O47)/COUNTA(raw!C:C)</f>
        <v>1.4492753623188406E-3</v>
      </c>
    </row>
    <row r="48" spans="1:16" x14ac:dyDescent="0.25">
      <c r="A48" t="s">
        <v>4</v>
      </c>
      <c r="B48" t="s">
        <v>1</v>
      </c>
      <c r="C48" t="s">
        <v>4</v>
      </c>
      <c r="D48">
        <f>COUNTIFS(raw!A:A,probs!A48,raw!B:B,probs!B48,raw!C:C,probs!C48)/COUNTA(raw!C:C)</f>
        <v>2.8985507246376812E-3</v>
      </c>
      <c r="F48" t="s">
        <v>6</v>
      </c>
      <c r="G48" t="s">
        <v>1</v>
      </c>
      <c r="H48">
        <f>COUNTIFS(raw!B:B,probs!F48,raw!C:C,probs!G48)/COUNTA(raw!C:C)</f>
        <v>5.7971014492753624E-3</v>
      </c>
      <c r="J48" t="s">
        <v>9</v>
      </c>
      <c r="K48" t="s">
        <v>6</v>
      </c>
      <c r="L48">
        <f>COUNTIFS(raw!A:A,probs!J48,raw!B:B,probs!K48)/COUNTA(raw!A:A)</f>
        <v>1.4492753623188406E-3</v>
      </c>
      <c r="N48" t="s">
        <v>17</v>
      </c>
      <c r="O48" t="s">
        <v>8</v>
      </c>
      <c r="P48">
        <f>COUNTIFS(raw!A:A,probs!N48,raw!C:C,probs!O48)/COUNTA(raw!C:C)</f>
        <v>7.246376811594203E-3</v>
      </c>
    </row>
    <row r="49" spans="1:16" x14ac:dyDescent="0.25">
      <c r="A49" t="s">
        <v>4</v>
      </c>
      <c r="B49" t="s">
        <v>3</v>
      </c>
      <c r="C49" t="s">
        <v>5</v>
      </c>
      <c r="D49">
        <f>COUNTIFS(raw!A:A,probs!A49,raw!B:B,probs!B49,raw!C:C,probs!C49)/COUNTA(raw!C:C)</f>
        <v>1.4492753623188406E-3</v>
      </c>
      <c r="F49" t="s">
        <v>8</v>
      </c>
      <c r="G49" t="s">
        <v>1</v>
      </c>
      <c r="H49">
        <f>COUNTIFS(raw!B:B,probs!F49,raw!C:C,probs!G49)/COUNTA(raw!C:C)</f>
        <v>1.4492753623188406E-3</v>
      </c>
      <c r="J49" t="s">
        <v>5</v>
      </c>
      <c r="K49" t="s">
        <v>2</v>
      </c>
      <c r="L49">
        <f>COUNTIFS(raw!A:A,probs!J49,raw!B:B,probs!K49)/COUNTA(raw!A:A)</f>
        <v>2.8985507246376812E-3</v>
      </c>
      <c r="N49" t="s">
        <v>3</v>
      </c>
      <c r="O49" t="s">
        <v>9</v>
      </c>
      <c r="P49">
        <f>COUNTIFS(raw!A:A,probs!N49,raw!C:C,probs!O49)/COUNTA(raw!C:C)</f>
        <v>1.4492753623188406E-3</v>
      </c>
    </row>
    <row r="50" spans="1:16" x14ac:dyDescent="0.25">
      <c r="A50" t="s">
        <v>17</v>
      </c>
      <c r="B50" t="s">
        <v>1</v>
      </c>
      <c r="C50" t="s">
        <v>6</v>
      </c>
      <c r="D50">
        <f>COUNTIFS(raw!A:A,probs!A50,raw!B:B,probs!B50,raw!C:C,probs!C50)/COUNTA(raw!C:C)</f>
        <v>4.3478260869565218E-3</v>
      </c>
      <c r="F50" t="s">
        <v>6</v>
      </c>
      <c r="G50" t="s">
        <v>6</v>
      </c>
      <c r="H50">
        <f>COUNTIFS(raw!B:B,probs!F50,raw!C:C,probs!G50)/COUNTA(raw!C:C)</f>
        <v>1.4492753623188406E-3</v>
      </c>
      <c r="J50" t="s">
        <v>17</v>
      </c>
      <c r="K50" t="s">
        <v>10</v>
      </c>
      <c r="L50">
        <f>COUNTIFS(raw!A:A,probs!J50,raw!B:B,probs!K50)/COUNTA(raw!A:A)</f>
        <v>1.4492753623188406E-3</v>
      </c>
      <c r="N50" t="s">
        <v>5</v>
      </c>
      <c r="O50" t="s">
        <v>1</v>
      </c>
      <c r="P50">
        <f>COUNTIFS(raw!A:A,probs!N50,raw!C:C,probs!O50)/COUNTA(raw!C:C)</f>
        <v>1.4492753623188406E-3</v>
      </c>
    </row>
    <row r="51" spans="1:16" x14ac:dyDescent="0.25">
      <c r="A51" t="s">
        <v>17</v>
      </c>
      <c r="B51" t="s">
        <v>4</v>
      </c>
      <c r="C51" t="s">
        <v>1</v>
      </c>
      <c r="D51">
        <f>COUNTIFS(raw!A:A,probs!A51,raw!B:B,probs!B51,raw!C:C,probs!C51)/COUNTA(raw!C:C)</f>
        <v>1.4492753623188406E-3</v>
      </c>
      <c r="F51" t="s">
        <v>8</v>
      </c>
      <c r="G51" t="s">
        <v>8</v>
      </c>
      <c r="H51">
        <f>COUNTIFS(raw!B:B,probs!F51,raw!C:C,probs!G51)/COUNTA(raw!C:C)</f>
        <v>4.3478260869565218E-3</v>
      </c>
      <c r="J51" t="s">
        <v>10</v>
      </c>
      <c r="K51" t="s">
        <v>10</v>
      </c>
      <c r="L51">
        <f>COUNTIFS(raw!A:A,probs!J51,raw!B:B,probs!K51)/COUNTA(raw!A:A)</f>
        <v>1.4492753623188406E-3</v>
      </c>
      <c r="N51" t="s">
        <v>6</v>
      </c>
      <c r="O51" t="s">
        <v>6</v>
      </c>
      <c r="P51">
        <f>COUNTIFS(raw!A:A,probs!N51,raw!C:C,probs!O51)/COUNTA(raw!C:C)</f>
        <v>2.8985507246376812E-3</v>
      </c>
    </row>
    <row r="52" spans="1:16" x14ac:dyDescent="0.25">
      <c r="A52" t="s">
        <v>17</v>
      </c>
      <c r="B52" t="s">
        <v>17</v>
      </c>
      <c r="C52" t="s">
        <v>7</v>
      </c>
      <c r="D52">
        <f>COUNTIFS(raw!A:A,probs!A52,raw!B:B,probs!B52,raw!C:C,probs!C52)/COUNTA(raw!C:C)</f>
        <v>1.1594202898550725E-2</v>
      </c>
      <c r="F52" t="s">
        <v>6</v>
      </c>
      <c r="G52" t="s">
        <v>9</v>
      </c>
      <c r="H52">
        <f>COUNTIFS(raw!B:B,probs!F52,raw!C:C,probs!G52)/COUNTA(raw!C:C)</f>
        <v>2.8985507246376812E-3</v>
      </c>
      <c r="J52" t="s">
        <v>8</v>
      </c>
      <c r="K52" t="s">
        <v>4</v>
      </c>
      <c r="L52">
        <f>COUNTIFS(raw!A:A,probs!J52,raw!B:B,probs!K52)/COUNTA(raw!A:A)</f>
        <v>2.8985507246376812E-3</v>
      </c>
      <c r="N52" t="s">
        <v>1</v>
      </c>
      <c r="O52" t="s">
        <v>6</v>
      </c>
      <c r="P52">
        <f>COUNTIFS(raw!A:A,probs!N52,raw!C:C,probs!O52)/COUNTA(raw!C:C)</f>
        <v>1.4492753623188406E-3</v>
      </c>
    </row>
    <row r="53" spans="1:16" x14ac:dyDescent="0.25">
      <c r="A53" t="s">
        <v>4</v>
      </c>
      <c r="B53" t="s">
        <v>7</v>
      </c>
      <c r="C53" t="s">
        <v>4</v>
      </c>
      <c r="D53">
        <f>COUNTIFS(raw!A:A,probs!A53,raw!B:B,probs!B53,raw!C:C,probs!C53)/COUNTA(raw!C:C)</f>
        <v>1.4492753623188406E-3</v>
      </c>
      <c r="F53" t="s">
        <v>10</v>
      </c>
      <c r="G53" t="s">
        <v>4</v>
      </c>
      <c r="H53">
        <f>COUNTIFS(raw!B:B,probs!F53,raw!C:C,probs!G53)/COUNTA(raw!C:C)</f>
        <v>2.8985507246376812E-3</v>
      </c>
      <c r="J53" t="s">
        <v>9</v>
      </c>
      <c r="K53" t="s">
        <v>2</v>
      </c>
      <c r="L53">
        <f>COUNTIFS(raw!A:A,probs!J53,raw!B:B,probs!K53)/COUNTA(raw!A:A)</f>
        <v>1.4492753623188406E-3</v>
      </c>
      <c r="N53" t="s">
        <v>5</v>
      </c>
      <c r="O53" t="s">
        <v>3</v>
      </c>
      <c r="P53">
        <f>COUNTIFS(raw!A:A,probs!N53,raw!C:C,probs!O53)/COUNTA(raw!C:C)</f>
        <v>4.3478260869565218E-3</v>
      </c>
    </row>
    <row r="54" spans="1:16" x14ac:dyDescent="0.25">
      <c r="A54" t="s">
        <v>4</v>
      </c>
      <c r="B54" t="s">
        <v>4</v>
      </c>
      <c r="C54" t="s">
        <v>1</v>
      </c>
      <c r="D54">
        <f>COUNTIFS(raw!A:A,probs!A54,raw!B:B,probs!B54,raw!C:C,probs!C54)/COUNTA(raw!C:C)</f>
        <v>2.8985507246376812E-3</v>
      </c>
      <c r="F54" t="s">
        <v>2</v>
      </c>
      <c r="G54" t="s">
        <v>5</v>
      </c>
      <c r="H54">
        <f>COUNTIFS(raw!B:B,probs!F54,raw!C:C,probs!G54)/COUNTA(raw!C:C)</f>
        <v>1.4492753623188406E-3</v>
      </c>
      <c r="J54" t="s">
        <v>10</v>
      </c>
      <c r="K54" t="s">
        <v>2</v>
      </c>
      <c r="L54">
        <f>COUNTIFS(raw!A:A,probs!J54,raw!B:B,probs!K54)/COUNTA(raw!A:A)</f>
        <v>1.4492753623188406E-3</v>
      </c>
      <c r="N54" t="s">
        <v>10</v>
      </c>
      <c r="O54" t="s">
        <v>4</v>
      </c>
      <c r="P54">
        <f>COUNTIFS(raw!A:A,probs!N54,raw!C:C,probs!O54)/COUNTA(raw!C:C)</f>
        <v>2.8985507246376812E-3</v>
      </c>
    </row>
    <row r="55" spans="1:16" x14ac:dyDescent="0.25">
      <c r="A55" t="s">
        <v>4</v>
      </c>
      <c r="B55" t="s">
        <v>2</v>
      </c>
      <c r="C55" t="s">
        <v>2</v>
      </c>
      <c r="D55">
        <f>COUNTIFS(raw!A:A,probs!A55,raw!B:B,probs!B55,raw!C:C,probs!C55)/COUNTA(raw!C:C)</f>
        <v>1.4492753623188406E-3</v>
      </c>
      <c r="F55" t="s">
        <v>4</v>
      </c>
      <c r="G55" t="s">
        <v>6</v>
      </c>
      <c r="H55">
        <f>COUNTIFS(raw!B:B,probs!F55,raw!C:C,probs!G55)/COUNTA(raw!C:C)</f>
        <v>2.8985507246376812E-3</v>
      </c>
      <c r="J55" t="s">
        <v>2</v>
      </c>
      <c r="K55" t="s">
        <v>5</v>
      </c>
      <c r="L55">
        <f>COUNTIFS(raw!A:A,probs!J55,raw!B:B,probs!K55)/COUNTA(raw!A:A)</f>
        <v>2.8985507246376812E-3</v>
      </c>
      <c r="N55" t="s">
        <v>2</v>
      </c>
      <c r="O55" t="s">
        <v>5</v>
      </c>
      <c r="P55">
        <f>COUNTIFS(raw!A:A,probs!N55,raw!C:C,probs!O55)/COUNTA(raw!C:C)</f>
        <v>1.4492753623188406E-3</v>
      </c>
    </row>
    <row r="56" spans="1:16" x14ac:dyDescent="0.25">
      <c r="A56" t="s">
        <v>4</v>
      </c>
      <c r="B56" t="s">
        <v>7</v>
      </c>
      <c r="C56" t="s">
        <v>7</v>
      </c>
      <c r="D56">
        <f>COUNTIFS(raw!A:A,probs!A56,raw!B:B,probs!B56,raw!C:C,probs!C56)/COUNTA(raw!C:C)</f>
        <v>1.4492753623188406E-3</v>
      </c>
      <c r="F56" t="s">
        <v>5</v>
      </c>
      <c r="G56" t="s">
        <v>9</v>
      </c>
      <c r="H56">
        <f>COUNTIFS(raw!B:B,probs!F56,raw!C:C,probs!G56)/COUNTA(raw!C:C)</f>
        <v>2.8985507246376812E-3</v>
      </c>
      <c r="J56" t="s">
        <v>8</v>
      </c>
      <c r="K56" t="s">
        <v>10</v>
      </c>
      <c r="L56">
        <f>COUNTIFS(raw!A:A,probs!J56,raw!B:B,probs!K56)/COUNTA(raw!A:A)</f>
        <v>1.4492753623188406E-3</v>
      </c>
      <c r="N56" t="s">
        <v>17</v>
      </c>
      <c r="O56" t="s">
        <v>5</v>
      </c>
      <c r="P56">
        <f>COUNTIFS(raw!A:A,probs!N56,raw!C:C,probs!O56)/COUNTA(raw!C:C)</f>
        <v>5.7971014492753624E-3</v>
      </c>
    </row>
    <row r="57" spans="1:16" x14ac:dyDescent="0.25">
      <c r="A57" t="s">
        <v>1</v>
      </c>
      <c r="B57" t="s">
        <v>4</v>
      </c>
      <c r="C57" t="s">
        <v>1</v>
      </c>
      <c r="D57">
        <f>COUNTIFS(raw!A:A,probs!A57,raw!B:B,probs!B57,raw!C:C,probs!C57)/COUNTA(raw!C:C)</f>
        <v>1.4492753623188406E-3</v>
      </c>
      <c r="F57" t="s">
        <v>17</v>
      </c>
      <c r="G57" t="s">
        <v>5</v>
      </c>
      <c r="H57">
        <f>COUNTIFS(raw!B:B,probs!F57,raw!C:C,probs!G57)/COUNTA(raw!C:C)</f>
        <v>1.4492753623188406E-3</v>
      </c>
      <c r="J57" t="s">
        <v>1</v>
      </c>
      <c r="K57" t="s">
        <v>5</v>
      </c>
      <c r="L57">
        <f>COUNTIFS(raw!A:A,probs!J57,raw!B:B,probs!K57)/COUNTA(raw!A:A)</f>
        <v>2.8985507246376812E-3</v>
      </c>
      <c r="N57" t="s">
        <v>8</v>
      </c>
      <c r="O57" t="s">
        <v>6</v>
      </c>
      <c r="P57">
        <f>COUNTIFS(raw!A:A,probs!N57,raw!C:C,probs!O57)/COUNTA(raw!C:C)</f>
        <v>2.8985507246376812E-3</v>
      </c>
    </row>
    <row r="58" spans="1:16" x14ac:dyDescent="0.25">
      <c r="A58" t="s">
        <v>17</v>
      </c>
      <c r="B58" t="s">
        <v>17</v>
      </c>
      <c r="C58" t="s">
        <v>3</v>
      </c>
      <c r="D58">
        <f>COUNTIFS(raw!A:A,probs!A58,raw!B:B,probs!B58,raw!C:C,probs!C58)/COUNTA(raw!C:C)</f>
        <v>7.246376811594203E-3</v>
      </c>
      <c r="F58" t="s">
        <v>10</v>
      </c>
      <c r="G58" t="s">
        <v>1</v>
      </c>
      <c r="H58">
        <f>COUNTIFS(raw!B:B,probs!F58,raw!C:C,probs!G58)/COUNTA(raw!C:C)</f>
        <v>1.4492753623188406E-3</v>
      </c>
      <c r="J58" t="s">
        <v>6</v>
      </c>
      <c r="K58" t="s">
        <v>9</v>
      </c>
      <c r="L58">
        <f>COUNTIFS(raw!A:A,probs!J58,raw!B:B,probs!K58)/COUNTA(raw!A:A)</f>
        <v>4.3478260869565218E-3</v>
      </c>
      <c r="N58" t="s">
        <v>10</v>
      </c>
      <c r="O58" t="s">
        <v>17</v>
      </c>
      <c r="P58">
        <f>COUNTIFS(raw!A:A,probs!N58,raw!C:C,probs!O58)/COUNTA(raw!C:C)</f>
        <v>2.8985507246376812E-3</v>
      </c>
    </row>
    <row r="59" spans="1:16" x14ac:dyDescent="0.25">
      <c r="A59" t="s">
        <v>8</v>
      </c>
      <c r="B59" t="s">
        <v>17</v>
      </c>
      <c r="C59" t="s">
        <v>17</v>
      </c>
      <c r="D59">
        <f>COUNTIFS(raw!A:A,probs!A59,raw!B:B,probs!B59,raw!C:C,probs!C59)/COUNTA(raw!C:C)</f>
        <v>1.4492753623188406E-3</v>
      </c>
      <c r="F59" t="s">
        <v>9</v>
      </c>
      <c r="G59" t="s">
        <v>6</v>
      </c>
      <c r="H59">
        <f>COUNTIFS(raw!B:B,probs!F59,raw!C:C,probs!G59)/COUNTA(raw!C:C)</f>
        <v>1.4492753623188406E-3</v>
      </c>
      <c r="J59" t="s">
        <v>11</v>
      </c>
      <c r="K59" t="s">
        <v>2</v>
      </c>
      <c r="L59">
        <f>COUNTIFS(raw!A:A,probs!J59,raw!B:B,probs!K59)/COUNTA(raw!A:A)</f>
        <v>1.4492753623188406E-3</v>
      </c>
      <c r="N59" t="s">
        <v>2</v>
      </c>
      <c r="O59" t="s">
        <v>4</v>
      </c>
      <c r="P59">
        <f>COUNTIFS(raw!A:A,probs!N59,raw!C:C,probs!O59)/COUNTA(raw!C:C)</f>
        <v>2.8985507246376812E-3</v>
      </c>
    </row>
    <row r="60" spans="1:16" x14ac:dyDescent="0.25">
      <c r="A60" t="s">
        <v>7</v>
      </c>
      <c r="B60" t="s">
        <v>4</v>
      </c>
      <c r="C60" t="s">
        <v>3</v>
      </c>
      <c r="D60">
        <f>COUNTIFS(raw!A:A,probs!A60,raw!B:B,probs!B60,raw!C:C,probs!C60)/COUNTA(raw!C:C)</f>
        <v>1.4492753623188406E-3</v>
      </c>
      <c r="F60" t="s">
        <v>4</v>
      </c>
      <c r="G60" t="s">
        <v>5</v>
      </c>
      <c r="H60">
        <f>COUNTIFS(raw!B:B,probs!F60,raw!C:C,probs!G60)/COUNTA(raw!C:C)</f>
        <v>2.8985507246376812E-3</v>
      </c>
      <c r="J60" t="s">
        <v>11</v>
      </c>
      <c r="K60" t="s">
        <v>17</v>
      </c>
      <c r="L60">
        <f>COUNTIFS(raw!A:A,probs!J60,raw!B:B,probs!K60)/COUNTA(raw!A:A)</f>
        <v>2.8985507246376812E-3</v>
      </c>
      <c r="N60" t="s">
        <v>8</v>
      </c>
      <c r="O60" t="s">
        <v>1</v>
      </c>
      <c r="P60">
        <f>COUNTIFS(raw!A:A,probs!N60,raw!C:C,probs!O60)/COUNTA(raw!C:C)</f>
        <v>2.8985507246376812E-3</v>
      </c>
    </row>
    <row r="61" spans="1:16" x14ac:dyDescent="0.25">
      <c r="A61" t="s">
        <v>9</v>
      </c>
      <c r="B61" t="s">
        <v>17</v>
      </c>
      <c r="C61" t="s">
        <v>17</v>
      </c>
      <c r="D61">
        <f>COUNTIFS(raw!A:A,probs!A61,raw!B:B,probs!B61,raw!C:C,probs!C61)/COUNTA(raw!C:C)</f>
        <v>4.3478260869565218E-3</v>
      </c>
      <c r="F61" t="s">
        <v>6</v>
      </c>
      <c r="G61" t="s">
        <v>4</v>
      </c>
      <c r="H61">
        <f>COUNTIFS(raw!B:B,probs!F61,raw!C:C,probs!G61)/COUNTA(raw!C:C)</f>
        <v>2.8985507246376812E-3</v>
      </c>
      <c r="J61" t="s">
        <v>4</v>
      </c>
      <c r="K61" t="s">
        <v>6</v>
      </c>
      <c r="L61">
        <f>COUNTIFS(raw!A:A,probs!J61,raw!B:B,probs!K61)/COUNTA(raw!A:A)</f>
        <v>5.7971014492753624E-3</v>
      </c>
      <c r="N61" t="s">
        <v>11</v>
      </c>
      <c r="O61" t="s">
        <v>17</v>
      </c>
      <c r="P61">
        <f>COUNTIFS(raw!A:A,probs!N61,raw!C:C,probs!O61)/COUNTA(raw!C:C)</f>
        <v>4.3478260869565218E-3</v>
      </c>
    </row>
    <row r="62" spans="1:16" x14ac:dyDescent="0.25">
      <c r="A62" t="s">
        <v>17</v>
      </c>
      <c r="B62" t="s">
        <v>17</v>
      </c>
      <c r="C62" t="s">
        <v>1</v>
      </c>
      <c r="D62">
        <f>COUNTIFS(raw!A:A,probs!A62,raw!B:B,probs!B62,raw!C:C,probs!C62)/COUNTA(raw!C:C)</f>
        <v>5.7971014492753624E-3</v>
      </c>
      <c r="F62" t="s">
        <v>6</v>
      </c>
      <c r="G62" t="s">
        <v>3</v>
      </c>
      <c r="H62">
        <f>COUNTIFS(raw!B:B,probs!F62,raw!C:C,probs!G62)/COUNTA(raw!C:C)</f>
        <v>2.8985507246376812E-3</v>
      </c>
      <c r="J62" t="s">
        <v>10</v>
      </c>
      <c r="K62" t="s">
        <v>7</v>
      </c>
      <c r="L62">
        <f>COUNTIFS(raw!A:A,probs!J62,raw!B:B,probs!K62)/COUNTA(raw!A:A)</f>
        <v>1.4492753623188406E-3</v>
      </c>
      <c r="N62" t="s">
        <v>8</v>
      </c>
      <c r="O62" t="s">
        <v>4</v>
      </c>
      <c r="P62">
        <f>COUNTIFS(raw!A:A,probs!N62,raw!C:C,probs!O62)/COUNTA(raw!C:C)</f>
        <v>1.4492753623188406E-3</v>
      </c>
    </row>
    <row r="63" spans="1:16" x14ac:dyDescent="0.25">
      <c r="A63" t="s">
        <v>2</v>
      </c>
      <c r="B63" t="s">
        <v>1</v>
      </c>
      <c r="C63" t="s">
        <v>1</v>
      </c>
      <c r="D63">
        <f>COUNTIFS(raw!A:A,probs!A63,raw!B:B,probs!B63,raw!C:C,probs!C63)/COUNTA(raw!C:C)</f>
        <v>1.4492753623188406E-3</v>
      </c>
      <c r="F63" t="s">
        <v>17</v>
      </c>
      <c r="G63" t="s">
        <v>8</v>
      </c>
      <c r="H63">
        <f>COUNTIFS(raw!B:B,probs!F63,raw!C:C,probs!G63)/COUNTA(raw!C:C)</f>
        <v>1.4492753623188406E-3</v>
      </c>
      <c r="J63" t="s">
        <v>8</v>
      </c>
      <c r="K63" t="s">
        <v>7</v>
      </c>
      <c r="L63">
        <f>COUNTIFS(raw!A:A,probs!J63,raw!B:B,probs!K63)/COUNTA(raw!A:A)</f>
        <v>2.8985507246376812E-3</v>
      </c>
      <c r="N63" t="s">
        <v>8</v>
      </c>
      <c r="O63" t="s">
        <v>7</v>
      </c>
      <c r="P63">
        <f>COUNTIFS(raw!A:A,probs!N63,raw!C:C,probs!O63)/COUNTA(raw!C:C)</f>
        <v>1.4492753623188406E-3</v>
      </c>
    </row>
    <row r="64" spans="1:16" x14ac:dyDescent="0.25">
      <c r="A64" t="s">
        <v>1</v>
      </c>
      <c r="B64" t="s">
        <v>1</v>
      </c>
      <c r="C64" t="s">
        <v>2</v>
      </c>
      <c r="D64">
        <f>COUNTIFS(raw!A:A,probs!A64,raw!B:B,probs!B64,raw!C:C,probs!C64)/COUNTA(raw!C:C)</f>
        <v>4.3478260869565218E-3</v>
      </c>
      <c r="F64" t="s">
        <v>9</v>
      </c>
      <c r="G64" t="s">
        <v>10</v>
      </c>
      <c r="H64">
        <f>COUNTIFS(raw!B:B,probs!F64,raw!C:C,probs!G64)/COUNTA(raw!C:C)</f>
        <v>1.4492753623188406E-3</v>
      </c>
      <c r="J64" t="s">
        <v>5</v>
      </c>
      <c r="K64" t="s">
        <v>3</v>
      </c>
      <c r="L64">
        <f>COUNTIFS(raw!A:A,probs!J64,raw!B:B,probs!K64)/COUNTA(raw!A:A)</f>
        <v>2.8985507246376812E-3</v>
      </c>
      <c r="N64" t="s">
        <v>5</v>
      </c>
      <c r="O64" t="s">
        <v>4</v>
      </c>
      <c r="P64">
        <f>COUNTIFS(raw!A:A,probs!N64,raw!C:C,probs!O64)/COUNTA(raw!C:C)</f>
        <v>1.4492753623188406E-3</v>
      </c>
    </row>
    <row r="65" spans="1:16" x14ac:dyDescent="0.25">
      <c r="A65" t="s">
        <v>9</v>
      </c>
      <c r="B65" t="s">
        <v>9</v>
      </c>
      <c r="C65" t="s">
        <v>9</v>
      </c>
      <c r="D65">
        <f>COUNTIFS(raw!A:A,probs!A65,raw!B:B,probs!B65,raw!C:C,probs!C65)/COUNTA(raw!C:C)</f>
        <v>1.4492753623188406E-3</v>
      </c>
      <c r="F65" t="s">
        <v>6</v>
      </c>
      <c r="G65" t="s">
        <v>2</v>
      </c>
      <c r="H65">
        <f>COUNTIFS(raw!B:B,probs!F65,raw!C:C,probs!G65)/COUNTA(raw!C:C)</f>
        <v>1.4492753623188406E-3</v>
      </c>
      <c r="J65" t="s">
        <v>7</v>
      </c>
      <c r="K65" t="s">
        <v>9</v>
      </c>
      <c r="L65">
        <f>COUNTIFS(raw!A:A,probs!J65,raw!B:B,probs!K65)/COUNTA(raw!A:A)</f>
        <v>1.4492753623188406E-3</v>
      </c>
      <c r="N65" t="s">
        <v>3</v>
      </c>
      <c r="O65" t="s">
        <v>6</v>
      </c>
      <c r="P65">
        <f>COUNTIFS(raw!A:A,probs!N65,raw!C:C,probs!O65)/COUNTA(raw!C:C)</f>
        <v>2.8985507246376812E-3</v>
      </c>
    </row>
    <row r="66" spans="1:16" x14ac:dyDescent="0.25">
      <c r="A66" t="s">
        <v>4</v>
      </c>
      <c r="B66" t="s">
        <v>1</v>
      </c>
      <c r="C66" t="s">
        <v>6</v>
      </c>
      <c r="D66">
        <f>COUNTIFS(raw!A:A,probs!A66,raw!B:B,probs!B66,raw!C:C,probs!C66)/COUNTA(raw!C:C)</f>
        <v>1.4492753623188406E-3</v>
      </c>
      <c r="F66" t="s">
        <v>6</v>
      </c>
      <c r="G66" t="s">
        <v>17</v>
      </c>
      <c r="H66">
        <f>COUNTIFS(raw!B:B,probs!F66,raw!C:C,probs!G66)/COUNTA(raw!C:C)</f>
        <v>1.4492753623188406E-3</v>
      </c>
      <c r="J66" t="s">
        <v>9</v>
      </c>
      <c r="K66" t="s">
        <v>4</v>
      </c>
      <c r="L66">
        <f>COUNTIFS(raw!A:A,probs!J66,raw!B:B,probs!K66)/COUNTA(raw!A:A)</f>
        <v>1.4492753623188406E-3</v>
      </c>
      <c r="N66" t="s">
        <v>9</v>
      </c>
      <c r="O66" t="s">
        <v>5</v>
      </c>
      <c r="P66">
        <f>COUNTIFS(raw!A:A,probs!N66,raw!C:C,probs!O66)/COUNTA(raw!C:C)</f>
        <v>1.4492753623188406E-3</v>
      </c>
    </row>
    <row r="67" spans="1:16" x14ac:dyDescent="0.25">
      <c r="A67" t="s">
        <v>17</v>
      </c>
      <c r="B67" t="s">
        <v>7</v>
      </c>
      <c r="C67" t="s">
        <v>7</v>
      </c>
      <c r="D67">
        <f>COUNTIFS(raw!A:A,probs!A67,raw!B:B,probs!B67,raw!C:C,probs!C67)/COUNTA(raw!C:C)</f>
        <v>4.3478260869565218E-3</v>
      </c>
      <c r="F67" t="s">
        <v>8</v>
      </c>
      <c r="G67" t="s">
        <v>17</v>
      </c>
      <c r="H67">
        <f>COUNTIFS(raw!B:B,probs!F67,raw!C:C,probs!G67)/COUNTA(raw!C:C)</f>
        <v>1.4492753623188406E-3</v>
      </c>
      <c r="J67" t="s">
        <v>17</v>
      </c>
      <c r="K67" t="s">
        <v>6</v>
      </c>
      <c r="L67">
        <f>COUNTIFS(raw!A:A,probs!J67,raw!B:B,probs!K67)/COUNTA(raw!A:A)</f>
        <v>5.7971014492753624E-3</v>
      </c>
      <c r="N67" t="s">
        <v>9</v>
      </c>
      <c r="O67" t="s">
        <v>10</v>
      </c>
      <c r="P67">
        <f>COUNTIFS(raw!A:A,probs!N67,raw!C:C,probs!O67)/COUNTA(raw!C:C)</f>
        <v>1.4492753623188406E-3</v>
      </c>
    </row>
    <row r="68" spans="1:16" x14ac:dyDescent="0.25">
      <c r="A68" t="s">
        <v>17</v>
      </c>
      <c r="B68" t="s">
        <v>4</v>
      </c>
      <c r="C68" t="s">
        <v>4</v>
      </c>
      <c r="D68">
        <f>COUNTIFS(raw!A:A,probs!A68,raw!B:B,probs!B68,raw!C:C,probs!C68)/COUNTA(raw!C:C)</f>
        <v>4.3478260869565218E-3</v>
      </c>
      <c r="F68" t="s">
        <v>11</v>
      </c>
      <c r="G68" t="s">
        <v>8</v>
      </c>
      <c r="H68">
        <f>COUNTIFS(raw!B:B,probs!F68,raw!C:C,probs!G68)/COUNTA(raw!C:C)</f>
        <v>1.4492753623188406E-3</v>
      </c>
      <c r="J68" t="s">
        <v>3</v>
      </c>
      <c r="K68" t="s">
        <v>5</v>
      </c>
      <c r="L68">
        <f>COUNTIFS(raw!A:A,probs!J68,raw!B:B,probs!K68)/COUNTA(raw!A:A)</f>
        <v>1.4492753623188406E-3</v>
      </c>
      <c r="N68" t="s">
        <v>3</v>
      </c>
      <c r="O68" t="s">
        <v>10</v>
      </c>
      <c r="P68">
        <f>COUNTIFS(raw!A:A,probs!N68,raw!C:C,probs!O68)/COUNTA(raw!C:C)</f>
        <v>2.8985507246376812E-3</v>
      </c>
    </row>
    <row r="69" spans="1:16" x14ac:dyDescent="0.25">
      <c r="A69" t="s">
        <v>7</v>
      </c>
      <c r="B69" t="s">
        <v>11</v>
      </c>
      <c r="C69" t="s">
        <v>4</v>
      </c>
      <c r="D69">
        <f>COUNTIFS(raw!A:A,probs!A69,raw!B:B,probs!B69,raw!C:C,probs!C69)/COUNTA(raw!C:C)</f>
        <v>1.4492753623188406E-3</v>
      </c>
      <c r="F69" t="s">
        <v>9</v>
      </c>
      <c r="G69" t="s">
        <v>8</v>
      </c>
      <c r="H69">
        <f>COUNTIFS(raw!B:B,probs!F69,raw!C:C,probs!G69)/COUNTA(raw!C:C)</f>
        <v>1.4492753623188406E-3</v>
      </c>
      <c r="J69" t="s">
        <v>7</v>
      </c>
      <c r="K69" t="s">
        <v>8</v>
      </c>
      <c r="L69">
        <f>COUNTIFS(raw!A:A,probs!J69,raw!B:B,probs!K69)/COUNTA(raw!A:A)</f>
        <v>1.4492753623188406E-3</v>
      </c>
      <c r="N69" t="s">
        <v>1</v>
      </c>
      <c r="O69" t="s">
        <v>8</v>
      </c>
      <c r="P69">
        <f>COUNTIFS(raw!A:A,probs!N69,raw!C:C,probs!O69)/COUNTA(raw!C:C)</f>
        <v>1.4492753623188406E-3</v>
      </c>
    </row>
    <row r="70" spans="1:16" x14ac:dyDescent="0.25">
      <c r="A70" t="s">
        <v>4</v>
      </c>
      <c r="B70" t="s">
        <v>5</v>
      </c>
      <c r="C70" t="s">
        <v>17</v>
      </c>
      <c r="D70">
        <f>COUNTIFS(raw!A:A,probs!A70,raw!B:B,probs!B70,raw!C:C,probs!C70)/COUNTA(raw!C:C)</f>
        <v>1.4492753623188406E-3</v>
      </c>
      <c r="F70" t="s">
        <v>4</v>
      </c>
      <c r="G70" t="s">
        <v>9</v>
      </c>
      <c r="H70">
        <f>COUNTIFS(raw!B:B,probs!F70,raw!C:C,probs!G70)/COUNTA(raw!C:C)</f>
        <v>1.4492753623188406E-3</v>
      </c>
      <c r="J70" t="s">
        <v>1</v>
      </c>
      <c r="K70" t="s">
        <v>11</v>
      </c>
      <c r="L70">
        <f>COUNTIFS(raw!A:A,probs!J70,raw!B:B,probs!K70)/COUNTA(raw!A:A)</f>
        <v>1.4492753623188406E-3</v>
      </c>
      <c r="N70" t="s">
        <v>6</v>
      </c>
      <c r="O70" t="s">
        <v>8</v>
      </c>
      <c r="P70">
        <f>COUNTIFS(raw!A:A,probs!N70,raw!C:C,probs!O70)/COUNTA(raw!C:C)</f>
        <v>1.4492753623188406E-3</v>
      </c>
    </row>
    <row r="71" spans="1:16" x14ac:dyDescent="0.25">
      <c r="A71" t="s">
        <v>4</v>
      </c>
      <c r="B71" t="s">
        <v>5</v>
      </c>
      <c r="C71" t="s">
        <v>4</v>
      </c>
      <c r="D71">
        <f>COUNTIFS(raw!A:A,probs!A71,raw!B:B,probs!B71,raw!C:C,probs!C71)/COUNTA(raw!C:C)</f>
        <v>1.4492753623188406E-3</v>
      </c>
      <c r="F71" t="s">
        <v>17</v>
      </c>
      <c r="G71" t="s">
        <v>6</v>
      </c>
      <c r="H71">
        <f>COUNTIFS(raw!B:B,probs!F71,raw!C:C,probs!G71)/COUNTA(raw!C:C)</f>
        <v>1.4492753623188406E-3</v>
      </c>
      <c r="J71" t="s">
        <v>6</v>
      </c>
      <c r="K71" t="s">
        <v>2</v>
      </c>
      <c r="L71">
        <f>COUNTIFS(raw!A:A,probs!J71,raw!B:B,probs!K71)/COUNTA(raw!A:A)</f>
        <v>4.3478260869565218E-3</v>
      </c>
      <c r="N71" t="s">
        <v>8</v>
      </c>
      <c r="O71" t="s">
        <v>9</v>
      </c>
      <c r="P71">
        <f>COUNTIFS(raw!A:A,probs!N71,raw!C:C,probs!O71)/COUNTA(raw!C:C)</f>
        <v>1.4492753623188406E-3</v>
      </c>
    </row>
    <row r="72" spans="1:16" x14ac:dyDescent="0.25">
      <c r="A72" t="s">
        <v>7</v>
      </c>
      <c r="B72" t="s">
        <v>1</v>
      </c>
      <c r="C72" t="s">
        <v>1</v>
      </c>
      <c r="D72">
        <f>COUNTIFS(raw!A:A,probs!A72,raw!B:B,probs!B72,raw!C:C,probs!C72)/COUNTA(raw!C:C)</f>
        <v>1.4492753623188406E-3</v>
      </c>
      <c r="F72" t="s">
        <v>10</v>
      </c>
      <c r="G72" t="s">
        <v>8</v>
      </c>
      <c r="H72">
        <f>COUNTIFS(raw!B:B,probs!F72,raw!C:C,probs!G72)/COUNTA(raw!C:C)</f>
        <v>1.4492753623188406E-3</v>
      </c>
      <c r="J72" t="s">
        <v>8</v>
      </c>
      <c r="K72" t="s">
        <v>9</v>
      </c>
      <c r="L72">
        <f>COUNTIFS(raw!A:A,probs!J72,raw!B:B,probs!K72)/COUNTA(raw!A:A)</f>
        <v>1.4492753623188406E-3</v>
      </c>
      <c r="N72" t="s">
        <v>1</v>
      </c>
      <c r="O72" t="s">
        <v>9</v>
      </c>
      <c r="P72">
        <f>COUNTIFS(raw!A:A,probs!N72,raw!C:C,probs!O72)/COUNTA(raw!C:C)</f>
        <v>1.4492753623188406E-3</v>
      </c>
    </row>
    <row r="73" spans="1:16" x14ac:dyDescent="0.25">
      <c r="A73" t="s">
        <v>4</v>
      </c>
      <c r="B73" t="s">
        <v>1</v>
      </c>
      <c r="C73" t="s">
        <v>3</v>
      </c>
      <c r="D73">
        <f>COUNTIFS(raw!A:A,probs!A73,raw!B:B,probs!B73,raw!C:C,probs!C73)/COUNTA(raw!C:C)</f>
        <v>1.4492753623188406E-3</v>
      </c>
      <c r="F73" t="s">
        <v>7</v>
      </c>
      <c r="G73" t="s">
        <v>17</v>
      </c>
      <c r="H73">
        <f>COUNTIFS(raw!B:B,probs!F73,raw!C:C,probs!G73)/COUNTA(raw!C:C)</f>
        <v>1.4492753623188406E-3</v>
      </c>
      <c r="J73" t="s">
        <v>7</v>
      </c>
      <c r="K73" t="s">
        <v>10</v>
      </c>
      <c r="L73">
        <f>COUNTIFS(raw!A:A,probs!J73,raw!B:B,probs!K73)/COUNTA(raw!A:A)</f>
        <v>1.4492753623188406E-3</v>
      </c>
      <c r="N73" t="s">
        <v>6</v>
      </c>
      <c r="O73" t="s">
        <v>4</v>
      </c>
      <c r="P73">
        <f>COUNTIFS(raw!A:A,probs!N73,raw!C:C,probs!O73)/COUNTA(raw!C:C)</f>
        <v>1.4492753623188406E-3</v>
      </c>
    </row>
    <row r="74" spans="1:16" x14ac:dyDescent="0.25">
      <c r="A74" t="s">
        <v>4</v>
      </c>
      <c r="B74" t="s">
        <v>2</v>
      </c>
      <c r="C74" t="s">
        <v>1</v>
      </c>
      <c r="D74">
        <f>COUNTIFS(raw!A:A,probs!A74,raw!B:B,probs!B74,raw!C:C,probs!C74)/COUNTA(raw!C:C)</f>
        <v>1.4492753623188406E-3</v>
      </c>
      <c r="F74" t="s">
        <v>17</v>
      </c>
      <c r="G74" t="s">
        <v>10</v>
      </c>
      <c r="H74">
        <f>COUNTIFS(raw!B:B,probs!F74,raw!C:C,probs!G74)/COUNTA(raw!C:C)</f>
        <v>2.8985507246376812E-3</v>
      </c>
      <c r="J74" t="s">
        <v>6</v>
      </c>
      <c r="K74" t="s">
        <v>4</v>
      </c>
      <c r="L74">
        <f>COUNTIFS(raw!A:A,probs!J74,raw!B:B,probs!K74)/COUNTA(raw!A:A)</f>
        <v>1.4492753623188406E-3</v>
      </c>
      <c r="N74" t="s">
        <v>17</v>
      </c>
      <c r="O74" t="s">
        <v>10</v>
      </c>
      <c r="P74">
        <f>COUNTIFS(raw!A:A,probs!N74,raw!C:C,probs!O74)/COUNTA(raw!C:C)</f>
        <v>2.8985507246376812E-3</v>
      </c>
    </row>
    <row r="75" spans="1:16" x14ac:dyDescent="0.25">
      <c r="A75" t="s">
        <v>4</v>
      </c>
      <c r="B75" t="s">
        <v>1</v>
      </c>
      <c r="C75" t="s">
        <v>8</v>
      </c>
      <c r="D75">
        <f>COUNTIFS(raw!A:A,probs!A75,raw!B:B,probs!B75,raw!C:C,probs!C75)/COUNTA(raw!C:C)</f>
        <v>1.4492753623188406E-3</v>
      </c>
      <c r="F75" t="s">
        <v>11</v>
      </c>
      <c r="G75" t="s">
        <v>5</v>
      </c>
      <c r="H75">
        <f>COUNTIFS(raw!B:B,probs!F75,raw!C:C,probs!G75)/COUNTA(raw!C:C)</f>
        <v>1.4492753623188406E-3</v>
      </c>
      <c r="J75" t="s">
        <v>5</v>
      </c>
      <c r="K75" t="s">
        <v>1</v>
      </c>
      <c r="L75">
        <f>COUNTIFS(raw!A:A,probs!J75,raw!B:B,probs!K75)/COUNTA(raw!A:A)</f>
        <v>1.4492753623188406E-3</v>
      </c>
      <c r="N75" t="s">
        <v>9</v>
      </c>
      <c r="O75" t="s">
        <v>1</v>
      </c>
      <c r="P75">
        <f>COUNTIFS(raw!A:A,probs!N75,raw!C:C,probs!O75)/COUNTA(raw!C:C)</f>
        <v>1.4492753623188406E-3</v>
      </c>
    </row>
    <row r="76" spans="1:16" x14ac:dyDescent="0.25">
      <c r="A76" t="s">
        <v>7</v>
      </c>
      <c r="B76" t="s">
        <v>4</v>
      </c>
      <c r="C76" t="s">
        <v>8</v>
      </c>
      <c r="D76">
        <f>COUNTIFS(raw!A:A,probs!A76,raw!B:B,probs!B76,raw!C:C,probs!C76)/COUNTA(raw!C:C)</f>
        <v>1.4492753623188406E-3</v>
      </c>
      <c r="F76" t="s">
        <v>6</v>
      </c>
      <c r="G76" t="s">
        <v>8</v>
      </c>
      <c r="H76">
        <f>COUNTIFS(raw!B:B,probs!F76,raw!C:C,probs!G76)/COUNTA(raw!C:C)</f>
        <v>1.4492753623188406E-3</v>
      </c>
      <c r="J76" t="s">
        <v>2</v>
      </c>
      <c r="K76" t="s">
        <v>4</v>
      </c>
      <c r="L76">
        <f>COUNTIFS(raw!A:A,probs!J76,raw!B:B,probs!K76)/COUNTA(raw!A:A)</f>
        <v>2.8985507246376812E-3</v>
      </c>
      <c r="N76" t="s">
        <v>5</v>
      </c>
      <c r="O76" t="s">
        <v>6</v>
      </c>
      <c r="P76">
        <f>COUNTIFS(raw!A:A,probs!N76,raw!C:C,probs!O76)/COUNTA(raw!C:C)</f>
        <v>1.4492753623188406E-3</v>
      </c>
    </row>
    <row r="77" spans="1:16" x14ac:dyDescent="0.25">
      <c r="A77" t="s">
        <v>1</v>
      </c>
      <c r="B77" t="s">
        <v>4</v>
      </c>
      <c r="C77" t="s">
        <v>17</v>
      </c>
      <c r="D77">
        <f>COUNTIFS(raw!A:A,probs!A77,raw!B:B,probs!B77,raw!C:C,probs!C77)/COUNTA(raw!C:C)</f>
        <v>1.4492753623188406E-3</v>
      </c>
      <c r="F77" t="s">
        <v>4</v>
      </c>
      <c r="G77" t="s">
        <v>10</v>
      </c>
      <c r="H77">
        <f>COUNTIFS(raw!B:B,probs!F77,raw!C:C,probs!G77)/COUNTA(raw!C:C)</f>
        <v>1.4492753623188406E-3</v>
      </c>
      <c r="J77" t="s">
        <v>17</v>
      </c>
      <c r="K77" t="s">
        <v>11</v>
      </c>
      <c r="L77">
        <f>COUNTIFS(raw!A:A,probs!J77,raw!B:B,probs!K77)/COUNTA(raw!A:A)</f>
        <v>1.4492753623188406E-3</v>
      </c>
      <c r="N77" t="s">
        <v>6</v>
      </c>
      <c r="O77" t="s">
        <v>3</v>
      </c>
      <c r="P77">
        <f>COUNTIFS(raw!A:A,probs!N77,raw!C:C,probs!O77)/COUNTA(raw!C:C)</f>
        <v>2.8985507246376812E-3</v>
      </c>
    </row>
    <row r="78" spans="1:16" x14ac:dyDescent="0.25">
      <c r="A78" t="s">
        <v>2</v>
      </c>
      <c r="B78" t="s">
        <v>3</v>
      </c>
      <c r="C78" t="s">
        <v>2</v>
      </c>
      <c r="D78">
        <f>COUNTIFS(raw!A:A,probs!A78,raw!B:B,probs!B78,raw!C:C,probs!C78)/COUNTA(raw!C:C)</f>
        <v>1.4492753623188406E-3</v>
      </c>
      <c r="F78" t="s">
        <v>7</v>
      </c>
      <c r="G78" t="s">
        <v>9</v>
      </c>
      <c r="H78">
        <f>COUNTIFS(raw!B:B,probs!F78,raw!C:C,probs!G78)/COUNTA(raw!C:C)</f>
        <v>1.4492753623188406E-3</v>
      </c>
      <c r="J78" t="s">
        <v>8</v>
      </c>
      <c r="K78" t="s">
        <v>1</v>
      </c>
      <c r="L78">
        <f>COUNTIFS(raw!A:A,probs!J78,raw!B:B,probs!K78)/COUNTA(raw!A:A)</f>
        <v>1.4492753623188406E-3</v>
      </c>
      <c r="N78" t="s">
        <v>17</v>
      </c>
      <c r="O78" t="s">
        <v>9</v>
      </c>
      <c r="P78">
        <f>COUNTIFS(raw!A:A,probs!N78,raw!C:C,probs!O78)/COUNTA(raw!C:C)</f>
        <v>4.3478260869565218E-3</v>
      </c>
    </row>
    <row r="79" spans="1:16" x14ac:dyDescent="0.25">
      <c r="A79" t="s">
        <v>9</v>
      </c>
      <c r="B79" t="s">
        <v>5</v>
      </c>
      <c r="C79" t="s">
        <v>6</v>
      </c>
      <c r="D79">
        <f>COUNTIFS(raw!A:A,probs!A79,raw!B:B,probs!B79,raw!C:C,probs!C79)/COUNTA(raw!C:C)</f>
        <v>1.4492753623188406E-3</v>
      </c>
      <c r="F79" t="s">
        <v>2</v>
      </c>
      <c r="G79" t="s">
        <v>6</v>
      </c>
      <c r="H79">
        <f>COUNTIFS(raw!B:B,probs!F79,raw!C:C,probs!G79)/COUNTA(raw!C:C)</f>
        <v>1.4492753623188406E-3</v>
      </c>
      <c r="J79" t="s">
        <v>9</v>
      </c>
      <c r="K79" t="s">
        <v>1</v>
      </c>
      <c r="L79">
        <f>COUNTIFS(raw!A:A,probs!J79,raw!B:B,probs!K79)/COUNTA(raw!A:A)</f>
        <v>1.4492753623188406E-3</v>
      </c>
      <c r="N79" t="s">
        <v>6</v>
      </c>
      <c r="O79" t="s">
        <v>2</v>
      </c>
      <c r="P79">
        <f>COUNTIFS(raw!A:A,probs!N79,raw!C:C,probs!O79)/COUNTA(raw!C:C)</f>
        <v>1.4492753623188406E-3</v>
      </c>
    </row>
    <row r="80" spans="1:16" x14ac:dyDescent="0.25">
      <c r="A80" t="s">
        <v>3</v>
      </c>
      <c r="B80" t="s">
        <v>3</v>
      </c>
      <c r="C80" t="s">
        <v>17</v>
      </c>
      <c r="D80">
        <f>COUNTIFS(raw!A:A,probs!A80,raw!B:B,probs!B80,raw!C:C,probs!C80)/COUNTA(raw!C:C)</f>
        <v>2.8985507246376812E-3</v>
      </c>
      <c r="F80" t="s">
        <v>9</v>
      </c>
      <c r="G80" t="s">
        <v>2</v>
      </c>
      <c r="H80">
        <f>COUNTIFS(raw!B:B,probs!F80,raw!C:C,probs!G80)/COUNTA(raw!C:C)</f>
        <v>1.4492753623188406E-3</v>
      </c>
      <c r="J80" t="s">
        <v>10</v>
      </c>
      <c r="K80" t="s">
        <v>3</v>
      </c>
      <c r="L80">
        <f>COUNTIFS(raw!A:A,probs!J80,raw!B:B,probs!K80)/COUNTA(raw!A:A)</f>
        <v>1.4492753623188406E-3</v>
      </c>
    </row>
    <row r="81" spans="1:4" x14ac:dyDescent="0.25">
      <c r="A81" t="s">
        <v>17</v>
      </c>
      <c r="B81" t="s">
        <v>9</v>
      </c>
      <c r="C81" t="s">
        <v>17</v>
      </c>
      <c r="D81">
        <f>COUNTIFS(raw!A:A,probs!A81,raw!B:B,probs!B81,raw!C:C,probs!C81)/COUNTA(raw!C:C)</f>
        <v>1.4492753623188406E-3</v>
      </c>
    </row>
    <row r="82" spans="1:4" x14ac:dyDescent="0.25">
      <c r="A82" t="s">
        <v>17</v>
      </c>
      <c r="B82" t="s">
        <v>1</v>
      </c>
      <c r="C82" t="s">
        <v>11</v>
      </c>
      <c r="D82">
        <f>COUNTIFS(raw!A:A,probs!A82,raw!B:B,probs!B82,raw!C:C,probs!C82)/COUNTA(raw!C:C)</f>
        <v>2.8985507246376812E-3</v>
      </c>
    </row>
    <row r="83" spans="1:4" x14ac:dyDescent="0.25">
      <c r="A83" t="s">
        <v>4</v>
      </c>
      <c r="B83" t="s">
        <v>10</v>
      </c>
      <c r="C83" t="s">
        <v>9</v>
      </c>
      <c r="D83">
        <f>COUNTIFS(raw!A:A,probs!A83,raw!B:B,probs!B83,raw!C:C,probs!C83)/COUNTA(raw!C:C)</f>
        <v>1.4492753623188406E-3</v>
      </c>
    </row>
    <row r="84" spans="1:4" x14ac:dyDescent="0.25">
      <c r="A84" t="s">
        <v>3</v>
      </c>
      <c r="B84" t="s">
        <v>9</v>
      </c>
      <c r="C84" t="s">
        <v>4</v>
      </c>
      <c r="D84">
        <f>COUNTIFS(raw!A:A,probs!A84,raw!B:B,probs!B84,raw!C:C,probs!C84)/COUNTA(raw!C:C)</f>
        <v>1.4492753623188406E-3</v>
      </c>
    </row>
    <row r="85" spans="1:4" x14ac:dyDescent="0.25">
      <c r="A85" t="s">
        <v>17</v>
      </c>
      <c r="B85" t="s">
        <v>4</v>
      </c>
      <c r="C85" t="s">
        <v>8</v>
      </c>
      <c r="D85">
        <f>COUNTIFS(raw!A:A,probs!A85,raw!B:B,probs!B85,raw!C:C,probs!C85)/COUNTA(raw!C:C)</f>
        <v>4.3478260869565218E-3</v>
      </c>
    </row>
    <row r="86" spans="1:4" x14ac:dyDescent="0.25">
      <c r="A86" t="s">
        <v>17</v>
      </c>
      <c r="B86" t="s">
        <v>2</v>
      </c>
      <c r="C86" t="s">
        <v>4</v>
      </c>
      <c r="D86">
        <f>COUNTIFS(raw!A:A,probs!A86,raw!B:B,probs!B86,raw!C:C,probs!C86)/COUNTA(raw!C:C)</f>
        <v>1.4492753623188406E-3</v>
      </c>
    </row>
    <row r="87" spans="1:4" x14ac:dyDescent="0.25">
      <c r="A87" t="s">
        <v>3</v>
      </c>
      <c r="B87" t="s">
        <v>17</v>
      </c>
      <c r="C87" t="s">
        <v>9</v>
      </c>
      <c r="D87">
        <f>COUNTIFS(raw!A:A,probs!A87,raw!B:B,probs!B87,raw!C:C,probs!C87)/COUNTA(raw!C:C)</f>
        <v>1.4492753623188406E-3</v>
      </c>
    </row>
    <row r="88" spans="1:4" x14ac:dyDescent="0.25">
      <c r="A88" t="s">
        <v>5</v>
      </c>
      <c r="B88" t="s">
        <v>6</v>
      </c>
      <c r="C88" t="s">
        <v>1</v>
      </c>
      <c r="D88">
        <f>COUNTIFS(raw!A:A,probs!A88,raw!B:B,probs!B88,raw!C:C,probs!C88)/COUNTA(raw!C:C)</f>
        <v>1.4492753623188406E-3</v>
      </c>
    </row>
    <row r="89" spans="1:4" x14ac:dyDescent="0.25">
      <c r="A89" t="s">
        <v>6</v>
      </c>
      <c r="B89" t="s">
        <v>1</v>
      </c>
      <c r="C89" t="s">
        <v>6</v>
      </c>
      <c r="D89">
        <f>COUNTIFS(raw!A:A,probs!A89,raw!B:B,probs!B89,raw!C:C,probs!C89)/COUNTA(raw!C:C)</f>
        <v>1.4492753623188406E-3</v>
      </c>
    </row>
    <row r="90" spans="1:4" x14ac:dyDescent="0.25">
      <c r="A90" t="s">
        <v>17</v>
      </c>
      <c r="B90" t="s">
        <v>8</v>
      </c>
      <c r="C90" t="s">
        <v>1</v>
      </c>
      <c r="D90">
        <f>COUNTIFS(raw!A:A,probs!A90,raw!B:B,probs!B90,raw!C:C,probs!C90)/COUNTA(raw!C:C)</f>
        <v>1.4492753623188406E-3</v>
      </c>
    </row>
    <row r="91" spans="1:4" x14ac:dyDescent="0.25">
      <c r="A91" t="s">
        <v>1</v>
      </c>
      <c r="B91" t="s">
        <v>6</v>
      </c>
      <c r="C91" t="s">
        <v>6</v>
      </c>
      <c r="D91">
        <f>COUNTIFS(raw!A:A,probs!A91,raw!B:B,probs!B91,raw!C:C,probs!C91)/COUNTA(raw!C:C)</f>
        <v>1.4492753623188406E-3</v>
      </c>
    </row>
    <row r="92" spans="1:4" x14ac:dyDescent="0.25">
      <c r="A92" t="s">
        <v>4</v>
      </c>
      <c r="B92" t="s">
        <v>8</v>
      </c>
      <c r="C92" t="s">
        <v>8</v>
      </c>
      <c r="D92">
        <f>COUNTIFS(raw!A:A,probs!A92,raw!B:B,probs!B92,raw!C:C,probs!C92)/COUNTA(raw!C:C)</f>
        <v>2.8985507246376812E-3</v>
      </c>
    </row>
    <row r="93" spans="1:4" x14ac:dyDescent="0.25">
      <c r="A93" t="s">
        <v>9</v>
      </c>
      <c r="B93" t="s">
        <v>6</v>
      </c>
      <c r="C93" t="s">
        <v>9</v>
      </c>
      <c r="D93">
        <f>COUNTIFS(raw!A:A,probs!A93,raw!B:B,probs!B93,raw!C:C,probs!C93)/COUNTA(raw!C:C)</f>
        <v>1.4492753623188406E-3</v>
      </c>
    </row>
    <row r="94" spans="1:4" x14ac:dyDescent="0.25">
      <c r="A94" t="s">
        <v>5</v>
      </c>
      <c r="B94" t="s">
        <v>2</v>
      </c>
      <c r="C94" t="s">
        <v>3</v>
      </c>
      <c r="D94">
        <f>COUNTIFS(raw!A:A,probs!A94,raw!B:B,probs!B94,raw!C:C,probs!C94)/COUNTA(raw!C:C)</f>
        <v>2.8985507246376812E-3</v>
      </c>
    </row>
    <row r="95" spans="1:4" x14ac:dyDescent="0.25">
      <c r="A95" t="s">
        <v>17</v>
      </c>
      <c r="B95" t="s">
        <v>10</v>
      </c>
      <c r="C95" t="s">
        <v>4</v>
      </c>
      <c r="D95">
        <f>COUNTIFS(raw!A:A,probs!A95,raw!B:B,probs!B95,raw!C:C,probs!C95)/COUNTA(raw!C:C)</f>
        <v>1.4492753623188406E-3</v>
      </c>
    </row>
    <row r="96" spans="1:4" x14ac:dyDescent="0.25">
      <c r="A96" t="s">
        <v>17</v>
      </c>
      <c r="B96" t="s">
        <v>8</v>
      </c>
      <c r="C96" t="s">
        <v>8</v>
      </c>
      <c r="D96">
        <f>COUNTIFS(raw!A:A,probs!A96,raw!B:B,probs!B96,raw!C:C,probs!C96)/COUNTA(raw!C:C)</f>
        <v>1.4492753623188406E-3</v>
      </c>
    </row>
    <row r="97" spans="1:4" x14ac:dyDescent="0.25">
      <c r="A97" t="s">
        <v>10</v>
      </c>
      <c r="B97" t="s">
        <v>10</v>
      </c>
      <c r="C97" t="s">
        <v>4</v>
      </c>
      <c r="D97">
        <f>COUNTIFS(raw!A:A,probs!A97,raw!B:B,probs!B97,raw!C:C,probs!C97)/COUNTA(raw!C:C)</f>
        <v>1.4492753623188406E-3</v>
      </c>
    </row>
    <row r="98" spans="1:4" x14ac:dyDescent="0.25">
      <c r="A98" t="s">
        <v>2</v>
      </c>
      <c r="B98" t="s">
        <v>2</v>
      </c>
      <c r="C98" t="s">
        <v>5</v>
      </c>
      <c r="D98">
        <f>COUNTIFS(raw!A:A,probs!A98,raw!B:B,probs!B98,raw!C:C,probs!C98)/COUNTA(raw!C:C)</f>
        <v>1.4492753623188406E-3</v>
      </c>
    </row>
    <row r="99" spans="1:4" x14ac:dyDescent="0.25">
      <c r="A99" t="s">
        <v>17</v>
      </c>
      <c r="B99" t="s">
        <v>1</v>
      </c>
      <c r="C99" t="s">
        <v>5</v>
      </c>
      <c r="D99">
        <f>COUNTIFS(raw!A:A,probs!A99,raw!B:B,probs!B99,raw!C:C,probs!C99)/COUNTA(raw!C:C)</f>
        <v>1.4492753623188406E-3</v>
      </c>
    </row>
    <row r="100" spans="1:4" x14ac:dyDescent="0.25">
      <c r="A100" t="s">
        <v>8</v>
      </c>
      <c r="B100" t="s">
        <v>4</v>
      </c>
      <c r="C100" t="s">
        <v>6</v>
      </c>
      <c r="D100">
        <f>COUNTIFS(raw!A:A,probs!A100,raw!B:B,probs!B100,raw!C:C,probs!C100)/COUNTA(raw!C:C)</f>
        <v>2.8985507246376812E-3</v>
      </c>
    </row>
    <row r="101" spans="1:4" x14ac:dyDescent="0.25">
      <c r="A101" t="s">
        <v>9</v>
      </c>
      <c r="B101" t="s">
        <v>2</v>
      </c>
      <c r="C101" t="s">
        <v>17</v>
      </c>
      <c r="D101">
        <f>COUNTIFS(raw!A:A,probs!A101,raw!B:B,probs!B101,raw!C:C,probs!C101)/COUNTA(raw!C:C)</f>
        <v>1.4492753623188406E-3</v>
      </c>
    </row>
    <row r="102" spans="1:4" x14ac:dyDescent="0.25">
      <c r="A102" t="s">
        <v>4</v>
      </c>
      <c r="B102" t="s">
        <v>5</v>
      </c>
      <c r="C102" t="s">
        <v>9</v>
      </c>
      <c r="D102">
        <f>COUNTIFS(raw!A:A,probs!A102,raw!B:B,probs!B102,raw!C:C,probs!C102)/COUNTA(raw!C:C)</f>
        <v>1.4492753623188406E-3</v>
      </c>
    </row>
    <row r="103" spans="1:4" x14ac:dyDescent="0.25">
      <c r="A103" t="s">
        <v>17</v>
      </c>
      <c r="B103" t="s">
        <v>17</v>
      </c>
      <c r="C103" t="s">
        <v>5</v>
      </c>
      <c r="D103">
        <f>COUNTIFS(raw!A:A,probs!A103,raw!B:B,probs!B103,raw!C:C,probs!C103)/COUNTA(raw!C:C)</f>
        <v>1.4492753623188406E-3</v>
      </c>
    </row>
    <row r="104" spans="1:4" x14ac:dyDescent="0.25">
      <c r="A104" t="s">
        <v>10</v>
      </c>
      <c r="B104" t="s">
        <v>2</v>
      </c>
      <c r="C104" t="s">
        <v>17</v>
      </c>
      <c r="D104">
        <f>COUNTIFS(raw!A:A,probs!A104,raw!B:B,probs!B104,raw!C:C,probs!C104)/COUNTA(raw!C:C)</f>
        <v>1.4492753623188406E-3</v>
      </c>
    </row>
    <row r="105" spans="1:4" x14ac:dyDescent="0.25">
      <c r="A105" t="s">
        <v>2</v>
      </c>
      <c r="B105" t="s">
        <v>5</v>
      </c>
      <c r="C105" t="s">
        <v>4</v>
      </c>
      <c r="D105">
        <f>COUNTIFS(raw!A:A,probs!A105,raw!B:B,probs!B105,raw!C:C,probs!C105)/COUNTA(raw!C:C)</f>
        <v>1.4492753623188406E-3</v>
      </c>
    </row>
    <row r="106" spans="1:4" x14ac:dyDescent="0.25">
      <c r="A106" t="s">
        <v>8</v>
      </c>
      <c r="B106" t="s">
        <v>10</v>
      </c>
      <c r="C106" t="s">
        <v>1</v>
      </c>
      <c r="D106">
        <f>COUNTIFS(raw!A:A,probs!A106,raw!B:B,probs!B106,raw!C:C,probs!C106)/COUNTA(raw!C:C)</f>
        <v>1.4492753623188406E-3</v>
      </c>
    </row>
    <row r="107" spans="1:4" x14ac:dyDescent="0.25">
      <c r="A107" t="s">
        <v>1</v>
      </c>
      <c r="B107" t="s">
        <v>5</v>
      </c>
      <c r="C107" t="s">
        <v>17</v>
      </c>
      <c r="D107">
        <f>COUNTIFS(raw!A:A,probs!A107,raw!B:B,probs!B107,raw!C:C,probs!C107)/COUNTA(raw!C:C)</f>
        <v>1.4492753623188406E-3</v>
      </c>
    </row>
    <row r="108" spans="1:4" x14ac:dyDescent="0.25">
      <c r="A108" t="s">
        <v>6</v>
      </c>
      <c r="B108" t="s">
        <v>9</v>
      </c>
      <c r="C108" t="s">
        <v>6</v>
      </c>
      <c r="D108">
        <f>COUNTIFS(raw!A:A,probs!A108,raw!B:B,probs!B108,raw!C:C,probs!C108)/COUNTA(raw!C:C)</f>
        <v>1.4492753623188406E-3</v>
      </c>
    </row>
    <row r="109" spans="1:4" x14ac:dyDescent="0.25">
      <c r="A109" t="s">
        <v>11</v>
      </c>
      <c r="B109" t="s">
        <v>2</v>
      </c>
      <c r="C109" t="s">
        <v>17</v>
      </c>
      <c r="D109">
        <f>COUNTIFS(raw!A:A,probs!A109,raw!B:B,probs!B109,raw!C:C,probs!C109)/COUNTA(raw!C:C)</f>
        <v>1.4492753623188406E-3</v>
      </c>
    </row>
    <row r="110" spans="1:4" x14ac:dyDescent="0.25">
      <c r="A110" t="s">
        <v>17</v>
      </c>
      <c r="B110" t="s">
        <v>4</v>
      </c>
      <c r="C110" t="s">
        <v>5</v>
      </c>
      <c r="D110">
        <f>COUNTIFS(raw!A:A,probs!A110,raw!B:B,probs!B110,raw!C:C,probs!C110)/COUNTA(raw!C:C)</f>
        <v>1.4492753623188406E-3</v>
      </c>
    </row>
    <row r="111" spans="1:4" x14ac:dyDescent="0.25">
      <c r="A111" t="s">
        <v>11</v>
      </c>
      <c r="B111" t="s">
        <v>17</v>
      </c>
      <c r="C111" t="s">
        <v>17</v>
      </c>
      <c r="D111">
        <f>COUNTIFS(raw!A:A,probs!A111,raw!B:B,probs!B111,raw!C:C,probs!C111)/COUNTA(raw!C:C)</f>
        <v>2.8985507246376812E-3</v>
      </c>
    </row>
    <row r="112" spans="1:4" x14ac:dyDescent="0.25">
      <c r="A112" t="s">
        <v>4</v>
      </c>
      <c r="B112" t="s">
        <v>6</v>
      </c>
      <c r="C112" t="s">
        <v>4</v>
      </c>
      <c r="D112">
        <f>COUNTIFS(raw!A:A,probs!A112,raw!B:B,probs!B112,raw!C:C,probs!C112)/COUNTA(raw!C:C)</f>
        <v>1.4492753623188406E-3</v>
      </c>
    </row>
    <row r="113" spans="1:4" x14ac:dyDescent="0.25">
      <c r="A113" t="s">
        <v>10</v>
      </c>
      <c r="B113" t="s">
        <v>7</v>
      </c>
      <c r="C113" t="s">
        <v>4</v>
      </c>
      <c r="D113">
        <f>COUNTIFS(raw!A:A,probs!A113,raw!B:B,probs!B113,raw!C:C,probs!C113)/COUNTA(raw!C:C)</f>
        <v>1.4492753623188406E-3</v>
      </c>
    </row>
    <row r="114" spans="1:4" x14ac:dyDescent="0.25">
      <c r="A114" t="s">
        <v>8</v>
      </c>
      <c r="B114" t="s">
        <v>7</v>
      </c>
      <c r="C114" t="s">
        <v>4</v>
      </c>
      <c r="D114">
        <f>COUNTIFS(raw!A:A,probs!A114,raw!B:B,probs!B114,raw!C:C,probs!C114)/COUNTA(raw!C:C)</f>
        <v>1.4492753623188406E-3</v>
      </c>
    </row>
    <row r="115" spans="1:4" x14ac:dyDescent="0.25">
      <c r="A115" t="s">
        <v>8</v>
      </c>
      <c r="B115" t="s">
        <v>7</v>
      </c>
      <c r="C115" t="s">
        <v>7</v>
      </c>
      <c r="D115">
        <f>COUNTIFS(raw!A:A,probs!A115,raw!B:B,probs!B115,raw!C:C,probs!C115)/COUNTA(raw!C:C)</f>
        <v>1.4492753623188406E-3</v>
      </c>
    </row>
    <row r="116" spans="1:4" x14ac:dyDescent="0.25">
      <c r="A116" t="s">
        <v>4</v>
      </c>
      <c r="B116" t="s">
        <v>2</v>
      </c>
      <c r="C116" t="s">
        <v>3</v>
      </c>
      <c r="D116">
        <f>COUNTIFS(raw!A:A,probs!A116,raw!B:B,probs!B116,raw!C:C,probs!C116)/COUNTA(raw!C:C)</f>
        <v>1.4492753623188406E-3</v>
      </c>
    </row>
    <row r="117" spans="1:4" x14ac:dyDescent="0.25">
      <c r="A117" t="s">
        <v>5</v>
      </c>
      <c r="B117" t="s">
        <v>3</v>
      </c>
      <c r="C117" t="s">
        <v>4</v>
      </c>
      <c r="D117">
        <f>COUNTIFS(raw!A:A,probs!A117,raw!B:B,probs!B117,raw!C:C,probs!C117)/COUNTA(raw!C:C)</f>
        <v>1.4492753623188406E-3</v>
      </c>
    </row>
    <row r="118" spans="1:4" x14ac:dyDescent="0.25">
      <c r="A118" t="s">
        <v>4</v>
      </c>
      <c r="B118" t="s">
        <v>5</v>
      </c>
      <c r="C118" t="s">
        <v>1</v>
      </c>
      <c r="D118">
        <f>COUNTIFS(raw!A:A,probs!A118,raw!B:B,probs!B118,raw!C:C,probs!C118)/COUNTA(raw!C:C)</f>
        <v>1.4492753623188406E-3</v>
      </c>
    </row>
    <row r="119" spans="1:4" x14ac:dyDescent="0.25">
      <c r="A119" t="s">
        <v>7</v>
      </c>
      <c r="B119" t="s">
        <v>9</v>
      </c>
      <c r="C119" t="s">
        <v>4</v>
      </c>
      <c r="D119">
        <f>COUNTIFS(raw!A:A,probs!A119,raw!B:B,probs!B119,raw!C:C,probs!C119)/COUNTA(raw!C:C)</f>
        <v>1.4492753623188406E-3</v>
      </c>
    </row>
    <row r="120" spans="1:4" x14ac:dyDescent="0.25">
      <c r="A120" t="s">
        <v>5</v>
      </c>
      <c r="B120" t="s">
        <v>6</v>
      </c>
      <c r="C120" t="s">
        <v>3</v>
      </c>
      <c r="D120">
        <f>COUNTIFS(raw!A:A,probs!A120,raw!B:B,probs!B120,raw!C:C,probs!C120)/COUNTA(raw!C:C)</f>
        <v>1.4492753623188406E-3</v>
      </c>
    </row>
    <row r="121" spans="1:4" x14ac:dyDescent="0.25">
      <c r="A121" t="s">
        <v>4</v>
      </c>
      <c r="B121" t="s">
        <v>6</v>
      </c>
      <c r="C121" t="s">
        <v>1</v>
      </c>
      <c r="D121">
        <f>COUNTIFS(raw!A:A,probs!A121,raw!B:B,probs!B121,raw!C:C,probs!C121)/COUNTA(raw!C:C)</f>
        <v>2.8985507246376812E-3</v>
      </c>
    </row>
    <row r="122" spans="1:4" x14ac:dyDescent="0.25">
      <c r="A122" t="s">
        <v>17</v>
      </c>
      <c r="B122" t="s">
        <v>7</v>
      </c>
      <c r="C122" t="s">
        <v>4</v>
      </c>
      <c r="D122">
        <f>COUNTIFS(raw!A:A,probs!A122,raw!B:B,probs!B122,raw!C:C,probs!C122)/COUNTA(raw!C:C)</f>
        <v>4.3478260869565218E-3</v>
      </c>
    </row>
    <row r="123" spans="1:4" x14ac:dyDescent="0.25">
      <c r="A123" t="s">
        <v>17</v>
      </c>
      <c r="B123" t="s">
        <v>17</v>
      </c>
      <c r="C123" t="s">
        <v>8</v>
      </c>
      <c r="D123">
        <f>COUNTIFS(raw!A:A,probs!A123,raw!B:B,probs!B123,raw!C:C,probs!C123)/COUNTA(raw!C:C)</f>
        <v>1.4492753623188406E-3</v>
      </c>
    </row>
    <row r="124" spans="1:4" x14ac:dyDescent="0.25">
      <c r="A124" t="s">
        <v>3</v>
      </c>
      <c r="B124" t="s">
        <v>1</v>
      </c>
      <c r="C124" t="s">
        <v>6</v>
      </c>
      <c r="D124">
        <f>COUNTIFS(raw!A:A,probs!A124,raw!B:B,probs!B124,raw!C:C,probs!C124)/COUNTA(raw!C:C)</f>
        <v>1.4492753623188406E-3</v>
      </c>
    </row>
    <row r="125" spans="1:4" x14ac:dyDescent="0.25">
      <c r="A125" t="s">
        <v>9</v>
      </c>
      <c r="B125" t="s">
        <v>4</v>
      </c>
      <c r="C125" t="s">
        <v>5</v>
      </c>
      <c r="D125">
        <f>COUNTIFS(raw!A:A,probs!A125,raw!B:B,probs!B125,raw!C:C,probs!C125)/COUNTA(raw!C:C)</f>
        <v>1.4492753623188406E-3</v>
      </c>
    </row>
    <row r="126" spans="1:4" x14ac:dyDescent="0.25">
      <c r="A126" t="s">
        <v>9</v>
      </c>
      <c r="B126" t="s">
        <v>9</v>
      </c>
      <c r="C126" t="s">
        <v>10</v>
      </c>
      <c r="D126">
        <f>COUNTIFS(raw!A:A,probs!A126,raw!B:B,probs!B126,raw!C:C,probs!C126)/COUNTA(raw!C:C)</f>
        <v>1.4492753623188406E-3</v>
      </c>
    </row>
    <row r="127" spans="1:4" x14ac:dyDescent="0.25">
      <c r="A127" t="s">
        <v>1</v>
      </c>
      <c r="B127" t="s">
        <v>6</v>
      </c>
      <c r="C127" t="s">
        <v>2</v>
      </c>
      <c r="D127">
        <f>COUNTIFS(raw!A:A,probs!A127,raw!B:B,probs!B127,raw!C:C,probs!C127)/COUNTA(raw!C:C)</f>
        <v>1.4492753623188406E-3</v>
      </c>
    </row>
    <row r="128" spans="1:4" x14ac:dyDescent="0.25">
      <c r="A128" t="s">
        <v>17</v>
      </c>
      <c r="B128" t="s">
        <v>6</v>
      </c>
      <c r="C128" t="s">
        <v>17</v>
      </c>
      <c r="D128">
        <f>COUNTIFS(raw!A:A,probs!A128,raw!B:B,probs!B128,raw!C:C,probs!C128)/COUNTA(raw!C:C)</f>
        <v>1.4492753623188406E-3</v>
      </c>
    </row>
    <row r="129" spans="1:4" x14ac:dyDescent="0.25">
      <c r="A129" t="s">
        <v>3</v>
      </c>
      <c r="B129" t="s">
        <v>5</v>
      </c>
      <c r="C129" t="s">
        <v>1</v>
      </c>
      <c r="D129">
        <f>COUNTIFS(raw!A:A,probs!A129,raw!B:B,probs!B129,raw!C:C,probs!C129)/COUNTA(raw!C:C)</f>
        <v>1.4492753623188406E-3</v>
      </c>
    </row>
    <row r="130" spans="1:4" x14ac:dyDescent="0.25">
      <c r="A130" t="s">
        <v>2</v>
      </c>
      <c r="B130" t="s">
        <v>3</v>
      </c>
      <c r="C130" t="s">
        <v>17</v>
      </c>
      <c r="D130">
        <f>COUNTIFS(raw!A:A,probs!A130,raw!B:B,probs!B130,raw!C:C,probs!C130)/COUNTA(raw!C:C)</f>
        <v>2.8985507246376812E-3</v>
      </c>
    </row>
    <row r="131" spans="1:4" x14ac:dyDescent="0.25">
      <c r="A131" t="s">
        <v>7</v>
      </c>
      <c r="B131" t="s">
        <v>8</v>
      </c>
      <c r="C131" t="s">
        <v>17</v>
      </c>
      <c r="D131">
        <f>COUNTIFS(raw!A:A,probs!A131,raw!B:B,probs!B131,raw!C:C,probs!C131)/COUNTA(raw!C:C)</f>
        <v>1.4492753623188406E-3</v>
      </c>
    </row>
    <row r="132" spans="1:4" x14ac:dyDescent="0.25">
      <c r="A132" t="s">
        <v>3</v>
      </c>
      <c r="B132" t="s">
        <v>2</v>
      </c>
      <c r="C132" t="s">
        <v>10</v>
      </c>
      <c r="D132">
        <f>COUNTIFS(raw!A:A,probs!A132,raw!B:B,probs!B132,raw!C:C,probs!C132)/COUNTA(raw!C:C)</f>
        <v>2.8985507246376812E-3</v>
      </c>
    </row>
    <row r="133" spans="1:4" x14ac:dyDescent="0.25">
      <c r="A133" t="s">
        <v>1</v>
      </c>
      <c r="B133" t="s">
        <v>11</v>
      </c>
      <c r="C133" t="s">
        <v>8</v>
      </c>
      <c r="D133">
        <f>COUNTIFS(raw!A:A,probs!A133,raw!B:B,probs!B133,raw!C:C,probs!C133)/COUNTA(raw!C:C)</f>
        <v>1.4492753623188406E-3</v>
      </c>
    </row>
    <row r="134" spans="1:4" x14ac:dyDescent="0.25">
      <c r="A134" t="s">
        <v>4</v>
      </c>
      <c r="B134" t="s">
        <v>4</v>
      </c>
      <c r="C134" t="s">
        <v>8</v>
      </c>
      <c r="D134">
        <f>COUNTIFS(raw!A:A,probs!A134,raw!B:B,probs!B134,raw!C:C,probs!C134)/COUNTA(raw!C:C)</f>
        <v>1.4492753623188406E-3</v>
      </c>
    </row>
    <row r="135" spans="1:4" x14ac:dyDescent="0.25">
      <c r="A135" t="s">
        <v>6</v>
      </c>
      <c r="B135" t="s">
        <v>2</v>
      </c>
      <c r="C135" t="s">
        <v>17</v>
      </c>
      <c r="D135">
        <f>COUNTIFS(raw!A:A,probs!A135,raw!B:B,probs!B135,raw!C:C,probs!C135)/COUNTA(raw!C:C)</f>
        <v>2.8985507246376812E-3</v>
      </c>
    </row>
    <row r="136" spans="1:4" x14ac:dyDescent="0.25">
      <c r="A136" t="s">
        <v>4</v>
      </c>
      <c r="B136" t="s">
        <v>5</v>
      </c>
      <c r="C136" t="s">
        <v>6</v>
      </c>
      <c r="D136">
        <f>COUNTIFS(raw!A:A,probs!A136,raw!B:B,probs!B136,raw!C:C,probs!C136)/COUNTA(raw!C:C)</f>
        <v>1.4492753623188406E-3</v>
      </c>
    </row>
    <row r="137" spans="1:4" x14ac:dyDescent="0.25">
      <c r="A137" t="s">
        <v>6</v>
      </c>
      <c r="B137" t="s">
        <v>9</v>
      </c>
      <c r="C137" t="s">
        <v>8</v>
      </c>
      <c r="D137">
        <f>COUNTIFS(raw!A:A,probs!A137,raw!B:B,probs!B137,raw!C:C,probs!C137)/COUNTA(raw!C:C)</f>
        <v>1.4492753623188406E-3</v>
      </c>
    </row>
    <row r="138" spans="1:4" x14ac:dyDescent="0.25">
      <c r="A138" t="s">
        <v>4</v>
      </c>
      <c r="B138" t="s">
        <v>4</v>
      </c>
      <c r="C138" t="s">
        <v>9</v>
      </c>
      <c r="D138">
        <f>COUNTIFS(raw!A:A,probs!A138,raw!B:B,probs!B138,raw!C:C,probs!C138)/COUNTA(raw!C:C)</f>
        <v>1.4492753623188406E-3</v>
      </c>
    </row>
    <row r="139" spans="1:4" x14ac:dyDescent="0.25">
      <c r="A139" t="s">
        <v>8</v>
      </c>
      <c r="B139" t="s">
        <v>9</v>
      </c>
      <c r="C139" t="s">
        <v>9</v>
      </c>
      <c r="D139">
        <f>COUNTIFS(raw!A:A,probs!A139,raw!B:B,probs!B139,raw!C:C,probs!C139)/COUNTA(raw!C:C)</f>
        <v>1.4492753623188406E-3</v>
      </c>
    </row>
    <row r="140" spans="1:4" x14ac:dyDescent="0.25">
      <c r="A140" t="s">
        <v>1</v>
      </c>
      <c r="B140" t="s">
        <v>6</v>
      </c>
      <c r="C140" t="s">
        <v>9</v>
      </c>
      <c r="D140">
        <f>COUNTIFS(raw!A:A,probs!A140,raw!B:B,probs!B140,raw!C:C,probs!C140)/COUNTA(raw!C:C)</f>
        <v>1.4492753623188406E-3</v>
      </c>
    </row>
    <row r="141" spans="1:4" x14ac:dyDescent="0.25">
      <c r="A141" t="s">
        <v>17</v>
      </c>
      <c r="B141" t="s">
        <v>17</v>
      </c>
      <c r="C141" t="s">
        <v>6</v>
      </c>
      <c r="D141">
        <f>COUNTIFS(raw!A:A,probs!A141,raw!B:B,probs!B141,raw!C:C,probs!C141)/COUNTA(raw!C:C)</f>
        <v>1.4492753623188406E-3</v>
      </c>
    </row>
    <row r="142" spans="1:4" x14ac:dyDescent="0.25">
      <c r="A142" t="s">
        <v>7</v>
      </c>
      <c r="B142" t="s">
        <v>10</v>
      </c>
      <c r="C142" t="s">
        <v>8</v>
      </c>
      <c r="D142">
        <f>COUNTIFS(raw!A:A,probs!A142,raw!B:B,probs!B142,raw!C:C,probs!C142)/COUNTA(raw!C:C)</f>
        <v>1.4492753623188406E-3</v>
      </c>
    </row>
    <row r="143" spans="1:4" x14ac:dyDescent="0.25">
      <c r="A143" t="s">
        <v>6</v>
      </c>
      <c r="B143" t="s">
        <v>4</v>
      </c>
      <c r="C143" t="s">
        <v>4</v>
      </c>
      <c r="D143">
        <f>COUNTIFS(raw!A:A,probs!A143,raw!B:B,probs!B143,raw!C:C,probs!C143)/COUNTA(raw!C:C)</f>
        <v>1.4492753623188406E-3</v>
      </c>
    </row>
    <row r="144" spans="1:4" x14ac:dyDescent="0.25">
      <c r="A144" t="s">
        <v>1</v>
      </c>
      <c r="B144" t="s">
        <v>5</v>
      </c>
      <c r="C144" t="s">
        <v>1</v>
      </c>
      <c r="D144">
        <f>COUNTIFS(raw!A:A,probs!A144,raw!B:B,probs!B144,raw!C:C,probs!C144)/COUNTA(raw!C:C)</f>
        <v>1.4492753623188406E-3</v>
      </c>
    </row>
    <row r="145" spans="1:4" x14ac:dyDescent="0.25">
      <c r="A145" t="s">
        <v>7</v>
      </c>
      <c r="B145" t="s">
        <v>7</v>
      </c>
      <c r="C145" t="s">
        <v>17</v>
      </c>
      <c r="D145">
        <f>COUNTIFS(raw!A:A,probs!A145,raw!B:B,probs!B145,raw!C:C,probs!C145)/COUNTA(raw!C:C)</f>
        <v>1.4492753623188406E-3</v>
      </c>
    </row>
    <row r="146" spans="1:4" x14ac:dyDescent="0.25">
      <c r="A146" t="s">
        <v>17</v>
      </c>
      <c r="B146" t="s">
        <v>17</v>
      </c>
      <c r="C146" t="s">
        <v>10</v>
      </c>
      <c r="D146">
        <f>COUNTIFS(raw!A:A,probs!A146,raw!B:B,probs!B146,raw!C:C,probs!C146)/COUNTA(raw!C:C)</f>
        <v>2.8985507246376812E-3</v>
      </c>
    </row>
    <row r="147" spans="1:4" x14ac:dyDescent="0.25">
      <c r="A147" t="s">
        <v>9</v>
      </c>
      <c r="B147" t="s">
        <v>5</v>
      </c>
      <c r="C147" t="s">
        <v>1</v>
      </c>
      <c r="D147">
        <f>COUNTIFS(raw!A:A,probs!A147,raw!B:B,probs!B147,raw!C:C,probs!C147)/COUNTA(raw!C:C)</f>
        <v>1.4492753623188406E-3</v>
      </c>
    </row>
    <row r="148" spans="1:4" x14ac:dyDescent="0.25">
      <c r="A148" t="s">
        <v>17</v>
      </c>
      <c r="B148" t="s">
        <v>6</v>
      </c>
      <c r="C148" t="s">
        <v>3</v>
      </c>
      <c r="D148">
        <f>COUNTIFS(raw!A:A,probs!A148,raw!B:B,probs!B148,raw!C:C,probs!C148)/COUNTA(raw!C:C)</f>
        <v>1.4492753623188406E-3</v>
      </c>
    </row>
    <row r="149" spans="1:4" x14ac:dyDescent="0.25">
      <c r="A149" t="s">
        <v>5</v>
      </c>
      <c r="B149" t="s">
        <v>1</v>
      </c>
      <c r="C149" t="s">
        <v>6</v>
      </c>
      <c r="D149">
        <f>COUNTIFS(raw!A:A,probs!A149,raw!B:B,probs!B149,raw!C:C,probs!C149)/COUNTA(raw!C:C)</f>
        <v>1.4492753623188406E-3</v>
      </c>
    </row>
    <row r="150" spans="1:4" x14ac:dyDescent="0.25">
      <c r="A150" t="s">
        <v>17</v>
      </c>
      <c r="B150" t="s">
        <v>9</v>
      </c>
      <c r="C150" t="s">
        <v>4</v>
      </c>
      <c r="D150">
        <f>COUNTIFS(raw!A:A,probs!A150,raw!B:B,probs!B150,raw!C:C,probs!C150)/COUNTA(raw!C:C)</f>
        <v>1.4492753623188406E-3</v>
      </c>
    </row>
    <row r="151" spans="1:4" x14ac:dyDescent="0.25">
      <c r="A151" t="s">
        <v>2</v>
      </c>
      <c r="B151" t="s">
        <v>4</v>
      </c>
      <c r="C151" t="s">
        <v>4</v>
      </c>
      <c r="D151">
        <f>COUNTIFS(raw!A:A,probs!A151,raw!B:B,probs!B151,raw!C:C,probs!C151)/COUNTA(raw!C:C)</f>
        <v>1.4492753623188406E-3</v>
      </c>
    </row>
    <row r="152" spans="1:4" x14ac:dyDescent="0.25">
      <c r="A152" t="s">
        <v>17</v>
      </c>
      <c r="B152" t="s">
        <v>11</v>
      </c>
      <c r="C152" t="s">
        <v>5</v>
      </c>
      <c r="D152">
        <f>COUNTIFS(raw!A:A,probs!A152,raw!B:B,probs!B152,raw!C:C,probs!C152)/COUNTA(raw!C:C)</f>
        <v>1.4492753623188406E-3</v>
      </c>
    </row>
    <row r="153" spans="1:4" x14ac:dyDescent="0.25">
      <c r="A153" t="s">
        <v>2</v>
      </c>
      <c r="B153" t="s">
        <v>4</v>
      </c>
      <c r="C153" t="s">
        <v>1</v>
      </c>
      <c r="D153">
        <f>COUNTIFS(raw!A:A,probs!A153,raw!B:B,probs!B153,raw!C:C,probs!C153)/COUNTA(raw!C:C)</f>
        <v>1.4492753623188406E-3</v>
      </c>
    </row>
    <row r="154" spans="1:4" x14ac:dyDescent="0.25">
      <c r="A154" t="s">
        <v>2</v>
      </c>
      <c r="B154" t="s">
        <v>5</v>
      </c>
      <c r="C154" t="s">
        <v>9</v>
      </c>
      <c r="D154">
        <f>COUNTIFS(raw!A:A,probs!A154,raw!B:B,probs!B154,raw!C:C,probs!C154)/COUNTA(raw!C:C)</f>
        <v>1.4492753623188406E-3</v>
      </c>
    </row>
    <row r="155" spans="1:4" x14ac:dyDescent="0.25">
      <c r="A155" t="s">
        <v>17</v>
      </c>
      <c r="B155" t="s">
        <v>6</v>
      </c>
      <c r="C155" t="s">
        <v>4</v>
      </c>
      <c r="D155">
        <f>COUNTIFS(raw!A:A,probs!A155,raw!B:B,probs!B155,raw!C:C,probs!C155)/COUNTA(raw!C:C)</f>
        <v>1.4492753623188406E-3</v>
      </c>
    </row>
    <row r="156" spans="1:4" x14ac:dyDescent="0.25">
      <c r="A156" t="s">
        <v>8</v>
      </c>
      <c r="B156" t="s">
        <v>1</v>
      </c>
      <c r="C156" t="s">
        <v>1</v>
      </c>
      <c r="D156">
        <f>COUNTIFS(raw!A:A,probs!A156,raw!B:B,probs!B156,raw!C:C,probs!C156)/COUNTA(raw!C:C)</f>
        <v>1.4492753623188406E-3</v>
      </c>
    </row>
    <row r="157" spans="1:4" x14ac:dyDescent="0.25">
      <c r="A157" t="s">
        <v>4</v>
      </c>
      <c r="B157" t="s">
        <v>6</v>
      </c>
      <c r="C157" t="s">
        <v>8</v>
      </c>
      <c r="D157">
        <f>COUNTIFS(raw!A:A,probs!A157,raw!B:B,probs!B157,raw!C:C,probs!C157)/COUNTA(raw!C:C)</f>
        <v>1.4492753623188406E-3</v>
      </c>
    </row>
    <row r="158" spans="1:4" x14ac:dyDescent="0.25">
      <c r="A158" t="s">
        <v>3</v>
      </c>
      <c r="B158" t="s">
        <v>2</v>
      </c>
      <c r="C158" t="s">
        <v>1</v>
      </c>
      <c r="D158">
        <f>COUNTIFS(raw!A:A,probs!A158,raw!B:B,probs!B158,raw!C:C,probs!C158)/COUNTA(raw!C:C)</f>
        <v>1.4492753623188406E-3</v>
      </c>
    </row>
    <row r="159" spans="1:4" x14ac:dyDescent="0.25">
      <c r="A159" t="s">
        <v>6</v>
      </c>
      <c r="B159" t="s">
        <v>2</v>
      </c>
      <c r="C159" t="s">
        <v>3</v>
      </c>
      <c r="D159">
        <f>COUNTIFS(raw!A:A,probs!A159,raw!B:B,probs!B159,raw!C:C,probs!C159)/COUNTA(raw!C:C)</f>
        <v>1.4492753623188406E-3</v>
      </c>
    </row>
    <row r="160" spans="1:4" x14ac:dyDescent="0.25">
      <c r="A160" t="s">
        <v>4</v>
      </c>
      <c r="B160" t="s">
        <v>4</v>
      </c>
      <c r="C160" t="s">
        <v>10</v>
      </c>
      <c r="D160">
        <f>COUNTIFS(raw!A:A,probs!A160,raw!B:B,probs!B160,raw!C:C,probs!C160)/COUNTA(raw!C:C)</f>
        <v>1.4492753623188406E-3</v>
      </c>
    </row>
    <row r="161" spans="1:4" x14ac:dyDescent="0.25">
      <c r="A161" t="s">
        <v>17</v>
      </c>
      <c r="B161" t="s">
        <v>17</v>
      </c>
      <c r="C161" t="s">
        <v>9</v>
      </c>
      <c r="D161">
        <f>COUNTIFS(raw!A:A,probs!A161,raw!B:B,probs!B161,raw!C:C,probs!C161)/COUNTA(raw!C:C)</f>
        <v>2.8985507246376812E-3</v>
      </c>
    </row>
    <row r="162" spans="1:4" x14ac:dyDescent="0.25">
      <c r="A162" t="s">
        <v>17</v>
      </c>
      <c r="B162" t="s">
        <v>7</v>
      </c>
      <c r="C162" t="s">
        <v>9</v>
      </c>
      <c r="D162">
        <f>COUNTIFS(raw!A:A,probs!A162,raw!B:B,probs!B162,raw!C:C,probs!C162)/COUNTA(raw!C:C)</f>
        <v>1.4492753623188406E-3</v>
      </c>
    </row>
    <row r="163" spans="1:4" x14ac:dyDescent="0.25">
      <c r="A163" t="s">
        <v>17</v>
      </c>
      <c r="B163" t="s">
        <v>6</v>
      </c>
      <c r="C163" t="s">
        <v>1</v>
      </c>
      <c r="D163">
        <f>COUNTIFS(raw!A:A,probs!A163,raw!B:B,probs!B163,raw!C:C,probs!C163)/COUNTA(raw!C:C)</f>
        <v>1.4492753623188406E-3</v>
      </c>
    </row>
    <row r="164" spans="1:4" x14ac:dyDescent="0.25">
      <c r="A164" t="s">
        <v>5</v>
      </c>
      <c r="B164" t="s">
        <v>3</v>
      </c>
      <c r="C164" t="s">
        <v>17</v>
      </c>
      <c r="D164">
        <f>COUNTIFS(raw!A:A,probs!A164,raw!B:B,probs!B164,raw!C:C,probs!C164)/COUNTA(raw!C:C)</f>
        <v>1.4492753623188406E-3</v>
      </c>
    </row>
    <row r="165" spans="1:4" x14ac:dyDescent="0.25">
      <c r="A165" t="s">
        <v>17</v>
      </c>
      <c r="B165" t="s">
        <v>4</v>
      </c>
      <c r="C165" t="s">
        <v>17</v>
      </c>
      <c r="D165">
        <f>COUNTIFS(raw!A:A,probs!A165,raw!B:B,probs!B165,raw!C:C,probs!C165)/COUNTA(raw!C:C)</f>
        <v>1.4492753623188406E-3</v>
      </c>
    </row>
    <row r="166" spans="1:4" x14ac:dyDescent="0.25">
      <c r="A166" t="s">
        <v>9</v>
      </c>
      <c r="B166" t="s">
        <v>1</v>
      </c>
      <c r="C166" t="s">
        <v>6</v>
      </c>
      <c r="D166">
        <f>COUNTIFS(raw!A:A,probs!A166,raw!B:B,probs!B166,raw!C:C,probs!C166)/COUNTA(raw!C:C)</f>
        <v>1.4492753623188406E-3</v>
      </c>
    </row>
    <row r="167" spans="1:4" x14ac:dyDescent="0.25">
      <c r="A167" t="s">
        <v>3</v>
      </c>
      <c r="B167" t="s">
        <v>2</v>
      </c>
      <c r="C167" t="s">
        <v>6</v>
      </c>
      <c r="D167">
        <f>COUNTIFS(raw!A:A,probs!A167,raw!B:B,probs!B167,raw!C:C,probs!C167)/COUNTA(raw!C:C)</f>
        <v>1.4492753623188406E-3</v>
      </c>
    </row>
    <row r="168" spans="1:4" x14ac:dyDescent="0.25">
      <c r="A168" t="s">
        <v>6</v>
      </c>
      <c r="B168" t="s">
        <v>1</v>
      </c>
      <c r="C168" t="s">
        <v>3</v>
      </c>
      <c r="D168">
        <f>COUNTIFS(raw!A:A,probs!A168,raw!B:B,probs!B168,raw!C:C,probs!C168)/COUNTA(raw!C:C)</f>
        <v>1.4492753623188406E-3</v>
      </c>
    </row>
    <row r="169" spans="1:4" x14ac:dyDescent="0.25">
      <c r="A169" t="s">
        <v>10</v>
      </c>
      <c r="B169" t="s">
        <v>3</v>
      </c>
      <c r="C169" t="s">
        <v>17</v>
      </c>
      <c r="D169">
        <f>COUNTIFS(raw!A:A,probs!A169,raw!B:B,probs!B169,raw!C:C,probs!C169)/COUNTA(raw!C:C)</f>
        <v>1.4492753623188406E-3</v>
      </c>
    </row>
    <row r="170" spans="1:4" x14ac:dyDescent="0.25">
      <c r="A170" t="s">
        <v>6</v>
      </c>
      <c r="B170" t="s">
        <v>9</v>
      </c>
      <c r="C170" t="s">
        <v>2</v>
      </c>
      <c r="D170">
        <f>COUNTIFS(raw!A:A,probs!A170,raw!B:B,probs!B170,raw!C:C,probs!C170)/COUNTA(raw!C:C)</f>
        <v>1.4492753623188406E-3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probs</vt:lpstr>
    </vt:vector>
  </TitlesOfParts>
  <Company>University of Wisconsin-Platteville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Austin D FitzGerald</dc:creator>
  <cp:lastModifiedBy>Austin D FitzGerald</cp:lastModifiedBy>
  <dcterms:created xsi:type="dcterms:W3CDTF">2019-07-16T17:03:53Z</dcterms:created>
  <dcterms:modified xsi:type="dcterms:W3CDTF">2019-07-16T17:21:16Z</dcterms:modified>
</cp:coreProperties>
</file>