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40" yWindow="495" windowWidth="9180" windowHeight="3375" tabRatio="669" firstSheet="1" activeTab="4"/>
  </bookViews>
  <sheets>
    <sheet name="XXXXXXX" sheetId="4" state="veryHidden" r:id="rId1"/>
    <sheet name="P.LAS CASAS - METRENCO" sheetId="101" r:id="rId2"/>
    <sheet name="METRENCO-QUEPE" sheetId="85" r:id="rId3"/>
    <sheet name="AFQ-LONCOCHE" sheetId="96" r:id="rId4"/>
    <sheet name="LONCOCHE-LA PAZ" sheetId="106" r:id="rId5"/>
  </sheets>
  <definedNames>
    <definedName name="_xlnm.Print_Area" localSheetId="2">'METRENCO-QUEPE'!$A$1:$O$55</definedName>
    <definedName name="_xlnm.Print_Area" localSheetId="1">'P.LAS CASAS - METRENCO'!$A$1:$O$56</definedName>
  </definedNames>
  <calcPr calcId="144525"/>
</workbook>
</file>

<file path=xl/calcChain.xml><?xml version="1.0" encoding="utf-8"?>
<calcChain xmlns="http://schemas.openxmlformats.org/spreadsheetml/2006/main">
  <c r="M35" i="106" l="1"/>
  <c r="M34" i="96"/>
  <c r="E30" i="96"/>
  <c r="M30" i="96" s="1"/>
  <c r="E28" i="96"/>
  <c r="M29" i="96"/>
  <c r="M34" i="85"/>
  <c r="E30" i="85"/>
  <c r="E29" i="85"/>
  <c r="E28" i="85"/>
  <c r="M30" i="85"/>
  <c r="E29" i="101"/>
  <c r="M28" i="106" l="1"/>
  <c r="M29" i="106"/>
  <c r="M30" i="106"/>
  <c r="M28" i="96"/>
  <c r="M29" i="85"/>
  <c r="M29" i="101"/>
  <c r="M31" i="106" l="1"/>
  <c r="M28" i="85"/>
  <c r="M28" i="101" l="1"/>
  <c r="M35" i="101" s="1"/>
</calcChain>
</file>

<file path=xl/sharedStrings.xml><?xml version="1.0" encoding="utf-8"?>
<sst xmlns="http://schemas.openxmlformats.org/spreadsheetml/2006/main" count="153" uniqueCount="37">
  <si>
    <t>FECHA</t>
  </si>
  <si>
    <t>GENERADOR ENTREGA DE TRABAJOS</t>
  </si>
  <si>
    <t>NOMBRE DE LA OBRA : CONTRATO DE PROVISIÓN DE INFRAESTRUCTURA FERROVIARIA, PROYECTO ZONA SUR</t>
  </si>
  <si>
    <t>SUBCONTRATISTA:</t>
  </si>
  <si>
    <t>BLOCK:</t>
  </si>
  <si>
    <t>CODIGO GENERADOR</t>
  </si>
  <si>
    <t>FORMULÓ:</t>
  </si>
  <si>
    <t xml:space="preserve">PARTIDA: </t>
  </si>
  <si>
    <t>CONCEPTO:</t>
  </si>
  <si>
    <t>CLAVE</t>
  </si>
  <si>
    <t>CROQUIS EN PLANTA UBICACIÓN DE LA PARTIDA A ENTREGAR</t>
  </si>
  <si>
    <t>N/A</t>
  </si>
  <si>
    <t>SUBPARTIDA</t>
  </si>
  <si>
    <t>UNIDAD</t>
  </si>
  <si>
    <t xml:space="preserve">LOCALIZACIÓN </t>
  </si>
  <si>
    <t>CANTIDAD</t>
  </si>
  <si>
    <t>OBSERVACIONES DE LA ITO</t>
  </si>
  <si>
    <t>TOTAL</t>
  </si>
  <si>
    <t>KM.</t>
  </si>
  <si>
    <t>NOMBRE Y FIRMA  ITO</t>
  </si>
  <si>
    <t>NOMBRE Y FIRMA SUBCONTRATISTA</t>
  </si>
  <si>
    <t>SUSTITUCIÓN AISLADA DE DURMIENTES DE MADERA IMPREGNADA</t>
  </si>
  <si>
    <t>Nº</t>
  </si>
  <si>
    <t>NOMBRE T FIRMA CONTRATISTA PZS</t>
  </si>
  <si>
    <t>PZS-OT-002-1     REV.1</t>
  </si>
  <si>
    <t>PZS</t>
  </si>
  <si>
    <t>n°</t>
  </si>
  <si>
    <t>SECTOR:        3</t>
  </si>
  <si>
    <t>SUBSECTOR: TEMUCO - MARIQUINA</t>
  </si>
  <si>
    <t>CONTRATISTA:   ICIL ICAFAL PZS.</t>
  </si>
  <si>
    <t>|</t>
  </si>
  <si>
    <t>PADRE LAS CASAS - METRENCO</t>
  </si>
  <si>
    <t>198 CORRESPONDEN A NOVIEMBRE Y 38 A OCTUBRE</t>
  </si>
  <si>
    <t>LONCOCHE - LA PAZ</t>
  </si>
  <si>
    <t>DICIEMBRE - 14</t>
  </si>
  <si>
    <t>METRENCO - QUEPE</t>
  </si>
  <si>
    <t>AFQUINTUE - LONCOCHE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</si>
</sst>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_ ;\-#,##0.00\ "/>
    <numFmt numFmtId="165" formatCode="0.000"/>
  </numFmts>
  <fonts count="1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u/>
      <sz val="14"/>
      <color indexed="12"/>
      <name val="Arial"/>
      <family val="2"/>
    </font>
    <font>
      <b/>
      <sz val="22"/>
      <name val="Arial"/>
      <family val="2"/>
    </font>
    <font>
      <sz val="14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4" fillId="0" borderId="0" xfId="1" applyFont="1" applyBorder="1" applyAlignment="1"/>
    <xf numFmtId="0" fontId="2" fillId="0" borderId="0" xfId="1" applyFont="1"/>
    <xf numFmtId="0" fontId="2" fillId="0" borderId="0" xfId="1" applyFont="1" applyBorder="1" applyAlignment="1"/>
    <xf numFmtId="0" fontId="2" fillId="0" borderId="0" xfId="1"/>
    <xf numFmtId="0" fontId="2" fillId="0" borderId="0" xfId="1" applyAlignment="1">
      <alignment horizontal="center" vertical="center" wrapText="1"/>
    </xf>
    <xf numFmtId="0" fontId="2" fillId="2" borderId="2" xfId="1" applyFill="1" applyBorder="1" applyAlignment="1">
      <alignment horizontal="center" vertical="center" wrapText="1"/>
    </xf>
    <xf numFmtId="0" fontId="2" fillId="2" borderId="4" xfId="1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 wrapText="1"/>
    </xf>
    <xf numFmtId="0" fontId="2" fillId="2" borderId="6" xfId="1" applyFill="1" applyBorder="1" applyAlignment="1">
      <alignment horizontal="center" vertical="center" wrapText="1"/>
    </xf>
    <xf numFmtId="4" fontId="2" fillId="2" borderId="5" xfId="1" applyNumberForma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left" vertical="center" wrapText="1"/>
    </xf>
    <xf numFmtId="0" fontId="2" fillId="3" borderId="3" xfId="1" applyFill="1" applyBorder="1" applyAlignment="1">
      <alignment vertical="center" wrapText="1"/>
    </xf>
    <xf numFmtId="0" fontId="2" fillId="3" borderId="5" xfId="1" applyFill="1" applyBorder="1" applyAlignment="1">
      <alignment vertical="center" wrapText="1"/>
    </xf>
    <xf numFmtId="0" fontId="2" fillId="3" borderId="0" xfId="1" applyFill="1" applyBorder="1" applyAlignment="1">
      <alignment vertical="center" wrapText="1"/>
    </xf>
    <xf numFmtId="0" fontId="9" fillId="3" borderId="0" xfId="1" applyFont="1" applyFill="1" applyBorder="1" applyAlignment="1">
      <alignment vertical="center"/>
    </xf>
    <xf numFmtId="0" fontId="4" fillId="0" borderId="2" xfId="1" applyFont="1" applyBorder="1" applyAlignment="1">
      <alignment horizontal="right" vertical="center" wrapText="1"/>
    </xf>
    <xf numFmtId="0" fontId="2" fillId="0" borderId="3" xfId="1" applyBorder="1" applyAlignment="1">
      <alignment horizontal="right" vertical="center" wrapText="1"/>
    </xf>
    <xf numFmtId="164" fontId="4" fillId="0" borderId="3" xfId="2" applyNumberFormat="1" applyFont="1" applyBorder="1" applyAlignment="1">
      <alignment horizontal="right" vertical="center" wrapText="1"/>
    </xf>
    <xf numFmtId="0" fontId="4" fillId="0" borderId="5" xfId="1" applyFont="1" applyBorder="1" applyAlignment="1">
      <alignment horizontal="right" vertical="center" wrapText="1"/>
    </xf>
    <xf numFmtId="0" fontId="2" fillId="0" borderId="0" xfId="1" applyBorder="1" applyAlignment="1">
      <alignment horizontal="right" vertical="center" wrapText="1"/>
    </xf>
    <xf numFmtId="164" fontId="4" fillId="0" borderId="0" xfId="2" applyNumberFormat="1" applyFont="1" applyBorder="1" applyAlignment="1">
      <alignment horizontal="right" vertical="center" wrapText="1"/>
    </xf>
    <xf numFmtId="0" fontId="1" fillId="0" borderId="5" xfId="1" applyFont="1" applyBorder="1" applyAlignment="1">
      <alignment horizontal="right" vertical="center" wrapText="1"/>
    </xf>
    <xf numFmtId="43" fontId="0" fillId="0" borderId="6" xfId="2" applyFont="1" applyBorder="1" applyAlignment="1">
      <alignment horizontal="center" vertical="center" wrapText="1"/>
    </xf>
    <xf numFmtId="0" fontId="2" fillId="0" borderId="7" xfId="1" applyBorder="1"/>
    <xf numFmtId="0" fontId="2" fillId="0" borderId="5" xfId="1" applyBorder="1"/>
    <xf numFmtId="0" fontId="2" fillId="0" borderId="6" xfId="1" applyBorder="1"/>
    <xf numFmtId="0" fontId="8" fillId="0" borderId="0" xfId="1" applyFont="1" applyFill="1"/>
    <xf numFmtId="0" fontId="2" fillId="0" borderId="0" xfId="1" applyFont="1" applyFill="1"/>
    <xf numFmtId="0" fontId="4" fillId="0" borderId="0" xfId="1" applyFont="1" applyAlignment="1">
      <alignment horizontal="center"/>
    </xf>
    <xf numFmtId="0" fontId="1" fillId="0" borderId="32" xfId="1" applyFont="1" applyBorder="1" applyAlignment="1">
      <alignment horizontal="center" vertical="center" wrapText="1"/>
    </xf>
    <xf numFmtId="0" fontId="1" fillId="0" borderId="32" xfId="1" applyFont="1" applyBorder="1" applyAlignment="1">
      <alignment horizontal="center"/>
    </xf>
    <xf numFmtId="4" fontId="1" fillId="0" borderId="32" xfId="1" applyNumberFormat="1" applyFont="1" applyBorder="1" applyAlignment="1">
      <alignment horizontal="center"/>
    </xf>
    <xf numFmtId="0" fontId="7" fillId="0" borderId="0" xfId="1" applyFont="1" applyAlignment="1">
      <alignment horizontal="center" vertical="center" wrapText="1"/>
    </xf>
    <xf numFmtId="0" fontId="12" fillId="0" borderId="0" xfId="1" applyFont="1"/>
    <xf numFmtId="0" fontId="12" fillId="0" borderId="0" xfId="1" applyFont="1" applyAlignment="1">
      <alignment horizontal="center" vertical="center" wrapText="1"/>
    </xf>
    <xf numFmtId="0" fontId="7" fillId="0" borderId="36" xfId="1" applyFont="1" applyBorder="1" applyAlignment="1">
      <alignment horizontal="center" vertical="center" wrapText="1"/>
    </xf>
    <xf numFmtId="0" fontId="13" fillId="0" borderId="5" xfId="3" applyFont="1" applyBorder="1" applyAlignment="1" applyProtection="1"/>
    <xf numFmtId="0" fontId="12" fillId="2" borderId="6" xfId="1" applyFont="1" applyFill="1" applyBorder="1" applyAlignment="1">
      <alignment horizontal="center" vertical="center" wrapText="1"/>
    </xf>
    <xf numFmtId="0" fontId="12" fillId="2" borderId="5" xfId="1" applyFont="1" applyFill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49" fontId="5" fillId="0" borderId="31" xfId="1" applyNumberFormat="1" applyFont="1" applyBorder="1" applyAlignment="1">
      <alignment horizontal="center" vertical="center" wrapText="1"/>
    </xf>
    <xf numFmtId="0" fontId="2" fillId="0" borderId="8" xfId="1" applyBorder="1"/>
    <xf numFmtId="0" fontId="2" fillId="0" borderId="9" xfId="1" applyBorder="1"/>
    <xf numFmtId="0" fontId="2" fillId="0" borderId="0" xfId="1" applyBorder="1"/>
    <xf numFmtId="3" fontId="14" fillId="0" borderId="33" xfId="1" applyNumberFormat="1" applyFont="1" applyBorder="1" applyAlignment="1">
      <alignment horizontal="center"/>
    </xf>
    <xf numFmtId="165" fontId="12" fillId="0" borderId="25" xfId="1" applyNumberFormat="1" applyFont="1" applyBorder="1" applyAlignment="1">
      <alignment horizontal="center" wrapText="1"/>
    </xf>
    <xf numFmtId="0" fontId="12" fillId="0" borderId="43" xfId="0" applyFont="1" applyFill="1" applyBorder="1" applyAlignment="1">
      <alignment horizontal="center"/>
    </xf>
    <xf numFmtId="165" fontId="15" fillId="4" borderId="42" xfId="0" applyNumberFormat="1" applyFont="1" applyFill="1" applyBorder="1" applyAlignment="1">
      <alignment horizontal="center"/>
    </xf>
    <xf numFmtId="1" fontId="15" fillId="4" borderId="42" xfId="0" applyNumberFormat="1" applyFont="1" applyFill="1" applyBorder="1" applyAlignment="1">
      <alignment horizontal="center"/>
    </xf>
    <xf numFmtId="0" fontId="7" fillId="0" borderId="31" xfId="1" applyFont="1" applyBorder="1" applyAlignment="1">
      <alignment horizontal="center" vertical="center" wrapText="1"/>
    </xf>
    <xf numFmtId="0" fontId="7" fillId="0" borderId="32" xfId="1" applyFont="1" applyBorder="1" applyAlignment="1">
      <alignment horizontal="center" vertical="center" wrapText="1"/>
    </xf>
    <xf numFmtId="4" fontId="1" fillId="0" borderId="1" xfId="1" applyNumberFormat="1" applyFont="1" applyBorder="1" applyAlignment="1">
      <alignment horizontal="center" vertical="center" wrapText="1"/>
    </xf>
    <xf numFmtId="4" fontId="1" fillId="0" borderId="47" xfId="1" applyNumberFormat="1" applyFont="1" applyBorder="1" applyAlignment="1">
      <alignment horizontal="center" vertical="center" wrapText="1"/>
    </xf>
    <xf numFmtId="4" fontId="1" fillId="0" borderId="48" xfId="1" applyNumberFormat="1" applyFont="1" applyBorder="1" applyAlignment="1">
      <alignment horizontal="center" vertical="center" wrapText="1"/>
    </xf>
    <xf numFmtId="165" fontId="16" fillId="0" borderId="25" xfId="1" applyNumberFormat="1" applyFont="1" applyBorder="1" applyAlignment="1">
      <alignment horizontal="center" wrapText="1"/>
    </xf>
    <xf numFmtId="165" fontId="17" fillId="4" borderId="42" xfId="0" applyNumberFormat="1" applyFont="1" applyFill="1" applyBorder="1" applyAlignment="1">
      <alignment horizontal="center"/>
    </xf>
    <xf numFmtId="1" fontId="17" fillId="4" borderId="42" xfId="0" applyNumberFormat="1" applyFont="1" applyFill="1" applyBorder="1" applyAlignment="1">
      <alignment horizontal="center"/>
    </xf>
    <xf numFmtId="4" fontId="16" fillId="0" borderId="1" xfId="1" applyNumberFormat="1" applyFont="1" applyBorder="1" applyAlignment="1">
      <alignment horizontal="center" vertical="center" wrapText="1"/>
    </xf>
    <xf numFmtId="4" fontId="16" fillId="0" borderId="47" xfId="1" applyNumberFormat="1" applyFont="1" applyBorder="1" applyAlignment="1">
      <alignment horizontal="center" vertical="center" wrapText="1"/>
    </xf>
    <xf numFmtId="4" fontId="16" fillId="0" borderId="48" xfId="1" applyNumberFormat="1" applyFont="1" applyBorder="1" applyAlignment="1">
      <alignment horizontal="center" vertical="center" wrapText="1"/>
    </xf>
    <xf numFmtId="0" fontId="16" fillId="0" borderId="43" xfId="0" applyFont="1" applyFill="1" applyBorder="1" applyAlignment="1">
      <alignment horizontal="center"/>
    </xf>
    <xf numFmtId="3" fontId="2" fillId="0" borderId="0" xfId="1" applyNumberFormat="1"/>
    <xf numFmtId="4" fontId="5" fillId="0" borderId="1" xfId="1" applyNumberFormat="1" applyFont="1" applyBorder="1" applyAlignment="1">
      <alignment horizontal="left" vertical="center"/>
    </xf>
    <xf numFmtId="1" fontId="16" fillId="0" borderId="43" xfId="0" applyNumberFormat="1" applyFont="1" applyFill="1" applyBorder="1" applyAlignment="1">
      <alignment horizontal="center"/>
    </xf>
    <xf numFmtId="4" fontId="14" fillId="0" borderId="32" xfId="1" applyNumberFormat="1" applyFont="1" applyBorder="1" applyAlignment="1">
      <alignment horizontal="right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4" fillId="0" borderId="37" xfId="1" applyFont="1" applyBorder="1" applyAlignment="1">
      <alignment horizontal="left" vertical="center" wrapText="1"/>
    </xf>
    <xf numFmtId="0" fontId="4" fillId="0" borderId="38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7" fillId="0" borderId="39" xfId="1" applyFont="1" applyBorder="1" applyAlignment="1">
      <alignment horizontal="left" vertical="center" wrapText="1"/>
    </xf>
    <xf numFmtId="0" fontId="7" fillId="0" borderId="34" xfId="1" applyFont="1" applyBorder="1" applyAlignment="1">
      <alignment horizontal="left" vertical="center" wrapText="1"/>
    </xf>
    <xf numFmtId="0" fontId="7" fillId="0" borderId="40" xfId="1" applyFont="1" applyBorder="1" applyAlignment="1">
      <alignment horizontal="left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0" borderId="23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24" xfId="1" applyFont="1" applyBorder="1" applyAlignment="1">
      <alignment horizontal="left" vertical="center" wrapText="1"/>
    </xf>
    <xf numFmtId="0" fontId="7" fillId="0" borderId="41" xfId="1" applyFont="1" applyBorder="1" applyAlignment="1">
      <alignment horizontal="center" vertical="center" wrapText="1"/>
    </xf>
    <xf numFmtId="0" fontId="7" fillId="0" borderId="35" xfId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vertical="center" wrapText="1"/>
    </xf>
    <xf numFmtId="0" fontId="12" fillId="0" borderId="46" xfId="1" applyFont="1" applyBorder="1"/>
    <xf numFmtId="0" fontId="7" fillId="0" borderId="2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44" xfId="1" applyFont="1" applyBorder="1" applyAlignment="1">
      <alignment horizontal="center" vertical="center" wrapText="1"/>
    </xf>
    <xf numFmtId="0" fontId="12" fillId="0" borderId="45" xfId="1" applyFont="1" applyBorder="1"/>
    <xf numFmtId="0" fontId="4" fillId="0" borderId="0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3" fillId="0" borderId="2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26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7" fillId="0" borderId="28" xfId="1" applyFont="1" applyBorder="1" applyAlignment="1">
      <alignment horizontal="center" vertical="center" wrapText="1"/>
    </xf>
    <xf numFmtId="49" fontId="3" fillId="0" borderId="15" xfId="1" applyNumberFormat="1" applyFont="1" applyBorder="1" applyAlignment="1">
      <alignment horizontal="center" vertical="center" wrapText="1"/>
    </xf>
    <xf numFmtId="49" fontId="3" fillId="0" borderId="16" xfId="1" applyNumberFormat="1" applyFont="1" applyBorder="1" applyAlignment="1">
      <alignment horizontal="center" vertical="center" wrapText="1"/>
    </xf>
    <xf numFmtId="49" fontId="3" fillId="0" borderId="17" xfId="1" applyNumberFormat="1" applyFont="1" applyBorder="1" applyAlignment="1">
      <alignment horizontal="center" vertical="center" wrapText="1"/>
    </xf>
    <xf numFmtId="49" fontId="3" fillId="0" borderId="23" xfId="1" applyNumberFormat="1" applyFont="1" applyBorder="1" applyAlignment="1">
      <alignment horizontal="center" vertical="center" wrapText="1"/>
    </xf>
    <xf numFmtId="49" fontId="3" fillId="0" borderId="8" xfId="1" applyNumberFormat="1" applyFont="1" applyBorder="1" applyAlignment="1">
      <alignment horizontal="center" vertical="center" wrapText="1"/>
    </xf>
    <xf numFmtId="49" fontId="3" fillId="0" borderId="24" xfId="1" applyNumberFormat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23" xfId="1" applyFont="1" applyBorder="1" applyAlignment="1">
      <alignment horizontal="center" vertical="center" wrapText="1"/>
    </xf>
    <xf numFmtId="0" fontId="12" fillId="0" borderId="24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left" vertical="center" wrapText="1"/>
    </xf>
    <xf numFmtId="0" fontId="12" fillId="0" borderId="10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7" fillId="0" borderId="19" xfId="1" applyFont="1" applyBorder="1" applyAlignment="1">
      <alignment horizontal="left" vertical="center" wrapText="1"/>
    </xf>
    <xf numFmtId="0" fontId="12" fillId="0" borderId="11" xfId="1" applyFont="1" applyBorder="1" applyAlignment="1">
      <alignment horizontal="left" vertical="center" wrapText="1"/>
    </xf>
    <xf numFmtId="0" fontId="12" fillId="0" borderId="19" xfId="1" applyFont="1" applyBorder="1" applyAlignment="1">
      <alignment horizontal="center" vertical="center" wrapText="1"/>
    </xf>
    <xf numFmtId="0" fontId="12" fillId="0" borderId="20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left" vertical="center" wrapText="1"/>
    </xf>
  </cellXfs>
  <cellStyles count="4">
    <cellStyle name="Hipervínculo" xfId="3" builtinId="8"/>
    <cellStyle name="Millares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4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35</xdr:row>
      <xdr:rowOff>92076</xdr:rowOff>
    </xdr:from>
    <xdr:to>
      <xdr:col>9</xdr:col>
      <xdr:colOff>53975</xdr:colOff>
      <xdr:row>46</xdr:row>
      <xdr:rowOff>0</xdr:rowOff>
    </xdr:to>
    <xdr:pic>
      <xdr:nvPicPr>
        <xdr:cNvPr id="2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698" t="-462" r="-813" b="9242"/>
        <a:stretch>
          <a:fillRect/>
        </a:stretch>
      </xdr:blipFill>
      <xdr:spPr bwMode="auto">
        <a:xfrm>
          <a:off x="4397375" y="9807576"/>
          <a:ext cx="3552825" cy="170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726513</xdr:colOff>
      <xdr:row>41</xdr:row>
      <xdr:rowOff>149225</xdr:rowOff>
    </xdr:from>
    <xdr:to>
      <xdr:col>4</xdr:col>
      <xdr:colOff>727447</xdr:colOff>
      <xdr:row>45</xdr:row>
      <xdr:rowOff>53228</xdr:rowOff>
    </xdr:to>
    <xdr:sp macro="" textlink="">
      <xdr:nvSpPr>
        <xdr:cNvPr id="3" name="2 CuadroTexto"/>
        <xdr:cNvSpPr txBox="1"/>
      </xdr:nvSpPr>
      <xdr:spPr>
        <a:xfrm>
          <a:off x="1936188" y="10845800"/>
          <a:ext cx="2048809" cy="5517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>
              <a:ln>
                <a:noFill/>
              </a:ln>
            </a:rPr>
            <a:t>DURMIENTE</a:t>
          </a:r>
          <a:r>
            <a:rPr lang="es-ES" sz="1000" baseline="0">
              <a:ln>
                <a:noFill/>
              </a:ln>
            </a:rPr>
            <a:t> DE MADERA IMPREGNADA DE 6" x10" x 2,75 mt</a:t>
          </a:r>
          <a:endParaRPr lang="es-ES" sz="1000">
            <a:ln>
              <a:noFill/>
            </a:ln>
          </a:endParaRPr>
        </a:p>
      </xdr:txBody>
    </xdr:sp>
    <xdr:clientData/>
  </xdr:twoCellAnchor>
  <xdr:twoCellAnchor>
    <xdr:from>
      <xdr:col>4</xdr:col>
      <xdr:colOff>438150</xdr:colOff>
      <xdr:row>43</xdr:row>
      <xdr:rowOff>44450</xdr:rowOff>
    </xdr:from>
    <xdr:to>
      <xdr:col>4</xdr:col>
      <xdr:colOff>914400</xdr:colOff>
      <xdr:row>45</xdr:row>
      <xdr:rowOff>120650</xdr:rowOff>
    </xdr:to>
    <xdr:cxnSp macro="">
      <xdr:nvCxnSpPr>
        <xdr:cNvPr id="4" name="3 Conector recto de flecha"/>
        <xdr:cNvCxnSpPr/>
      </xdr:nvCxnSpPr>
      <xdr:spPr>
        <a:xfrm flipV="1">
          <a:off x="3695700" y="11064875"/>
          <a:ext cx="476250" cy="40005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1050925</xdr:colOff>
      <xdr:row>45</xdr:row>
      <xdr:rowOff>120650</xdr:rowOff>
    </xdr:from>
    <xdr:to>
      <xdr:col>4</xdr:col>
      <xdr:colOff>434975</xdr:colOff>
      <xdr:row>45</xdr:row>
      <xdr:rowOff>120650</xdr:rowOff>
    </xdr:to>
    <xdr:cxnSp macro="">
      <xdr:nvCxnSpPr>
        <xdr:cNvPr id="5" name="4 Conector recto"/>
        <xdr:cNvCxnSpPr/>
      </xdr:nvCxnSpPr>
      <xdr:spPr>
        <a:xfrm rot="10800000">
          <a:off x="2260600" y="11464925"/>
          <a:ext cx="1431925" cy="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093950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2037772</xdr:colOff>
      <xdr:row>51</xdr:row>
      <xdr:rowOff>408214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416518" y="4209143"/>
          <a:ext cx="4072040" cy="7452178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721178</xdr:colOff>
      <xdr:row>7</xdr:row>
      <xdr:rowOff>53419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845253" cy="10249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34</xdr:row>
      <xdr:rowOff>92076</xdr:rowOff>
    </xdr:from>
    <xdr:to>
      <xdr:col>9</xdr:col>
      <xdr:colOff>53975</xdr:colOff>
      <xdr:row>45</xdr:row>
      <xdr:rowOff>0</xdr:rowOff>
    </xdr:to>
    <xdr:pic>
      <xdr:nvPicPr>
        <xdr:cNvPr id="2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698" t="-462" r="-813" b="9242"/>
        <a:stretch>
          <a:fillRect/>
        </a:stretch>
      </xdr:blipFill>
      <xdr:spPr bwMode="auto">
        <a:xfrm>
          <a:off x="4397375" y="10179051"/>
          <a:ext cx="3552825" cy="170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726513</xdr:colOff>
      <xdr:row>40</xdr:row>
      <xdr:rowOff>149225</xdr:rowOff>
    </xdr:from>
    <xdr:to>
      <xdr:col>4</xdr:col>
      <xdr:colOff>727447</xdr:colOff>
      <xdr:row>44</xdr:row>
      <xdr:rowOff>53228</xdr:rowOff>
    </xdr:to>
    <xdr:sp macro="" textlink="">
      <xdr:nvSpPr>
        <xdr:cNvPr id="3" name="2 CuadroTexto"/>
        <xdr:cNvSpPr txBox="1"/>
      </xdr:nvSpPr>
      <xdr:spPr>
        <a:xfrm>
          <a:off x="1936188" y="11217275"/>
          <a:ext cx="2048809" cy="5517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>
              <a:ln>
                <a:noFill/>
              </a:ln>
            </a:rPr>
            <a:t>DURMIENTE</a:t>
          </a:r>
          <a:r>
            <a:rPr lang="es-ES" sz="1000" baseline="0">
              <a:ln>
                <a:noFill/>
              </a:ln>
            </a:rPr>
            <a:t> DE MADERA IMPREGNADA DE 6" x10" x 2,75 mt</a:t>
          </a:r>
          <a:endParaRPr lang="es-ES" sz="1000">
            <a:ln>
              <a:noFill/>
            </a:ln>
          </a:endParaRPr>
        </a:p>
      </xdr:txBody>
    </xdr:sp>
    <xdr:clientData/>
  </xdr:twoCellAnchor>
  <xdr:twoCellAnchor>
    <xdr:from>
      <xdr:col>4</xdr:col>
      <xdr:colOff>438150</xdr:colOff>
      <xdr:row>42</xdr:row>
      <xdr:rowOff>44450</xdr:rowOff>
    </xdr:from>
    <xdr:to>
      <xdr:col>4</xdr:col>
      <xdr:colOff>914400</xdr:colOff>
      <xdr:row>44</xdr:row>
      <xdr:rowOff>120650</xdr:rowOff>
    </xdr:to>
    <xdr:cxnSp macro="">
      <xdr:nvCxnSpPr>
        <xdr:cNvPr id="4" name="3 Conector recto de flecha"/>
        <xdr:cNvCxnSpPr/>
      </xdr:nvCxnSpPr>
      <xdr:spPr>
        <a:xfrm flipV="1">
          <a:off x="3695700" y="11436350"/>
          <a:ext cx="476250" cy="40005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1050925</xdr:colOff>
      <xdr:row>44</xdr:row>
      <xdr:rowOff>120650</xdr:rowOff>
    </xdr:from>
    <xdr:to>
      <xdr:col>4</xdr:col>
      <xdr:colOff>434975</xdr:colOff>
      <xdr:row>44</xdr:row>
      <xdr:rowOff>120650</xdr:rowOff>
    </xdr:to>
    <xdr:cxnSp macro="">
      <xdr:nvCxnSpPr>
        <xdr:cNvPr id="5" name="4 Conector recto"/>
        <xdr:cNvCxnSpPr/>
      </xdr:nvCxnSpPr>
      <xdr:spPr>
        <a:xfrm rot="10800000">
          <a:off x="2260600" y="11836400"/>
          <a:ext cx="1431925" cy="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093950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2037772</xdr:colOff>
      <xdr:row>57</xdr:row>
      <xdr:rowOff>147411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430125" y="4175125"/>
          <a:ext cx="4066597" cy="852079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721178</xdr:colOff>
      <xdr:row>7</xdr:row>
      <xdr:rowOff>53419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845253" cy="10249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34</xdr:row>
      <xdr:rowOff>92076</xdr:rowOff>
    </xdr:from>
    <xdr:to>
      <xdr:col>9</xdr:col>
      <xdr:colOff>53975</xdr:colOff>
      <xdr:row>45</xdr:row>
      <xdr:rowOff>0</xdr:rowOff>
    </xdr:to>
    <xdr:pic>
      <xdr:nvPicPr>
        <xdr:cNvPr id="2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698" t="-462" r="-813" b="9242"/>
        <a:stretch>
          <a:fillRect/>
        </a:stretch>
      </xdr:blipFill>
      <xdr:spPr bwMode="auto">
        <a:xfrm>
          <a:off x="4397375" y="9436101"/>
          <a:ext cx="3552825" cy="170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726513</xdr:colOff>
      <xdr:row>40</xdr:row>
      <xdr:rowOff>149225</xdr:rowOff>
    </xdr:from>
    <xdr:to>
      <xdr:col>4</xdr:col>
      <xdr:colOff>727447</xdr:colOff>
      <xdr:row>44</xdr:row>
      <xdr:rowOff>53228</xdr:rowOff>
    </xdr:to>
    <xdr:sp macro="" textlink="">
      <xdr:nvSpPr>
        <xdr:cNvPr id="3" name="2 CuadroTexto"/>
        <xdr:cNvSpPr txBox="1"/>
      </xdr:nvSpPr>
      <xdr:spPr>
        <a:xfrm>
          <a:off x="1936188" y="10474325"/>
          <a:ext cx="2048809" cy="5517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>
              <a:ln>
                <a:noFill/>
              </a:ln>
            </a:rPr>
            <a:t>DURMIENTE</a:t>
          </a:r>
          <a:r>
            <a:rPr lang="es-ES" sz="1000" baseline="0">
              <a:ln>
                <a:noFill/>
              </a:ln>
            </a:rPr>
            <a:t> DE MADERA IMPREGNADA DE 6" x10" x 2,75 mt</a:t>
          </a:r>
          <a:endParaRPr lang="es-ES" sz="1000">
            <a:ln>
              <a:noFill/>
            </a:ln>
          </a:endParaRPr>
        </a:p>
      </xdr:txBody>
    </xdr:sp>
    <xdr:clientData/>
  </xdr:twoCellAnchor>
  <xdr:twoCellAnchor>
    <xdr:from>
      <xdr:col>4</xdr:col>
      <xdr:colOff>438150</xdr:colOff>
      <xdr:row>42</xdr:row>
      <xdr:rowOff>44450</xdr:rowOff>
    </xdr:from>
    <xdr:to>
      <xdr:col>4</xdr:col>
      <xdr:colOff>914400</xdr:colOff>
      <xdr:row>44</xdr:row>
      <xdr:rowOff>120650</xdr:rowOff>
    </xdr:to>
    <xdr:cxnSp macro="">
      <xdr:nvCxnSpPr>
        <xdr:cNvPr id="4" name="3 Conector recto de flecha"/>
        <xdr:cNvCxnSpPr/>
      </xdr:nvCxnSpPr>
      <xdr:spPr>
        <a:xfrm flipV="1">
          <a:off x="3695700" y="10693400"/>
          <a:ext cx="476250" cy="40005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1050925</xdr:colOff>
      <xdr:row>44</xdr:row>
      <xdr:rowOff>120650</xdr:rowOff>
    </xdr:from>
    <xdr:to>
      <xdr:col>4</xdr:col>
      <xdr:colOff>434975</xdr:colOff>
      <xdr:row>44</xdr:row>
      <xdr:rowOff>120650</xdr:rowOff>
    </xdr:to>
    <xdr:cxnSp macro="">
      <xdr:nvCxnSpPr>
        <xdr:cNvPr id="5" name="4 Conector recto"/>
        <xdr:cNvCxnSpPr/>
      </xdr:nvCxnSpPr>
      <xdr:spPr>
        <a:xfrm rot="10800000">
          <a:off x="2260600" y="11093450"/>
          <a:ext cx="1431925" cy="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093950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2037772</xdr:colOff>
      <xdr:row>54</xdr:row>
      <xdr:rowOff>68035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416518" y="4209143"/>
          <a:ext cx="4072040" cy="7928428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721178</xdr:colOff>
      <xdr:row>7</xdr:row>
      <xdr:rowOff>53419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845253" cy="10249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35</xdr:row>
      <xdr:rowOff>92076</xdr:rowOff>
    </xdr:from>
    <xdr:to>
      <xdr:col>9</xdr:col>
      <xdr:colOff>53975</xdr:colOff>
      <xdr:row>46</xdr:row>
      <xdr:rowOff>0</xdr:rowOff>
    </xdr:to>
    <xdr:pic>
      <xdr:nvPicPr>
        <xdr:cNvPr id="2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698" t="-462" r="-813" b="9242"/>
        <a:stretch>
          <a:fillRect/>
        </a:stretch>
      </xdr:blipFill>
      <xdr:spPr bwMode="auto">
        <a:xfrm>
          <a:off x="4397375" y="9064626"/>
          <a:ext cx="3552825" cy="1708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726513</xdr:colOff>
      <xdr:row>41</xdr:row>
      <xdr:rowOff>149225</xdr:rowOff>
    </xdr:from>
    <xdr:to>
      <xdr:col>4</xdr:col>
      <xdr:colOff>727447</xdr:colOff>
      <xdr:row>45</xdr:row>
      <xdr:rowOff>53228</xdr:rowOff>
    </xdr:to>
    <xdr:sp macro="" textlink="">
      <xdr:nvSpPr>
        <xdr:cNvPr id="3" name="2 CuadroTexto"/>
        <xdr:cNvSpPr txBox="1"/>
      </xdr:nvSpPr>
      <xdr:spPr>
        <a:xfrm>
          <a:off x="1936188" y="10102850"/>
          <a:ext cx="2048809" cy="5517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>
              <a:ln>
                <a:noFill/>
              </a:ln>
            </a:rPr>
            <a:t>DURMIENTE</a:t>
          </a:r>
          <a:r>
            <a:rPr lang="es-ES" sz="1000" baseline="0">
              <a:ln>
                <a:noFill/>
              </a:ln>
            </a:rPr>
            <a:t> DE MADERA IMPREGNADA DE 6" x10" x 2,75 mt</a:t>
          </a:r>
          <a:endParaRPr lang="es-ES" sz="1000">
            <a:ln>
              <a:noFill/>
            </a:ln>
          </a:endParaRPr>
        </a:p>
      </xdr:txBody>
    </xdr:sp>
    <xdr:clientData/>
  </xdr:twoCellAnchor>
  <xdr:twoCellAnchor>
    <xdr:from>
      <xdr:col>4</xdr:col>
      <xdr:colOff>438150</xdr:colOff>
      <xdr:row>43</xdr:row>
      <xdr:rowOff>44450</xdr:rowOff>
    </xdr:from>
    <xdr:to>
      <xdr:col>4</xdr:col>
      <xdr:colOff>914400</xdr:colOff>
      <xdr:row>45</xdr:row>
      <xdr:rowOff>120650</xdr:rowOff>
    </xdr:to>
    <xdr:cxnSp macro="">
      <xdr:nvCxnSpPr>
        <xdr:cNvPr id="4" name="3 Conector recto de flecha"/>
        <xdr:cNvCxnSpPr/>
      </xdr:nvCxnSpPr>
      <xdr:spPr>
        <a:xfrm flipV="1">
          <a:off x="3695700" y="10321925"/>
          <a:ext cx="476250" cy="40005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1050925</xdr:colOff>
      <xdr:row>45</xdr:row>
      <xdr:rowOff>120650</xdr:rowOff>
    </xdr:from>
    <xdr:to>
      <xdr:col>4</xdr:col>
      <xdr:colOff>434975</xdr:colOff>
      <xdr:row>45</xdr:row>
      <xdr:rowOff>120650</xdr:rowOff>
    </xdr:to>
    <xdr:cxnSp macro="">
      <xdr:nvCxnSpPr>
        <xdr:cNvPr id="5" name="4 Conector recto"/>
        <xdr:cNvCxnSpPr/>
      </xdr:nvCxnSpPr>
      <xdr:spPr>
        <a:xfrm rot="10800000">
          <a:off x="2260600" y="10721975"/>
          <a:ext cx="1431925" cy="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093950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2037772</xdr:colOff>
      <xdr:row>56</xdr:row>
      <xdr:rowOff>106590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430125" y="4175125"/>
          <a:ext cx="4066597" cy="84949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721178</xdr:colOff>
      <xdr:row>7</xdr:row>
      <xdr:rowOff>53419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845253" cy="1024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6"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V70"/>
  <sheetViews>
    <sheetView topLeftCell="A16" zoomScale="70" zoomScaleNormal="70" zoomScalePageLayoutView="60" workbookViewId="0">
      <selection activeCell="I18" sqref="I18:M19"/>
    </sheetView>
  </sheetViews>
  <sheetFormatPr baseColWidth="10" defaultRowHeight="12.75" x14ac:dyDescent="0.2"/>
  <cols>
    <col min="1" max="1" width="2.140625" style="4" customWidth="1"/>
    <col min="2" max="2" width="16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133" t="s">
        <v>1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</row>
    <row r="4" spans="2:16" ht="12.75" customHeight="1" x14ac:dyDescent="0.2"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</row>
    <row r="5" spans="2:16" ht="12.75" customHeight="1" x14ac:dyDescent="0.2"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</row>
    <row r="6" spans="2:16" x14ac:dyDescent="0.2">
      <c r="B6" s="1"/>
      <c r="C6" s="1"/>
      <c r="D6" s="32"/>
    </row>
    <row r="8" spans="2:16" ht="15.75" x14ac:dyDescent="0.2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</row>
    <row r="9" spans="2:16" s="37" customFormat="1" ht="18" x14ac:dyDescent="0.25">
      <c r="B9" s="36"/>
      <c r="C9" s="36"/>
      <c r="D9" s="135" t="s">
        <v>2</v>
      </c>
      <c r="E9" s="136"/>
      <c r="F9" s="136"/>
      <c r="G9" s="136"/>
      <c r="H9" s="136"/>
      <c r="I9" s="136"/>
      <c r="J9" s="136"/>
      <c r="K9" s="136"/>
      <c r="L9" s="136"/>
      <c r="M9" s="135"/>
      <c r="N9" s="139"/>
      <c r="O9" s="36"/>
    </row>
    <row r="10" spans="2:16" s="37" customFormat="1" ht="12.75" customHeight="1" x14ac:dyDescent="0.25">
      <c r="B10" s="38"/>
      <c r="C10" s="38"/>
      <c r="D10" s="137"/>
      <c r="E10" s="138"/>
      <c r="F10" s="138"/>
      <c r="G10" s="138"/>
      <c r="H10" s="138"/>
      <c r="I10" s="138"/>
      <c r="J10" s="138"/>
      <c r="K10" s="138"/>
      <c r="L10" s="138"/>
      <c r="M10" s="137"/>
      <c r="N10" s="140"/>
      <c r="O10" s="38"/>
    </row>
    <row r="11" spans="2:16" s="37" customFormat="1" ht="18" x14ac:dyDescent="0.25">
      <c r="B11" s="38"/>
      <c r="C11" s="38"/>
      <c r="D11" s="141"/>
      <c r="E11" s="126"/>
      <c r="F11" s="126"/>
      <c r="G11" s="126"/>
      <c r="H11" s="126"/>
      <c r="I11" s="126"/>
      <c r="J11" s="126"/>
      <c r="K11" s="126"/>
      <c r="L11" s="126"/>
      <c r="M11" s="86" t="s">
        <v>29</v>
      </c>
      <c r="N11" s="88"/>
      <c r="O11" s="38"/>
    </row>
    <row r="12" spans="2:16" s="37" customFormat="1" ht="18" x14ac:dyDescent="0.25">
      <c r="B12" s="38"/>
      <c r="C12" s="38"/>
      <c r="D12" s="86" t="s">
        <v>27</v>
      </c>
      <c r="E12" s="126"/>
      <c r="F12" s="126"/>
      <c r="G12" s="126"/>
      <c r="H12" s="126"/>
      <c r="I12" s="126"/>
      <c r="J12" s="126"/>
      <c r="K12" s="126"/>
      <c r="L12" s="126"/>
      <c r="M12" s="86" t="s">
        <v>3</v>
      </c>
      <c r="N12" s="88"/>
      <c r="O12" s="38"/>
    </row>
    <row r="13" spans="2:16" s="37" customFormat="1" ht="18" x14ac:dyDescent="0.25">
      <c r="B13" s="38"/>
      <c r="C13" s="38"/>
      <c r="D13" s="86" t="s">
        <v>28</v>
      </c>
      <c r="E13" s="126"/>
      <c r="F13" s="126"/>
      <c r="G13" s="126"/>
      <c r="H13" s="126"/>
      <c r="I13" s="126"/>
      <c r="J13" s="126"/>
      <c r="K13" s="126"/>
      <c r="L13" s="126"/>
      <c r="M13" s="127"/>
      <c r="N13" s="128"/>
      <c r="O13" s="38"/>
    </row>
    <row r="14" spans="2:16" s="37" customFormat="1" ht="18" x14ac:dyDescent="0.25">
      <c r="B14" s="38"/>
      <c r="C14" s="38"/>
      <c r="D14" s="129"/>
      <c r="E14" s="130"/>
      <c r="F14" s="130"/>
      <c r="G14" s="130"/>
      <c r="H14" s="130"/>
      <c r="I14" s="130"/>
      <c r="J14" s="130"/>
      <c r="K14" s="130"/>
      <c r="L14" s="130"/>
      <c r="M14" s="131"/>
      <c r="N14" s="132"/>
      <c r="O14" s="38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2:22" s="37" customFormat="1" ht="12.75" customHeight="1" x14ac:dyDescent="0.25">
      <c r="B17" s="105" t="s">
        <v>4</v>
      </c>
      <c r="C17" s="107" t="s">
        <v>31</v>
      </c>
      <c r="D17" s="108"/>
      <c r="E17" s="108"/>
      <c r="F17" s="108"/>
      <c r="G17" s="108"/>
      <c r="H17" s="109"/>
      <c r="I17" s="113" t="s">
        <v>0</v>
      </c>
      <c r="J17" s="114"/>
      <c r="K17" s="114"/>
      <c r="L17" s="114"/>
      <c r="M17" s="93"/>
      <c r="N17" s="113" t="s">
        <v>5</v>
      </c>
      <c r="O17" s="93"/>
    </row>
    <row r="18" spans="2:22" s="37" customFormat="1" ht="12.75" customHeight="1" x14ac:dyDescent="0.25">
      <c r="B18" s="106"/>
      <c r="C18" s="110"/>
      <c r="D18" s="111"/>
      <c r="E18" s="111"/>
      <c r="F18" s="111"/>
      <c r="G18" s="111"/>
      <c r="H18" s="112"/>
      <c r="I18" s="115" t="s">
        <v>34</v>
      </c>
      <c r="J18" s="116"/>
      <c r="K18" s="116"/>
      <c r="L18" s="116"/>
      <c r="M18" s="117"/>
      <c r="N18" s="121" t="s">
        <v>24</v>
      </c>
      <c r="O18" s="122"/>
    </row>
    <row r="19" spans="2:22" s="37" customFormat="1" ht="36.75" thickBot="1" x14ac:dyDescent="0.3">
      <c r="B19" s="39" t="s">
        <v>6</v>
      </c>
      <c r="C19" s="123" t="s">
        <v>25</v>
      </c>
      <c r="D19" s="125"/>
      <c r="E19" s="125"/>
      <c r="F19" s="125"/>
      <c r="G19" s="125"/>
      <c r="H19" s="124"/>
      <c r="I19" s="118"/>
      <c r="J19" s="119"/>
      <c r="K19" s="119"/>
      <c r="L19" s="119"/>
      <c r="M19" s="120"/>
      <c r="N19" s="123"/>
      <c r="O19" s="124"/>
    </row>
    <row r="20" spans="2:22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22" ht="16.5" thickBot="1" x14ac:dyDescent="0.25">
      <c r="B21" s="47" t="s">
        <v>7</v>
      </c>
      <c r="C21" s="79" t="s">
        <v>8</v>
      </c>
      <c r="D21" s="80"/>
      <c r="E21" s="80"/>
      <c r="F21" s="80"/>
      <c r="G21" s="80"/>
      <c r="H21" s="80"/>
      <c r="I21" s="80"/>
      <c r="J21" s="80"/>
      <c r="K21" s="80"/>
      <c r="L21" s="80"/>
      <c r="M21" s="43" t="s">
        <v>9</v>
      </c>
      <c r="N21" s="81" t="s">
        <v>10</v>
      </c>
      <c r="O21" s="82"/>
    </row>
    <row r="22" spans="2:22" ht="15" x14ac:dyDescent="0.2">
      <c r="B22" s="48"/>
      <c r="C22" s="83" t="s">
        <v>21</v>
      </c>
      <c r="D22" s="84"/>
      <c r="E22" s="84"/>
      <c r="F22" s="84"/>
      <c r="G22" s="84"/>
      <c r="H22" s="84"/>
      <c r="I22" s="84"/>
      <c r="J22" s="84"/>
      <c r="K22" s="84"/>
      <c r="L22" s="85"/>
      <c r="M22" s="44" t="s">
        <v>11</v>
      </c>
      <c r="N22" s="6"/>
      <c r="O22" s="7"/>
    </row>
    <row r="23" spans="2:22" ht="31.5" x14ac:dyDescent="0.2">
      <c r="B23" s="49" t="s">
        <v>12</v>
      </c>
      <c r="C23" s="86"/>
      <c r="D23" s="87"/>
      <c r="E23" s="87"/>
      <c r="F23" s="87"/>
      <c r="G23" s="87"/>
      <c r="H23" s="87"/>
      <c r="I23" s="87"/>
      <c r="J23" s="87"/>
      <c r="K23" s="87"/>
      <c r="L23" s="88"/>
      <c r="M23" s="45" t="s">
        <v>13</v>
      </c>
      <c r="N23" s="8"/>
      <c r="O23" s="9"/>
    </row>
    <row r="24" spans="2:22" ht="15.75" thickBot="1" x14ac:dyDescent="0.25">
      <c r="B24" s="50"/>
      <c r="C24" s="89"/>
      <c r="D24" s="90"/>
      <c r="E24" s="90"/>
      <c r="F24" s="90"/>
      <c r="G24" s="90"/>
      <c r="H24" s="90"/>
      <c r="I24" s="90"/>
      <c r="J24" s="90"/>
      <c r="K24" s="90"/>
      <c r="L24" s="91"/>
      <c r="M24" s="46" t="s">
        <v>22</v>
      </c>
      <c r="N24" s="10"/>
      <c r="O24" s="9"/>
    </row>
    <row r="25" spans="2:22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22" s="37" customFormat="1" ht="22.5" customHeight="1" x14ac:dyDescent="0.25">
      <c r="B26" s="92" t="s">
        <v>14</v>
      </c>
      <c r="C26" s="93"/>
      <c r="D26" s="94" t="s">
        <v>13</v>
      </c>
      <c r="E26" s="94" t="s">
        <v>15</v>
      </c>
      <c r="F26" s="96" t="s">
        <v>16</v>
      </c>
      <c r="G26" s="97"/>
      <c r="H26" s="97"/>
      <c r="I26" s="97"/>
      <c r="J26" s="97"/>
      <c r="K26" s="97"/>
      <c r="L26" s="98"/>
      <c r="M26" s="102" t="s">
        <v>17</v>
      </c>
      <c r="N26" s="40"/>
      <c r="O26" s="41"/>
    </row>
    <row r="27" spans="2:22" s="37" customFormat="1" ht="18.75" thickBot="1" x14ac:dyDescent="0.3">
      <c r="B27" s="59" t="s">
        <v>18</v>
      </c>
      <c r="C27" s="60" t="s">
        <v>18</v>
      </c>
      <c r="D27" s="95"/>
      <c r="E27" s="95"/>
      <c r="F27" s="99"/>
      <c r="G27" s="100"/>
      <c r="H27" s="100"/>
      <c r="I27" s="100"/>
      <c r="J27" s="100"/>
      <c r="K27" s="100"/>
      <c r="L27" s="101"/>
      <c r="M27" s="103"/>
      <c r="N27" s="42"/>
      <c r="O27" s="41"/>
    </row>
    <row r="28" spans="2:22" ht="29.25" customHeight="1" x14ac:dyDescent="0.25">
      <c r="B28" s="55">
        <v>701</v>
      </c>
      <c r="C28" s="57">
        <v>702</v>
      </c>
      <c r="D28" s="57" t="s">
        <v>26</v>
      </c>
      <c r="E28" s="58">
        <v>21</v>
      </c>
      <c r="F28" s="61"/>
      <c r="G28" s="62"/>
      <c r="H28" s="62"/>
      <c r="I28" s="62"/>
      <c r="J28" s="62"/>
      <c r="K28" s="62"/>
      <c r="L28" s="63"/>
      <c r="M28" s="56">
        <f>+E28</f>
        <v>21</v>
      </c>
      <c r="N28" s="13"/>
      <c r="O28" s="11"/>
      <c r="R28" s="37"/>
      <c r="S28" s="37"/>
      <c r="T28" s="37"/>
      <c r="U28" s="37"/>
      <c r="V28" s="37"/>
    </row>
    <row r="29" spans="2:22" ht="29.25" customHeight="1" x14ac:dyDescent="0.25">
      <c r="B29" s="55">
        <v>702</v>
      </c>
      <c r="C29" s="57">
        <v>703</v>
      </c>
      <c r="D29" s="57" t="s">
        <v>26</v>
      </c>
      <c r="E29" s="58">
        <f>7+24</f>
        <v>31</v>
      </c>
      <c r="F29" s="61"/>
      <c r="G29" s="62"/>
      <c r="H29" s="62"/>
      <c r="I29" s="62"/>
      <c r="J29" s="62"/>
      <c r="K29" s="62"/>
      <c r="L29" s="63"/>
      <c r="M29" s="56">
        <f t="shared" ref="M29:M32" si="0">+E29</f>
        <v>31</v>
      </c>
      <c r="N29" s="13"/>
      <c r="O29" s="11"/>
      <c r="R29" s="37"/>
      <c r="S29" s="37"/>
      <c r="T29" s="37"/>
      <c r="U29" s="37"/>
      <c r="V29" s="37"/>
    </row>
    <row r="30" spans="2:22" ht="29.25" customHeight="1" x14ac:dyDescent="0.25">
      <c r="B30" s="55"/>
      <c r="C30" s="57"/>
      <c r="D30" s="57"/>
      <c r="E30" s="58"/>
      <c r="F30" s="61"/>
      <c r="G30" s="62"/>
      <c r="H30" s="62"/>
      <c r="I30" s="62"/>
      <c r="J30" s="62"/>
      <c r="K30" s="62"/>
      <c r="L30" s="63"/>
      <c r="M30" s="56"/>
      <c r="N30" s="13"/>
      <c r="O30" s="11"/>
      <c r="R30" s="37"/>
      <c r="S30" s="37"/>
      <c r="T30" s="37"/>
      <c r="U30" s="37"/>
      <c r="V30" s="37"/>
    </row>
    <row r="31" spans="2:22" ht="29.25" customHeight="1" x14ac:dyDescent="0.25">
      <c r="B31" s="55"/>
      <c r="C31" s="57"/>
      <c r="D31" s="57"/>
      <c r="E31" s="58"/>
      <c r="F31" s="61"/>
      <c r="G31" s="62"/>
      <c r="H31" s="62"/>
      <c r="I31" s="62"/>
      <c r="J31" s="62"/>
      <c r="K31" s="62"/>
      <c r="L31" s="63"/>
      <c r="M31" s="56"/>
      <c r="N31" s="13"/>
      <c r="O31" s="11"/>
      <c r="R31" s="37"/>
      <c r="S31" s="37"/>
      <c r="T31" s="37"/>
      <c r="U31" s="37"/>
      <c r="V31" s="37"/>
    </row>
    <row r="32" spans="2:22" ht="29.25" customHeight="1" x14ac:dyDescent="0.25">
      <c r="B32" s="55"/>
      <c r="C32" s="57"/>
      <c r="D32" s="57"/>
      <c r="E32" s="58"/>
      <c r="F32" s="61"/>
      <c r="G32" s="62"/>
      <c r="H32" s="62"/>
      <c r="I32" s="62"/>
      <c r="J32" s="62"/>
      <c r="K32" s="62"/>
      <c r="L32" s="63"/>
      <c r="M32" s="56"/>
      <c r="N32" s="13"/>
      <c r="O32" s="11"/>
      <c r="R32" s="37"/>
      <c r="S32" s="37"/>
      <c r="T32" s="37"/>
      <c r="U32" s="37"/>
      <c r="V32" s="37"/>
    </row>
    <row r="33" spans="1:22" ht="29.25" customHeight="1" x14ac:dyDescent="0.25">
      <c r="B33" s="55"/>
      <c r="C33" s="57"/>
      <c r="D33" s="57"/>
      <c r="E33" s="58"/>
      <c r="F33" s="72"/>
      <c r="G33" s="62"/>
      <c r="H33" s="62"/>
      <c r="I33" s="62"/>
      <c r="J33" s="62"/>
      <c r="K33" s="62"/>
      <c r="L33" s="63"/>
      <c r="M33" s="56"/>
      <c r="N33" s="13"/>
      <c r="O33" s="11"/>
      <c r="R33" s="37"/>
      <c r="S33" s="37"/>
      <c r="T33" s="37"/>
      <c r="U33" s="37"/>
      <c r="V33" s="37"/>
    </row>
    <row r="34" spans="1:22" ht="29.25" customHeight="1" x14ac:dyDescent="0.25">
      <c r="B34" s="55"/>
      <c r="C34" s="57"/>
      <c r="D34" s="57"/>
      <c r="E34" s="58"/>
      <c r="F34" s="72" t="s">
        <v>32</v>
      </c>
      <c r="G34" s="62"/>
      <c r="H34" s="62"/>
      <c r="I34" s="62"/>
      <c r="J34" s="62"/>
      <c r="K34" s="62"/>
      <c r="L34" s="63"/>
      <c r="M34" s="56"/>
      <c r="N34" s="13"/>
      <c r="O34" s="11"/>
      <c r="R34" s="37"/>
      <c r="S34" s="37"/>
      <c r="T34" s="37"/>
      <c r="U34" s="37"/>
      <c r="V34" s="37"/>
    </row>
    <row r="35" spans="1:22" ht="29.25" customHeight="1" thickBot="1" x14ac:dyDescent="0.45">
      <c r="B35" s="12"/>
      <c r="C35" s="33"/>
      <c r="D35" s="34"/>
      <c r="E35" s="35"/>
      <c r="F35" s="74" t="s">
        <v>17</v>
      </c>
      <c r="G35" s="74"/>
      <c r="H35" s="74"/>
      <c r="I35" s="74"/>
      <c r="J35" s="74"/>
      <c r="K35" s="74"/>
      <c r="L35" s="74"/>
      <c r="M35" s="54">
        <f>SUM(M28:M34)</f>
        <v>52</v>
      </c>
      <c r="N35" s="13"/>
      <c r="O35" s="11"/>
    </row>
    <row r="36" spans="1:22" ht="13.5" customHeight="1" thickBot="1" x14ac:dyDescent="0.25">
      <c r="B36" s="75" t="s">
        <v>30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8"/>
      <c r="O36" s="9"/>
    </row>
    <row r="37" spans="1:22" x14ac:dyDescent="0.2">
      <c r="A37" s="53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8"/>
      <c r="O37" s="9"/>
    </row>
    <row r="38" spans="1:22" x14ac:dyDescent="0.2">
      <c r="A38" s="53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8"/>
      <c r="O38" s="9"/>
    </row>
    <row r="39" spans="1:22" x14ac:dyDescent="0.2">
      <c r="A39" s="53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8"/>
      <c r="O39" s="9"/>
    </row>
    <row r="40" spans="1:22" x14ac:dyDescent="0.2">
      <c r="A40" s="53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9"/>
    </row>
    <row r="41" spans="1:22" x14ac:dyDescent="0.2">
      <c r="A41" s="53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8"/>
      <c r="O41" s="9"/>
    </row>
    <row r="42" spans="1:22" x14ac:dyDescent="0.2">
      <c r="A42" s="53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22" x14ac:dyDescent="0.2">
      <c r="A43" s="53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22" x14ac:dyDescent="0.2">
      <c r="A44" s="53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22" x14ac:dyDescent="0.2">
      <c r="A45" s="53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8"/>
      <c r="O45" s="9"/>
    </row>
    <row r="46" spans="1:22" ht="13.5" thickBot="1" x14ac:dyDescent="0.25">
      <c r="A46" s="53"/>
      <c r="B46" s="16"/>
      <c r="C46" s="17"/>
      <c r="D46" s="18"/>
      <c r="E46" s="18"/>
      <c r="F46" s="18"/>
      <c r="G46" s="18"/>
      <c r="H46" s="18"/>
      <c r="I46" s="18"/>
      <c r="J46" s="17"/>
      <c r="K46" s="17"/>
      <c r="L46" s="17"/>
      <c r="M46" s="17"/>
      <c r="N46" s="8"/>
      <c r="O46" s="9"/>
    </row>
    <row r="47" spans="1:22" x14ac:dyDescent="0.2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1"/>
      <c r="N47" s="25"/>
      <c r="O47" s="26"/>
    </row>
    <row r="48" spans="1:22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5"/>
      <c r="O48" s="26"/>
    </row>
    <row r="49" spans="1:15" x14ac:dyDescent="0.2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5"/>
      <c r="O49" s="26"/>
    </row>
    <row r="50" spans="1:15" x14ac:dyDescent="0.2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5"/>
      <c r="O50" s="26"/>
    </row>
    <row r="51" spans="1:15" x14ac:dyDescent="0.2"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4"/>
      <c r="N51" s="25"/>
      <c r="O51" s="26"/>
    </row>
    <row r="52" spans="1:15" ht="36" customHeight="1" thickBot="1" x14ac:dyDescent="0.25">
      <c r="B52" s="27"/>
      <c r="C52" s="51"/>
      <c r="D52" s="51"/>
      <c r="E52" s="53"/>
      <c r="F52" s="51"/>
      <c r="G52" s="51"/>
      <c r="H52" s="51"/>
      <c r="I52" s="53"/>
      <c r="J52" s="51"/>
      <c r="K52" s="51"/>
      <c r="L52" s="51"/>
      <c r="M52" s="51"/>
      <c r="N52" s="28"/>
      <c r="O52" s="29"/>
    </row>
    <row r="53" spans="1:15" ht="13.5" customHeight="1" x14ac:dyDescent="0.2">
      <c r="A53" s="53"/>
      <c r="B53" s="77" t="s">
        <v>23</v>
      </c>
      <c r="C53" s="78"/>
      <c r="D53" s="78"/>
      <c r="E53" s="53"/>
      <c r="F53" s="78" t="s">
        <v>19</v>
      </c>
      <c r="G53" s="78"/>
      <c r="H53" s="78"/>
      <c r="I53" s="53"/>
      <c r="J53" s="78" t="s">
        <v>20</v>
      </c>
      <c r="K53" s="78"/>
      <c r="L53" s="78"/>
      <c r="M53" s="78"/>
      <c r="N53" s="28"/>
      <c r="O53" s="29"/>
    </row>
    <row r="54" spans="1:15" x14ac:dyDescent="0.2">
      <c r="B54" s="28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28"/>
      <c r="O54" s="29"/>
    </row>
    <row r="55" spans="1:15" ht="30" customHeight="1" x14ac:dyDescent="0.2">
      <c r="B55" s="28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28"/>
      <c r="O55" s="29"/>
    </row>
    <row r="56" spans="1:15" ht="13.5" thickBot="1" x14ac:dyDescent="0.25">
      <c r="B56" s="27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27"/>
      <c r="O56" s="52"/>
    </row>
    <row r="59" spans="1:15" x14ac:dyDescent="0.2">
      <c r="M59" s="71"/>
    </row>
    <row r="60" spans="1:15" x14ac:dyDescent="0.2">
      <c r="M60" s="71"/>
    </row>
    <row r="61" spans="1:15" x14ac:dyDescent="0.2">
      <c r="M61" s="71"/>
    </row>
    <row r="62" spans="1:15" ht="15.75" x14ac:dyDescent="0.25">
      <c r="B62" s="30"/>
      <c r="C62" s="30"/>
      <c r="D62" s="30"/>
      <c r="E62" s="31"/>
      <c r="F62" s="31"/>
      <c r="G62" s="31"/>
      <c r="H62" s="31"/>
      <c r="M62" s="71"/>
    </row>
    <row r="63" spans="1:15" ht="15.75" x14ac:dyDescent="0.25">
      <c r="B63" s="30"/>
      <c r="C63" s="30"/>
      <c r="D63" s="30"/>
      <c r="E63" s="31"/>
      <c r="F63" s="31"/>
      <c r="G63" s="31"/>
      <c r="H63" s="31"/>
      <c r="M63" s="71"/>
    </row>
    <row r="64" spans="1:15" ht="15.75" x14ac:dyDescent="0.25">
      <c r="B64" s="30"/>
      <c r="C64" s="30"/>
      <c r="D64" s="30"/>
      <c r="E64" s="31"/>
      <c r="F64" s="31"/>
      <c r="G64" s="31"/>
      <c r="H64" s="31"/>
      <c r="M64" s="71"/>
    </row>
    <row r="65" spans="2:8" ht="15.75" x14ac:dyDescent="0.25">
      <c r="B65" s="30"/>
      <c r="C65" s="30"/>
      <c r="D65" s="30"/>
      <c r="E65" s="31"/>
      <c r="F65" s="31"/>
      <c r="G65" s="31"/>
      <c r="H65" s="31"/>
    </row>
    <row r="66" spans="2:8" ht="15.75" x14ac:dyDescent="0.25">
      <c r="B66" s="30"/>
      <c r="C66" s="30"/>
      <c r="D66" s="30"/>
      <c r="E66" s="31"/>
      <c r="F66" s="31"/>
      <c r="G66" s="31"/>
      <c r="H66" s="31"/>
    </row>
    <row r="68" spans="2:8" x14ac:dyDescent="0.2">
      <c r="B68" s="2"/>
    </row>
    <row r="69" spans="2:8" x14ac:dyDescent="0.2">
      <c r="B69" s="2"/>
    </row>
    <row r="70" spans="2:8" x14ac:dyDescent="0.2">
      <c r="B70" s="2"/>
    </row>
  </sheetData>
  <mergeCells count="33">
    <mergeCell ref="B3:O5"/>
    <mergeCell ref="B8:O8"/>
    <mergeCell ref="D9:L10"/>
    <mergeCell ref="M9:N10"/>
    <mergeCell ref="D11:L11"/>
    <mergeCell ref="M11:N11"/>
    <mergeCell ref="D12:L12"/>
    <mergeCell ref="M12:N12"/>
    <mergeCell ref="D13:L13"/>
    <mergeCell ref="M13:N13"/>
    <mergeCell ref="D14:L14"/>
    <mergeCell ref="M14:N14"/>
    <mergeCell ref="B16:O16"/>
    <mergeCell ref="B17:B18"/>
    <mergeCell ref="C17:H18"/>
    <mergeCell ref="I17:M17"/>
    <mergeCell ref="N17:O17"/>
    <mergeCell ref="I18:M19"/>
    <mergeCell ref="N18:O19"/>
    <mergeCell ref="C19:H19"/>
    <mergeCell ref="C21:L21"/>
    <mergeCell ref="N21:O21"/>
    <mergeCell ref="C22:L24"/>
    <mergeCell ref="B26:C26"/>
    <mergeCell ref="D26:D27"/>
    <mergeCell ref="E26:E27"/>
    <mergeCell ref="F26:L27"/>
    <mergeCell ref="M26:M27"/>
    <mergeCell ref="F35:L35"/>
    <mergeCell ref="B36:M36"/>
    <mergeCell ref="B53:D53"/>
    <mergeCell ref="F53:H53"/>
    <mergeCell ref="J53:M53"/>
  </mergeCells>
  <printOptions horizontalCentered="1" verticalCentered="1"/>
  <pageMargins left="0.35433070866141736" right="0.15748031496062992" top="0.39370078740157483" bottom="0.39370078740157483" header="0" footer="0"/>
  <pageSetup scale="53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V69"/>
  <sheetViews>
    <sheetView zoomScale="70" zoomScaleNormal="70" zoomScalePageLayoutView="60" workbookViewId="0">
      <selection activeCell="I18" sqref="I18:M19"/>
    </sheetView>
  </sheetViews>
  <sheetFormatPr baseColWidth="10" defaultRowHeight="12.75" x14ac:dyDescent="0.2"/>
  <cols>
    <col min="1" max="1" width="2.140625" style="4" customWidth="1"/>
    <col min="2" max="2" width="16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133" t="s">
        <v>1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</row>
    <row r="4" spans="2:16" ht="12.75" customHeight="1" x14ac:dyDescent="0.2"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</row>
    <row r="5" spans="2:16" ht="12.75" customHeight="1" x14ac:dyDescent="0.2"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</row>
    <row r="6" spans="2:16" x14ac:dyDescent="0.2">
      <c r="B6" s="1"/>
      <c r="C6" s="1"/>
      <c r="D6" s="32"/>
    </row>
    <row r="8" spans="2:16" ht="15.75" x14ac:dyDescent="0.2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</row>
    <row r="9" spans="2:16" s="37" customFormat="1" ht="18" x14ac:dyDescent="0.25">
      <c r="B9" s="36"/>
      <c r="C9" s="36"/>
      <c r="D9" s="135" t="s">
        <v>2</v>
      </c>
      <c r="E9" s="136"/>
      <c r="F9" s="136"/>
      <c r="G9" s="136"/>
      <c r="H9" s="136"/>
      <c r="I9" s="136"/>
      <c r="J9" s="136"/>
      <c r="K9" s="136"/>
      <c r="L9" s="136"/>
      <c r="M9" s="135"/>
      <c r="N9" s="139"/>
      <c r="O9" s="36"/>
    </row>
    <row r="10" spans="2:16" s="37" customFormat="1" ht="12.75" customHeight="1" x14ac:dyDescent="0.25">
      <c r="B10" s="38"/>
      <c r="C10" s="38"/>
      <c r="D10" s="137"/>
      <c r="E10" s="138"/>
      <c r="F10" s="138"/>
      <c r="G10" s="138"/>
      <c r="H10" s="138"/>
      <c r="I10" s="138"/>
      <c r="J10" s="138"/>
      <c r="K10" s="138"/>
      <c r="L10" s="138"/>
      <c r="M10" s="137"/>
      <c r="N10" s="140"/>
      <c r="O10" s="38"/>
    </row>
    <row r="11" spans="2:16" s="37" customFormat="1" ht="18" x14ac:dyDescent="0.25">
      <c r="B11" s="38"/>
      <c r="C11" s="38"/>
      <c r="D11" s="141"/>
      <c r="E11" s="126"/>
      <c r="F11" s="126"/>
      <c r="G11" s="126"/>
      <c r="H11" s="126"/>
      <c r="I11" s="126"/>
      <c r="J11" s="126"/>
      <c r="K11" s="126"/>
      <c r="L11" s="126"/>
      <c r="M11" s="86" t="s">
        <v>29</v>
      </c>
      <c r="N11" s="88"/>
      <c r="O11" s="38"/>
    </row>
    <row r="12" spans="2:16" s="37" customFormat="1" ht="18" x14ac:dyDescent="0.25">
      <c r="B12" s="38"/>
      <c r="C12" s="38"/>
      <c r="D12" s="86" t="s">
        <v>27</v>
      </c>
      <c r="E12" s="126"/>
      <c r="F12" s="126"/>
      <c r="G12" s="126"/>
      <c r="H12" s="126"/>
      <c r="I12" s="126"/>
      <c r="J12" s="126"/>
      <c r="K12" s="126"/>
      <c r="L12" s="126"/>
      <c r="M12" s="86" t="s">
        <v>3</v>
      </c>
      <c r="N12" s="88"/>
      <c r="O12" s="38"/>
    </row>
    <row r="13" spans="2:16" s="37" customFormat="1" ht="18" x14ac:dyDescent="0.25">
      <c r="B13" s="38"/>
      <c r="C13" s="38"/>
      <c r="D13" s="86" t="s">
        <v>28</v>
      </c>
      <c r="E13" s="126"/>
      <c r="F13" s="126"/>
      <c r="G13" s="126"/>
      <c r="H13" s="126"/>
      <c r="I13" s="126"/>
      <c r="J13" s="126"/>
      <c r="K13" s="126"/>
      <c r="L13" s="126"/>
      <c r="M13" s="127"/>
      <c r="N13" s="128"/>
      <c r="O13" s="38"/>
    </row>
    <row r="14" spans="2:16" s="37" customFormat="1" ht="18" x14ac:dyDescent="0.25">
      <c r="B14" s="38"/>
      <c r="C14" s="38"/>
      <c r="D14" s="129"/>
      <c r="E14" s="130"/>
      <c r="F14" s="130"/>
      <c r="G14" s="130"/>
      <c r="H14" s="130"/>
      <c r="I14" s="130"/>
      <c r="J14" s="130"/>
      <c r="K14" s="130"/>
      <c r="L14" s="130"/>
      <c r="M14" s="131"/>
      <c r="N14" s="132"/>
      <c r="O14" s="38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2:22" s="37" customFormat="1" ht="12.75" customHeight="1" x14ac:dyDescent="0.25">
      <c r="B17" s="105" t="s">
        <v>4</v>
      </c>
      <c r="C17" s="107" t="s">
        <v>35</v>
      </c>
      <c r="D17" s="108"/>
      <c r="E17" s="108"/>
      <c r="F17" s="108"/>
      <c r="G17" s="108"/>
      <c r="H17" s="109"/>
      <c r="I17" s="113" t="s">
        <v>0</v>
      </c>
      <c r="J17" s="114"/>
      <c r="K17" s="114"/>
      <c r="L17" s="114"/>
      <c r="M17" s="93"/>
      <c r="N17" s="113" t="s">
        <v>5</v>
      </c>
      <c r="O17" s="93"/>
    </row>
    <row r="18" spans="2:22" s="37" customFormat="1" ht="12.75" customHeight="1" x14ac:dyDescent="0.25">
      <c r="B18" s="106"/>
      <c r="C18" s="110"/>
      <c r="D18" s="111"/>
      <c r="E18" s="111"/>
      <c r="F18" s="111"/>
      <c r="G18" s="111"/>
      <c r="H18" s="112"/>
      <c r="I18" s="115" t="s">
        <v>34</v>
      </c>
      <c r="J18" s="116"/>
      <c r="K18" s="116"/>
      <c r="L18" s="116"/>
      <c r="M18" s="117"/>
      <c r="N18" s="121" t="s">
        <v>24</v>
      </c>
      <c r="O18" s="122"/>
    </row>
    <row r="19" spans="2:22" s="37" customFormat="1" ht="36.75" thickBot="1" x14ac:dyDescent="0.3">
      <c r="B19" s="39" t="s">
        <v>6</v>
      </c>
      <c r="C19" s="123" t="s">
        <v>25</v>
      </c>
      <c r="D19" s="125"/>
      <c r="E19" s="125"/>
      <c r="F19" s="125"/>
      <c r="G19" s="125"/>
      <c r="H19" s="124"/>
      <c r="I19" s="118"/>
      <c r="J19" s="119"/>
      <c r="K19" s="119"/>
      <c r="L19" s="119"/>
      <c r="M19" s="120"/>
      <c r="N19" s="123"/>
      <c r="O19" s="124"/>
    </row>
    <row r="20" spans="2:22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22" ht="16.5" thickBot="1" x14ac:dyDescent="0.25">
      <c r="B21" s="47" t="s">
        <v>7</v>
      </c>
      <c r="C21" s="79" t="s">
        <v>8</v>
      </c>
      <c r="D21" s="80"/>
      <c r="E21" s="80"/>
      <c r="F21" s="80"/>
      <c r="G21" s="80"/>
      <c r="H21" s="80"/>
      <c r="I21" s="80"/>
      <c r="J21" s="80"/>
      <c r="K21" s="80"/>
      <c r="L21" s="80"/>
      <c r="M21" s="43" t="s">
        <v>9</v>
      </c>
      <c r="N21" s="81" t="s">
        <v>10</v>
      </c>
      <c r="O21" s="82"/>
    </row>
    <row r="22" spans="2:22" ht="15" x14ac:dyDescent="0.2">
      <c r="B22" s="48"/>
      <c r="C22" s="83" t="s">
        <v>21</v>
      </c>
      <c r="D22" s="84"/>
      <c r="E22" s="84"/>
      <c r="F22" s="84"/>
      <c r="G22" s="84"/>
      <c r="H22" s="84"/>
      <c r="I22" s="84"/>
      <c r="J22" s="84"/>
      <c r="K22" s="84"/>
      <c r="L22" s="85"/>
      <c r="M22" s="44" t="s">
        <v>11</v>
      </c>
      <c r="N22" s="6"/>
      <c r="O22" s="7"/>
    </row>
    <row r="23" spans="2:22" ht="31.5" x14ac:dyDescent="0.2">
      <c r="B23" s="49" t="s">
        <v>12</v>
      </c>
      <c r="C23" s="86"/>
      <c r="D23" s="87"/>
      <c r="E23" s="87"/>
      <c r="F23" s="87"/>
      <c r="G23" s="87"/>
      <c r="H23" s="87"/>
      <c r="I23" s="87"/>
      <c r="J23" s="87"/>
      <c r="K23" s="87"/>
      <c r="L23" s="88"/>
      <c r="M23" s="45" t="s">
        <v>13</v>
      </c>
      <c r="N23" s="8"/>
      <c r="O23" s="9"/>
    </row>
    <row r="24" spans="2:22" ht="15.75" thickBot="1" x14ac:dyDescent="0.25">
      <c r="B24" s="50"/>
      <c r="C24" s="89"/>
      <c r="D24" s="90"/>
      <c r="E24" s="90"/>
      <c r="F24" s="90"/>
      <c r="G24" s="90"/>
      <c r="H24" s="90"/>
      <c r="I24" s="90"/>
      <c r="J24" s="90"/>
      <c r="K24" s="90"/>
      <c r="L24" s="91"/>
      <c r="M24" s="46" t="s">
        <v>22</v>
      </c>
      <c r="N24" s="10"/>
      <c r="O24" s="9"/>
    </row>
    <row r="25" spans="2:22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22" s="37" customFormat="1" ht="22.5" customHeight="1" x14ac:dyDescent="0.25">
      <c r="B26" s="92" t="s">
        <v>14</v>
      </c>
      <c r="C26" s="93"/>
      <c r="D26" s="94" t="s">
        <v>13</v>
      </c>
      <c r="E26" s="94" t="s">
        <v>15</v>
      </c>
      <c r="F26" s="96" t="s">
        <v>16</v>
      </c>
      <c r="G26" s="97"/>
      <c r="H26" s="97"/>
      <c r="I26" s="97"/>
      <c r="J26" s="97"/>
      <c r="K26" s="97"/>
      <c r="L26" s="98"/>
      <c r="M26" s="102" t="s">
        <v>17</v>
      </c>
      <c r="N26" s="40"/>
      <c r="O26" s="41"/>
    </row>
    <row r="27" spans="2:22" s="37" customFormat="1" ht="18.75" thickBot="1" x14ac:dyDescent="0.3">
      <c r="B27" s="59" t="s">
        <v>18</v>
      </c>
      <c r="C27" s="60" t="s">
        <v>18</v>
      </c>
      <c r="D27" s="95"/>
      <c r="E27" s="95"/>
      <c r="F27" s="99"/>
      <c r="G27" s="100"/>
      <c r="H27" s="100"/>
      <c r="I27" s="100"/>
      <c r="J27" s="100"/>
      <c r="K27" s="100"/>
      <c r="L27" s="101"/>
      <c r="M27" s="103"/>
      <c r="N27" s="42"/>
      <c r="O27" s="41"/>
    </row>
    <row r="28" spans="2:22" ht="29.25" customHeight="1" x14ac:dyDescent="0.25">
      <c r="B28" s="55">
        <v>703</v>
      </c>
      <c r="C28" s="57">
        <v>704</v>
      </c>
      <c r="D28" s="57" t="s">
        <v>26</v>
      </c>
      <c r="E28" s="58">
        <f>24+24</f>
        <v>48</v>
      </c>
      <c r="F28" s="61"/>
      <c r="G28" s="62"/>
      <c r="H28" s="62"/>
      <c r="I28" s="62"/>
      <c r="J28" s="62"/>
      <c r="K28" s="62"/>
      <c r="L28" s="63"/>
      <c r="M28" s="56">
        <f t="shared" ref="M28:M30" si="0">+E28</f>
        <v>48</v>
      </c>
      <c r="N28" s="13"/>
      <c r="O28" s="11"/>
      <c r="R28" s="37"/>
      <c r="S28" s="37"/>
      <c r="T28" s="37"/>
      <c r="U28" s="37"/>
      <c r="V28" s="37"/>
    </row>
    <row r="29" spans="2:22" ht="29.25" customHeight="1" x14ac:dyDescent="0.25">
      <c r="B29" s="55">
        <v>704</v>
      </c>
      <c r="C29" s="57">
        <v>705</v>
      </c>
      <c r="D29" s="57" t="s">
        <v>26</v>
      </c>
      <c r="E29" s="58">
        <f>28+32+30</f>
        <v>90</v>
      </c>
      <c r="F29" s="61"/>
      <c r="G29" s="62"/>
      <c r="H29" s="62"/>
      <c r="I29" s="62"/>
      <c r="J29" s="62"/>
      <c r="K29" s="62"/>
      <c r="L29" s="63"/>
      <c r="M29" s="56">
        <f>+E29</f>
        <v>90</v>
      </c>
      <c r="N29" s="13"/>
      <c r="O29" s="11"/>
      <c r="R29" s="37"/>
      <c r="S29" s="37"/>
      <c r="T29" s="37"/>
      <c r="U29" s="37"/>
      <c r="V29" s="37"/>
    </row>
    <row r="30" spans="2:22" ht="29.25" customHeight="1" x14ac:dyDescent="0.25">
      <c r="B30" s="55">
        <v>705</v>
      </c>
      <c r="C30" s="57">
        <v>705.8</v>
      </c>
      <c r="D30" s="57" t="s">
        <v>26</v>
      </c>
      <c r="E30" s="58">
        <f>28+31+31+29</f>
        <v>119</v>
      </c>
      <c r="F30" s="61"/>
      <c r="G30" s="62"/>
      <c r="H30" s="62"/>
      <c r="I30" s="62"/>
      <c r="J30" s="62"/>
      <c r="K30" s="62"/>
      <c r="L30" s="63"/>
      <c r="M30" s="56">
        <f t="shared" si="0"/>
        <v>119</v>
      </c>
      <c r="N30" s="13"/>
      <c r="O30" s="11"/>
      <c r="R30" s="37"/>
      <c r="S30" s="37"/>
      <c r="T30" s="37"/>
      <c r="U30" s="37"/>
      <c r="V30" s="37"/>
    </row>
    <row r="31" spans="2:22" ht="29.25" customHeight="1" x14ac:dyDescent="0.25">
      <c r="B31" s="55"/>
      <c r="C31" s="57"/>
      <c r="D31" s="57"/>
      <c r="E31" s="58"/>
      <c r="F31" s="61"/>
      <c r="G31" s="62"/>
      <c r="H31" s="62"/>
      <c r="I31" s="62"/>
      <c r="J31" s="62"/>
      <c r="K31" s="62"/>
      <c r="L31" s="63"/>
      <c r="M31" s="56"/>
      <c r="N31" s="13"/>
      <c r="O31" s="11"/>
      <c r="R31" s="37"/>
      <c r="S31" s="37"/>
      <c r="T31" s="37"/>
      <c r="U31" s="37"/>
      <c r="V31" s="37"/>
    </row>
    <row r="32" spans="2:22" ht="29.25" customHeight="1" x14ac:dyDescent="0.25">
      <c r="B32" s="55"/>
      <c r="C32" s="57"/>
      <c r="D32" s="57"/>
      <c r="E32" s="58"/>
      <c r="F32" s="61"/>
      <c r="G32" s="62"/>
      <c r="H32" s="62"/>
      <c r="I32" s="62"/>
      <c r="J32" s="62"/>
      <c r="K32" s="62"/>
      <c r="L32" s="63"/>
      <c r="M32" s="56"/>
      <c r="N32" s="13"/>
      <c r="O32" s="11"/>
      <c r="R32" s="37"/>
      <c r="S32" s="37"/>
      <c r="T32" s="37"/>
      <c r="U32" s="37"/>
      <c r="V32" s="37"/>
    </row>
    <row r="33" spans="1:22" ht="29.25" customHeight="1" x14ac:dyDescent="0.25">
      <c r="B33" s="55"/>
      <c r="C33" s="57"/>
      <c r="D33" s="57"/>
      <c r="E33" s="58"/>
      <c r="F33" s="61"/>
      <c r="G33" s="62"/>
      <c r="H33" s="62"/>
      <c r="I33" s="62"/>
      <c r="J33" s="62"/>
      <c r="K33" s="62"/>
      <c r="L33" s="63"/>
      <c r="M33" s="56"/>
      <c r="N33" s="13"/>
      <c r="O33" s="11"/>
      <c r="R33" s="37"/>
      <c r="S33" s="37"/>
      <c r="T33" s="37"/>
      <c r="U33" s="37"/>
      <c r="V33" s="37"/>
    </row>
    <row r="34" spans="1:22" ht="29.25" customHeight="1" thickBot="1" x14ac:dyDescent="0.45">
      <c r="B34" s="12"/>
      <c r="C34" s="33"/>
      <c r="D34" s="34"/>
      <c r="E34" s="35"/>
      <c r="F34" s="74" t="s">
        <v>17</v>
      </c>
      <c r="G34" s="74"/>
      <c r="H34" s="74"/>
      <c r="I34" s="74"/>
      <c r="J34" s="74"/>
      <c r="K34" s="74"/>
      <c r="L34" s="74"/>
      <c r="M34" s="54">
        <f>SUM(M28:M33)</f>
        <v>257</v>
      </c>
      <c r="N34" s="13"/>
      <c r="O34" s="11"/>
    </row>
    <row r="35" spans="1:22" ht="13.5" customHeight="1" thickBot="1" x14ac:dyDescent="0.25">
      <c r="B35" s="75" t="s">
        <v>30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8"/>
      <c r="O35" s="9"/>
    </row>
    <row r="36" spans="1:22" x14ac:dyDescent="0.2">
      <c r="A36" s="53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8"/>
      <c r="O36" s="9"/>
    </row>
    <row r="37" spans="1:22" x14ac:dyDescent="0.2">
      <c r="A37" s="53"/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8"/>
      <c r="O37" s="9"/>
    </row>
    <row r="38" spans="1:22" x14ac:dyDescent="0.2">
      <c r="A38" s="53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8"/>
      <c r="O38" s="9"/>
    </row>
    <row r="39" spans="1:22" x14ac:dyDescent="0.2">
      <c r="A39" s="53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8"/>
      <c r="O39" s="9"/>
    </row>
    <row r="40" spans="1:22" x14ac:dyDescent="0.2">
      <c r="A40" s="53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9"/>
    </row>
    <row r="41" spans="1:22" x14ac:dyDescent="0.2">
      <c r="A41" s="53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8"/>
      <c r="O41" s="9"/>
    </row>
    <row r="42" spans="1:22" x14ac:dyDescent="0.2">
      <c r="A42" s="53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22" x14ac:dyDescent="0.2">
      <c r="A43" s="53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22" x14ac:dyDescent="0.2">
      <c r="A44" s="53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22" ht="13.5" thickBot="1" x14ac:dyDescent="0.25">
      <c r="A45" s="53"/>
      <c r="B45" s="16"/>
      <c r="C45" s="17"/>
      <c r="D45" s="18"/>
      <c r="E45" s="18"/>
      <c r="F45" s="18"/>
      <c r="G45" s="18"/>
      <c r="H45" s="18"/>
      <c r="I45" s="18"/>
      <c r="J45" s="17"/>
      <c r="K45" s="17"/>
      <c r="L45" s="17"/>
      <c r="M45" s="17"/>
      <c r="N45" s="8"/>
      <c r="O45" s="9"/>
    </row>
    <row r="46" spans="1:22" x14ac:dyDescent="0.2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1"/>
      <c r="N46" s="25"/>
      <c r="O46" s="26"/>
    </row>
    <row r="47" spans="1:22" x14ac:dyDescent="0.2"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4"/>
      <c r="N47" s="25"/>
      <c r="O47" s="26"/>
    </row>
    <row r="48" spans="1:22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5"/>
      <c r="O48" s="26"/>
    </row>
    <row r="49" spans="1:15" x14ac:dyDescent="0.2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5"/>
      <c r="O49" s="26"/>
    </row>
    <row r="50" spans="1:15" x14ac:dyDescent="0.2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5"/>
      <c r="O50" s="26"/>
    </row>
    <row r="51" spans="1:15" ht="36" customHeight="1" thickBot="1" x14ac:dyDescent="0.25">
      <c r="B51" s="27"/>
      <c r="C51" s="51"/>
      <c r="D51" s="51"/>
      <c r="E51" s="53"/>
      <c r="F51" s="51"/>
      <c r="G51" s="51"/>
      <c r="H51" s="51"/>
      <c r="I51" s="53"/>
      <c r="J51" s="51"/>
      <c r="K51" s="51"/>
      <c r="L51" s="51"/>
      <c r="M51" s="51"/>
      <c r="N51" s="28"/>
      <c r="O51" s="29"/>
    </row>
    <row r="52" spans="1:15" ht="13.5" customHeight="1" x14ac:dyDescent="0.2">
      <c r="A52" s="53"/>
      <c r="B52" s="77" t="s">
        <v>23</v>
      </c>
      <c r="C52" s="78"/>
      <c r="D52" s="78"/>
      <c r="E52" s="53"/>
      <c r="F52" s="78" t="s">
        <v>19</v>
      </c>
      <c r="G52" s="78"/>
      <c r="H52" s="78"/>
      <c r="I52" s="53"/>
      <c r="J52" s="78" t="s">
        <v>20</v>
      </c>
      <c r="K52" s="78"/>
      <c r="L52" s="78"/>
      <c r="M52" s="78"/>
      <c r="N52" s="28"/>
      <c r="O52" s="29"/>
    </row>
    <row r="53" spans="1:15" x14ac:dyDescent="0.2">
      <c r="B53" s="28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28"/>
      <c r="O53" s="29"/>
    </row>
    <row r="54" spans="1:15" ht="30" customHeight="1" x14ac:dyDescent="0.2">
      <c r="B54" s="28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28"/>
      <c r="O54" s="29"/>
    </row>
    <row r="55" spans="1:15" ht="13.5" thickBot="1" x14ac:dyDescent="0.25">
      <c r="B55" s="27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27"/>
      <c r="O55" s="52"/>
    </row>
    <row r="58" spans="1:15" x14ac:dyDescent="0.2">
      <c r="M58" s="71"/>
    </row>
    <row r="59" spans="1:15" x14ac:dyDescent="0.2">
      <c r="M59" s="71"/>
    </row>
    <row r="60" spans="1:15" x14ac:dyDescent="0.2">
      <c r="M60" s="71"/>
    </row>
    <row r="61" spans="1:15" ht="15.75" x14ac:dyDescent="0.25">
      <c r="B61" s="30"/>
      <c r="C61" s="30"/>
      <c r="D61" s="30"/>
      <c r="E61" s="31"/>
      <c r="F61" s="31"/>
      <c r="G61" s="31"/>
      <c r="H61" s="31"/>
      <c r="M61" s="71"/>
    </row>
    <row r="62" spans="1:15" ht="15.75" x14ac:dyDescent="0.25">
      <c r="B62" s="30"/>
      <c r="C62" s="30"/>
      <c r="D62" s="30"/>
      <c r="E62" s="31"/>
      <c r="F62" s="31"/>
      <c r="G62" s="31"/>
      <c r="H62" s="31"/>
      <c r="M62" s="71"/>
    </row>
    <row r="63" spans="1:15" ht="15.75" x14ac:dyDescent="0.25">
      <c r="B63" s="30"/>
      <c r="C63" s="30"/>
      <c r="D63" s="30"/>
      <c r="E63" s="31"/>
      <c r="F63" s="31"/>
      <c r="G63" s="31"/>
      <c r="H63" s="31"/>
      <c r="M63" s="71"/>
    </row>
    <row r="64" spans="1:15" ht="15.75" x14ac:dyDescent="0.25">
      <c r="B64" s="30"/>
      <c r="C64" s="30"/>
      <c r="D64" s="30"/>
      <c r="E64" s="31"/>
      <c r="F64" s="31"/>
      <c r="G64" s="31"/>
      <c r="H64" s="31"/>
    </row>
    <row r="65" spans="2:8" ht="15.75" x14ac:dyDescent="0.25">
      <c r="B65" s="30"/>
      <c r="C65" s="30"/>
      <c r="D65" s="30"/>
      <c r="E65" s="31"/>
      <c r="F65" s="31"/>
      <c r="G65" s="31"/>
      <c r="H65" s="31"/>
    </row>
    <row r="67" spans="2:8" x14ac:dyDescent="0.2">
      <c r="B67" s="2"/>
    </row>
    <row r="68" spans="2:8" x14ac:dyDescent="0.2">
      <c r="B68" s="2"/>
    </row>
    <row r="69" spans="2:8" x14ac:dyDescent="0.2">
      <c r="B69" s="2"/>
    </row>
  </sheetData>
  <mergeCells count="33">
    <mergeCell ref="B3:O5"/>
    <mergeCell ref="B8:O8"/>
    <mergeCell ref="D9:L10"/>
    <mergeCell ref="M9:N10"/>
    <mergeCell ref="D11:L11"/>
    <mergeCell ref="M11:N11"/>
    <mergeCell ref="D12:L12"/>
    <mergeCell ref="M12:N12"/>
    <mergeCell ref="D13:L13"/>
    <mergeCell ref="M13:N13"/>
    <mergeCell ref="D14:L14"/>
    <mergeCell ref="M14:N14"/>
    <mergeCell ref="B16:O16"/>
    <mergeCell ref="B17:B18"/>
    <mergeCell ref="C17:H18"/>
    <mergeCell ref="I17:M17"/>
    <mergeCell ref="N17:O17"/>
    <mergeCell ref="I18:M19"/>
    <mergeCell ref="N18:O19"/>
    <mergeCell ref="C19:H19"/>
    <mergeCell ref="C21:L21"/>
    <mergeCell ref="N21:O21"/>
    <mergeCell ref="C22:L24"/>
    <mergeCell ref="B26:C26"/>
    <mergeCell ref="D26:D27"/>
    <mergeCell ref="E26:E27"/>
    <mergeCell ref="F26:L27"/>
    <mergeCell ref="M26:M27"/>
    <mergeCell ref="F34:L34"/>
    <mergeCell ref="B35:M35"/>
    <mergeCell ref="B52:D52"/>
    <mergeCell ref="F52:H52"/>
    <mergeCell ref="J52:M52"/>
  </mergeCells>
  <printOptions horizontalCentered="1" verticalCentered="1"/>
  <pageMargins left="0.35433070866141736" right="0.15748031496062992" top="0.39370078740157483" bottom="0.39370078740157483" header="0" footer="0"/>
  <pageSetup scale="51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V69"/>
  <sheetViews>
    <sheetView zoomScale="70" zoomScaleNormal="70" zoomScalePageLayoutView="60" workbookViewId="0">
      <selection activeCell="I18" sqref="I18:M19"/>
    </sheetView>
  </sheetViews>
  <sheetFormatPr baseColWidth="10" defaultRowHeight="12.75" x14ac:dyDescent="0.2"/>
  <cols>
    <col min="1" max="1" width="2.140625" style="4" customWidth="1"/>
    <col min="2" max="2" width="16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133" t="s">
        <v>1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</row>
    <row r="4" spans="2:16" ht="12.75" customHeight="1" x14ac:dyDescent="0.2"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</row>
    <row r="5" spans="2:16" ht="12.75" customHeight="1" x14ac:dyDescent="0.2"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</row>
    <row r="6" spans="2:16" x14ac:dyDescent="0.2">
      <c r="B6" s="1"/>
      <c r="C6" s="1"/>
      <c r="D6" s="32"/>
    </row>
    <row r="8" spans="2:16" ht="15.75" x14ac:dyDescent="0.2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</row>
    <row r="9" spans="2:16" s="37" customFormat="1" ht="18" x14ac:dyDescent="0.25">
      <c r="B9" s="36"/>
      <c r="C9" s="36"/>
      <c r="D9" s="135" t="s">
        <v>2</v>
      </c>
      <c r="E9" s="136"/>
      <c r="F9" s="136"/>
      <c r="G9" s="136"/>
      <c r="H9" s="136"/>
      <c r="I9" s="136"/>
      <c r="J9" s="136"/>
      <c r="K9" s="136"/>
      <c r="L9" s="136"/>
      <c r="M9" s="135"/>
      <c r="N9" s="139"/>
      <c r="O9" s="36"/>
    </row>
    <row r="10" spans="2:16" s="37" customFormat="1" ht="12.75" customHeight="1" x14ac:dyDescent="0.25">
      <c r="B10" s="38"/>
      <c r="C10" s="38"/>
      <c r="D10" s="137"/>
      <c r="E10" s="138"/>
      <c r="F10" s="138"/>
      <c r="G10" s="138"/>
      <c r="H10" s="138"/>
      <c r="I10" s="138"/>
      <c r="J10" s="138"/>
      <c r="K10" s="138"/>
      <c r="L10" s="138"/>
      <c r="M10" s="137"/>
      <c r="N10" s="140"/>
      <c r="O10" s="38"/>
    </row>
    <row r="11" spans="2:16" s="37" customFormat="1" ht="18" x14ac:dyDescent="0.25">
      <c r="B11" s="38"/>
      <c r="C11" s="38"/>
      <c r="D11" s="141"/>
      <c r="E11" s="126"/>
      <c r="F11" s="126"/>
      <c r="G11" s="126"/>
      <c r="H11" s="126"/>
      <c r="I11" s="126"/>
      <c r="J11" s="126"/>
      <c r="K11" s="126"/>
      <c r="L11" s="126"/>
      <c r="M11" s="86" t="s">
        <v>29</v>
      </c>
      <c r="N11" s="88"/>
      <c r="O11" s="38"/>
    </row>
    <row r="12" spans="2:16" s="37" customFormat="1" ht="18" x14ac:dyDescent="0.25">
      <c r="B12" s="38"/>
      <c r="C12" s="38"/>
      <c r="D12" s="86" t="s">
        <v>27</v>
      </c>
      <c r="E12" s="126"/>
      <c r="F12" s="126"/>
      <c r="G12" s="126"/>
      <c r="H12" s="126"/>
      <c r="I12" s="126"/>
      <c r="J12" s="126"/>
      <c r="K12" s="126"/>
      <c r="L12" s="126"/>
      <c r="M12" s="86" t="s">
        <v>3</v>
      </c>
      <c r="N12" s="88"/>
      <c r="O12" s="38"/>
    </row>
    <row r="13" spans="2:16" s="37" customFormat="1" ht="18" x14ac:dyDescent="0.25">
      <c r="B13" s="38"/>
      <c r="C13" s="38"/>
      <c r="D13" s="86" t="s">
        <v>28</v>
      </c>
      <c r="E13" s="126"/>
      <c r="F13" s="126"/>
      <c r="G13" s="126"/>
      <c r="H13" s="126"/>
      <c r="I13" s="126"/>
      <c r="J13" s="126"/>
      <c r="K13" s="126"/>
      <c r="L13" s="126"/>
      <c r="M13" s="127"/>
      <c r="N13" s="128"/>
      <c r="O13" s="38"/>
    </row>
    <row r="14" spans="2:16" s="37" customFormat="1" ht="18" x14ac:dyDescent="0.25">
      <c r="B14" s="38"/>
      <c r="C14" s="38"/>
      <c r="D14" s="129"/>
      <c r="E14" s="130"/>
      <c r="F14" s="130"/>
      <c r="G14" s="130"/>
      <c r="H14" s="130"/>
      <c r="I14" s="130"/>
      <c r="J14" s="130"/>
      <c r="K14" s="130"/>
      <c r="L14" s="130"/>
      <c r="M14" s="131"/>
      <c r="N14" s="132"/>
      <c r="O14" s="38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2:22" s="37" customFormat="1" ht="12.75" customHeight="1" x14ac:dyDescent="0.25">
      <c r="B17" s="105" t="s">
        <v>4</v>
      </c>
      <c r="C17" s="107" t="s">
        <v>36</v>
      </c>
      <c r="D17" s="108"/>
      <c r="E17" s="108"/>
      <c r="F17" s="108"/>
      <c r="G17" s="108"/>
      <c r="H17" s="109"/>
      <c r="I17" s="113" t="s">
        <v>0</v>
      </c>
      <c r="J17" s="114"/>
      <c r="K17" s="114"/>
      <c r="L17" s="114"/>
      <c r="M17" s="93"/>
      <c r="N17" s="113" t="s">
        <v>5</v>
      </c>
      <c r="O17" s="93"/>
    </row>
    <row r="18" spans="2:22" s="37" customFormat="1" ht="12.75" customHeight="1" x14ac:dyDescent="0.25">
      <c r="B18" s="106"/>
      <c r="C18" s="110"/>
      <c r="D18" s="111"/>
      <c r="E18" s="111"/>
      <c r="F18" s="111"/>
      <c r="G18" s="111"/>
      <c r="H18" s="112"/>
      <c r="I18" s="115" t="s">
        <v>34</v>
      </c>
      <c r="J18" s="116"/>
      <c r="K18" s="116"/>
      <c r="L18" s="116"/>
      <c r="M18" s="117"/>
      <c r="N18" s="121" t="s">
        <v>24</v>
      </c>
      <c r="O18" s="122"/>
    </row>
    <row r="19" spans="2:22" s="37" customFormat="1" ht="36.75" thickBot="1" x14ac:dyDescent="0.3">
      <c r="B19" s="39" t="s">
        <v>6</v>
      </c>
      <c r="C19" s="123" t="s">
        <v>25</v>
      </c>
      <c r="D19" s="125"/>
      <c r="E19" s="125"/>
      <c r="F19" s="125"/>
      <c r="G19" s="125"/>
      <c r="H19" s="124"/>
      <c r="I19" s="118"/>
      <c r="J19" s="119"/>
      <c r="K19" s="119"/>
      <c r="L19" s="119"/>
      <c r="M19" s="120"/>
      <c r="N19" s="123"/>
      <c r="O19" s="124"/>
    </row>
    <row r="20" spans="2:22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22" ht="16.5" thickBot="1" x14ac:dyDescent="0.25">
      <c r="B21" s="47" t="s">
        <v>7</v>
      </c>
      <c r="C21" s="79" t="s">
        <v>8</v>
      </c>
      <c r="D21" s="80"/>
      <c r="E21" s="80"/>
      <c r="F21" s="80"/>
      <c r="G21" s="80"/>
      <c r="H21" s="80"/>
      <c r="I21" s="80"/>
      <c r="J21" s="80"/>
      <c r="K21" s="80"/>
      <c r="L21" s="80"/>
      <c r="M21" s="43" t="s">
        <v>9</v>
      </c>
      <c r="N21" s="81" t="s">
        <v>10</v>
      </c>
      <c r="O21" s="82"/>
    </row>
    <row r="22" spans="2:22" ht="15" x14ac:dyDescent="0.2">
      <c r="B22" s="48"/>
      <c r="C22" s="83" t="s">
        <v>21</v>
      </c>
      <c r="D22" s="84"/>
      <c r="E22" s="84"/>
      <c r="F22" s="84"/>
      <c r="G22" s="84"/>
      <c r="H22" s="84"/>
      <c r="I22" s="84"/>
      <c r="J22" s="84"/>
      <c r="K22" s="84"/>
      <c r="L22" s="85"/>
      <c r="M22" s="44" t="s">
        <v>11</v>
      </c>
      <c r="N22" s="6"/>
      <c r="O22" s="7"/>
    </row>
    <row r="23" spans="2:22" ht="31.5" x14ac:dyDescent="0.2">
      <c r="B23" s="49" t="s">
        <v>12</v>
      </c>
      <c r="C23" s="86"/>
      <c r="D23" s="87"/>
      <c r="E23" s="87"/>
      <c r="F23" s="87"/>
      <c r="G23" s="87"/>
      <c r="H23" s="87"/>
      <c r="I23" s="87"/>
      <c r="J23" s="87"/>
      <c r="K23" s="87"/>
      <c r="L23" s="88"/>
      <c r="M23" s="45" t="s">
        <v>13</v>
      </c>
      <c r="N23" s="8"/>
      <c r="O23" s="9"/>
    </row>
    <row r="24" spans="2:22" ht="15.75" thickBot="1" x14ac:dyDescent="0.25">
      <c r="B24" s="50"/>
      <c r="C24" s="89"/>
      <c r="D24" s="90"/>
      <c r="E24" s="90"/>
      <c r="F24" s="90"/>
      <c r="G24" s="90"/>
      <c r="H24" s="90"/>
      <c r="I24" s="90"/>
      <c r="J24" s="90"/>
      <c r="K24" s="90"/>
      <c r="L24" s="91"/>
      <c r="M24" s="46" t="s">
        <v>22</v>
      </c>
      <c r="N24" s="10"/>
      <c r="O24" s="9"/>
    </row>
    <row r="25" spans="2:22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22" s="37" customFormat="1" ht="22.5" customHeight="1" x14ac:dyDescent="0.25">
      <c r="B26" s="92" t="s">
        <v>14</v>
      </c>
      <c r="C26" s="93"/>
      <c r="D26" s="94" t="s">
        <v>13</v>
      </c>
      <c r="E26" s="94" t="s">
        <v>15</v>
      </c>
      <c r="F26" s="96" t="s">
        <v>16</v>
      </c>
      <c r="G26" s="97"/>
      <c r="H26" s="97"/>
      <c r="I26" s="97"/>
      <c r="J26" s="97"/>
      <c r="K26" s="97"/>
      <c r="L26" s="98"/>
      <c r="M26" s="102" t="s">
        <v>17</v>
      </c>
      <c r="N26" s="40"/>
      <c r="O26" s="41"/>
    </row>
    <row r="27" spans="2:22" s="37" customFormat="1" ht="18.75" thickBot="1" x14ac:dyDescent="0.3">
      <c r="B27" s="59" t="s">
        <v>18</v>
      </c>
      <c r="C27" s="60" t="s">
        <v>18</v>
      </c>
      <c r="D27" s="95"/>
      <c r="E27" s="95"/>
      <c r="F27" s="99"/>
      <c r="G27" s="100"/>
      <c r="H27" s="100"/>
      <c r="I27" s="100"/>
      <c r="J27" s="100"/>
      <c r="K27" s="100"/>
      <c r="L27" s="101"/>
      <c r="M27" s="103"/>
      <c r="N27" s="42"/>
      <c r="O27" s="41"/>
    </row>
    <row r="28" spans="2:22" ht="29.25" customHeight="1" x14ac:dyDescent="0.3">
      <c r="B28" s="64">
        <v>761.1</v>
      </c>
      <c r="C28" s="65">
        <v>762</v>
      </c>
      <c r="D28" s="65" t="s">
        <v>26</v>
      </c>
      <c r="E28" s="66">
        <f>53+1</f>
        <v>54</v>
      </c>
      <c r="F28" s="67"/>
      <c r="G28" s="68"/>
      <c r="H28" s="68"/>
      <c r="I28" s="68"/>
      <c r="J28" s="68"/>
      <c r="K28" s="68"/>
      <c r="L28" s="69"/>
      <c r="M28" s="70">
        <f>+E28</f>
        <v>54</v>
      </c>
      <c r="N28" s="13"/>
      <c r="O28" s="11"/>
      <c r="R28" s="37"/>
      <c r="S28" s="37"/>
      <c r="T28" s="37"/>
      <c r="U28" s="37"/>
      <c r="V28" s="37"/>
    </row>
    <row r="29" spans="2:22" ht="29.25" customHeight="1" x14ac:dyDescent="0.3">
      <c r="B29" s="64">
        <v>762</v>
      </c>
      <c r="C29" s="65">
        <v>763</v>
      </c>
      <c r="D29" s="65" t="s">
        <v>26</v>
      </c>
      <c r="E29" s="66">
        <v>13</v>
      </c>
      <c r="F29" s="67"/>
      <c r="G29" s="68"/>
      <c r="H29" s="68"/>
      <c r="I29" s="68"/>
      <c r="J29" s="68"/>
      <c r="K29" s="68"/>
      <c r="L29" s="69"/>
      <c r="M29" s="70">
        <f>+E29</f>
        <v>13</v>
      </c>
      <c r="N29" s="13"/>
      <c r="O29" s="11"/>
      <c r="R29" s="37"/>
      <c r="S29" s="37"/>
      <c r="T29" s="37"/>
      <c r="U29" s="37"/>
      <c r="V29" s="37"/>
    </row>
    <row r="30" spans="2:22" ht="29.25" customHeight="1" x14ac:dyDescent="0.3">
      <c r="B30" s="64">
        <v>763</v>
      </c>
      <c r="C30" s="65">
        <v>764</v>
      </c>
      <c r="D30" s="65" t="s">
        <v>26</v>
      </c>
      <c r="E30" s="66">
        <f>15+7</f>
        <v>22</v>
      </c>
      <c r="F30" s="67"/>
      <c r="G30" s="68"/>
      <c r="H30" s="68"/>
      <c r="I30" s="68"/>
      <c r="J30" s="68"/>
      <c r="K30" s="68"/>
      <c r="L30" s="69"/>
      <c r="M30" s="70">
        <f t="shared" ref="M30" si="0">+E30</f>
        <v>22</v>
      </c>
      <c r="N30" s="13"/>
      <c r="O30" s="11"/>
      <c r="R30" s="37"/>
      <c r="S30" s="37"/>
      <c r="T30" s="37"/>
      <c r="U30" s="37"/>
      <c r="V30" s="37"/>
    </row>
    <row r="31" spans="2:22" ht="29.25" customHeight="1" x14ac:dyDescent="0.3">
      <c r="B31" s="64"/>
      <c r="C31" s="65"/>
      <c r="D31" s="65"/>
      <c r="E31" s="66"/>
      <c r="F31" s="67"/>
      <c r="G31" s="68"/>
      <c r="H31" s="68"/>
      <c r="I31" s="68"/>
      <c r="J31" s="68"/>
      <c r="K31" s="68"/>
      <c r="L31" s="69"/>
      <c r="M31" s="70"/>
      <c r="N31" s="13"/>
      <c r="O31" s="11"/>
      <c r="R31" s="37"/>
      <c r="S31" s="37"/>
      <c r="T31" s="37"/>
      <c r="U31" s="37"/>
      <c r="V31" s="37"/>
    </row>
    <row r="32" spans="2:22" ht="29.25" customHeight="1" x14ac:dyDescent="0.3">
      <c r="B32" s="64"/>
      <c r="C32" s="65"/>
      <c r="D32" s="65"/>
      <c r="E32" s="66"/>
      <c r="F32" s="67"/>
      <c r="G32" s="68"/>
      <c r="H32" s="68"/>
      <c r="I32" s="68"/>
      <c r="J32" s="68"/>
      <c r="K32" s="68"/>
      <c r="L32" s="69"/>
      <c r="M32" s="70"/>
      <c r="N32" s="13"/>
      <c r="O32" s="11"/>
      <c r="R32" s="37"/>
      <c r="S32" s="37"/>
      <c r="T32" s="37"/>
      <c r="U32" s="37"/>
      <c r="V32" s="37"/>
    </row>
    <row r="33" spans="1:22" ht="29.25" customHeight="1" x14ac:dyDescent="0.25">
      <c r="B33" s="55"/>
      <c r="C33" s="57"/>
      <c r="D33" s="57"/>
      <c r="E33" s="58"/>
      <c r="F33" s="61"/>
      <c r="G33" s="62"/>
      <c r="H33" s="62"/>
      <c r="I33" s="62"/>
      <c r="J33" s="62"/>
      <c r="K33" s="62"/>
      <c r="L33" s="63"/>
      <c r="M33" s="56"/>
      <c r="N33" s="13"/>
      <c r="O33" s="11"/>
      <c r="R33" s="37"/>
      <c r="S33" s="37"/>
      <c r="T33" s="37"/>
      <c r="U33" s="37"/>
      <c r="V33" s="37"/>
    </row>
    <row r="34" spans="1:22" ht="29.25" customHeight="1" thickBot="1" x14ac:dyDescent="0.45">
      <c r="B34" s="12"/>
      <c r="C34" s="33"/>
      <c r="D34" s="34"/>
      <c r="E34" s="35"/>
      <c r="F34" s="74" t="s">
        <v>17</v>
      </c>
      <c r="G34" s="74"/>
      <c r="H34" s="74"/>
      <c r="I34" s="74"/>
      <c r="J34" s="74"/>
      <c r="K34" s="74"/>
      <c r="L34" s="74"/>
      <c r="M34" s="54">
        <f>SUM(M28:M33)</f>
        <v>89</v>
      </c>
      <c r="N34" s="13"/>
      <c r="O34" s="11"/>
    </row>
    <row r="35" spans="1:22" ht="13.5" customHeight="1" thickBot="1" x14ac:dyDescent="0.25">
      <c r="B35" s="75" t="s">
        <v>30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8"/>
      <c r="O35" s="9"/>
    </row>
    <row r="36" spans="1:22" x14ac:dyDescent="0.2">
      <c r="A36" s="53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8"/>
      <c r="O36" s="9"/>
    </row>
    <row r="37" spans="1:22" x14ac:dyDescent="0.2">
      <c r="A37" s="53"/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8"/>
      <c r="O37" s="9"/>
    </row>
    <row r="38" spans="1:22" x14ac:dyDescent="0.2">
      <c r="A38" s="53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8"/>
      <c r="O38" s="9"/>
    </row>
    <row r="39" spans="1:22" x14ac:dyDescent="0.2">
      <c r="A39" s="53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8"/>
      <c r="O39" s="9"/>
    </row>
    <row r="40" spans="1:22" x14ac:dyDescent="0.2">
      <c r="A40" s="53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9"/>
    </row>
    <row r="41" spans="1:22" x14ac:dyDescent="0.2">
      <c r="A41" s="53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8"/>
      <c r="O41" s="9"/>
    </row>
    <row r="42" spans="1:22" x14ac:dyDescent="0.2">
      <c r="A42" s="53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22" x14ac:dyDescent="0.2">
      <c r="A43" s="53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22" x14ac:dyDescent="0.2">
      <c r="A44" s="53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22" ht="13.5" thickBot="1" x14ac:dyDescent="0.25">
      <c r="A45" s="53"/>
      <c r="B45" s="16"/>
      <c r="C45" s="17"/>
      <c r="D45" s="18"/>
      <c r="E45" s="18"/>
      <c r="F45" s="18"/>
      <c r="G45" s="18"/>
      <c r="H45" s="18"/>
      <c r="I45" s="18"/>
      <c r="J45" s="17"/>
      <c r="K45" s="17"/>
      <c r="L45" s="17"/>
      <c r="M45" s="17"/>
      <c r="N45" s="8"/>
      <c r="O45" s="9"/>
    </row>
    <row r="46" spans="1:22" x14ac:dyDescent="0.2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1"/>
      <c r="N46" s="25"/>
      <c r="O46" s="26"/>
    </row>
    <row r="47" spans="1:22" x14ac:dyDescent="0.2"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4"/>
      <c r="N47" s="25"/>
      <c r="O47" s="26"/>
    </row>
    <row r="48" spans="1:22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5"/>
      <c r="O48" s="26"/>
    </row>
    <row r="49" spans="1:15" x14ac:dyDescent="0.2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5"/>
      <c r="O49" s="26"/>
    </row>
    <row r="50" spans="1:15" x14ac:dyDescent="0.2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5"/>
      <c r="O50" s="26"/>
    </row>
    <row r="51" spans="1:15" ht="36" customHeight="1" thickBot="1" x14ac:dyDescent="0.25">
      <c r="B51" s="27"/>
      <c r="C51" s="51"/>
      <c r="D51" s="51"/>
      <c r="E51" s="53"/>
      <c r="F51" s="51"/>
      <c r="G51" s="51"/>
      <c r="H51" s="51"/>
      <c r="I51" s="53"/>
      <c r="J51" s="51"/>
      <c r="K51" s="51"/>
      <c r="L51" s="51"/>
      <c r="M51" s="51"/>
      <c r="N51" s="28"/>
      <c r="O51" s="29"/>
    </row>
    <row r="52" spans="1:15" ht="13.5" customHeight="1" x14ac:dyDescent="0.2">
      <c r="A52" s="53"/>
      <c r="B52" s="77" t="s">
        <v>23</v>
      </c>
      <c r="C52" s="78"/>
      <c r="D52" s="78"/>
      <c r="E52" s="53"/>
      <c r="F52" s="78" t="s">
        <v>19</v>
      </c>
      <c r="G52" s="78"/>
      <c r="H52" s="78"/>
      <c r="I52" s="53"/>
      <c r="J52" s="78" t="s">
        <v>20</v>
      </c>
      <c r="K52" s="78"/>
      <c r="L52" s="78"/>
      <c r="M52" s="78"/>
      <c r="N52" s="28"/>
      <c r="O52" s="29"/>
    </row>
    <row r="53" spans="1:15" x14ac:dyDescent="0.2">
      <c r="B53" s="28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28"/>
      <c r="O53" s="29"/>
    </row>
    <row r="54" spans="1:15" ht="30" customHeight="1" x14ac:dyDescent="0.2">
      <c r="B54" s="28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28"/>
      <c r="O54" s="29"/>
    </row>
    <row r="55" spans="1:15" ht="13.5" thickBot="1" x14ac:dyDescent="0.25">
      <c r="B55" s="27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27"/>
      <c r="O55" s="52"/>
    </row>
    <row r="61" spans="1:15" ht="15.75" x14ac:dyDescent="0.25">
      <c r="B61" s="30"/>
      <c r="C61" s="30"/>
      <c r="D61" s="30"/>
      <c r="E61" s="31"/>
      <c r="F61" s="31"/>
      <c r="G61" s="31"/>
      <c r="H61" s="31"/>
    </row>
    <row r="62" spans="1:15" ht="15.75" x14ac:dyDescent="0.25">
      <c r="B62" s="30"/>
      <c r="C62" s="30"/>
      <c r="D62" s="30"/>
      <c r="E62" s="31"/>
      <c r="F62" s="31"/>
      <c r="G62" s="31"/>
      <c r="H62" s="31"/>
    </row>
    <row r="63" spans="1:15" ht="15.75" x14ac:dyDescent="0.25">
      <c r="B63" s="30"/>
      <c r="C63" s="30"/>
      <c r="D63" s="30"/>
      <c r="E63" s="31"/>
      <c r="F63" s="31"/>
      <c r="G63" s="31"/>
      <c r="H63" s="31"/>
    </row>
    <row r="64" spans="1:15" ht="15.75" x14ac:dyDescent="0.25">
      <c r="B64" s="30"/>
      <c r="C64" s="30"/>
      <c r="D64" s="30"/>
      <c r="E64" s="31"/>
      <c r="F64" s="31"/>
      <c r="G64" s="31"/>
      <c r="H64" s="31"/>
    </row>
    <row r="65" spans="2:8" ht="15.75" x14ac:dyDescent="0.25">
      <c r="B65" s="30"/>
      <c r="C65" s="30"/>
      <c r="D65" s="30"/>
      <c r="E65" s="31"/>
      <c r="F65" s="31"/>
      <c r="G65" s="31"/>
      <c r="H65" s="31"/>
    </row>
    <row r="67" spans="2:8" x14ac:dyDescent="0.2">
      <c r="B67" s="2"/>
    </row>
    <row r="68" spans="2:8" x14ac:dyDescent="0.2">
      <c r="B68" s="2"/>
    </row>
    <row r="69" spans="2:8" x14ac:dyDescent="0.2">
      <c r="B69" s="2"/>
    </row>
  </sheetData>
  <mergeCells count="33">
    <mergeCell ref="B3:O5"/>
    <mergeCell ref="B8:O8"/>
    <mergeCell ref="D9:L10"/>
    <mergeCell ref="M9:N10"/>
    <mergeCell ref="D11:L11"/>
    <mergeCell ref="M11:N11"/>
    <mergeCell ref="D12:L12"/>
    <mergeCell ref="M12:N12"/>
    <mergeCell ref="D13:L13"/>
    <mergeCell ref="M13:N13"/>
    <mergeCell ref="D14:L14"/>
    <mergeCell ref="M14:N14"/>
    <mergeCell ref="B16:O16"/>
    <mergeCell ref="B17:B18"/>
    <mergeCell ref="C17:H18"/>
    <mergeCell ref="I17:M17"/>
    <mergeCell ref="N17:O17"/>
    <mergeCell ref="I18:M19"/>
    <mergeCell ref="N18:O19"/>
    <mergeCell ref="C19:H19"/>
    <mergeCell ref="C21:L21"/>
    <mergeCell ref="N21:O21"/>
    <mergeCell ref="C22:L24"/>
    <mergeCell ref="B26:C26"/>
    <mergeCell ref="D26:D27"/>
    <mergeCell ref="E26:E27"/>
    <mergeCell ref="F26:L27"/>
    <mergeCell ref="M26:M27"/>
    <mergeCell ref="F34:L34"/>
    <mergeCell ref="B35:M35"/>
    <mergeCell ref="B52:D52"/>
    <mergeCell ref="F52:H52"/>
    <mergeCell ref="J52:M52"/>
  </mergeCells>
  <printOptions horizontalCentered="1" verticalCentered="1"/>
  <pageMargins left="0.35433070866141736" right="0.15748031496062992" top="0.39370078740157483" bottom="0.39370078740157483" header="0" footer="0"/>
  <pageSetup scale="53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V70"/>
  <sheetViews>
    <sheetView tabSelected="1" topLeftCell="A10" zoomScale="70" zoomScaleNormal="70" zoomScalePageLayoutView="60" workbookViewId="0">
      <selection activeCell="J31" sqref="J31"/>
    </sheetView>
  </sheetViews>
  <sheetFormatPr baseColWidth="10" defaultRowHeight="12.75" x14ac:dyDescent="0.2"/>
  <cols>
    <col min="1" max="1" width="2.140625" style="4" customWidth="1"/>
    <col min="2" max="2" width="16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133" t="s">
        <v>1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</row>
    <row r="4" spans="2:16" ht="12.75" customHeight="1" x14ac:dyDescent="0.2"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</row>
    <row r="5" spans="2:16" ht="12.75" customHeight="1" x14ac:dyDescent="0.2"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</row>
    <row r="6" spans="2:16" x14ac:dyDescent="0.2">
      <c r="B6" s="1"/>
      <c r="C6" s="1"/>
      <c r="D6" s="32"/>
    </row>
    <row r="8" spans="2:16" ht="15.75" x14ac:dyDescent="0.2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</row>
    <row r="9" spans="2:16" s="37" customFormat="1" ht="18" x14ac:dyDescent="0.25">
      <c r="B9" s="36"/>
      <c r="C9" s="36"/>
      <c r="D9" s="135" t="s">
        <v>2</v>
      </c>
      <c r="E9" s="136"/>
      <c r="F9" s="136"/>
      <c r="G9" s="136"/>
      <c r="H9" s="136"/>
      <c r="I9" s="136"/>
      <c r="J9" s="136"/>
      <c r="K9" s="136"/>
      <c r="L9" s="136"/>
      <c r="M9" s="135"/>
      <c r="N9" s="139"/>
      <c r="O9" s="36"/>
    </row>
    <row r="10" spans="2:16" s="37" customFormat="1" ht="12.75" customHeight="1" x14ac:dyDescent="0.25">
      <c r="B10" s="38"/>
      <c r="C10" s="38"/>
      <c r="D10" s="137"/>
      <c r="E10" s="138"/>
      <c r="F10" s="138"/>
      <c r="G10" s="138"/>
      <c r="H10" s="138"/>
      <c r="I10" s="138"/>
      <c r="J10" s="138"/>
      <c r="K10" s="138"/>
      <c r="L10" s="138"/>
      <c r="M10" s="137"/>
      <c r="N10" s="140"/>
      <c r="O10" s="38"/>
    </row>
    <row r="11" spans="2:16" s="37" customFormat="1" ht="18" x14ac:dyDescent="0.25">
      <c r="B11" s="38"/>
      <c r="C11" s="38"/>
      <c r="D11" s="141"/>
      <c r="E11" s="126"/>
      <c r="F11" s="126"/>
      <c r="G11" s="126"/>
      <c r="H11" s="126"/>
      <c r="I11" s="126"/>
      <c r="J11" s="126"/>
      <c r="K11" s="126"/>
      <c r="L11" s="126"/>
      <c r="M11" s="86" t="s">
        <v>29</v>
      </c>
      <c r="N11" s="88"/>
      <c r="O11" s="38"/>
    </row>
    <row r="12" spans="2:16" s="37" customFormat="1" ht="18" x14ac:dyDescent="0.25">
      <c r="B12" s="38"/>
      <c r="C12" s="38"/>
      <c r="D12" s="86" t="s">
        <v>27</v>
      </c>
      <c r="E12" s="126"/>
      <c r="F12" s="126"/>
      <c r="G12" s="126"/>
      <c r="H12" s="126"/>
      <c r="I12" s="126"/>
      <c r="J12" s="126"/>
      <c r="K12" s="126"/>
      <c r="L12" s="126"/>
      <c r="M12" s="86" t="s">
        <v>3</v>
      </c>
      <c r="N12" s="88"/>
      <c r="O12" s="38"/>
    </row>
    <row r="13" spans="2:16" s="37" customFormat="1" ht="18" x14ac:dyDescent="0.25">
      <c r="B13" s="38"/>
      <c r="C13" s="38"/>
      <c r="D13" s="86" t="s">
        <v>28</v>
      </c>
      <c r="E13" s="126"/>
      <c r="F13" s="126"/>
      <c r="G13" s="126"/>
      <c r="H13" s="126"/>
      <c r="I13" s="126"/>
      <c r="J13" s="126"/>
      <c r="K13" s="126"/>
      <c r="L13" s="126"/>
      <c r="M13" s="127"/>
      <c r="N13" s="128"/>
      <c r="O13" s="38"/>
    </row>
    <row r="14" spans="2:16" s="37" customFormat="1" ht="18" x14ac:dyDescent="0.25">
      <c r="B14" s="38"/>
      <c r="C14" s="38"/>
      <c r="D14" s="129"/>
      <c r="E14" s="130"/>
      <c r="F14" s="130"/>
      <c r="G14" s="130"/>
      <c r="H14" s="130"/>
      <c r="I14" s="130"/>
      <c r="J14" s="130"/>
      <c r="K14" s="130"/>
      <c r="L14" s="130"/>
      <c r="M14" s="131"/>
      <c r="N14" s="132"/>
      <c r="O14" s="38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2:22" s="37" customFormat="1" ht="12.75" customHeight="1" x14ac:dyDescent="0.25">
      <c r="B17" s="105" t="s">
        <v>4</v>
      </c>
      <c r="C17" s="107" t="s">
        <v>33</v>
      </c>
      <c r="D17" s="108"/>
      <c r="E17" s="108"/>
      <c r="F17" s="108"/>
      <c r="G17" s="108"/>
      <c r="H17" s="109"/>
      <c r="I17" s="113" t="s">
        <v>0</v>
      </c>
      <c r="J17" s="114"/>
      <c r="K17" s="114"/>
      <c r="L17" s="114"/>
      <c r="M17" s="93"/>
      <c r="N17" s="113" t="s">
        <v>5</v>
      </c>
      <c r="O17" s="93"/>
    </row>
    <row r="18" spans="2:22" s="37" customFormat="1" ht="12.75" customHeight="1" x14ac:dyDescent="0.25">
      <c r="B18" s="106"/>
      <c r="C18" s="110"/>
      <c r="D18" s="111"/>
      <c r="E18" s="111"/>
      <c r="F18" s="111"/>
      <c r="G18" s="111"/>
      <c r="H18" s="112"/>
      <c r="I18" s="115" t="s">
        <v>34</v>
      </c>
      <c r="J18" s="116"/>
      <c r="K18" s="116"/>
      <c r="L18" s="116"/>
      <c r="M18" s="117"/>
      <c r="N18" s="121" t="s">
        <v>24</v>
      </c>
      <c r="O18" s="122"/>
    </row>
    <row r="19" spans="2:22" s="37" customFormat="1" ht="36.75" thickBot="1" x14ac:dyDescent="0.3">
      <c r="B19" s="39" t="s">
        <v>6</v>
      </c>
      <c r="C19" s="123" t="s">
        <v>25</v>
      </c>
      <c r="D19" s="125"/>
      <c r="E19" s="125"/>
      <c r="F19" s="125"/>
      <c r="G19" s="125"/>
      <c r="H19" s="124"/>
      <c r="I19" s="118"/>
      <c r="J19" s="119"/>
      <c r="K19" s="119"/>
      <c r="L19" s="119"/>
      <c r="M19" s="120"/>
      <c r="N19" s="123"/>
      <c r="O19" s="124"/>
    </row>
    <row r="20" spans="2:22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22" ht="16.5" thickBot="1" x14ac:dyDescent="0.25">
      <c r="B21" s="47" t="s">
        <v>7</v>
      </c>
      <c r="C21" s="79" t="s">
        <v>8</v>
      </c>
      <c r="D21" s="80"/>
      <c r="E21" s="80"/>
      <c r="F21" s="80"/>
      <c r="G21" s="80"/>
      <c r="H21" s="80"/>
      <c r="I21" s="80"/>
      <c r="J21" s="80"/>
      <c r="K21" s="80"/>
      <c r="L21" s="80"/>
      <c r="M21" s="43" t="s">
        <v>9</v>
      </c>
      <c r="N21" s="81" t="s">
        <v>10</v>
      </c>
      <c r="O21" s="82"/>
    </row>
    <row r="22" spans="2:22" ht="15" x14ac:dyDescent="0.2">
      <c r="B22" s="48"/>
      <c r="C22" s="83" t="s">
        <v>21</v>
      </c>
      <c r="D22" s="84"/>
      <c r="E22" s="84"/>
      <c r="F22" s="84"/>
      <c r="G22" s="84"/>
      <c r="H22" s="84"/>
      <c r="I22" s="84"/>
      <c r="J22" s="84"/>
      <c r="K22" s="84"/>
      <c r="L22" s="85"/>
      <c r="M22" s="44" t="s">
        <v>11</v>
      </c>
      <c r="N22" s="6"/>
      <c r="O22" s="7"/>
    </row>
    <row r="23" spans="2:22" ht="31.5" x14ac:dyDescent="0.2">
      <c r="B23" s="49" t="s">
        <v>12</v>
      </c>
      <c r="C23" s="86"/>
      <c r="D23" s="87"/>
      <c r="E23" s="87"/>
      <c r="F23" s="87"/>
      <c r="G23" s="87"/>
      <c r="H23" s="87"/>
      <c r="I23" s="87"/>
      <c r="J23" s="87"/>
      <c r="K23" s="87"/>
      <c r="L23" s="88"/>
      <c r="M23" s="45" t="s">
        <v>13</v>
      </c>
      <c r="N23" s="8"/>
      <c r="O23" s="9"/>
    </row>
    <row r="24" spans="2:22" ht="15.75" thickBot="1" x14ac:dyDescent="0.25">
      <c r="B24" s="50"/>
      <c r="C24" s="89"/>
      <c r="D24" s="90"/>
      <c r="E24" s="90"/>
      <c r="F24" s="90"/>
      <c r="G24" s="90"/>
      <c r="H24" s="90"/>
      <c r="I24" s="90"/>
      <c r="J24" s="90"/>
      <c r="K24" s="90"/>
      <c r="L24" s="91"/>
      <c r="M24" s="46" t="s">
        <v>22</v>
      </c>
      <c r="N24" s="10"/>
      <c r="O24" s="9"/>
    </row>
    <row r="25" spans="2:22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22" s="37" customFormat="1" ht="22.5" customHeight="1" x14ac:dyDescent="0.25">
      <c r="B26" s="92" t="s">
        <v>14</v>
      </c>
      <c r="C26" s="93"/>
      <c r="D26" s="94" t="s">
        <v>13</v>
      </c>
      <c r="E26" s="94" t="s">
        <v>15</v>
      </c>
      <c r="F26" s="96" t="s">
        <v>16</v>
      </c>
      <c r="G26" s="97"/>
      <c r="H26" s="97"/>
      <c r="I26" s="97"/>
      <c r="J26" s="97"/>
      <c r="K26" s="97"/>
      <c r="L26" s="98"/>
      <c r="M26" s="102" t="s">
        <v>17</v>
      </c>
      <c r="N26" s="40"/>
      <c r="O26" s="41"/>
    </row>
    <row r="27" spans="2:22" s="37" customFormat="1" ht="18.75" thickBot="1" x14ac:dyDescent="0.3">
      <c r="B27" s="59" t="s">
        <v>18</v>
      </c>
      <c r="C27" s="60" t="s">
        <v>18</v>
      </c>
      <c r="D27" s="95"/>
      <c r="E27" s="95"/>
      <c r="F27" s="99"/>
      <c r="G27" s="100"/>
      <c r="H27" s="100"/>
      <c r="I27" s="100"/>
      <c r="J27" s="100"/>
      <c r="K27" s="100"/>
      <c r="L27" s="101"/>
      <c r="M27" s="103"/>
      <c r="N27" s="42"/>
      <c r="O27" s="41"/>
    </row>
    <row r="28" spans="2:22" ht="29.25" customHeight="1" x14ac:dyDescent="0.3">
      <c r="B28" s="64">
        <v>772.1</v>
      </c>
      <c r="C28" s="65">
        <v>772.2</v>
      </c>
      <c r="D28" s="65" t="s">
        <v>26</v>
      </c>
      <c r="E28" s="66">
        <v>5</v>
      </c>
      <c r="F28" s="67"/>
      <c r="G28" s="68"/>
      <c r="H28" s="68"/>
      <c r="I28" s="68"/>
      <c r="J28" s="68"/>
      <c r="K28" s="68"/>
      <c r="L28" s="69"/>
      <c r="M28" s="73">
        <f t="shared" ref="M28:M30" si="0">+E28</f>
        <v>5</v>
      </c>
      <c r="N28" s="13"/>
      <c r="O28" s="11"/>
      <c r="R28" s="37"/>
      <c r="S28" s="37"/>
      <c r="T28" s="37"/>
      <c r="U28" s="37"/>
      <c r="V28" s="37"/>
    </row>
    <row r="29" spans="2:22" ht="29.25" customHeight="1" x14ac:dyDescent="0.3">
      <c r="B29" s="64">
        <v>772.2</v>
      </c>
      <c r="C29" s="65">
        <v>772.3</v>
      </c>
      <c r="D29" s="65" t="s">
        <v>26</v>
      </c>
      <c r="E29" s="66">
        <v>7</v>
      </c>
      <c r="F29" s="67"/>
      <c r="G29" s="68"/>
      <c r="H29" s="68"/>
      <c r="I29" s="68"/>
      <c r="J29" s="68"/>
      <c r="K29" s="68"/>
      <c r="L29" s="69"/>
      <c r="M29" s="73">
        <f t="shared" si="0"/>
        <v>7</v>
      </c>
      <c r="N29" s="13"/>
      <c r="O29" s="11"/>
      <c r="R29" s="37"/>
      <c r="S29" s="37"/>
      <c r="T29" s="37"/>
      <c r="U29" s="37"/>
      <c r="V29" s="37"/>
    </row>
    <row r="30" spans="2:22" ht="29.25" customHeight="1" x14ac:dyDescent="0.3">
      <c r="B30" s="64">
        <v>772.3</v>
      </c>
      <c r="C30" s="65">
        <v>772.4</v>
      </c>
      <c r="D30" s="65" t="s">
        <v>26</v>
      </c>
      <c r="E30" s="66">
        <v>5</v>
      </c>
      <c r="F30" s="67"/>
      <c r="G30" s="68"/>
      <c r="H30" s="68"/>
      <c r="I30" s="68"/>
      <c r="J30" s="68"/>
      <c r="K30" s="68"/>
      <c r="L30" s="69"/>
      <c r="M30" s="73">
        <f t="shared" si="0"/>
        <v>5</v>
      </c>
      <c r="N30" s="13"/>
      <c r="O30" s="11"/>
      <c r="R30" s="37"/>
      <c r="S30" s="37"/>
      <c r="T30" s="37"/>
      <c r="U30" s="37"/>
      <c r="V30" s="37"/>
    </row>
    <row r="31" spans="2:22" ht="29.25" customHeight="1" x14ac:dyDescent="0.3">
      <c r="B31" s="64">
        <v>772.4</v>
      </c>
      <c r="C31" s="65">
        <v>772.6</v>
      </c>
      <c r="D31" s="65" t="s">
        <v>26</v>
      </c>
      <c r="E31" s="66">
        <v>19</v>
      </c>
      <c r="F31" s="67"/>
      <c r="G31" s="68"/>
      <c r="H31" s="68"/>
      <c r="I31" s="68"/>
      <c r="J31" s="68"/>
      <c r="K31" s="68"/>
      <c r="L31" s="69"/>
      <c r="M31" s="73">
        <f>+E31</f>
        <v>19</v>
      </c>
      <c r="N31" s="13"/>
      <c r="O31" s="11"/>
      <c r="R31" s="37"/>
      <c r="S31" s="37"/>
      <c r="T31" s="37"/>
      <c r="U31" s="37"/>
      <c r="V31" s="37"/>
    </row>
    <row r="32" spans="2:22" ht="29.25" customHeight="1" x14ac:dyDescent="0.3">
      <c r="B32" s="64"/>
      <c r="C32" s="65"/>
      <c r="D32" s="65"/>
      <c r="E32" s="66"/>
      <c r="F32" s="67"/>
      <c r="G32" s="68"/>
      <c r="H32" s="68"/>
      <c r="I32" s="68"/>
      <c r="J32" s="68"/>
      <c r="K32" s="68"/>
      <c r="L32" s="69"/>
      <c r="M32" s="73"/>
      <c r="N32" s="13"/>
      <c r="O32" s="11"/>
      <c r="R32" s="37"/>
      <c r="S32" s="37"/>
      <c r="T32" s="37"/>
      <c r="U32" s="37"/>
      <c r="V32" s="37"/>
    </row>
    <row r="33" spans="1:22" ht="29.25" customHeight="1" x14ac:dyDescent="0.3">
      <c r="B33" s="64"/>
      <c r="C33" s="65"/>
      <c r="D33" s="65"/>
      <c r="E33" s="66"/>
      <c r="F33" s="67"/>
      <c r="G33" s="68"/>
      <c r="H33" s="68"/>
      <c r="I33" s="68"/>
      <c r="J33" s="68"/>
      <c r="K33" s="68"/>
      <c r="L33" s="69"/>
      <c r="M33" s="73"/>
      <c r="N33" s="13"/>
      <c r="O33" s="11"/>
      <c r="R33" s="37"/>
      <c r="S33" s="37"/>
      <c r="T33" s="37"/>
      <c r="U33" s="37"/>
      <c r="V33" s="37"/>
    </row>
    <row r="34" spans="1:22" ht="29.25" customHeight="1" x14ac:dyDescent="0.3">
      <c r="B34" s="64"/>
      <c r="C34" s="65"/>
      <c r="D34" s="65"/>
      <c r="E34" s="66"/>
      <c r="F34" s="67"/>
      <c r="G34" s="68"/>
      <c r="H34" s="68"/>
      <c r="I34" s="68"/>
      <c r="J34" s="68"/>
      <c r="K34" s="68"/>
      <c r="L34" s="69"/>
      <c r="M34" s="73"/>
      <c r="N34" s="13"/>
      <c r="O34" s="11"/>
      <c r="R34" s="37"/>
      <c r="S34" s="37"/>
      <c r="T34" s="37"/>
      <c r="U34" s="37"/>
      <c r="V34" s="37"/>
    </row>
    <row r="35" spans="1:22" ht="29.25" customHeight="1" thickBot="1" x14ac:dyDescent="0.45">
      <c r="B35" s="12"/>
      <c r="C35" s="33"/>
      <c r="D35" s="34"/>
      <c r="E35" s="35"/>
      <c r="F35" s="74" t="s">
        <v>17</v>
      </c>
      <c r="G35" s="74"/>
      <c r="H35" s="74"/>
      <c r="I35" s="74"/>
      <c r="J35" s="74"/>
      <c r="K35" s="74"/>
      <c r="L35" s="74"/>
      <c r="M35" s="54">
        <f>SUM(M28:M34)</f>
        <v>36</v>
      </c>
      <c r="N35" s="13"/>
      <c r="O35" s="11"/>
    </row>
    <row r="36" spans="1:22" ht="13.5" customHeight="1" thickBot="1" x14ac:dyDescent="0.25">
      <c r="B36" s="75" t="s">
        <v>30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8"/>
      <c r="O36" s="9"/>
    </row>
    <row r="37" spans="1:22" x14ac:dyDescent="0.2">
      <c r="A37" s="53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8"/>
      <c r="O37" s="9"/>
    </row>
    <row r="38" spans="1:22" x14ac:dyDescent="0.2">
      <c r="A38" s="53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8"/>
      <c r="O38" s="9"/>
    </row>
    <row r="39" spans="1:22" x14ac:dyDescent="0.2">
      <c r="A39" s="53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8"/>
      <c r="O39" s="9"/>
    </row>
    <row r="40" spans="1:22" x14ac:dyDescent="0.2">
      <c r="A40" s="53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9"/>
    </row>
    <row r="41" spans="1:22" x14ac:dyDescent="0.2">
      <c r="A41" s="53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8"/>
      <c r="O41" s="9"/>
    </row>
    <row r="42" spans="1:22" x14ac:dyDescent="0.2">
      <c r="A42" s="53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22" x14ac:dyDescent="0.2">
      <c r="A43" s="53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22" x14ac:dyDescent="0.2">
      <c r="A44" s="53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22" x14ac:dyDescent="0.2">
      <c r="A45" s="53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8"/>
      <c r="O45" s="9"/>
    </row>
    <row r="46" spans="1:22" ht="13.5" thickBot="1" x14ac:dyDescent="0.25">
      <c r="A46" s="53"/>
      <c r="B46" s="16"/>
      <c r="C46" s="17"/>
      <c r="D46" s="18"/>
      <c r="E46" s="18"/>
      <c r="F46" s="18"/>
      <c r="G46" s="18"/>
      <c r="H46" s="18"/>
      <c r="I46" s="18"/>
      <c r="J46" s="17"/>
      <c r="K46" s="17"/>
      <c r="L46" s="17"/>
      <c r="M46" s="17"/>
      <c r="N46" s="8"/>
      <c r="O46" s="9"/>
    </row>
    <row r="47" spans="1:22" x14ac:dyDescent="0.2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1"/>
      <c r="N47" s="25"/>
      <c r="O47" s="26"/>
    </row>
    <row r="48" spans="1:22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5"/>
      <c r="O48" s="26"/>
    </row>
    <row r="49" spans="1:15" x14ac:dyDescent="0.2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5"/>
      <c r="O49" s="26"/>
    </row>
    <row r="50" spans="1:15" x14ac:dyDescent="0.2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5"/>
      <c r="O50" s="26"/>
    </row>
    <row r="51" spans="1:15" x14ac:dyDescent="0.2"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4"/>
      <c r="N51" s="25"/>
      <c r="O51" s="26"/>
    </row>
    <row r="52" spans="1:15" ht="36" customHeight="1" thickBot="1" x14ac:dyDescent="0.25">
      <c r="B52" s="27"/>
      <c r="C52" s="51"/>
      <c r="D52" s="51"/>
      <c r="E52" s="53"/>
      <c r="F52" s="51"/>
      <c r="G52" s="51"/>
      <c r="H52" s="51"/>
      <c r="I52" s="53"/>
      <c r="J52" s="51"/>
      <c r="K52" s="51"/>
      <c r="L52" s="51"/>
      <c r="M52" s="51"/>
      <c r="N52" s="28"/>
      <c r="O52" s="29"/>
    </row>
    <row r="53" spans="1:15" ht="13.5" customHeight="1" x14ac:dyDescent="0.2">
      <c r="A53" s="53"/>
      <c r="B53" s="77" t="s">
        <v>23</v>
      </c>
      <c r="C53" s="78"/>
      <c r="D53" s="78"/>
      <c r="E53" s="53"/>
      <c r="F53" s="78" t="s">
        <v>19</v>
      </c>
      <c r="G53" s="78"/>
      <c r="H53" s="78"/>
      <c r="I53" s="53"/>
      <c r="J53" s="78" t="s">
        <v>20</v>
      </c>
      <c r="K53" s="78"/>
      <c r="L53" s="78"/>
      <c r="M53" s="78"/>
      <c r="N53" s="28"/>
      <c r="O53" s="29"/>
    </row>
    <row r="54" spans="1:15" x14ac:dyDescent="0.2">
      <c r="B54" s="28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28"/>
      <c r="O54" s="29"/>
    </row>
    <row r="55" spans="1:15" ht="30" customHeight="1" x14ac:dyDescent="0.2">
      <c r="B55" s="28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28"/>
      <c r="O55" s="29"/>
    </row>
    <row r="56" spans="1:15" ht="13.5" thickBot="1" x14ac:dyDescent="0.25">
      <c r="B56" s="27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27"/>
      <c r="O56" s="52"/>
    </row>
    <row r="62" spans="1:15" ht="15.75" x14ac:dyDescent="0.25">
      <c r="B62" s="30"/>
      <c r="C62" s="30"/>
      <c r="D62" s="30"/>
      <c r="E62" s="31"/>
      <c r="F62" s="31"/>
      <c r="G62" s="31"/>
      <c r="H62" s="31"/>
    </row>
    <row r="63" spans="1:15" ht="15.75" x14ac:dyDescent="0.25">
      <c r="B63" s="30"/>
      <c r="C63" s="30"/>
      <c r="D63" s="30"/>
      <c r="E63" s="31"/>
      <c r="F63" s="31"/>
      <c r="G63" s="31"/>
      <c r="H63" s="31"/>
    </row>
    <row r="64" spans="1:15" ht="15.75" x14ac:dyDescent="0.25">
      <c r="B64" s="30"/>
      <c r="C64" s="30"/>
      <c r="D64" s="30"/>
      <c r="E64" s="31"/>
      <c r="F64" s="31"/>
      <c r="G64" s="31"/>
      <c r="H64" s="31"/>
    </row>
    <row r="65" spans="2:8" ht="15.75" x14ac:dyDescent="0.25">
      <c r="B65" s="30"/>
      <c r="C65" s="30"/>
      <c r="D65" s="30"/>
      <c r="E65" s="31"/>
      <c r="F65" s="31"/>
      <c r="G65" s="31"/>
      <c r="H65" s="31"/>
    </row>
    <row r="66" spans="2:8" ht="15.75" x14ac:dyDescent="0.25">
      <c r="B66" s="30"/>
      <c r="C66" s="30"/>
      <c r="D66" s="30"/>
      <c r="E66" s="31"/>
      <c r="F66" s="31"/>
      <c r="G66" s="31"/>
      <c r="H66" s="31"/>
    </row>
    <row r="68" spans="2:8" x14ac:dyDescent="0.2">
      <c r="B68" s="2"/>
    </row>
    <row r="69" spans="2:8" x14ac:dyDescent="0.2">
      <c r="B69" s="2"/>
    </row>
    <row r="70" spans="2:8" x14ac:dyDescent="0.2">
      <c r="B70" s="2"/>
    </row>
  </sheetData>
  <mergeCells count="33">
    <mergeCell ref="F35:L35"/>
    <mergeCell ref="B36:M36"/>
    <mergeCell ref="B53:D53"/>
    <mergeCell ref="F53:H53"/>
    <mergeCell ref="J53:M53"/>
    <mergeCell ref="C21:L21"/>
    <mergeCell ref="N21:O21"/>
    <mergeCell ref="C22:L24"/>
    <mergeCell ref="B26:C26"/>
    <mergeCell ref="D26:D27"/>
    <mergeCell ref="E26:E27"/>
    <mergeCell ref="F26:L27"/>
    <mergeCell ref="M26:M27"/>
    <mergeCell ref="B16:O16"/>
    <mergeCell ref="B17:B18"/>
    <mergeCell ref="C17:H18"/>
    <mergeCell ref="I17:M17"/>
    <mergeCell ref="N17:O17"/>
    <mergeCell ref="I18:M19"/>
    <mergeCell ref="N18:O19"/>
    <mergeCell ref="C19:H19"/>
    <mergeCell ref="D12:L12"/>
    <mergeCell ref="M12:N12"/>
    <mergeCell ref="D13:L13"/>
    <mergeCell ref="M13:N13"/>
    <mergeCell ref="D14:L14"/>
    <mergeCell ref="M14:N14"/>
    <mergeCell ref="B3:O5"/>
    <mergeCell ref="B8:O8"/>
    <mergeCell ref="D9:L10"/>
    <mergeCell ref="M9:N10"/>
    <mergeCell ref="D11:L11"/>
    <mergeCell ref="M11:N11"/>
  </mergeCells>
  <printOptions horizontalCentered="1" verticalCentered="1"/>
  <pageMargins left="0.35433070866141736" right="0.15748031496062992" top="0.39370078740157483" bottom="0.39370078740157483" header="0" footer="0"/>
  <pageSetup scale="5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P.LAS CASAS - METRENCO</vt:lpstr>
      <vt:lpstr>METRENCO-QUEPE</vt:lpstr>
      <vt:lpstr>AFQ-LONCOCHE</vt:lpstr>
      <vt:lpstr>LONCOCHE-LA PAZ</vt:lpstr>
      <vt:lpstr>'METRENCO-QUEPE'!Área_de_impresión</vt:lpstr>
      <vt:lpstr>'P.LAS CASAS - METRENCO'!Área_de_impresión</vt:lpstr>
    </vt:vector>
  </TitlesOfParts>
  <Company>Icil Icafal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RIE-ICF-033</dc:title>
  <dc:subject>Control cambio durmientes</dc:subject>
  <dc:creator>Sebastián Padilla P.</dc:creator>
  <cp:lastModifiedBy>user</cp:lastModifiedBy>
  <cp:lastPrinted>2014-12-18T13:12:53Z</cp:lastPrinted>
  <dcterms:created xsi:type="dcterms:W3CDTF">2000-05-25T21:54:16Z</dcterms:created>
  <dcterms:modified xsi:type="dcterms:W3CDTF">2015-03-17T21:07:58Z</dcterms:modified>
</cp:coreProperties>
</file>