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sus\Desktop\PRI\Excel\"/>
    </mc:Choice>
  </mc:AlternateContent>
  <xr:revisionPtr revIDLastSave="0" documentId="13_ncr:1_{AB86A4BD-7E53-4855-A56C-B595F5368859}" xr6:coauthVersionLast="47" xr6:coauthVersionMax="47" xr10:uidLastSave="{00000000-0000-0000-0000-000000000000}"/>
  <bookViews>
    <workbookView xWindow="-108" yWindow="-108" windowWidth="23256" windowHeight="12456" activeTab="2" xr2:uid="{00000000-000D-0000-FFFF-FFFF00000000}"/>
  </bookViews>
  <sheets>
    <sheet name="1 - Expenses_Dataset" sheetId="1" r:id="rId1"/>
    <sheet name="2" sheetId="2" r:id="rId2"/>
    <sheet name="3" sheetId="3" r:id="rId3"/>
  </sheets>
  <definedNames>
    <definedName name="Slicer_Account_Code">#N/A</definedName>
  </definedNames>
  <calcPr calcId="162913"/>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8A011A-1357-436F-A443-EF31489120E1}" keepAlive="1" name="Query - globalterrorismdb_0718dist" description="Connection to the 'globalterrorismdb_0718dist' query in the workbook." type="5" refreshedVersion="8" background="1" saveData="1">
    <dbPr connection="Provider=Microsoft.Mashup.OleDb.1;Data Source=$Workbook$;Location=globalterrorismdb_0718dist;Extended Properties=&quot;&quot;" command="SELECT * FROM [globalterrorismdb_0718dist]"/>
  </connection>
</connections>
</file>

<file path=xl/sharedStrings.xml><?xml version="1.0" encoding="utf-8"?>
<sst xmlns="http://schemas.openxmlformats.org/spreadsheetml/2006/main" count="595" uniqueCount="101">
  <si>
    <t>Document Date</t>
  </si>
  <si>
    <t>Reference</t>
  </si>
  <si>
    <t>Tax Inclusive Amount</t>
  </si>
  <si>
    <t>Bank Code</t>
  </si>
  <si>
    <t>Account Code</t>
  </si>
  <si>
    <t>Payment Date</t>
  </si>
  <si>
    <t>XY Solutions</t>
  </si>
  <si>
    <t>S77782</t>
  </si>
  <si>
    <t>Opening Balance</t>
  </si>
  <si>
    <t>A</t>
  </si>
  <si>
    <t>BS-500</t>
  </si>
  <si>
    <t>IS Communications</t>
  </si>
  <si>
    <t>Internet Service Prodder</t>
  </si>
  <si>
    <t>Newscorp</t>
  </si>
  <si>
    <t>Subscriptions</t>
  </si>
  <si>
    <t>EAG Brokers</t>
  </si>
  <si>
    <t>Insurance</t>
  </si>
  <si>
    <t>IS-340</t>
  </si>
  <si>
    <t>Service Fees</t>
  </si>
  <si>
    <t>IS-315</t>
  </si>
  <si>
    <t>IAS Accountants</t>
  </si>
  <si>
    <t>Cash</t>
  </si>
  <si>
    <t>Flowers</t>
  </si>
  <si>
    <t>IS-345</t>
  </si>
  <si>
    <t>TR6998</t>
  </si>
  <si>
    <t>IS-390</t>
  </si>
  <si>
    <t>Example (Pty) Ltd</t>
  </si>
  <si>
    <t>Inter Account Transfer</t>
  </si>
  <si>
    <t>E</t>
  </si>
  <si>
    <t>example (Pty) Ltd</t>
  </si>
  <si>
    <t>Transfer</t>
  </si>
  <si>
    <t>Exampl e (Pty). Ltd</t>
  </si>
  <si>
    <t>Payroll</t>
  </si>
  <si>
    <t>B2</t>
  </si>
  <si>
    <t>HP Finance</t>
  </si>
  <si>
    <t>Debit order</t>
  </si>
  <si>
    <t>HP Fnance</t>
  </si>
  <si>
    <t>IS-500</t>
  </si>
  <si>
    <t>PR Properties</t>
  </si>
  <si>
    <t>Rent</t>
  </si>
  <si>
    <t>IS-350</t>
  </si>
  <si>
    <t>Petty Cash Reimbursement</t>
  </si>
  <si>
    <t>Bank Statement</t>
  </si>
  <si>
    <t>BS-399</t>
  </si>
  <si>
    <t>Internet Service Prcrnder</t>
  </si>
  <si>
    <t>Bookkeeping</t>
  </si>
  <si>
    <t>Inland Revenue</t>
  </si>
  <si>
    <t>Sales Tax</t>
  </si>
  <si>
    <t>IS-365</t>
  </si>
  <si>
    <t>Furniture Cipy</t>
  </si>
  <si>
    <t>Furniture</t>
  </si>
  <si>
    <t>Debit Order</t>
  </si>
  <si>
    <t>GF Supplies</t>
  </si>
  <si>
    <t>IN1179</t>
  </si>
  <si>
    <t>Training Inc</t>
  </si>
  <si>
    <t>Invoice</t>
  </si>
  <si>
    <t>Course</t>
  </si>
  <si>
    <t>IS-385</t>
  </si>
  <si>
    <t>City Lodge</t>
  </si>
  <si>
    <t>S50037</t>
  </si>
  <si>
    <t>Stationery</t>
  </si>
  <si>
    <t>Serece Fees</t>
  </si>
  <si>
    <t>Example IPtv) Ltd</t>
  </si>
  <si>
    <t>example (Ply) Ltd</t>
  </si>
  <si>
    <t>Salaries</t>
  </si>
  <si>
    <t>BS-700</t>
  </si>
  <si>
    <t>Interest paid</t>
  </si>
  <si>
    <t>Description</t>
  </si>
  <si>
    <t>Capital Bank</t>
  </si>
  <si>
    <t>Interflora</t>
  </si>
  <si>
    <t>QQ International</t>
  </si>
  <si>
    <t>EAG brokers</t>
  </si>
  <si>
    <t>Waltons</t>
  </si>
  <si>
    <t>Invoice EXP22</t>
  </si>
  <si>
    <t>Return</t>
  </si>
  <si>
    <t>Parking</t>
  </si>
  <si>
    <t>Capital repayment</t>
  </si>
  <si>
    <t>Consumables</t>
  </si>
  <si>
    <t>Internet Service Provided</t>
  </si>
  <si>
    <t>Accommodation</t>
  </si>
  <si>
    <t>B1</t>
  </si>
  <si>
    <t>PC</t>
  </si>
  <si>
    <t>IS-380</t>
  </si>
  <si>
    <t>IS-375</t>
  </si>
  <si>
    <t>IS-305</t>
  </si>
  <si>
    <t>BS-600</t>
  </si>
  <si>
    <t>BS-100</t>
  </si>
  <si>
    <t>IS-325</t>
  </si>
  <si>
    <t>IS-370</t>
  </si>
  <si>
    <t>Column1</t>
  </si>
  <si>
    <t>Supplier</t>
  </si>
  <si>
    <t xml:space="preserve">2. Open the Expenses sheet and note that one of the column headings is blank - we will not be able to create a pivot table which includes all the data on the Expenses  </t>
  </si>
  <si>
    <t>The Expenses data given in the Assesment.</t>
  </si>
  <si>
    <t>sheet if one of the field names that need to be used in our pivot table is blank. Select cell F4 and enter the following heading for the column: " Tax Code " .</t>
  </si>
  <si>
    <t>Tax Code</t>
  </si>
  <si>
    <t xml:space="preserve">         </t>
  </si>
  <si>
    <t xml:space="preserve">   3. Filter the pivot table data with the slicer so that the supplier totals for only expenses that have been allocated to account IS-375 or  </t>
  </si>
  <si>
    <t xml:space="preserve"> account IS-390 are displayed in the pivot table.</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</si>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</sst>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b/>
      <u/>
      <sz val="18"/>
      <color theme="1"/>
      <name val="Calibri"/>
      <family val="2"/>
      <scheme val="minor"/>
    </font>
    <font>
      <u/>
      <sz val="11"/>
      <color theme="1"/>
      <name val="Calibri"/>
      <family val="2"/>
      <scheme val="minor"/>
    </font>
    <font>
      <b/>
      <i/>
      <u/>
      <sz val="16"/>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4">
    <xf numFmtId="0" fontId="0" fillId="0" borderId="0" xfId="0"/>
    <xf numFmtId="4" fontId="0" fillId="0" borderId="0" xfId="0" applyNumberFormat="1"/>
    <xf numFmtId="14" fontId="0" fillId="0" borderId="0" xfId="0" applyNumberFormat="1"/>
    <xf numFmtId="0" fontId="1" fillId="0" borderId="0" xfId="0" applyFont="1"/>
    <xf numFmtId="0" fontId="0" fillId="2" borderId="0" xfId="0" applyFill="1"/>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xf numFmtId="0" fontId="6" fillId="2" borderId="0" xfId="0" applyFont="1"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8">
    <dxf>
      <numFmt numFmtId="19" formatCode="dd/mm/yyyy"/>
    </dxf>
    <dxf>
      <font>
        <b val="0"/>
        <i val="0"/>
        <strike val="0"/>
        <condense val="0"/>
        <extend val="0"/>
        <outline val="0"/>
        <shadow val="0"/>
        <u val="none"/>
        <vertAlign val="baseline"/>
        <sz val="12"/>
        <color theme="1"/>
        <name val="Calibri"/>
        <family val="2"/>
        <scheme val="minor"/>
      </font>
    </dxf>
    <dxf>
      <numFmt numFmtId="4" formatCode="#,##0.00"/>
    </dxf>
    <dxf>
      <numFmt numFmtId="19" formatCode="dd/mm/yyyy"/>
    </dxf>
    <dxf>
      <numFmt numFmtId="19" formatCode="dd/mm/yyyy"/>
    </dxf>
    <dxf>
      <font>
        <b val="0"/>
        <i val="0"/>
        <strike val="0"/>
        <condense val="0"/>
        <extend val="0"/>
        <outline val="0"/>
        <shadow val="0"/>
        <u val="none"/>
        <vertAlign val="baseline"/>
        <sz val="12"/>
        <color theme="1"/>
        <name val="Calibri"/>
        <family val="2"/>
        <scheme val="minor"/>
      </font>
    </dxf>
    <dxf>
      <numFmt numFmtId="4" formatCode="#,##0.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[Excel-Assesment.xlsx]3!PivotTable1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'3'!$D$7</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'3'!$C$8:$C$14</c:f>
              <c:strCache>
                <c:ptCount val="6"/>
                <c:pt idx="0">
                  <c:v>City Lodge</c:v>
                </c:pt>
                <c:pt idx="1">
                  <c:v>IS Communications</c:v>
                </c:pt>
                <c:pt idx="2">
                  <c:v>Newscorp</c:v>
                </c:pt>
                <c:pt idx="3">
                  <c:v>QQ International</c:v>
                </c:pt>
                <c:pt idx="4">
                  <c:v>Training Inc</c:v>
                </c:pt>
                <c:pt idx="5">
                  <c:v>Waltons</c:v>
                </c:pt>
              </c:strCache>
            </c:strRef>
          </c:cat>
          <c:val>
            <c:numRef>
              <c:f>'3'!$D$8:$D$14</c:f>
              <c:numCache>
                <c:formatCode>General</c:formatCode>
                <c:ptCount val="6"/>
                <c:pt idx="0">
                  <c:v>563</c:v>
                </c:pt>
                <c:pt idx="1">
                  <c:v>537</c:v>
                </c:pt>
                <c:pt idx="2">
                  <c:v>478</c:v>
                </c:pt>
                <c:pt idx="3">
                  <c:v>200</c:v>
                </c:pt>
                <c:pt idx="4">
                  <c:v>220</c:v>
                </c:pt>
                <c:pt idx="5">
                  <c:v>982</c:v>
                </c:pt>
              </c:numCache>
            </c:numRef>
          </c:val>
          <c:extLst>
            <c:ext xmlns:c16="http://schemas.microsoft.com/office/drawing/2014/chart" uri="{C3380CC4-5D6E-409C-BE32-E72D297353CC}">
              <c16:uniqueId val="{00000000-3742-4943-81B4-19D1960B6829}"/>
            </c:ext>
          </c:extLst>
        </c:ser>
        <c:dLbls>
          <c:showLegendKey val="0"/>
          <c:showVal val="1"/>
          <c:showCatName val="0"/>
          <c:showSerName val="0"/>
          <c:showPercent val="0"/>
          <c:showBubbleSize val="0"/>
        </c:dLbls>
        <c:gapWidth val="150"/>
        <c:shape val="box"/>
        <c:axId val="1605172160"/>
        <c:axId val="1148430656"/>
        <c:axId val="0"/>
      </c:bar3DChart>
      <c:catAx>
        <c:axId val="16051721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t>Supplier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48430656"/>
        <c:crosses val="autoZero"/>
        <c:auto val="1"/>
        <c:lblAlgn val="ctr"/>
        <c:lblOffset val="100"/>
        <c:noMultiLvlLbl val="0"/>
      </c:catAx>
      <c:valAx>
        <c:axId val="1148430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t>Tax Inclusive Amount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05172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167640</xdr:colOff>
      <xdr:row>3</xdr:row>
      <xdr:rowOff>148590</xdr:rowOff>
    </xdr:from>
    <xdr:to>
      <xdr:col>21</xdr:col>
      <xdr:colOff>312420</xdr:colOff>
      <xdr:row>22</xdr:row>
      <xdr:rowOff>99060</xdr:rowOff>
    </xdr:to>
    <xdr:graphicFrame macro="">
      <xdr:nvGraphicFramePr>
        <xdr:cNvPr id="2" name="Chart 1">
          <a:extLst>
            <a:ext uri="{FF2B5EF4-FFF2-40B4-BE49-F238E27FC236}">
              <a16:creationId xmlns:a16="http://schemas.microsoft.com/office/drawing/2014/main" id="{1BED644D-8FE9-3099-8665-ACBDAAFE33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312420</xdr:colOff>
      <xdr:row>5</xdr:row>
      <xdr:rowOff>99060</xdr:rowOff>
    </xdr:from>
    <xdr:to>
      <xdr:col>29</xdr:col>
      <xdr:colOff>220980</xdr:colOff>
      <xdr:row>19</xdr:row>
      <xdr:rowOff>5715</xdr:rowOff>
    </xdr:to>
    <mc:AlternateContent xmlns:mc="http://schemas.openxmlformats.org/markup-compatibility/2006">
      <mc:Choice xmlns:a14="http://schemas.microsoft.com/office/drawing/2010/main" Requires="a14">
        <xdr:graphicFrame macro="">
          <xdr:nvGraphicFramePr>
            <xdr:cNvPr id="3" name="Account Code">
              <a:extLst>
                <a:ext uri="{FF2B5EF4-FFF2-40B4-BE49-F238E27FC236}">
                  <a16:creationId xmlns:a16="http://schemas.microsoft.com/office/drawing/2014/main" id="{541CF214-F9AB-A423-DAF6-23F82E3316A3}"/>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9799320" y="1226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299.004772569446" createdVersion="8" refreshedVersion="8" minRefreshableVersion="3" recordCount="47" xr:uid="{B33CC6F4-CBF7-46E0-B350-AA93A200C630}">
  <cacheSource type="worksheet">
    <worksheetSource name="Table13"/>
  </cacheSource>
  <cacheFields count="9">
    <cacheField name="Document Date" numFmtId="14">
      <sharedItems containsSemiMixedTypes="0" containsNonDate="0" containsDate="1" containsString="0" minDate="2011-01-03T00:00:00" maxDate="2011-07-06T00:00:00"/>
    </cacheField>
    <cacheField name="Supplier" numFmtId="0">
      <sharedItems count="21">
        <s v="XY Solutions"/>
        <s v="IS Communications"/>
        <s v="Newscorp"/>
        <s v="EAG Brokers"/>
        <s v="Capital Bank"/>
        <s v="IAS Accountants"/>
        <s v="Interflora"/>
        <s v="QQ International"/>
        <s v="Example (Pty) Ltd"/>
        <s v="Exampl e (Pty). Ltd"/>
        <s v="HP Finance"/>
        <s v="HP Fnance"/>
        <s v="PR Properties"/>
        <s v="Inland Revenue"/>
        <s v="Furniture Cipy"/>
        <s v="GF Supplies"/>
        <s v="Training Inc"/>
        <s v="City Lodge"/>
        <s v="Waltons"/>
        <s v="Example IPtv) Ltd"/>
        <s v="example (Ply) Ltd"/>
      </sharedItems>
    </cacheField>
    <cacheField name="Reference" numFmtId="0">
      <sharedItems containsMixedTypes="1" containsNumber="1" containsInteger="1" minValue="1361119" maxValue="1361119"/>
    </cacheField>
    <cacheField name="Description" numFmtId="0">
      <sharedItems/>
    </cacheField>
    <cacheField name="Tax Inclusive Amount" numFmtId="0">
      <sharedItems containsSemiMixedTypes="0" containsString="0" containsNumber="1" containsInteger="1" minValue="-20000" maxValue="20000" count="26">
        <n v="5100"/>
        <n v="179"/>
        <n v="478"/>
        <n v="340"/>
        <n v="50"/>
        <n v="35"/>
        <n v="1000"/>
        <n v="90"/>
        <n v="200"/>
        <n v="-15000"/>
        <n v="15000"/>
        <n v="13000"/>
        <n v="220"/>
        <n v="100"/>
        <n v="6400"/>
        <n v="-100"/>
        <n v="87"/>
        <n v="60"/>
        <n v="-20000"/>
        <n v="20000"/>
        <n v="1300"/>
        <n v="3000"/>
        <n v="41"/>
        <n v="563"/>
        <n v="982"/>
        <n v="80"/>
      </sharedItems>
    </cacheField>
    <cacheField name="Tax Code" numFmtId="0">
      <sharedItems/>
    </cacheField>
    <cacheField name="Bank Code" numFmtId="0">
      <sharedItems/>
    </cacheField>
    <cacheField name="Account Code" numFmtId="0">
      <sharedItems count="18">
        <s v="BS-500"/>
        <s v="IS-380"/>
        <s v="IS-375"/>
        <s v="IS-340"/>
        <s v="IS-315"/>
        <s v="IS-345"/>
        <s v="IS-390"/>
        <s v="BS-399"/>
        <s v="IS-365"/>
        <s v="BS-700"/>
        <s v="IS-500"/>
        <s v="IS-350"/>
        <s v="IS-305"/>
        <s v="BS-600"/>
        <s v="BS-100"/>
        <s v="IS-325"/>
        <s v="IS-385"/>
        <s v="IS-370"/>
      </sharedItems>
    </cacheField>
    <cacheField name="Payment Date" numFmtId="14">
      <sharedItems containsSemiMixedTypes="0" containsNonDate="0" containsDate="1" containsString="0" minDate="2011-01-04T00:00:00" maxDate="2011-09-01T00:00:00"/>
    </cacheField>
  </cacheFields>
  <extLst>
    <ext xmlns:x14="http://schemas.microsoft.com/office/spreadsheetml/2009/9/main" uri="{725AE2AE-9491-48be-B2B4-4EB974FC3084}">
      <x14:pivotCacheDefinition pivotCacheId="19273727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d v="2011-02-14T00:00:00"/>
    <x v="0"/>
    <s v="S77782"/>
    <s v="Opening Balance"/>
    <x v="0"/>
    <s v="A"/>
    <s v="B1"/>
    <x v="0"/>
    <d v="2011-03-02T00:00:00"/>
  </r>
  <r>
    <d v="2011-01-03T00:00:00"/>
    <x v="1"/>
    <s v="Invoice EXP22"/>
    <s v="Internet Service Prodder"/>
    <x v="1"/>
    <s v="A"/>
    <s v="B1"/>
    <x v="1"/>
    <d v="2011-03-31T00:00:00"/>
  </r>
  <r>
    <d v="2011-02-03T00:00:00"/>
    <x v="2"/>
    <n v="1361119"/>
    <s v="Subscriptions"/>
    <x v="2"/>
    <s v="A"/>
    <s v="B1"/>
    <x v="2"/>
    <d v="2011-01-04T00:00:00"/>
  </r>
  <r>
    <d v="2011-05-03T00:00:00"/>
    <x v="3"/>
    <s v="Debit Order"/>
    <s v="Insurance"/>
    <x v="3"/>
    <s v="A"/>
    <s v="B1"/>
    <x v="3"/>
    <d v="2011-05-03T00:00:00"/>
  </r>
  <r>
    <d v="2011-03-15T00:00:00"/>
    <x v="4"/>
    <s v="Bank Statement"/>
    <s v="Service Fees"/>
    <x v="4"/>
    <s v="A"/>
    <s v="B1"/>
    <x v="4"/>
    <d v="2011-05-03T00:00:00"/>
  </r>
  <r>
    <d v="2011-03-16T00:00:00"/>
    <x v="4"/>
    <s v="Bank Statement"/>
    <s v="Service Fees"/>
    <x v="5"/>
    <s v="A"/>
    <s v="B2"/>
    <x v="4"/>
    <d v="2011-05-31T00:00:00"/>
  </r>
  <r>
    <d v="2011-03-15T00:00:00"/>
    <x v="5"/>
    <s v="Invoice"/>
    <s v="Bookkeeping"/>
    <x v="6"/>
    <s v="A"/>
    <s v="B1"/>
    <x v="4"/>
    <d v="2011-02-04T00:00:00"/>
  </r>
  <r>
    <d v="2011-03-15T00:00:00"/>
    <x v="6"/>
    <s v="Cash"/>
    <s v="Flowers"/>
    <x v="7"/>
    <s v="A"/>
    <s v="PC"/>
    <x v="5"/>
    <d v="2011-05-03T00:00:00"/>
  </r>
  <r>
    <d v="2011-03-18T00:00:00"/>
    <x v="7"/>
    <s v="TR6998"/>
    <s v="Parking"/>
    <x v="8"/>
    <s v="A"/>
    <s v="B1"/>
    <x v="6"/>
    <d v="2011-08-31T00:00:00"/>
  </r>
  <r>
    <d v="2011-03-20T00:00:00"/>
    <x v="8"/>
    <s v="Transfer"/>
    <s v="Inter Account Transfer"/>
    <x v="9"/>
    <s v="E"/>
    <s v="B2"/>
    <x v="7"/>
    <d v="2011-02-03T00:00:00"/>
  </r>
  <r>
    <d v="2011-03-20T00:00:00"/>
    <x v="8"/>
    <s v="Transfer"/>
    <s v="Inter Account Transfer"/>
    <x v="10"/>
    <s v="E"/>
    <s v="B1"/>
    <x v="7"/>
    <d v="2011-02-03T00:00:00"/>
  </r>
  <r>
    <d v="2011-03-26T00:00:00"/>
    <x v="9"/>
    <s v="Payroll"/>
    <s v="Salaries"/>
    <x v="11"/>
    <s v="E"/>
    <s v="B2"/>
    <x v="8"/>
    <d v="2011-03-26T00:00:00"/>
  </r>
  <r>
    <d v="2011-03-26T00:00:00"/>
    <x v="10"/>
    <s v="Debit Order"/>
    <s v="Capital repayment"/>
    <x v="12"/>
    <s v="E"/>
    <s v="B1"/>
    <x v="9"/>
    <d v="2011-03-26T00:00:00"/>
  </r>
  <r>
    <d v="2011-03-26T00:00:00"/>
    <x v="11"/>
    <s v="Debit Order"/>
    <s v="Interest paid"/>
    <x v="13"/>
    <s v="E"/>
    <s v="B1"/>
    <x v="10"/>
    <d v="2011-03-26T00:00:00"/>
  </r>
  <r>
    <d v="2011-03-26T00:00:00"/>
    <x v="12"/>
    <s v="Debit Order"/>
    <s v="Rent"/>
    <x v="14"/>
    <s v="A"/>
    <s v="B1"/>
    <x v="11"/>
    <d v="2011-03-26T00:00:00"/>
  </r>
  <r>
    <d v="2011-03-31T00:00:00"/>
    <x v="8"/>
    <s v="Bank Statement"/>
    <s v="Petty Cash Reimbursement"/>
    <x v="13"/>
    <s v="E"/>
    <s v="B1"/>
    <x v="7"/>
    <d v="2011-03-31T00:00:00"/>
  </r>
  <r>
    <d v="2011-03-31T00:00:00"/>
    <x v="8"/>
    <s v="Bank Statement"/>
    <s v="Petty Cash Reimbursement"/>
    <x v="15"/>
    <s v="E"/>
    <s v="PC"/>
    <x v="7"/>
    <d v="2011-03-31T00:00:00"/>
  </r>
  <r>
    <d v="2011-01-04T00:00:00"/>
    <x v="1"/>
    <s v="Invoice EXP22"/>
    <s v="Internet Service Prcrnder"/>
    <x v="1"/>
    <s v="A"/>
    <s v="B1"/>
    <x v="1"/>
    <d v="2011-01-05T00:00:00"/>
  </r>
  <r>
    <d v="2011-05-04T00:00:00"/>
    <x v="3"/>
    <s v="Debit Order"/>
    <s v="Insurance"/>
    <x v="3"/>
    <s v="A"/>
    <s v="B1"/>
    <x v="3"/>
    <d v="2011-05-04T00:00:00"/>
  </r>
  <r>
    <d v="2011-04-12T00:00:00"/>
    <x v="6"/>
    <s v="Cash"/>
    <s v="Flowers"/>
    <x v="16"/>
    <s v="A"/>
    <s v="PC"/>
    <x v="5"/>
    <d v="2011-02-04T00:00:00"/>
  </r>
  <r>
    <d v="2011-04-15T00:00:00"/>
    <x v="4"/>
    <s v="Bank Statement"/>
    <s v="Service Fees"/>
    <x v="17"/>
    <s v="A"/>
    <s v="B1"/>
    <x v="4"/>
    <d v="2011-05-04T00:00:00"/>
  </r>
  <r>
    <d v="2011-04-15T00:00:00"/>
    <x v="4"/>
    <s v="Bank Statement"/>
    <s v="Service Fees"/>
    <x v="5"/>
    <s v="A"/>
    <s v="B2"/>
    <x v="4"/>
    <d v="2011-05-01T00:00:00"/>
  </r>
  <r>
    <d v="2011-04-15T00:00:00"/>
    <x v="5"/>
    <s v="Invoice"/>
    <s v="Bookkeeping"/>
    <x v="6"/>
    <s v="A"/>
    <s v="B1"/>
    <x v="12"/>
    <d v="2011-03-05T00:00:00"/>
  </r>
  <r>
    <d v="2011-04-20T00:00:00"/>
    <x v="8"/>
    <s v="Transfer"/>
    <s v="Inter Account Transfer"/>
    <x v="18"/>
    <s v="E"/>
    <s v="B2"/>
    <x v="7"/>
    <d v="2011-04-20T00:00:00"/>
  </r>
  <r>
    <d v="2011-04-20T00:00:00"/>
    <x v="8"/>
    <s v="Transfer"/>
    <s v="Inter Account Transfer"/>
    <x v="19"/>
    <s v="E"/>
    <s v="B1"/>
    <x v="7"/>
    <d v="2011-04-20T00:00:00"/>
  </r>
  <r>
    <d v="2011-04-25T00:00:00"/>
    <x v="13"/>
    <s v="Return"/>
    <s v="Sales Tax"/>
    <x v="20"/>
    <s v="E"/>
    <s v="B1"/>
    <x v="13"/>
    <d v="2011-04-25T00:00:00"/>
  </r>
  <r>
    <d v="2011-04-26T00:00:00"/>
    <x v="8"/>
    <s v="Payroll"/>
    <s v="Salaries"/>
    <x v="19"/>
    <s v="E"/>
    <s v="B2"/>
    <x v="8"/>
    <d v="2011-04-26T00:00:00"/>
  </r>
  <r>
    <d v="2011-04-26T00:00:00"/>
    <x v="14"/>
    <s v="Invoice"/>
    <s v="Furniture"/>
    <x v="21"/>
    <s v="A"/>
    <s v="B1"/>
    <x v="14"/>
    <d v="2011-05-26T00:00:00"/>
  </r>
  <r>
    <d v="2011-04-26T00:00:00"/>
    <x v="10"/>
    <s v="Debit Order"/>
    <s v="Capital repayment"/>
    <x v="12"/>
    <s v="E"/>
    <s v="B1"/>
    <x v="9"/>
    <d v="2011-04-26T00:00:00"/>
  </r>
  <r>
    <d v="2011-04-26T00:00:00"/>
    <x v="10"/>
    <s v="Debit Order"/>
    <s v="Interest paid"/>
    <x v="13"/>
    <s v="E"/>
    <s v="B1"/>
    <x v="10"/>
    <d v="2011-04-26T00:00:00"/>
  </r>
  <r>
    <d v="2011-04-26T00:00:00"/>
    <x v="12"/>
    <s v="Debit Order"/>
    <s v="Rent"/>
    <x v="14"/>
    <s v="A"/>
    <s v="B1"/>
    <x v="11"/>
    <d v="2011-04-26T00:00:00"/>
  </r>
  <r>
    <d v="2011-04-29T00:00:00"/>
    <x v="15"/>
    <s v="IN1179"/>
    <s v="Consumables"/>
    <x v="22"/>
    <s v="A"/>
    <s v="PC"/>
    <x v="15"/>
    <d v="2011-05-29T00:00:00"/>
  </r>
  <r>
    <d v="2011-04-30T00:00:00"/>
    <x v="8"/>
    <s v="Bank Statement"/>
    <s v="Petty Cash Reimbursement"/>
    <x v="13"/>
    <s v="E"/>
    <s v="B1"/>
    <x v="7"/>
    <d v="2011-04-30T00:00:00"/>
  </r>
  <r>
    <d v="2011-04-30T00:00:00"/>
    <x v="8"/>
    <s v="Bank Statement"/>
    <s v="Petty Cash Reimbursement"/>
    <x v="15"/>
    <s v="E"/>
    <s v="PC"/>
    <x v="7"/>
    <d v="2011-04-30T00:00:00"/>
  </r>
  <r>
    <d v="2011-01-05T00:00:00"/>
    <x v="1"/>
    <s v="Invoice EXP22"/>
    <s v="Internet Service Provided"/>
    <x v="1"/>
    <s v="A"/>
    <s v="B1"/>
    <x v="1"/>
    <d v="2011-05-31T00:00:00"/>
  </r>
  <r>
    <d v="2011-01-06T00:00:00"/>
    <x v="16"/>
    <s v="Invoice"/>
    <s v="Course"/>
    <x v="12"/>
    <s v="A"/>
    <s v="B1"/>
    <x v="16"/>
    <d v="2011-05-31T00:00:00"/>
  </r>
  <r>
    <d v="2011-05-05T00:00:00"/>
    <x v="3"/>
    <s v="Debit Order"/>
    <s v="Insurance"/>
    <x v="3"/>
    <s v="A"/>
    <s v="B1"/>
    <x v="3"/>
    <d v="2011-05-05T00:00:00"/>
  </r>
  <r>
    <d v="2011-07-05T00:00:00"/>
    <x v="17"/>
    <s v="S50037"/>
    <s v="Accommodation"/>
    <x v="23"/>
    <s v="A"/>
    <s v="B1"/>
    <x v="6"/>
    <d v="2011-05-05T00:00:00"/>
  </r>
  <r>
    <d v="2011-07-05T00:00:00"/>
    <x v="18"/>
    <s v="Invoice"/>
    <s v="Stationery"/>
    <x v="24"/>
    <s v="A"/>
    <s v="B1"/>
    <x v="17"/>
    <d v="2011-06-06T00:00:00"/>
  </r>
  <r>
    <d v="2011-05-15T00:00:00"/>
    <x v="4"/>
    <s v="Bank Statement"/>
    <s v="Service Fees"/>
    <x v="25"/>
    <s v="A"/>
    <s v="B1"/>
    <x v="4"/>
    <d v="2011-05-15T00:00:00"/>
  </r>
  <r>
    <d v="2011-06-16T00:00:00"/>
    <x v="4"/>
    <s v="Bank Statement"/>
    <s v="Serece Fees"/>
    <x v="5"/>
    <s v="A"/>
    <s v="B2"/>
    <x v="4"/>
    <d v="2011-05-15T00:00:00"/>
  </r>
  <r>
    <d v="2011-06-15T00:00:00"/>
    <x v="5"/>
    <s v="Invoice"/>
    <s v="Bookkeeping"/>
    <x v="6"/>
    <s v="A"/>
    <s v="B1"/>
    <x v="12"/>
    <d v="2011-02-06T00:00:00"/>
  </r>
  <r>
    <d v="2011-06-20T00:00:00"/>
    <x v="8"/>
    <s v="Transfer"/>
    <s v="Inter Account Transfer"/>
    <x v="18"/>
    <s v="E"/>
    <s v="B2"/>
    <x v="7"/>
    <d v="2011-05-02T00:00:00"/>
  </r>
  <r>
    <d v="2011-05-20T00:00:00"/>
    <x v="19"/>
    <s v="Transfer"/>
    <s v="Inter Account Transfer"/>
    <x v="19"/>
    <s v="E"/>
    <s v="B1"/>
    <x v="7"/>
    <d v="2011-05-02T00:00:00"/>
  </r>
  <r>
    <d v="2011-05-26T00:00:00"/>
    <x v="20"/>
    <s v="Payroll"/>
    <s v="Salaries"/>
    <x v="19"/>
    <s v="E"/>
    <s v="B2"/>
    <x v="8"/>
    <d v="2011-05-26T00:00:00"/>
  </r>
  <r>
    <d v="2011-06-26T00:00:00"/>
    <x v="10"/>
    <s v="Debit Order"/>
    <s v="Capital repayment"/>
    <x v="12"/>
    <s v="E"/>
    <s v="B1"/>
    <x v="9"/>
    <d v="2011-05-26T00:00:00"/>
  </r>
  <r>
    <d v="2011-05-26T00:00:00"/>
    <x v="10"/>
    <s v="Debit Order"/>
    <s v="Interest paid"/>
    <x v="13"/>
    <s v="E"/>
    <s v="B1"/>
    <x v="10"/>
    <d v="2011-05-26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4B6A82-30FF-4FE6-BF38-E2BEE92F2A5A}"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7:D14" firstHeaderRow="1" firstDataRow="1" firstDataCol="1"/>
  <pivotFields count="9">
    <pivotField numFmtId="14" showAll="0"/>
    <pivotField axis="axisRow" showAll="0">
      <items count="22">
        <item x="4"/>
        <item x="17"/>
        <item x="3"/>
        <item x="9"/>
        <item x="20"/>
        <item x="8"/>
        <item x="19"/>
        <item x="14"/>
        <item x="15"/>
        <item x="10"/>
        <item x="11"/>
        <item x="5"/>
        <item x="13"/>
        <item x="6"/>
        <item x="1"/>
        <item x="2"/>
        <item x="12"/>
        <item x="7"/>
        <item x="16"/>
        <item x="18"/>
        <item x="0"/>
        <item t="default"/>
      </items>
    </pivotField>
    <pivotField showAll="0"/>
    <pivotField showAll="0"/>
    <pivotField dataField="1" showAll="0">
      <items count="27">
        <item x="18"/>
        <item x="9"/>
        <item x="15"/>
        <item x="5"/>
        <item x="22"/>
        <item x="4"/>
        <item x="17"/>
        <item x="25"/>
        <item x="16"/>
        <item x="7"/>
        <item x="13"/>
        <item x="1"/>
        <item x="8"/>
        <item x="12"/>
        <item x="3"/>
        <item x="2"/>
        <item x="23"/>
        <item x="24"/>
        <item x="6"/>
        <item x="20"/>
        <item x="21"/>
        <item x="0"/>
        <item x="14"/>
        <item x="11"/>
        <item x="10"/>
        <item x="19"/>
        <item t="default"/>
      </items>
    </pivotField>
    <pivotField showAll="0"/>
    <pivotField showAll="0"/>
    <pivotField multipleItemSelectionAllowed="1" showAll="0">
      <items count="19">
        <item h="1" x="14"/>
        <item h="1" x="7"/>
        <item h="1" x="0"/>
        <item h="1" x="13"/>
        <item h="1" x="9"/>
        <item h="1" x="12"/>
        <item h="1" x="4"/>
        <item h="1" x="15"/>
        <item h="1" x="3"/>
        <item h="1" x="5"/>
        <item h="1" x="11"/>
        <item h="1" x="8"/>
        <item x="17"/>
        <item x="2"/>
        <item x="1"/>
        <item x="16"/>
        <item x="6"/>
        <item h="1" x="10"/>
        <item t="default"/>
      </items>
    </pivotField>
    <pivotField numFmtId="14" showAll="0"/>
  </pivotFields>
  <rowFields count="1">
    <field x="1"/>
  </rowFields>
  <rowItems count="7">
    <i>
      <x v="1"/>
    </i>
    <i>
      <x v="14"/>
    </i>
    <i>
      <x v="15"/>
    </i>
    <i>
      <x v="17"/>
    </i>
    <i>
      <x v="18"/>
    </i>
    <i>
      <x v="19"/>
    </i>
    <i t="grand">
      <x/>
    </i>
  </rowItems>
  <colItems count="1">
    <i/>
  </colItems>
  <dataFields count="1">
    <dataField name="Sum of Tax Inclusive Amount"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004CA379-9310-4854-82E2-161E552835A9}" sourceName="Account Code">
  <pivotTables>
    <pivotTable tabId="3" name="PivotTable1"/>
  </pivotTables>
  <data>
    <tabular pivotCacheId="1927372757">
      <items count="18">
        <i x="14"/>
        <i x="7"/>
        <i x="0"/>
        <i x="13"/>
        <i x="9"/>
        <i x="12"/>
        <i x="4"/>
        <i x="15"/>
        <i x="3"/>
        <i x="5"/>
        <i x="11"/>
        <i x="8"/>
        <i x="17" s="1"/>
        <i x="2" s="1"/>
        <i x="1" s="1"/>
        <i x="16" s="1"/>
        <i x="6" s="1"/>
        <i x="1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E1B87B91-90F5-47C1-B6E1-2EBD1C326067}" cache="Slicer_Account_Code" caption="Account Code" startItem="1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4892E2-947F-490F-9C26-DAACF842A80A}" name="Table1" displayName="Table1" ref="C4:K51" totalsRowShown="0">
  <autoFilter ref="C4:K51" xr:uid="{3D4892E2-947F-490F-9C26-DAACF842A80A}"/>
  <tableColumns count="9">
    <tableColumn id="1" xr3:uid="{A557AA8E-3A8D-4927-A424-3BC5A87A4D40}" name="Document Date" dataDxfId="7"/>
    <tableColumn id="2" xr3:uid="{CB2A295B-DC26-48C9-8B3E-779E26F50810}" name="Supplier"/>
    <tableColumn id="3" xr3:uid="{81C592D2-EBF6-4370-9745-874FC3B71567}" name="Reference"/>
    <tableColumn id="4" xr3:uid="{91AA4B02-34B6-41B3-8946-52D6D0157B4E}" name="Description"/>
    <tableColumn id="5" xr3:uid="{DCE361BF-48F1-4599-A9FB-272DC384E32D}" name="Tax Inclusive Amount" dataDxfId="6"/>
    <tableColumn id="6" xr3:uid="{B1283C6E-129C-4656-985F-9A1B191C8146}" name="Column1" dataDxfId="5"/>
    <tableColumn id="7" xr3:uid="{D777FCDE-2F97-46B7-A700-E13640DD1A14}" name="Bank Code"/>
    <tableColumn id="8" xr3:uid="{B3885B03-E50A-41FE-AF34-BDFC02D20577}" name="Account Code"/>
    <tableColumn id="9" xr3:uid="{633E6BED-3CBF-495B-958D-B1EF4C0D827E}" name="Payment Date" dataDxfId="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C08C9A-6CCC-43F6-B95A-E8A8702240FC}" name="Table13" displayName="Table13" ref="E6:M53" totalsRowShown="0">
  <autoFilter ref="E6:M53" xr:uid="{49C08C9A-6CCC-43F6-B95A-E8A8702240FC}"/>
  <tableColumns count="9">
    <tableColumn id="1" xr3:uid="{A07B84EC-0461-4220-865E-003942C58C15}" name="Document Date" dataDxfId="3"/>
    <tableColumn id="2" xr3:uid="{C48F4F45-1CA3-4E7A-8ED2-859ED90D2276}" name="Supplier"/>
    <tableColumn id="3" xr3:uid="{438E7576-8EE3-42C8-ACEF-89F7616BA3AE}" name="Reference"/>
    <tableColumn id="4" xr3:uid="{4AEA137B-E431-4B33-9C3B-F1B00732FCC7}" name="Description"/>
    <tableColumn id="5" xr3:uid="{4B9663FF-15D4-4A32-9A13-F2FC4093185A}" name="Tax Inclusive Amount" dataDxfId="2"/>
    <tableColumn id="6" xr3:uid="{CDA9E687-DA36-48FD-BC66-CC2A2633086B}" name="Tax Code" dataDxfId="1"/>
    <tableColumn id="7" xr3:uid="{3290F0C3-B150-433B-B690-831FD88FFFC7}" name="Bank Code"/>
    <tableColumn id="8" xr3:uid="{91FF3D95-BE6F-474D-ACB4-0DE7A4765D90}" name="Account Code"/>
    <tableColumn id="9" xr3:uid="{F5E500A9-F724-4F48-A683-B055622D3FD0}" name="Payment Dat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zoomScale="80" workbookViewId="0">
      <selection activeCell="U29" sqref="U29"/>
    </sheetView>
  </sheetViews>
  <sheetFormatPr defaultRowHeight="15.6" x14ac:dyDescent="0.3"/>
  <cols>
    <col min="1" max="1" width="8.88671875" style="4"/>
    <col min="3" max="3" width="16.44140625" bestFit="1" customWidth="1"/>
    <col min="4" max="4" width="17" bestFit="1" customWidth="1"/>
    <col min="5" max="5" width="14.21875" bestFit="1" customWidth="1"/>
    <col min="6" max="6" width="23.77734375" bestFit="1" customWidth="1"/>
    <col min="7" max="7" width="21.109375" customWidth="1"/>
    <col min="8" max="8" width="10.77734375" style="3" bestFit="1" customWidth="1"/>
    <col min="9" max="9" width="12.21875" bestFit="1" customWidth="1"/>
    <col min="10" max="10" width="15" bestFit="1" customWidth="1"/>
    <col min="11" max="11" width="15.109375" bestFit="1" customWidth="1"/>
  </cols>
  <sheetData>
    <row r="1" spans="2:11" s="4" customFormat="1" ht="25.2" customHeight="1" x14ac:dyDescent="0.45">
      <c r="B1" s="8" t="s">
        <v>92</v>
      </c>
      <c r="C1" s="9"/>
      <c r="D1" s="9"/>
      <c r="E1" s="9"/>
      <c r="F1" s="9"/>
      <c r="H1" s="5"/>
    </row>
    <row r="2" spans="2:11" s="4" customFormat="1" x14ac:dyDescent="0.3">
      <c r="H2" s="5"/>
    </row>
    <row r="4" spans="2:11" ht="14.4" x14ac:dyDescent="0.3">
      <c r="C4" t="s">
        <v>0</v>
      </c>
      <c r="D4" t="s">
        <v>90</v>
      </c>
      <c r="E4" t="s">
        <v>1</v>
      </c>
      <c r="F4" t="s">
        <v>67</v>
      </c>
      <c r="G4" t="s">
        <v>2</v>
      </c>
      <c r="H4" t="s">
        <v>89</v>
      </c>
      <c r="I4" t="s">
        <v>3</v>
      </c>
      <c r="J4" t="s">
        <v>4</v>
      </c>
      <c r="K4" t="s">
        <v>5</v>
      </c>
    </row>
    <row r="5" spans="2:11" ht="14.4" x14ac:dyDescent="0.3">
      <c r="C5" s="2">
        <v>40588</v>
      </c>
      <c r="D5" t="s">
        <v>6</v>
      </c>
      <c r="E5" t="s">
        <v>7</v>
      </c>
      <c r="F5" t="s">
        <v>8</v>
      </c>
      <c r="G5" s="1">
        <v>5100</v>
      </c>
      <c r="H5" t="s">
        <v>9</v>
      </c>
      <c r="I5" t="s">
        <v>80</v>
      </c>
      <c r="J5" t="s">
        <v>10</v>
      </c>
      <c r="K5" s="2">
        <v>40604</v>
      </c>
    </row>
    <row r="6" spans="2:11" ht="14.4" x14ac:dyDescent="0.3">
      <c r="C6" s="2">
        <v>40546</v>
      </c>
      <c r="D6" t="s">
        <v>11</v>
      </c>
      <c r="E6" t="s">
        <v>73</v>
      </c>
      <c r="F6" t="s">
        <v>12</v>
      </c>
      <c r="G6">
        <v>179</v>
      </c>
      <c r="H6" t="s">
        <v>9</v>
      </c>
      <c r="I6" t="s">
        <v>80</v>
      </c>
      <c r="J6" t="s">
        <v>82</v>
      </c>
      <c r="K6" s="2">
        <v>40633</v>
      </c>
    </row>
    <row r="7" spans="2:11" ht="14.4" x14ac:dyDescent="0.3">
      <c r="C7" s="2">
        <v>40577</v>
      </c>
      <c r="D7" t="s">
        <v>13</v>
      </c>
      <c r="E7">
        <v>1361119</v>
      </c>
      <c r="F7" t="s">
        <v>14</v>
      </c>
      <c r="G7">
        <v>478</v>
      </c>
      <c r="H7" t="s">
        <v>9</v>
      </c>
      <c r="I7" t="s">
        <v>80</v>
      </c>
      <c r="J7" t="s">
        <v>83</v>
      </c>
      <c r="K7" s="2">
        <v>40547</v>
      </c>
    </row>
    <row r="8" spans="2:11" ht="14.4" x14ac:dyDescent="0.3">
      <c r="C8" s="2">
        <v>40666</v>
      </c>
      <c r="D8" t="s">
        <v>15</v>
      </c>
      <c r="E8" t="s">
        <v>51</v>
      </c>
      <c r="F8" t="s">
        <v>16</v>
      </c>
      <c r="G8">
        <v>340</v>
      </c>
      <c r="H8" t="s">
        <v>9</v>
      </c>
      <c r="I8" t="s">
        <v>80</v>
      </c>
      <c r="J8" t="s">
        <v>17</v>
      </c>
      <c r="K8" s="2">
        <v>40666</v>
      </c>
    </row>
    <row r="9" spans="2:11" x14ac:dyDescent="0.3">
      <c r="C9" s="2">
        <v>40617</v>
      </c>
      <c r="D9" t="s">
        <v>68</v>
      </c>
      <c r="E9" t="s">
        <v>42</v>
      </c>
      <c r="F9" t="s">
        <v>18</v>
      </c>
      <c r="G9">
        <v>50</v>
      </c>
      <c r="H9" s="3" t="s">
        <v>9</v>
      </c>
      <c r="I9" t="s">
        <v>80</v>
      </c>
      <c r="J9" t="s">
        <v>19</v>
      </c>
      <c r="K9" s="2">
        <v>40666</v>
      </c>
    </row>
    <row r="10" spans="2:11" x14ac:dyDescent="0.3">
      <c r="C10" s="2">
        <v>40618</v>
      </c>
      <c r="D10" t="s">
        <v>68</v>
      </c>
      <c r="E10" t="s">
        <v>42</v>
      </c>
      <c r="F10" t="s">
        <v>18</v>
      </c>
      <c r="G10">
        <v>35</v>
      </c>
      <c r="H10" s="3" t="s">
        <v>9</v>
      </c>
      <c r="I10" t="s">
        <v>33</v>
      </c>
      <c r="J10" t="s">
        <v>19</v>
      </c>
      <c r="K10" s="2">
        <v>40694</v>
      </c>
    </row>
    <row r="11" spans="2:11" x14ac:dyDescent="0.3">
      <c r="C11" s="2">
        <v>40617</v>
      </c>
      <c r="D11" t="s">
        <v>20</v>
      </c>
      <c r="E11" t="s">
        <v>55</v>
      </c>
      <c r="F11" t="s">
        <v>45</v>
      </c>
      <c r="G11" s="1">
        <v>1000</v>
      </c>
      <c r="H11" s="3" t="s">
        <v>9</v>
      </c>
      <c r="I11" t="s">
        <v>80</v>
      </c>
      <c r="J11" t="s">
        <v>19</v>
      </c>
      <c r="K11" s="2">
        <v>40578</v>
      </c>
    </row>
    <row r="12" spans="2:11" x14ac:dyDescent="0.3">
      <c r="C12" s="2">
        <v>40617</v>
      </c>
      <c r="D12" t="s">
        <v>69</v>
      </c>
      <c r="E12" t="s">
        <v>21</v>
      </c>
      <c r="F12" t="s">
        <v>22</v>
      </c>
      <c r="G12">
        <v>90</v>
      </c>
      <c r="H12" s="3" t="s">
        <v>9</v>
      </c>
      <c r="I12" t="s">
        <v>81</v>
      </c>
      <c r="J12" t="s">
        <v>23</v>
      </c>
      <c r="K12" s="2">
        <v>40666</v>
      </c>
    </row>
    <row r="13" spans="2:11" x14ac:dyDescent="0.3">
      <c r="C13" s="2">
        <v>40620</v>
      </c>
      <c r="D13" t="s">
        <v>70</v>
      </c>
      <c r="E13" t="s">
        <v>24</v>
      </c>
      <c r="F13" t="s">
        <v>75</v>
      </c>
      <c r="G13">
        <v>200</v>
      </c>
      <c r="H13" s="3" t="s">
        <v>9</v>
      </c>
      <c r="I13" t="s">
        <v>80</v>
      </c>
      <c r="J13" t="s">
        <v>25</v>
      </c>
      <c r="K13" s="2">
        <v>40786</v>
      </c>
    </row>
    <row r="14" spans="2:11" x14ac:dyDescent="0.3">
      <c r="C14" s="2">
        <v>40622</v>
      </c>
      <c r="D14" t="s">
        <v>26</v>
      </c>
      <c r="E14" t="s">
        <v>30</v>
      </c>
      <c r="F14" t="s">
        <v>27</v>
      </c>
      <c r="G14" s="1">
        <v>-15000</v>
      </c>
      <c r="H14" s="3" t="s">
        <v>28</v>
      </c>
      <c r="I14" t="s">
        <v>33</v>
      </c>
      <c r="J14" t="s">
        <v>43</v>
      </c>
      <c r="K14" s="2">
        <v>40577</v>
      </c>
    </row>
    <row r="15" spans="2:11" x14ac:dyDescent="0.3">
      <c r="C15" s="2">
        <v>40622</v>
      </c>
      <c r="D15" t="s">
        <v>26</v>
      </c>
      <c r="E15" t="s">
        <v>30</v>
      </c>
      <c r="F15" t="s">
        <v>27</v>
      </c>
      <c r="G15" s="1">
        <v>15000</v>
      </c>
      <c r="H15" s="3" t="s">
        <v>28</v>
      </c>
      <c r="I15" t="s">
        <v>80</v>
      </c>
      <c r="J15" t="s">
        <v>43</v>
      </c>
      <c r="K15" s="2">
        <v>40577</v>
      </c>
    </row>
    <row r="16" spans="2:11" x14ac:dyDescent="0.3">
      <c r="C16" s="2">
        <v>40628</v>
      </c>
      <c r="D16" t="s">
        <v>31</v>
      </c>
      <c r="E16" t="s">
        <v>32</v>
      </c>
      <c r="F16" t="s">
        <v>64</v>
      </c>
      <c r="G16" s="1">
        <v>13000</v>
      </c>
      <c r="H16" s="3" t="s">
        <v>28</v>
      </c>
      <c r="I16" t="s">
        <v>33</v>
      </c>
      <c r="J16" t="s">
        <v>48</v>
      </c>
      <c r="K16" s="2">
        <v>40628</v>
      </c>
    </row>
    <row r="17" spans="3:11" x14ac:dyDescent="0.3">
      <c r="C17" s="2">
        <v>40628</v>
      </c>
      <c r="D17" t="s">
        <v>34</v>
      </c>
      <c r="E17" t="s">
        <v>35</v>
      </c>
      <c r="F17" t="s">
        <v>76</v>
      </c>
      <c r="G17">
        <v>220</v>
      </c>
      <c r="H17" s="3" t="s">
        <v>28</v>
      </c>
      <c r="I17" t="s">
        <v>80</v>
      </c>
      <c r="J17" t="s">
        <v>65</v>
      </c>
      <c r="K17" s="2">
        <v>40628</v>
      </c>
    </row>
    <row r="18" spans="3:11" x14ac:dyDescent="0.3">
      <c r="C18" s="2">
        <v>40628</v>
      </c>
      <c r="D18" t="s">
        <v>36</v>
      </c>
      <c r="E18" t="s">
        <v>35</v>
      </c>
      <c r="F18" t="s">
        <v>66</v>
      </c>
      <c r="G18">
        <v>100</v>
      </c>
      <c r="H18" s="3" t="s">
        <v>28</v>
      </c>
      <c r="I18" t="s">
        <v>80</v>
      </c>
      <c r="J18" t="s">
        <v>37</v>
      </c>
      <c r="K18" s="2">
        <v>40628</v>
      </c>
    </row>
    <row r="19" spans="3:11" x14ac:dyDescent="0.3">
      <c r="C19" s="2">
        <v>40628</v>
      </c>
      <c r="D19" t="s">
        <v>38</v>
      </c>
      <c r="E19" t="s">
        <v>35</v>
      </c>
      <c r="F19" t="s">
        <v>39</v>
      </c>
      <c r="G19" s="1">
        <v>6400</v>
      </c>
      <c r="H19" s="3" t="s">
        <v>9</v>
      </c>
      <c r="I19" t="s">
        <v>80</v>
      </c>
      <c r="J19" t="s">
        <v>40</v>
      </c>
      <c r="K19" s="2">
        <v>40628</v>
      </c>
    </row>
    <row r="20" spans="3:11" x14ac:dyDescent="0.3">
      <c r="C20" s="2">
        <v>40633</v>
      </c>
      <c r="D20" t="s">
        <v>26</v>
      </c>
      <c r="E20" t="s">
        <v>42</v>
      </c>
      <c r="F20" t="s">
        <v>41</v>
      </c>
      <c r="G20">
        <v>100</v>
      </c>
      <c r="H20" s="3" t="s">
        <v>28</v>
      </c>
      <c r="I20" t="s">
        <v>80</v>
      </c>
      <c r="J20" t="s">
        <v>43</v>
      </c>
      <c r="K20" s="2">
        <v>40633</v>
      </c>
    </row>
    <row r="21" spans="3:11" x14ac:dyDescent="0.3">
      <c r="C21" s="2">
        <v>40633</v>
      </c>
      <c r="D21" t="s">
        <v>26</v>
      </c>
      <c r="E21" t="s">
        <v>42</v>
      </c>
      <c r="F21" t="s">
        <v>41</v>
      </c>
      <c r="G21">
        <v>-100</v>
      </c>
      <c r="H21" s="3" t="s">
        <v>28</v>
      </c>
      <c r="I21" t="s">
        <v>81</v>
      </c>
      <c r="J21" t="s">
        <v>43</v>
      </c>
      <c r="K21" s="2">
        <v>40633</v>
      </c>
    </row>
    <row r="22" spans="3:11" x14ac:dyDescent="0.3">
      <c r="C22" s="2">
        <v>40547</v>
      </c>
      <c r="D22" t="s">
        <v>11</v>
      </c>
      <c r="E22" t="s">
        <v>73</v>
      </c>
      <c r="F22" t="s">
        <v>44</v>
      </c>
      <c r="G22">
        <v>179</v>
      </c>
      <c r="H22" s="3" t="s">
        <v>9</v>
      </c>
      <c r="I22" t="s">
        <v>80</v>
      </c>
      <c r="J22" t="s">
        <v>82</v>
      </c>
      <c r="K22" s="2">
        <v>40548</v>
      </c>
    </row>
    <row r="23" spans="3:11" x14ac:dyDescent="0.3">
      <c r="C23" s="2">
        <v>40667</v>
      </c>
      <c r="D23" t="s">
        <v>71</v>
      </c>
      <c r="E23" t="s">
        <v>51</v>
      </c>
      <c r="F23" t="s">
        <v>16</v>
      </c>
      <c r="G23">
        <v>340</v>
      </c>
      <c r="H23" s="3" t="s">
        <v>9</v>
      </c>
      <c r="I23" t="s">
        <v>80</v>
      </c>
      <c r="J23" t="s">
        <v>17</v>
      </c>
      <c r="K23" s="2">
        <v>40667</v>
      </c>
    </row>
    <row r="24" spans="3:11" x14ac:dyDescent="0.3">
      <c r="C24" s="2">
        <v>40645</v>
      </c>
      <c r="D24" t="s">
        <v>69</v>
      </c>
      <c r="E24" t="s">
        <v>21</v>
      </c>
      <c r="F24" t="s">
        <v>22</v>
      </c>
      <c r="G24">
        <v>87</v>
      </c>
      <c r="H24" s="3" t="s">
        <v>9</v>
      </c>
      <c r="I24" t="s">
        <v>81</v>
      </c>
      <c r="J24" t="s">
        <v>23</v>
      </c>
      <c r="K24" s="2">
        <v>40578</v>
      </c>
    </row>
    <row r="25" spans="3:11" x14ac:dyDescent="0.3">
      <c r="C25" s="2">
        <v>40648</v>
      </c>
      <c r="D25" t="s">
        <v>68</v>
      </c>
      <c r="E25" t="s">
        <v>42</v>
      </c>
      <c r="F25" t="s">
        <v>18</v>
      </c>
      <c r="G25">
        <v>60</v>
      </c>
      <c r="H25" s="3" t="s">
        <v>9</v>
      </c>
      <c r="I25" t="s">
        <v>80</v>
      </c>
      <c r="J25" t="s">
        <v>19</v>
      </c>
      <c r="K25" s="2">
        <v>40667</v>
      </c>
    </row>
    <row r="26" spans="3:11" x14ac:dyDescent="0.3">
      <c r="C26" s="2">
        <v>40648</v>
      </c>
      <c r="D26" t="s">
        <v>68</v>
      </c>
      <c r="E26" t="s">
        <v>42</v>
      </c>
      <c r="F26" t="s">
        <v>18</v>
      </c>
      <c r="G26">
        <v>35</v>
      </c>
      <c r="H26" s="3" t="s">
        <v>9</v>
      </c>
      <c r="I26" t="s">
        <v>33</v>
      </c>
      <c r="J26" t="s">
        <v>19</v>
      </c>
      <c r="K26" s="2">
        <v>40664</v>
      </c>
    </row>
    <row r="27" spans="3:11" x14ac:dyDescent="0.3">
      <c r="C27" s="2">
        <v>40648</v>
      </c>
      <c r="D27" t="s">
        <v>20</v>
      </c>
      <c r="E27" t="s">
        <v>55</v>
      </c>
      <c r="F27" t="s">
        <v>45</v>
      </c>
      <c r="G27" s="1">
        <v>1000</v>
      </c>
      <c r="H27" s="3" t="s">
        <v>9</v>
      </c>
      <c r="I27" t="s">
        <v>80</v>
      </c>
      <c r="J27" t="s">
        <v>84</v>
      </c>
      <c r="K27" s="2">
        <v>40607</v>
      </c>
    </row>
    <row r="28" spans="3:11" x14ac:dyDescent="0.3">
      <c r="C28" s="2">
        <v>40653</v>
      </c>
      <c r="D28" t="s">
        <v>26</v>
      </c>
      <c r="E28" t="s">
        <v>30</v>
      </c>
      <c r="F28" t="s">
        <v>27</v>
      </c>
      <c r="G28" s="1">
        <v>-20000</v>
      </c>
      <c r="H28" s="3" t="s">
        <v>28</v>
      </c>
      <c r="I28" t="s">
        <v>33</v>
      </c>
      <c r="J28" t="s">
        <v>43</v>
      </c>
      <c r="K28" s="2">
        <v>40653</v>
      </c>
    </row>
    <row r="29" spans="3:11" x14ac:dyDescent="0.3">
      <c r="C29" s="2">
        <v>40653</v>
      </c>
      <c r="D29" t="s">
        <v>26</v>
      </c>
      <c r="E29" t="s">
        <v>30</v>
      </c>
      <c r="F29" t="s">
        <v>27</v>
      </c>
      <c r="G29" s="1">
        <v>20000</v>
      </c>
      <c r="H29" s="3" t="s">
        <v>28</v>
      </c>
      <c r="I29" t="s">
        <v>80</v>
      </c>
      <c r="J29" t="s">
        <v>43</v>
      </c>
      <c r="K29" s="2">
        <v>40653</v>
      </c>
    </row>
    <row r="30" spans="3:11" x14ac:dyDescent="0.3">
      <c r="C30" s="2">
        <v>40658</v>
      </c>
      <c r="D30" t="s">
        <v>46</v>
      </c>
      <c r="E30" t="s">
        <v>74</v>
      </c>
      <c r="F30" t="s">
        <v>47</v>
      </c>
      <c r="G30" s="1">
        <v>1300</v>
      </c>
      <c r="H30" s="3" t="s">
        <v>28</v>
      </c>
      <c r="I30" t="s">
        <v>80</v>
      </c>
      <c r="J30" t="s">
        <v>85</v>
      </c>
      <c r="K30" s="2">
        <v>40658</v>
      </c>
    </row>
    <row r="31" spans="3:11" x14ac:dyDescent="0.3">
      <c r="C31" s="2">
        <v>40659</v>
      </c>
      <c r="D31" t="s">
        <v>29</v>
      </c>
      <c r="E31" t="s">
        <v>32</v>
      </c>
      <c r="F31" t="s">
        <v>64</v>
      </c>
      <c r="G31" s="1">
        <v>20000</v>
      </c>
      <c r="H31" s="3" t="s">
        <v>28</v>
      </c>
      <c r="I31" t="s">
        <v>33</v>
      </c>
      <c r="J31" t="s">
        <v>48</v>
      </c>
      <c r="K31" s="2">
        <v>40659</v>
      </c>
    </row>
    <row r="32" spans="3:11" x14ac:dyDescent="0.3">
      <c r="C32" s="2">
        <v>40659</v>
      </c>
      <c r="D32" t="s">
        <v>49</v>
      </c>
      <c r="E32" t="s">
        <v>55</v>
      </c>
      <c r="F32" t="s">
        <v>50</v>
      </c>
      <c r="G32" s="1">
        <v>3000</v>
      </c>
      <c r="H32" s="3" t="s">
        <v>9</v>
      </c>
      <c r="I32" t="s">
        <v>80</v>
      </c>
      <c r="J32" t="s">
        <v>86</v>
      </c>
      <c r="K32" s="2">
        <v>40689</v>
      </c>
    </row>
    <row r="33" spans="3:11" x14ac:dyDescent="0.3">
      <c r="C33" s="2">
        <v>40659</v>
      </c>
      <c r="D33" t="s">
        <v>34</v>
      </c>
      <c r="E33" t="s">
        <v>51</v>
      </c>
      <c r="F33" t="s">
        <v>76</v>
      </c>
      <c r="G33">
        <v>220</v>
      </c>
      <c r="H33" s="3" t="s">
        <v>28</v>
      </c>
      <c r="I33" t="s">
        <v>80</v>
      </c>
      <c r="J33" t="s">
        <v>65</v>
      </c>
      <c r="K33" s="2">
        <v>40659</v>
      </c>
    </row>
    <row r="34" spans="3:11" x14ac:dyDescent="0.3">
      <c r="C34" s="2">
        <v>40659</v>
      </c>
      <c r="D34" t="s">
        <v>34</v>
      </c>
      <c r="E34" t="s">
        <v>51</v>
      </c>
      <c r="F34" t="s">
        <v>66</v>
      </c>
      <c r="G34">
        <v>100</v>
      </c>
      <c r="H34" s="3" t="s">
        <v>28</v>
      </c>
      <c r="I34" t="s">
        <v>80</v>
      </c>
      <c r="J34" t="s">
        <v>37</v>
      </c>
      <c r="K34" s="2">
        <v>40659</v>
      </c>
    </row>
    <row r="35" spans="3:11" x14ac:dyDescent="0.3">
      <c r="C35" s="2">
        <v>40659</v>
      </c>
      <c r="D35" t="s">
        <v>38</v>
      </c>
      <c r="E35" t="s">
        <v>51</v>
      </c>
      <c r="F35" t="s">
        <v>39</v>
      </c>
      <c r="G35" s="1">
        <v>6400</v>
      </c>
      <c r="H35" s="3" t="s">
        <v>9</v>
      </c>
      <c r="I35" t="s">
        <v>80</v>
      </c>
      <c r="J35" t="s">
        <v>40</v>
      </c>
      <c r="K35" s="2">
        <v>40659</v>
      </c>
    </row>
    <row r="36" spans="3:11" x14ac:dyDescent="0.3">
      <c r="C36" s="2">
        <v>40662</v>
      </c>
      <c r="D36" t="s">
        <v>52</v>
      </c>
      <c r="E36" t="s">
        <v>53</v>
      </c>
      <c r="F36" t="s">
        <v>77</v>
      </c>
      <c r="G36">
        <v>41</v>
      </c>
      <c r="H36" s="3" t="s">
        <v>9</v>
      </c>
      <c r="I36" t="s">
        <v>81</v>
      </c>
      <c r="J36" t="s">
        <v>87</v>
      </c>
      <c r="K36" s="2">
        <v>40692</v>
      </c>
    </row>
    <row r="37" spans="3:11" x14ac:dyDescent="0.3">
      <c r="C37" s="2">
        <v>40663</v>
      </c>
      <c r="D37" t="s">
        <v>26</v>
      </c>
      <c r="E37" t="s">
        <v>42</v>
      </c>
      <c r="F37" t="s">
        <v>41</v>
      </c>
      <c r="G37">
        <v>100</v>
      </c>
      <c r="H37" s="3" t="s">
        <v>28</v>
      </c>
      <c r="I37" t="s">
        <v>80</v>
      </c>
      <c r="J37" t="s">
        <v>43</v>
      </c>
      <c r="K37" s="2">
        <v>40663</v>
      </c>
    </row>
    <row r="38" spans="3:11" x14ac:dyDescent="0.3">
      <c r="C38" s="2">
        <v>40663</v>
      </c>
      <c r="D38" t="s">
        <v>26</v>
      </c>
      <c r="E38" t="s">
        <v>42</v>
      </c>
      <c r="F38" t="s">
        <v>41</v>
      </c>
      <c r="G38">
        <v>-100</v>
      </c>
      <c r="H38" s="3" t="s">
        <v>28</v>
      </c>
      <c r="I38" t="s">
        <v>81</v>
      </c>
      <c r="J38" t="s">
        <v>43</v>
      </c>
      <c r="K38" s="2">
        <v>40663</v>
      </c>
    </row>
    <row r="39" spans="3:11" x14ac:dyDescent="0.3">
      <c r="C39" s="2">
        <v>40548</v>
      </c>
      <c r="D39" t="s">
        <v>11</v>
      </c>
      <c r="E39" t="s">
        <v>73</v>
      </c>
      <c r="F39" t="s">
        <v>78</v>
      </c>
      <c r="G39">
        <v>179</v>
      </c>
      <c r="H39" s="3" t="s">
        <v>9</v>
      </c>
      <c r="I39" t="s">
        <v>80</v>
      </c>
      <c r="J39" t="s">
        <v>82</v>
      </c>
      <c r="K39" s="2">
        <v>40694</v>
      </c>
    </row>
    <row r="40" spans="3:11" x14ac:dyDescent="0.3">
      <c r="C40" s="2">
        <v>40549</v>
      </c>
      <c r="D40" t="s">
        <v>54</v>
      </c>
      <c r="E40" t="s">
        <v>55</v>
      </c>
      <c r="F40" t="s">
        <v>56</v>
      </c>
      <c r="G40">
        <v>220</v>
      </c>
      <c r="H40" s="3" t="s">
        <v>9</v>
      </c>
      <c r="I40" t="s">
        <v>80</v>
      </c>
      <c r="J40" t="s">
        <v>57</v>
      </c>
      <c r="K40" s="2">
        <v>40694</v>
      </c>
    </row>
    <row r="41" spans="3:11" x14ac:dyDescent="0.3">
      <c r="C41" s="2">
        <v>40668</v>
      </c>
      <c r="D41" t="s">
        <v>15</v>
      </c>
      <c r="E41" t="s">
        <v>51</v>
      </c>
      <c r="F41" t="s">
        <v>16</v>
      </c>
      <c r="G41">
        <v>340</v>
      </c>
      <c r="H41" s="3" t="s">
        <v>9</v>
      </c>
      <c r="I41" t="s">
        <v>80</v>
      </c>
      <c r="J41" t="s">
        <v>17</v>
      </c>
      <c r="K41" s="2">
        <v>40668</v>
      </c>
    </row>
    <row r="42" spans="3:11" x14ac:dyDescent="0.3">
      <c r="C42" s="2">
        <v>40729</v>
      </c>
      <c r="D42" t="s">
        <v>58</v>
      </c>
      <c r="E42" t="s">
        <v>59</v>
      </c>
      <c r="F42" t="s">
        <v>79</v>
      </c>
      <c r="G42">
        <v>563</v>
      </c>
      <c r="H42" s="3" t="s">
        <v>9</v>
      </c>
      <c r="I42" t="s">
        <v>80</v>
      </c>
      <c r="J42" t="s">
        <v>25</v>
      </c>
      <c r="K42" s="2">
        <v>40668</v>
      </c>
    </row>
    <row r="43" spans="3:11" x14ac:dyDescent="0.3">
      <c r="C43" s="2">
        <v>40729</v>
      </c>
      <c r="D43" t="s">
        <v>72</v>
      </c>
      <c r="E43" t="s">
        <v>55</v>
      </c>
      <c r="F43" t="s">
        <v>60</v>
      </c>
      <c r="G43">
        <v>982</v>
      </c>
      <c r="H43" s="3" t="s">
        <v>9</v>
      </c>
      <c r="I43" t="s">
        <v>80</v>
      </c>
      <c r="J43" t="s">
        <v>88</v>
      </c>
      <c r="K43" s="2">
        <v>40700</v>
      </c>
    </row>
    <row r="44" spans="3:11" x14ac:dyDescent="0.3">
      <c r="C44" s="2">
        <v>40678</v>
      </c>
      <c r="D44" t="s">
        <v>68</v>
      </c>
      <c r="E44" t="s">
        <v>42</v>
      </c>
      <c r="F44" t="s">
        <v>18</v>
      </c>
      <c r="G44">
        <v>80</v>
      </c>
      <c r="H44" s="3" t="s">
        <v>9</v>
      </c>
      <c r="I44" t="s">
        <v>80</v>
      </c>
      <c r="J44" t="s">
        <v>19</v>
      </c>
      <c r="K44" s="2">
        <v>40678</v>
      </c>
    </row>
    <row r="45" spans="3:11" x14ac:dyDescent="0.3">
      <c r="C45" s="2">
        <v>40710</v>
      </c>
      <c r="D45" t="s">
        <v>68</v>
      </c>
      <c r="E45" t="s">
        <v>42</v>
      </c>
      <c r="F45" t="s">
        <v>61</v>
      </c>
      <c r="G45">
        <v>35</v>
      </c>
      <c r="H45" s="3" t="s">
        <v>9</v>
      </c>
      <c r="I45" t="s">
        <v>33</v>
      </c>
      <c r="J45" t="s">
        <v>19</v>
      </c>
      <c r="K45" s="2">
        <v>40678</v>
      </c>
    </row>
    <row r="46" spans="3:11" x14ac:dyDescent="0.3">
      <c r="C46" s="2">
        <v>40709</v>
      </c>
      <c r="D46" t="s">
        <v>20</v>
      </c>
      <c r="E46" t="s">
        <v>55</v>
      </c>
      <c r="F46" t="s">
        <v>45</v>
      </c>
      <c r="G46" s="1">
        <v>1000</v>
      </c>
      <c r="H46" s="3" t="s">
        <v>9</v>
      </c>
      <c r="I46" t="s">
        <v>80</v>
      </c>
      <c r="J46" t="s">
        <v>84</v>
      </c>
      <c r="K46" s="2">
        <v>40580</v>
      </c>
    </row>
    <row r="47" spans="3:11" x14ac:dyDescent="0.3">
      <c r="C47" s="2">
        <v>40714</v>
      </c>
      <c r="D47" t="s">
        <v>26</v>
      </c>
      <c r="E47" t="s">
        <v>30</v>
      </c>
      <c r="F47" t="s">
        <v>27</v>
      </c>
      <c r="G47" s="1">
        <v>-20000</v>
      </c>
      <c r="H47" s="3" t="s">
        <v>28</v>
      </c>
      <c r="I47" t="s">
        <v>33</v>
      </c>
      <c r="J47" t="s">
        <v>43</v>
      </c>
      <c r="K47" s="2">
        <v>40665</v>
      </c>
    </row>
    <row r="48" spans="3:11" x14ac:dyDescent="0.3">
      <c r="C48" s="2">
        <v>40683</v>
      </c>
      <c r="D48" t="s">
        <v>62</v>
      </c>
      <c r="E48" t="s">
        <v>30</v>
      </c>
      <c r="F48" t="s">
        <v>27</v>
      </c>
      <c r="G48" s="1">
        <v>20000</v>
      </c>
      <c r="H48" s="3" t="s">
        <v>28</v>
      </c>
      <c r="I48" t="s">
        <v>80</v>
      </c>
      <c r="J48" t="s">
        <v>43</v>
      </c>
      <c r="K48" s="2">
        <v>40665</v>
      </c>
    </row>
    <row r="49" spans="3:11" x14ac:dyDescent="0.3">
      <c r="C49" s="2">
        <v>40689</v>
      </c>
      <c r="D49" t="s">
        <v>63</v>
      </c>
      <c r="E49" t="s">
        <v>32</v>
      </c>
      <c r="F49" t="s">
        <v>64</v>
      </c>
      <c r="G49" s="1">
        <v>20000</v>
      </c>
      <c r="H49" s="3" t="s">
        <v>28</v>
      </c>
      <c r="I49" t="s">
        <v>33</v>
      </c>
      <c r="J49" t="s">
        <v>48</v>
      </c>
      <c r="K49" s="2">
        <v>40689</v>
      </c>
    </row>
    <row r="50" spans="3:11" x14ac:dyDescent="0.3">
      <c r="C50" s="2">
        <v>40720</v>
      </c>
      <c r="D50" t="s">
        <v>34</v>
      </c>
      <c r="E50" t="s">
        <v>51</v>
      </c>
      <c r="F50" t="s">
        <v>76</v>
      </c>
      <c r="G50">
        <v>220</v>
      </c>
      <c r="H50" s="3" t="s">
        <v>28</v>
      </c>
      <c r="I50" t="s">
        <v>80</v>
      </c>
      <c r="J50" t="s">
        <v>65</v>
      </c>
      <c r="K50" s="2">
        <v>40689</v>
      </c>
    </row>
    <row r="51" spans="3:11" x14ac:dyDescent="0.3">
      <c r="C51" s="2">
        <v>40689</v>
      </c>
      <c r="D51" t="s">
        <v>34</v>
      </c>
      <c r="E51" t="s">
        <v>51</v>
      </c>
      <c r="F51" t="s">
        <v>66</v>
      </c>
      <c r="G51">
        <v>100</v>
      </c>
      <c r="H51" s="3" t="s">
        <v>28</v>
      </c>
      <c r="I51" t="s">
        <v>80</v>
      </c>
      <c r="J51" t="s">
        <v>37</v>
      </c>
      <c r="K51" s="2">
        <v>40689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3674-999E-4DAC-82DA-60FA814AC2EB}">
  <dimension ref="A1:Y53"/>
  <sheetViews>
    <sheetView zoomScale="92" workbookViewId="0">
      <selection activeCell="F13" sqref="F13"/>
    </sheetView>
  </sheetViews>
  <sheetFormatPr defaultRowHeight="14.4" x14ac:dyDescent="0.3"/>
  <cols>
    <col min="1" max="2" width="8.88671875" style="4"/>
    <col min="5" max="5" width="15.77734375" customWidth="1"/>
    <col min="6" max="6" width="17.33203125" bestFit="1" customWidth="1"/>
    <col min="7" max="7" width="14.5546875" bestFit="1" customWidth="1"/>
    <col min="8" max="8" width="24.21875" bestFit="1" customWidth="1"/>
    <col min="9" max="9" width="22" bestFit="1" customWidth="1"/>
    <col min="10" max="10" width="11.109375" bestFit="1" customWidth="1"/>
    <col min="11" max="11" width="12.5546875" bestFit="1" customWidth="1"/>
    <col min="12" max="12" width="15.21875" bestFit="1" customWidth="1"/>
    <col min="13" max="13" width="15.6640625" bestFit="1" customWidth="1"/>
  </cols>
  <sheetData>
    <row r="1" spans="2:25" s="7" customFormat="1" ht="35.4" customHeight="1" x14ac:dyDescent="0.4">
      <c r="B1" s="10" t="s">
        <v>91</v>
      </c>
      <c r="C1" s="10"/>
      <c r="D1" s="10"/>
      <c r="E1" s="10"/>
      <c r="F1" s="10"/>
      <c r="G1" s="10"/>
      <c r="H1" s="10"/>
      <c r="I1" s="10"/>
      <c r="J1" s="10"/>
      <c r="K1" s="10"/>
      <c r="L1" s="10"/>
      <c r="M1" s="10"/>
      <c r="N1" s="10"/>
      <c r="O1" s="10"/>
      <c r="P1" s="10"/>
      <c r="Q1" s="10"/>
      <c r="R1" s="10"/>
      <c r="S1" s="10"/>
      <c r="T1" s="10"/>
      <c r="U1" s="10"/>
      <c r="V1" s="10"/>
      <c r="W1" s="10"/>
      <c r="X1" s="10"/>
      <c r="Y1" s="10"/>
    </row>
    <row r="2" spans="2:25" s="7" customFormat="1" ht="35.4" customHeight="1" x14ac:dyDescent="0.4">
      <c r="B2" s="10"/>
      <c r="C2" s="10" t="s">
        <v>93</v>
      </c>
      <c r="D2" s="10"/>
      <c r="E2" s="10"/>
      <c r="F2" s="10"/>
      <c r="G2" s="10"/>
      <c r="H2" s="10"/>
      <c r="I2" s="10"/>
      <c r="J2" s="10"/>
      <c r="K2" s="10"/>
      <c r="L2" s="10"/>
      <c r="M2" s="10"/>
      <c r="N2" s="10"/>
      <c r="O2" s="10"/>
      <c r="P2" s="10"/>
      <c r="Q2" s="10"/>
      <c r="R2" s="10"/>
      <c r="S2" s="10"/>
      <c r="T2" s="10"/>
      <c r="U2" s="10"/>
      <c r="V2" s="10"/>
      <c r="W2" s="10"/>
      <c r="X2" s="10"/>
      <c r="Y2" s="10"/>
    </row>
    <row r="3" spans="2:25" s="7" customFormat="1" ht="12.6" customHeight="1" x14ac:dyDescent="0.4">
      <c r="B3" s="10"/>
      <c r="C3" s="10"/>
      <c r="D3" s="10"/>
      <c r="E3" s="10"/>
      <c r="F3" s="10"/>
      <c r="G3" s="10"/>
      <c r="H3" s="10"/>
      <c r="I3" s="10"/>
      <c r="J3" s="10"/>
      <c r="K3" s="10"/>
      <c r="L3" s="10"/>
      <c r="M3" s="10"/>
      <c r="N3" s="10"/>
      <c r="O3" s="10"/>
      <c r="P3" s="10"/>
      <c r="Q3" s="10"/>
      <c r="R3" s="10"/>
      <c r="S3" s="10"/>
      <c r="T3" s="10"/>
      <c r="U3" s="10"/>
      <c r="V3" s="10"/>
      <c r="W3" s="10"/>
      <c r="X3" s="10"/>
      <c r="Y3" s="10"/>
    </row>
    <row r="6" spans="2:25" x14ac:dyDescent="0.3">
      <c r="E6" t="s">
        <v>0</v>
      </c>
      <c r="F6" t="s">
        <v>90</v>
      </c>
      <c r="G6" t="s">
        <v>1</v>
      </c>
      <c r="H6" t="s">
        <v>67</v>
      </c>
      <c r="I6" t="s">
        <v>2</v>
      </c>
      <c r="J6" t="s">
        <v>94</v>
      </c>
      <c r="K6" t="s">
        <v>3</v>
      </c>
      <c r="L6" t="s">
        <v>4</v>
      </c>
      <c r="M6" t="s">
        <v>5</v>
      </c>
    </row>
    <row r="7" spans="2:25" x14ac:dyDescent="0.3">
      <c r="E7" s="2">
        <v>40588</v>
      </c>
      <c r="F7" t="s">
        <v>6</v>
      </c>
      <c r="G7" t="s">
        <v>7</v>
      </c>
      <c r="H7" t="s">
        <v>8</v>
      </c>
      <c r="I7" s="1">
        <v>5100</v>
      </c>
      <c r="J7" t="s">
        <v>9</v>
      </c>
      <c r="K7" t="s">
        <v>80</v>
      </c>
      <c r="L7" t="s">
        <v>10</v>
      </c>
      <c r="M7" s="2">
        <v>40604</v>
      </c>
    </row>
    <row r="8" spans="2:25" x14ac:dyDescent="0.3">
      <c r="E8" s="2">
        <v>40546</v>
      </c>
      <c r="F8" t="s">
        <v>11</v>
      </c>
      <c r="G8" t="s">
        <v>73</v>
      </c>
      <c r="H8" t="s">
        <v>12</v>
      </c>
      <c r="I8">
        <v>179</v>
      </c>
      <c r="J8" t="s">
        <v>9</v>
      </c>
      <c r="K8" t="s">
        <v>80</v>
      </c>
      <c r="L8" t="s">
        <v>82</v>
      </c>
      <c r="M8" s="2">
        <v>40633</v>
      </c>
    </row>
    <row r="9" spans="2:25" x14ac:dyDescent="0.3">
      <c r="E9" s="2">
        <v>40577</v>
      </c>
      <c r="F9" t="s">
        <v>13</v>
      </c>
      <c r="G9">
        <v>1361119</v>
      </c>
      <c r="H9" t="s">
        <v>14</v>
      </c>
      <c r="I9">
        <v>478</v>
      </c>
      <c r="J9" t="s">
        <v>9</v>
      </c>
      <c r="K9" t="s">
        <v>80</v>
      </c>
      <c r="L9" t="s">
        <v>83</v>
      </c>
      <c r="M9" s="2">
        <v>40547</v>
      </c>
    </row>
    <row r="10" spans="2:25" x14ac:dyDescent="0.3">
      <c r="E10" s="2">
        <v>40666</v>
      </c>
      <c r="F10" t="s">
        <v>15</v>
      </c>
      <c r="G10" t="s">
        <v>51</v>
      </c>
      <c r="H10" t="s">
        <v>16</v>
      </c>
      <c r="I10">
        <v>340</v>
      </c>
      <c r="J10" t="s">
        <v>9</v>
      </c>
      <c r="K10" t="s">
        <v>80</v>
      </c>
      <c r="L10" t="s">
        <v>17</v>
      </c>
      <c r="M10" s="2">
        <v>40666</v>
      </c>
    </row>
    <row r="11" spans="2:25" ht="15.6" x14ac:dyDescent="0.3">
      <c r="E11" s="2">
        <v>40617</v>
      </c>
      <c r="F11" t="s">
        <v>68</v>
      </c>
      <c r="G11" t="s">
        <v>42</v>
      </c>
      <c r="H11" t="s">
        <v>18</v>
      </c>
      <c r="I11">
        <v>50</v>
      </c>
      <c r="J11" s="3" t="s">
        <v>9</v>
      </c>
      <c r="K11" t="s">
        <v>80</v>
      </c>
      <c r="L11" t="s">
        <v>19</v>
      </c>
      <c r="M11" s="2">
        <v>40666</v>
      </c>
    </row>
    <row r="12" spans="2:25" ht="15.6" x14ac:dyDescent="0.3">
      <c r="E12" s="2">
        <v>40618</v>
      </c>
      <c r="F12" t="s">
        <v>68</v>
      </c>
      <c r="G12" t="s">
        <v>42</v>
      </c>
      <c r="H12" t="s">
        <v>18</v>
      </c>
      <c r="I12">
        <v>35</v>
      </c>
      <c r="J12" s="3" t="s">
        <v>9</v>
      </c>
      <c r="K12" t="s">
        <v>33</v>
      </c>
      <c r="L12" t="s">
        <v>19</v>
      </c>
      <c r="M12" s="2">
        <v>40694</v>
      </c>
    </row>
    <row r="13" spans="2:25" ht="15.6" x14ac:dyDescent="0.3">
      <c r="E13" s="2">
        <v>40617</v>
      </c>
      <c r="F13" t="s">
        <v>20</v>
      </c>
      <c r="G13" t="s">
        <v>55</v>
      </c>
      <c r="H13" t="s">
        <v>45</v>
      </c>
      <c r="I13" s="1">
        <v>1000</v>
      </c>
      <c r="J13" s="3" t="s">
        <v>9</v>
      </c>
      <c r="K13" t="s">
        <v>80</v>
      </c>
      <c r="L13" t="s">
        <v>19</v>
      </c>
      <c r="M13" s="2">
        <v>40578</v>
      </c>
    </row>
    <row r="14" spans="2:25" ht="15.6" x14ac:dyDescent="0.3">
      <c r="E14" s="2">
        <v>40617</v>
      </c>
      <c r="F14" t="s">
        <v>69</v>
      </c>
      <c r="G14" t="s">
        <v>21</v>
      </c>
      <c r="H14" t="s">
        <v>22</v>
      </c>
      <c r="I14">
        <v>90</v>
      </c>
      <c r="J14" s="3" t="s">
        <v>9</v>
      </c>
      <c r="K14" t="s">
        <v>81</v>
      </c>
      <c r="L14" t="s">
        <v>23</v>
      </c>
      <c r="M14" s="2">
        <v>40666</v>
      </c>
    </row>
    <row r="15" spans="2:25" ht="15.6" x14ac:dyDescent="0.3">
      <c r="E15" s="2">
        <v>40620</v>
      </c>
      <c r="F15" t="s">
        <v>70</v>
      </c>
      <c r="G15" t="s">
        <v>24</v>
      </c>
      <c r="H15" t="s">
        <v>75</v>
      </c>
      <c r="I15">
        <v>200</v>
      </c>
      <c r="J15" s="3" t="s">
        <v>9</v>
      </c>
      <c r="K15" t="s">
        <v>80</v>
      </c>
      <c r="L15" t="s">
        <v>25</v>
      </c>
      <c r="M15" s="2">
        <v>40786</v>
      </c>
    </row>
    <row r="16" spans="2:25" ht="15.6" x14ac:dyDescent="0.3">
      <c r="E16" s="2">
        <v>40622</v>
      </c>
      <c r="F16" t="s">
        <v>26</v>
      </c>
      <c r="G16" t="s">
        <v>30</v>
      </c>
      <c r="H16" t="s">
        <v>27</v>
      </c>
      <c r="I16" s="1">
        <v>-15000</v>
      </c>
      <c r="J16" s="3" t="s">
        <v>28</v>
      </c>
      <c r="K16" t="s">
        <v>33</v>
      </c>
      <c r="L16" t="s">
        <v>43</v>
      </c>
      <c r="M16" s="2">
        <v>40577</v>
      </c>
    </row>
    <row r="17" spans="5:13" ht="15.6" x14ac:dyDescent="0.3">
      <c r="E17" s="2">
        <v>40622</v>
      </c>
      <c r="F17" t="s">
        <v>26</v>
      </c>
      <c r="G17" t="s">
        <v>30</v>
      </c>
      <c r="H17" t="s">
        <v>27</v>
      </c>
      <c r="I17" s="1">
        <v>15000</v>
      </c>
      <c r="J17" s="3" t="s">
        <v>28</v>
      </c>
      <c r="K17" t="s">
        <v>80</v>
      </c>
      <c r="L17" t="s">
        <v>43</v>
      </c>
      <c r="M17" s="2">
        <v>40577</v>
      </c>
    </row>
    <row r="18" spans="5:13" ht="15.6" x14ac:dyDescent="0.3">
      <c r="E18" s="2">
        <v>40628</v>
      </c>
      <c r="F18" t="s">
        <v>31</v>
      </c>
      <c r="G18" t="s">
        <v>32</v>
      </c>
      <c r="H18" t="s">
        <v>64</v>
      </c>
      <c r="I18" s="1">
        <v>13000</v>
      </c>
      <c r="J18" s="3" t="s">
        <v>28</v>
      </c>
      <c r="K18" t="s">
        <v>33</v>
      </c>
      <c r="L18" t="s">
        <v>48</v>
      </c>
      <c r="M18" s="2">
        <v>40628</v>
      </c>
    </row>
    <row r="19" spans="5:13" ht="15.6" x14ac:dyDescent="0.3">
      <c r="E19" s="2">
        <v>40628</v>
      </c>
      <c r="F19" t="s">
        <v>34</v>
      </c>
      <c r="G19" t="s">
        <v>35</v>
      </c>
      <c r="H19" t="s">
        <v>76</v>
      </c>
      <c r="I19">
        <v>220</v>
      </c>
      <c r="J19" s="3" t="s">
        <v>28</v>
      </c>
      <c r="K19" t="s">
        <v>80</v>
      </c>
      <c r="L19" t="s">
        <v>65</v>
      </c>
      <c r="M19" s="2">
        <v>40628</v>
      </c>
    </row>
    <row r="20" spans="5:13" ht="15.6" x14ac:dyDescent="0.3">
      <c r="E20" s="2">
        <v>40628</v>
      </c>
      <c r="F20" t="s">
        <v>36</v>
      </c>
      <c r="G20" t="s">
        <v>35</v>
      </c>
      <c r="H20" t="s">
        <v>66</v>
      </c>
      <c r="I20">
        <v>100</v>
      </c>
      <c r="J20" s="3" t="s">
        <v>28</v>
      </c>
      <c r="K20" t="s">
        <v>80</v>
      </c>
      <c r="L20" t="s">
        <v>37</v>
      </c>
      <c r="M20" s="2">
        <v>40628</v>
      </c>
    </row>
    <row r="21" spans="5:13" ht="15.6" x14ac:dyDescent="0.3">
      <c r="E21" s="2">
        <v>40628</v>
      </c>
      <c r="F21" t="s">
        <v>38</v>
      </c>
      <c r="G21" t="s">
        <v>35</v>
      </c>
      <c r="H21" t="s">
        <v>39</v>
      </c>
      <c r="I21" s="1">
        <v>6400</v>
      </c>
      <c r="J21" s="3" t="s">
        <v>9</v>
      </c>
      <c r="K21" t="s">
        <v>80</v>
      </c>
      <c r="L21" t="s">
        <v>40</v>
      </c>
      <c r="M21" s="2">
        <v>40628</v>
      </c>
    </row>
    <row r="22" spans="5:13" ht="15.6" x14ac:dyDescent="0.3">
      <c r="E22" s="2">
        <v>40633</v>
      </c>
      <c r="F22" t="s">
        <v>26</v>
      </c>
      <c r="G22" t="s">
        <v>42</v>
      </c>
      <c r="H22" t="s">
        <v>41</v>
      </c>
      <c r="I22">
        <v>100</v>
      </c>
      <c r="J22" s="3" t="s">
        <v>28</v>
      </c>
      <c r="K22" t="s">
        <v>80</v>
      </c>
      <c r="L22" t="s">
        <v>43</v>
      </c>
      <c r="M22" s="2">
        <v>40633</v>
      </c>
    </row>
    <row r="23" spans="5:13" ht="15.6" x14ac:dyDescent="0.3">
      <c r="E23" s="2">
        <v>40633</v>
      </c>
      <c r="F23" t="s">
        <v>26</v>
      </c>
      <c r="G23" t="s">
        <v>42</v>
      </c>
      <c r="H23" t="s">
        <v>41</v>
      </c>
      <c r="I23">
        <v>-100</v>
      </c>
      <c r="J23" s="3" t="s">
        <v>28</v>
      </c>
      <c r="K23" t="s">
        <v>81</v>
      </c>
      <c r="L23" t="s">
        <v>43</v>
      </c>
      <c r="M23" s="2">
        <v>40633</v>
      </c>
    </row>
    <row r="24" spans="5:13" ht="15.6" x14ac:dyDescent="0.3">
      <c r="E24" s="2">
        <v>40547</v>
      </c>
      <c r="F24" t="s">
        <v>11</v>
      </c>
      <c r="G24" t="s">
        <v>73</v>
      </c>
      <c r="H24" t="s">
        <v>44</v>
      </c>
      <c r="I24">
        <v>179</v>
      </c>
      <c r="J24" s="3" t="s">
        <v>9</v>
      </c>
      <c r="K24" t="s">
        <v>80</v>
      </c>
      <c r="L24" t="s">
        <v>82</v>
      </c>
      <c r="M24" s="2">
        <v>40548</v>
      </c>
    </row>
    <row r="25" spans="5:13" ht="15.6" x14ac:dyDescent="0.3">
      <c r="E25" s="2">
        <v>40667</v>
      </c>
      <c r="F25" t="s">
        <v>71</v>
      </c>
      <c r="G25" t="s">
        <v>51</v>
      </c>
      <c r="H25" t="s">
        <v>16</v>
      </c>
      <c r="I25">
        <v>340</v>
      </c>
      <c r="J25" s="3" t="s">
        <v>9</v>
      </c>
      <c r="K25" t="s">
        <v>80</v>
      </c>
      <c r="L25" t="s">
        <v>17</v>
      </c>
      <c r="M25" s="2">
        <v>40667</v>
      </c>
    </row>
    <row r="26" spans="5:13" ht="15.6" x14ac:dyDescent="0.3">
      <c r="E26" s="2">
        <v>40645</v>
      </c>
      <c r="F26" t="s">
        <v>69</v>
      </c>
      <c r="G26" t="s">
        <v>21</v>
      </c>
      <c r="H26" t="s">
        <v>22</v>
      </c>
      <c r="I26">
        <v>87</v>
      </c>
      <c r="J26" s="3" t="s">
        <v>9</v>
      </c>
      <c r="K26" t="s">
        <v>81</v>
      </c>
      <c r="L26" t="s">
        <v>23</v>
      </c>
      <c r="M26" s="2">
        <v>40578</v>
      </c>
    </row>
    <row r="27" spans="5:13" ht="15.6" x14ac:dyDescent="0.3">
      <c r="E27" s="2">
        <v>40648</v>
      </c>
      <c r="F27" t="s">
        <v>68</v>
      </c>
      <c r="G27" t="s">
        <v>42</v>
      </c>
      <c r="H27" t="s">
        <v>18</v>
      </c>
      <c r="I27">
        <v>60</v>
      </c>
      <c r="J27" s="3" t="s">
        <v>9</v>
      </c>
      <c r="K27" t="s">
        <v>80</v>
      </c>
      <c r="L27" t="s">
        <v>19</v>
      </c>
      <c r="M27" s="2">
        <v>40667</v>
      </c>
    </row>
    <row r="28" spans="5:13" ht="15.6" x14ac:dyDescent="0.3">
      <c r="E28" s="2">
        <v>40648</v>
      </c>
      <c r="F28" t="s">
        <v>68</v>
      </c>
      <c r="G28" t="s">
        <v>42</v>
      </c>
      <c r="H28" t="s">
        <v>18</v>
      </c>
      <c r="I28">
        <v>35</v>
      </c>
      <c r="J28" s="3" t="s">
        <v>9</v>
      </c>
      <c r="K28" t="s">
        <v>33</v>
      </c>
      <c r="L28" t="s">
        <v>19</v>
      </c>
      <c r="M28" s="2">
        <v>40664</v>
      </c>
    </row>
    <row r="29" spans="5:13" ht="15.6" x14ac:dyDescent="0.3">
      <c r="E29" s="2">
        <v>40648</v>
      </c>
      <c r="F29" t="s">
        <v>20</v>
      </c>
      <c r="G29" t="s">
        <v>55</v>
      </c>
      <c r="H29" t="s">
        <v>45</v>
      </c>
      <c r="I29" s="1">
        <v>1000</v>
      </c>
      <c r="J29" s="3" t="s">
        <v>9</v>
      </c>
      <c r="K29" t="s">
        <v>80</v>
      </c>
      <c r="L29" t="s">
        <v>84</v>
      </c>
      <c r="M29" s="2">
        <v>40607</v>
      </c>
    </row>
    <row r="30" spans="5:13" ht="15.6" x14ac:dyDescent="0.3">
      <c r="E30" s="2">
        <v>40653</v>
      </c>
      <c r="F30" t="s">
        <v>26</v>
      </c>
      <c r="G30" t="s">
        <v>30</v>
      </c>
      <c r="H30" t="s">
        <v>27</v>
      </c>
      <c r="I30" s="1">
        <v>-20000</v>
      </c>
      <c r="J30" s="3" t="s">
        <v>28</v>
      </c>
      <c r="K30" t="s">
        <v>33</v>
      </c>
      <c r="L30" t="s">
        <v>43</v>
      </c>
      <c r="M30" s="2">
        <v>40653</v>
      </c>
    </row>
    <row r="31" spans="5:13" ht="15.6" x14ac:dyDescent="0.3">
      <c r="E31" s="2">
        <v>40653</v>
      </c>
      <c r="F31" t="s">
        <v>26</v>
      </c>
      <c r="G31" t="s">
        <v>30</v>
      </c>
      <c r="H31" t="s">
        <v>27</v>
      </c>
      <c r="I31" s="1">
        <v>20000</v>
      </c>
      <c r="J31" s="3" t="s">
        <v>28</v>
      </c>
      <c r="K31" t="s">
        <v>80</v>
      </c>
      <c r="L31" t="s">
        <v>43</v>
      </c>
      <c r="M31" s="2">
        <v>40653</v>
      </c>
    </row>
    <row r="32" spans="5:13" ht="15.6" x14ac:dyDescent="0.3">
      <c r="E32" s="2">
        <v>40658</v>
      </c>
      <c r="F32" t="s">
        <v>46</v>
      </c>
      <c r="G32" t="s">
        <v>74</v>
      </c>
      <c r="H32" t="s">
        <v>47</v>
      </c>
      <c r="I32" s="1">
        <v>1300</v>
      </c>
      <c r="J32" s="3" t="s">
        <v>28</v>
      </c>
      <c r="K32" t="s">
        <v>80</v>
      </c>
      <c r="L32" t="s">
        <v>85</v>
      </c>
      <c r="M32" s="2">
        <v>40658</v>
      </c>
    </row>
    <row r="33" spans="5:13" ht="15.6" x14ac:dyDescent="0.3">
      <c r="E33" s="2">
        <v>40659</v>
      </c>
      <c r="F33" t="s">
        <v>29</v>
      </c>
      <c r="G33" t="s">
        <v>32</v>
      </c>
      <c r="H33" t="s">
        <v>64</v>
      </c>
      <c r="I33" s="1">
        <v>20000</v>
      </c>
      <c r="J33" s="3" t="s">
        <v>28</v>
      </c>
      <c r="K33" t="s">
        <v>33</v>
      </c>
      <c r="L33" t="s">
        <v>48</v>
      </c>
      <c r="M33" s="2">
        <v>40659</v>
      </c>
    </row>
    <row r="34" spans="5:13" ht="15.6" x14ac:dyDescent="0.3">
      <c r="E34" s="2">
        <v>40659</v>
      </c>
      <c r="F34" t="s">
        <v>49</v>
      </c>
      <c r="G34" t="s">
        <v>55</v>
      </c>
      <c r="H34" t="s">
        <v>50</v>
      </c>
      <c r="I34" s="1">
        <v>3000</v>
      </c>
      <c r="J34" s="3" t="s">
        <v>9</v>
      </c>
      <c r="K34" t="s">
        <v>80</v>
      </c>
      <c r="L34" t="s">
        <v>86</v>
      </c>
      <c r="M34" s="2">
        <v>40689</v>
      </c>
    </row>
    <row r="35" spans="5:13" ht="15.6" x14ac:dyDescent="0.3">
      <c r="E35" s="2">
        <v>40659</v>
      </c>
      <c r="F35" t="s">
        <v>34</v>
      </c>
      <c r="G35" t="s">
        <v>51</v>
      </c>
      <c r="H35" t="s">
        <v>76</v>
      </c>
      <c r="I35">
        <v>220</v>
      </c>
      <c r="J35" s="3" t="s">
        <v>28</v>
      </c>
      <c r="K35" t="s">
        <v>80</v>
      </c>
      <c r="L35" t="s">
        <v>65</v>
      </c>
      <c r="M35" s="2">
        <v>40659</v>
      </c>
    </row>
    <row r="36" spans="5:13" ht="15.6" x14ac:dyDescent="0.3">
      <c r="E36" s="2">
        <v>40659</v>
      </c>
      <c r="F36" t="s">
        <v>34</v>
      </c>
      <c r="G36" t="s">
        <v>51</v>
      </c>
      <c r="H36" t="s">
        <v>66</v>
      </c>
      <c r="I36">
        <v>100</v>
      </c>
      <c r="J36" s="3" t="s">
        <v>28</v>
      </c>
      <c r="K36" t="s">
        <v>80</v>
      </c>
      <c r="L36" t="s">
        <v>37</v>
      </c>
      <c r="M36" s="2">
        <v>40659</v>
      </c>
    </row>
    <row r="37" spans="5:13" ht="15.6" x14ac:dyDescent="0.3">
      <c r="E37" s="2">
        <v>40659</v>
      </c>
      <c r="F37" t="s">
        <v>38</v>
      </c>
      <c r="G37" t="s">
        <v>51</v>
      </c>
      <c r="H37" t="s">
        <v>39</v>
      </c>
      <c r="I37" s="1">
        <v>6400</v>
      </c>
      <c r="J37" s="3" t="s">
        <v>9</v>
      </c>
      <c r="K37" t="s">
        <v>80</v>
      </c>
      <c r="L37" t="s">
        <v>40</v>
      </c>
      <c r="M37" s="2">
        <v>40659</v>
      </c>
    </row>
    <row r="38" spans="5:13" ht="15.6" x14ac:dyDescent="0.3">
      <c r="E38" s="2">
        <v>40662</v>
      </c>
      <c r="F38" t="s">
        <v>52</v>
      </c>
      <c r="G38" t="s">
        <v>53</v>
      </c>
      <c r="H38" t="s">
        <v>77</v>
      </c>
      <c r="I38">
        <v>41</v>
      </c>
      <c r="J38" s="3" t="s">
        <v>9</v>
      </c>
      <c r="K38" t="s">
        <v>81</v>
      </c>
      <c r="L38" t="s">
        <v>87</v>
      </c>
      <c r="M38" s="2">
        <v>40692</v>
      </c>
    </row>
    <row r="39" spans="5:13" ht="15.6" x14ac:dyDescent="0.3">
      <c r="E39" s="2">
        <v>40663</v>
      </c>
      <c r="F39" t="s">
        <v>26</v>
      </c>
      <c r="G39" t="s">
        <v>42</v>
      </c>
      <c r="H39" t="s">
        <v>41</v>
      </c>
      <c r="I39">
        <v>100</v>
      </c>
      <c r="J39" s="3" t="s">
        <v>28</v>
      </c>
      <c r="K39" t="s">
        <v>80</v>
      </c>
      <c r="L39" t="s">
        <v>43</v>
      </c>
      <c r="M39" s="2">
        <v>40663</v>
      </c>
    </row>
    <row r="40" spans="5:13" ht="15.6" x14ac:dyDescent="0.3">
      <c r="E40" s="2">
        <v>40663</v>
      </c>
      <c r="F40" t="s">
        <v>26</v>
      </c>
      <c r="G40" t="s">
        <v>42</v>
      </c>
      <c r="H40" t="s">
        <v>41</v>
      </c>
      <c r="I40">
        <v>-100</v>
      </c>
      <c r="J40" s="3" t="s">
        <v>28</v>
      </c>
      <c r="K40" t="s">
        <v>81</v>
      </c>
      <c r="L40" t="s">
        <v>43</v>
      </c>
      <c r="M40" s="2">
        <v>40663</v>
      </c>
    </row>
    <row r="41" spans="5:13" ht="15.6" x14ac:dyDescent="0.3">
      <c r="E41" s="2">
        <v>40548</v>
      </c>
      <c r="F41" t="s">
        <v>11</v>
      </c>
      <c r="G41" t="s">
        <v>73</v>
      </c>
      <c r="H41" t="s">
        <v>78</v>
      </c>
      <c r="I41">
        <v>179</v>
      </c>
      <c r="J41" s="3" t="s">
        <v>9</v>
      </c>
      <c r="K41" t="s">
        <v>80</v>
      </c>
      <c r="L41" t="s">
        <v>82</v>
      </c>
      <c r="M41" s="2">
        <v>40694</v>
      </c>
    </row>
    <row r="42" spans="5:13" ht="15.6" x14ac:dyDescent="0.3">
      <c r="E42" s="2">
        <v>40549</v>
      </c>
      <c r="F42" t="s">
        <v>54</v>
      </c>
      <c r="G42" t="s">
        <v>55</v>
      </c>
      <c r="H42" t="s">
        <v>56</v>
      </c>
      <c r="I42">
        <v>220</v>
      </c>
      <c r="J42" s="3" t="s">
        <v>9</v>
      </c>
      <c r="K42" t="s">
        <v>80</v>
      </c>
      <c r="L42" t="s">
        <v>57</v>
      </c>
      <c r="M42" s="2">
        <v>40694</v>
      </c>
    </row>
    <row r="43" spans="5:13" ht="15.6" x14ac:dyDescent="0.3">
      <c r="E43" s="2">
        <v>40668</v>
      </c>
      <c r="F43" t="s">
        <v>15</v>
      </c>
      <c r="G43" t="s">
        <v>51</v>
      </c>
      <c r="H43" t="s">
        <v>16</v>
      </c>
      <c r="I43">
        <v>340</v>
      </c>
      <c r="J43" s="3" t="s">
        <v>9</v>
      </c>
      <c r="K43" t="s">
        <v>80</v>
      </c>
      <c r="L43" t="s">
        <v>17</v>
      </c>
      <c r="M43" s="2">
        <v>40668</v>
      </c>
    </row>
    <row r="44" spans="5:13" ht="15.6" x14ac:dyDescent="0.3">
      <c r="E44" s="2">
        <v>40729</v>
      </c>
      <c r="F44" t="s">
        <v>58</v>
      </c>
      <c r="G44" t="s">
        <v>59</v>
      </c>
      <c r="H44" t="s">
        <v>79</v>
      </c>
      <c r="I44">
        <v>563</v>
      </c>
      <c r="J44" s="3" t="s">
        <v>9</v>
      </c>
      <c r="K44" t="s">
        <v>80</v>
      </c>
      <c r="L44" t="s">
        <v>25</v>
      </c>
      <c r="M44" s="2">
        <v>40668</v>
      </c>
    </row>
    <row r="45" spans="5:13" ht="15.6" x14ac:dyDescent="0.3">
      <c r="E45" s="2">
        <v>40729</v>
      </c>
      <c r="F45" t="s">
        <v>72</v>
      </c>
      <c r="G45" t="s">
        <v>55</v>
      </c>
      <c r="H45" t="s">
        <v>60</v>
      </c>
      <c r="I45">
        <v>982</v>
      </c>
      <c r="J45" s="3" t="s">
        <v>9</v>
      </c>
      <c r="K45" t="s">
        <v>80</v>
      </c>
      <c r="L45" t="s">
        <v>88</v>
      </c>
      <c r="M45" s="2">
        <v>40700</v>
      </c>
    </row>
    <row r="46" spans="5:13" ht="15.6" x14ac:dyDescent="0.3">
      <c r="E46" s="2">
        <v>40678</v>
      </c>
      <c r="F46" t="s">
        <v>68</v>
      </c>
      <c r="G46" t="s">
        <v>42</v>
      </c>
      <c r="H46" t="s">
        <v>18</v>
      </c>
      <c r="I46">
        <v>80</v>
      </c>
      <c r="J46" s="3" t="s">
        <v>9</v>
      </c>
      <c r="K46" t="s">
        <v>80</v>
      </c>
      <c r="L46" t="s">
        <v>19</v>
      </c>
      <c r="M46" s="2">
        <v>40678</v>
      </c>
    </row>
    <row r="47" spans="5:13" ht="15.6" x14ac:dyDescent="0.3">
      <c r="E47" s="2">
        <v>40710</v>
      </c>
      <c r="F47" t="s">
        <v>68</v>
      </c>
      <c r="G47" t="s">
        <v>42</v>
      </c>
      <c r="H47" t="s">
        <v>61</v>
      </c>
      <c r="I47">
        <v>35</v>
      </c>
      <c r="J47" s="3" t="s">
        <v>9</v>
      </c>
      <c r="K47" t="s">
        <v>33</v>
      </c>
      <c r="L47" t="s">
        <v>19</v>
      </c>
      <c r="M47" s="2">
        <v>40678</v>
      </c>
    </row>
    <row r="48" spans="5:13" ht="15.6" x14ac:dyDescent="0.3">
      <c r="E48" s="2">
        <v>40709</v>
      </c>
      <c r="F48" t="s">
        <v>20</v>
      </c>
      <c r="G48" t="s">
        <v>55</v>
      </c>
      <c r="H48" t="s">
        <v>45</v>
      </c>
      <c r="I48" s="1">
        <v>1000</v>
      </c>
      <c r="J48" s="3" t="s">
        <v>9</v>
      </c>
      <c r="K48" t="s">
        <v>80</v>
      </c>
      <c r="L48" t="s">
        <v>84</v>
      </c>
      <c r="M48" s="2">
        <v>40580</v>
      </c>
    </row>
    <row r="49" spans="5:13" ht="15.6" x14ac:dyDescent="0.3">
      <c r="E49" s="2">
        <v>40714</v>
      </c>
      <c r="F49" t="s">
        <v>26</v>
      </c>
      <c r="G49" t="s">
        <v>30</v>
      </c>
      <c r="H49" t="s">
        <v>27</v>
      </c>
      <c r="I49" s="1">
        <v>-20000</v>
      </c>
      <c r="J49" s="3" t="s">
        <v>28</v>
      </c>
      <c r="K49" t="s">
        <v>33</v>
      </c>
      <c r="L49" t="s">
        <v>43</v>
      </c>
      <c r="M49" s="2">
        <v>40665</v>
      </c>
    </row>
    <row r="50" spans="5:13" ht="15.6" x14ac:dyDescent="0.3">
      <c r="E50" s="2">
        <v>40683</v>
      </c>
      <c r="F50" t="s">
        <v>62</v>
      </c>
      <c r="G50" t="s">
        <v>30</v>
      </c>
      <c r="H50" t="s">
        <v>27</v>
      </c>
      <c r="I50" s="1">
        <v>20000</v>
      </c>
      <c r="J50" s="3" t="s">
        <v>28</v>
      </c>
      <c r="K50" t="s">
        <v>80</v>
      </c>
      <c r="L50" t="s">
        <v>43</v>
      </c>
      <c r="M50" s="2">
        <v>40665</v>
      </c>
    </row>
    <row r="51" spans="5:13" ht="15.6" x14ac:dyDescent="0.3">
      <c r="E51" s="2">
        <v>40689</v>
      </c>
      <c r="F51" t="s">
        <v>63</v>
      </c>
      <c r="G51" t="s">
        <v>32</v>
      </c>
      <c r="H51" t="s">
        <v>64</v>
      </c>
      <c r="I51" s="1">
        <v>20000</v>
      </c>
      <c r="J51" s="3" t="s">
        <v>28</v>
      </c>
      <c r="K51" t="s">
        <v>33</v>
      </c>
      <c r="L51" t="s">
        <v>48</v>
      </c>
      <c r="M51" s="2">
        <v>40689</v>
      </c>
    </row>
    <row r="52" spans="5:13" ht="15.6" x14ac:dyDescent="0.3">
      <c r="E52" s="2">
        <v>40720</v>
      </c>
      <c r="F52" t="s">
        <v>34</v>
      </c>
      <c r="G52" t="s">
        <v>51</v>
      </c>
      <c r="H52" t="s">
        <v>76</v>
      </c>
      <c r="I52">
        <v>220</v>
      </c>
      <c r="J52" s="3" t="s">
        <v>28</v>
      </c>
      <c r="K52" t="s">
        <v>80</v>
      </c>
      <c r="L52" t="s">
        <v>65</v>
      </c>
      <c r="M52" s="2">
        <v>40689</v>
      </c>
    </row>
    <row r="53" spans="5:13" ht="15.6" x14ac:dyDescent="0.3">
      <c r="E53" s="2">
        <v>40689</v>
      </c>
      <c r="F53" t="s">
        <v>34</v>
      </c>
      <c r="G53" t="s">
        <v>51</v>
      </c>
      <c r="H53" t="s">
        <v>66</v>
      </c>
      <c r="I53">
        <v>100</v>
      </c>
      <c r="J53" s="3" t="s">
        <v>28</v>
      </c>
      <c r="K53" t="s">
        <v>80</v>
      </c>
      <c r="L53" t="s">
        <v>37</v>
      </c>
      <c r="M53" s="2">
        <v>40689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D922-03EF-420A-A37A-264BD47C205E}">
  <dimension ref="A1:T14"/>
  <sheetViews>
    <sheetView tabSelected="1" workbookViewId="0">
      <selection activeCell="X8" sqref="X8"/>
    </sheetView>
  </sheetViews>
  <sheetFormatPr defaultRowHeight="14.4" x14ac:dyDescent="0.3"/>
  <cols>
    <col min="1" max="1" width="8.88671875" style="4" customWidth="1"/>
    <col min="3" max="3" width="17.44140625" bestFit="1" customWidth="1"/>
    <col min="4" max="4" width="25.88671875" bestFit="1" customWidth="1"/>
    <col min="5" max="5" width="4.5546875" customWidth="1"/>
    <col min="6" max="6" width="4.6640625" bestFit="1" customWidth="1"/>
    <col min="7" max="13" width="3" bestFit="1" customWidth="1"/>
    <col min="14" max="21" width="4" bestFit="1" customWidth="1"/>
    <col min="22" max="26" width="5" bestFit="1" customWidth="1"/>
    <col min="27" max="29" width="6" bestFit="1" customWidth="1"/>
    <col min="30" max="30" width="10.77734375" bestFit="1" customWidth="1"/>
  </cols>
  <sheetData>
    <row r="1" spans="1:20" s="6" customFormat="1" ht="25.8" customHeight="1" x14ac:dyDescent="0.4">
      <c r="A1" s="6" t="s">
        <v>95</v>
      </c>
      <c r="B1" s="10" t="s">
        <v>96</v>
      </c>
      <c r="C1" s="10"/>
      <c r="D1" s="10"/>
      <c r="E1" s="10"/>
      <c r="F1" s="10"/>
      <c r="G1" s="10"/>
      <c r="H1" s="10"/>
      <c r="I1" s="10"/>
      <c r="J1" s="10"/>
      <c r="K1" s="10"/>
      <c r="L1" s="10"/>
      <c r="M1" s="10"/>
      <c r="N1" s="10"/>
      <c r="O1" s="10"/>
      <c r="P1" s="10"/>
      <c r="Q1" s="10"/>
      <c r="R1" s="10"/>
      <c r="S1" s="10"/>
      <c r="T1" s="10"/>
    </row>
    <row r="2" spans="1:20" s="6" customFormat="1" ht="25.8" customHeight="1" x14ac:dyDescent="0.4">
      <c r="B2" s="10"/>
      <c r="C2" s="10" t="s">
        <v>97</v>
      </c>
      <c r="D2" s="10"/>
      <c r="E2" s="10"/>
      <c r="F2" s="10"/>
      <c r="G2" s="10"/>
      <c r="H2" s="10"/>
      <c r="I2" s="10"/>
      <c r="J2" s="10"/>
      <c r="K2" s="10"/>
      <c r="L2" s="10"/>
      <c r="M2" s="10"/>
      <c r="N2" s="10"/>
      <c r="O2" s="10"/>
      <c r="P2" s="10"/>
      <c r="Q2" s="10"/>
      <c r="R2" s="10"/>
      <c r="S2" s="10"/>
      <c r="T2" s="10"/>
    </row>
    <row r="3" spans="1:20" s="4" customFormat="1" ht="8.4" customHeight="1" x14ac:dyDescent="0.3"/>
    <row r="7" spans="1:20" x14ac:dyDescent="0.3">
      <c r="C7" s="11" t="s">
        <v>98</v>
      </c>
      <c r="D7" t="s">
        <v>100</v>
      </c>
    </row>
    <row r="8" spans="1:20" x14ac:dyDescent="0.3">
      <c r="C8" s="12" t="s">
        <v>58</v>
      </c>
      <c r="D8" s="13">
        <v>563</v>
      </c>
    </row>
    <row r="9" spans="1:20" x14ac:dyDescent="0.3">
      <c r="C9" s="12" t="s">
        <v>11</v>
      </c>
      <c r="D9" s="13">
        <v>537</v>
      </c>
    </row>
    <row r="10" spans="1:20" x14ac:dyDescent="0.3">
      <c r="C10" s="12" t="s">
        <v>13</v>
      </c>
      <c r="D10" s="13">
        <v>478</v>
      </c>
    </row>
    <row r="11" spans="1:20" x14ac:dyDescent="0.3">
      <c r="C11" s="12" t="s">
        <v>70</v>
      </c>
      <c r="D11" s="13">
        <v>200</v>
      </c>
    </row>
    <row r="12" spans="1:20" x14ac:dyDescent="0.3">
      <c r="C12" s="12" t="s">
        <v>54</v>
      </c>
      <c r="D12" s="13">
        <v>220</v>
      </c>
    </row>
    <row r="13" spans="1:20" x14ac:dyDescent="0.3">
      <c r="C13" s="12" t="s">
        <v>72</v>
      </c>
      <c r="D13" s="13">
        <v>982</v>
      </c>
    </row>
    <row r="14" spans="1:20" x14ac:dyDescent="0.3">
      <c r="C14" s="12" t="s">
        <v>99</v>
      </c>
      <c r="D14" s="13">
        <v>2980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34ECA0-65DC-4410-A7DE-4137C5B94F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 Expenses_Dataset</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AAMDI</dc:creator>
  <cp:lastModifiedBy>ADITYA SHARMA</cp:lastModifiedBy>
  <dcterms:created xsi:type="dcterms:W3CDTF">2015-06-05T18:17:20Z</dcterms:created>
  <dcterms:modified xsi:type="dcterms:W3CDTF">2024-01-07T18:48:37Z</dcterms:modified>
</cp:coreProperties>
</file>