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r2823/Box Sync/Josh - Personal/Journal Articles/Current Working Papers/GHG_intensity_power_gen/data_inputs/"/>
    </mc:Choice>
  </mc:AlternateContent>
  <bookViews>
    <workbookView xWindow="600" yWindow="460" windowWidth="25360" windowHeight="17220" tabRatio="500"/>
  </bookViews>
  <sheets>
    <sheet name="20150320_CSP_v2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2" i="1"/>
  <c r="S3" i="1"/>
  <c r="AA3" i="1"/>
  <c r="U3" i="1"/>
  <c r="R3" i="1"/>
  <c r="AI3" i="1"/>
  <c r="AJ3" i="1"/>
  <c r="S4" i="1"/>
  <c r="AA4" i="1"/>
  <c r="U4" i="1"/>
  <c r="R4" i="1"/>
  <c r="AI4" i="1"/>
  <c r="AJ4" i="1"/>
  <c r="S5" i="1"/>
  <c r="AA5" i="1"/>
  <c r="U5" i="1"/>
  <c r="R5" i="1"/>
  <c r="AI5" i="1"/>
  <c r="AJ5" i="1"/>
  <c r="S6" i="1"/>
  <c r="AA6" i="1"/>
  <c r="U6" i="1"/>
  <c r="R6" i="1"/>
  <c r="AI6" i="1"/>
  <c r="AJ6" i="1"/>
  <c r="S7" i="1"/>
  <c r="AA7" i="1"/>
  <c r="U7" i="1"/>
  <c r="R7" i="1"/>
  <c r="AI7" i="1"/>
  <c r="AJ7" i="1"/>
  <c r="S8" i="1"/>
  <c r="AA8" i="1"/>
  <c r="U8" i="1"/>
  <c r="R8" i="1"/>
  <c r="AI8" i="1"/>
  <c r="AJ8" i="1"/>
  <c r="S9" i="1"/>
  <c r="AA9" i="1"/>
  <c r="U9" i="1"/>
  <c r="R9" i="1"/>
  <c r="AI9" i="1"/>
  <c r="AJ9" i="1"/>
  <c r="S10" i="1"/>
  <c r="AA10" i="1"/>
  <c r="U10" i="1"/>
  <c r="R10" i="1"/>
  <c r="AI10" i="1"/>
  <c r="AJ10" i="1"/>
  <c r="S11" i="1"/>
  <c r="AA11" i="1"/>
  <c r="U11" i="1"/>
  <c r="R11" i="1"/>
  <c r="AI11" i="1"/>
  <c r="AJ11" i="1"/>
  <c r="S12" i="1"/>
  <c r="AA12" i="1"/>
  <c r="U12" i="1"/>
  <c r="R12" i="1"/>
  <c r="AI12" i="1"/>
  <c r="AJ12" i="1"/>
  <c r="S13" i="1"/>
  <c r="AA13" i="1"/>
  <c r="U13" i="1"/>
  <c r="R13" i="1"/>
  <c r="AI13" i="1"/>
  <c r="AJ13" i="1"/>
  <c r="S14" i="1"/>
  <c r="AA14" i="1"/>
  <c r="U14" i="1"/>
  <c r="R14" i="1"/>
  <c r="AI14" i="1"/>
  <c r="AJ14" i="1"/>
  <c r="S15" i="1"/>
  <c r="AA15" i="1"/>
  <c r="U15" i="1"/>
  <c r="R15" i="1"/>
  <c r="AI15" i="1"/>
  <c r="AJ15" i="1"/>
  <c r="S16" i="1"/>
  <c r="AA16" i="1"/>
  <c r="U16" i="1"/>
  <c r="R16" i="1"/>
  <c r="AI16" i="1"/>
  <c r="AJ16" i="1"/>
  <c r="S17" i="1"/>
  <c r="AA17" i="1"/>
  <c r="U17" i="1"/>
  <c r="R17" i="1"/>
  <c r="AI17" i="1"/>
  <c r="AJ17" i="1"/>
  <c r="S18" i="1"/>
  <c r="AA18" i="1"/>
  <c r="U18" i="1"/>
  <c r="R18" i="1"/>
  <c r="AI18" i="1"/>
  <c r="AJ18" i="1"/>
  <c r="S19" i="1"/>
  <c r="AA19" i="1"/>
  <c r="U19" i="1"/>
  <c r="R19" i="1"/>
  <c r="AI19" i="1"/>
  <c r="AJ19" i="1"/>
  <c r="S20" i="1"/>
  <c r="AA20" i="1"/>
  <c r="U20" i="1"/>
  <c r="R20" i="1"/>
  <c r="AI20" i="1"/>
  <c r="AJ20" i="1"/>
  <c r="S21" i="1"/>
  <c r="AA21" i="1"/>
  <c r="U21" i="1"/>
  <c r="R21" i="1"/>
  <c r="AI21" i="1"/>
  <c r="AJ21" i="1"/>
  <c r="S22" i="1"/>
  <c r="AA22" i="1"/>
  <c r="U22" i="1"/>
  <c r="R22" i="1"/>
  <c r="AI22" i="1"/>
  <c r="AJ22" i="1"/>
  <c r="S23" i="1"/>
  <c r="AA23" i="1"/>
  <c r="U23" i="1"/>
  <c r="R23" i="1"/>
  <c r="AI23" i="1"/>
  <c r="AJ23" i="1"/>
  <c r="S24" i="1"/>
  <c r="AA24" i="1"/>
  <c r="U24" i="1"/>
  <c r="R24" i="1"/>
  <c r="AI24" i="1"/>
  <c r="AJ24" i="1"/>
  <c r="S25" i="1"/>
  <c r="AA25" i="1"/>
  <c r="U25" i="1"/>
  <c r="R25" i="1"/>
  <c r="AI25" i="1"/>
  <c r="AJ25" i="1"/>
  <c r="S26" i="1"/>
  <c r="AA26" i="1"/>
  <c r="U26" i="1"/>
  <c r="R26" i="1"/>
  <c r="AI26" i="1"/>
  <c r="AJ26" i="1"/>
  <c r="S27" i="1"/>
  <c r="AA27" i="1"/>
  <c r="U27" i="1"/>
  <c r="R27" i="1"/>
  <c r="AI27" i="1"/>
  <c r="AJ27" i="1"/>
  <c r="S28" i="1"/>
  <c r="AA28" i="1"/>
  <c r="U28" i="1"/>
  <c r="R28" i="1"/>
  <c r="AI28" i="1"/>
  <c r="AJ28" i="1"/>
  <c r="S29" i="1"/>
  <c r="AA29" i="1"/>
  <c r="U29" i="1"/>
  <c r="R29" i="1"/>
  <c r="AI29" i="1"/>
  <c r="AJ29" i="1"/>
  <c r="S30" i="1"/>
  <c r="AA30" i="1"/>
  <c r="U30" i="1"/>
  <c r="R30" i="1"/>
  <c r="AI30" i="1"/>
  <c r="AJ30" i="1"/>
  <c r="S31" i="1"/>
  <c r="AA31" i="1"/>
  <c r="U31" i="1"/>
  <c r="R31" i="1"/>
  <c r="AI31" i="1"/>
  <c r="AJ31" i="1"/>
  <c r="S32" i="1"/>
  <c r="AA32" i="1"/>
  <c r="U32" i="1"/>
  <c r="R32" i="1"/>
  <c r="AI32" i="1"/>
  <c r="AJ32" i="1"/>
  <c r="S33" i="1"/>
  <c r="AA33" i="1"/>
  <c r="U33" i="1"/>
  <c r="R33" i="1"/>
  <c r="AI33" i="1"/>
  <c r="AJ33" i="1"/>
  <c r="S34" i="1"/>
  <c r="AA34" i="1"/>
  <c r="U34" i="1"/>
  <c r="R34" i="1"/>
  <c r="AI34" i="1"/>
  <c r="AJ34" i="1"/>
  <c r="S35" i="1"/>
  <c r="AA35" i="1"/>
  <c r="U35" i="1"/>
  <c r="R35" i="1"/>
  <c r="AI35" i="1"/>
  <c r="AJ35" i="1"/>
  <c r="S36" i="1"/>
  <c r="AA36" i="1"/>
  <c r="U36" i="1"/>
  <c r="R36" i="1"/>
  <c r="AI36" i="1"/>
  <c r="AJ36" i="1"/>
  <c r="S37" i="1"/>
  <c r="AA37" i="1"/>
  <c r="U37" i="1"/>
  <c r="R37" i="1"/>
  <c r="AI37" i="1"/>
  <c r="AJ37" i="1"/>
  <c r="S38" i="1"/>
  <c r="AA38" i="1"/>
  <c r="U38" i="1"/>
  <c r="R38" i="1"/>
  <c r="AI38" i="1"/>
  <c r="AJ38" i="1"/>
  <c r="S39" i="1"/>
  <c r="AA39" i="1"/>
  <c r="U39" i="1"/>
  <c r="R39" i="1"/>
  <c r="AI39" i="1"/>
  <c r="AJ39" i="1"/>
  <c r="S40" i="1"/>
  <c r="AA40" i="1"/>
  <c r="U40" i="1"/>
  <c r="R40" i="1"/>
  <c r="AI40" i="1"/>
  <c r="AJ40" i="1"/>
  <c r="S41" i="1"/>
  <c r="AA41" i="1"/>
  <c r="U41" i="1"/>
  <c r="R41" i="1"/>
  <c r="AI41" i="1"/>
  <c r="AJ41" i="1"/>
  <c r="S42" i="1"/>
  <c r="AA42" i="1"/>
  <c r="U42" i="1"/>
  <c r="R42" i="1"/>
  <c r="AI42" i="1"/>
  <c r="AJ42" i="1"/>
  <c r="S43" i="1"/>
  <c r="AA43" i="1"/>
  <c r="U43" i="1"/>
  <c r="R43" i="1"/>
  <c r="AI43" i="1"/>
  <c r="AJ43" i="1"/>
  <c r="S44" i="1"/>
  <c r="AA44" i="1"/>
  <c r="U44" i="1"/>
  <c r="R44" i="1"/>
  <c r="AI44" i="1"/>
  <c r="AJ44" i="1"/>
  <c r="S45" i="1"/>
  <c r="AA45" i="1"/>
  <c r="U45" i="1"/>
  <c r="R45" i="1"/>
  <c r="AI45" i="1"/>
  <c r="AJ45" i="1"/>
  <c r="S46" i="1"/>
  <c r="AA46" i="1"/>
  <c r="U46" i="1"/>
  <c r="R46" i="1"/>
  <c r="AI46" i="1"/>
  <c r="AJ46" i="1"/>
  <c r="S47" i="1"/>
  <c r="AA47" i="1"/>
  <c r="U47" i="1"/>
  <c r="R47" i="1"/>
  <c r="AI47" i="1"/>
  <c r="AJ47" i="1"/>
  <c r="S48" i="1"/>
  <c r="AA48" i="1"/>
  <c r="U48" i="1"/>
  <c r="R48" i="1"/>
  <c r="AI48" i="1"/>
  <c r="AJ48" i="1"/>
  <c r="S49" i="1"/>
  <c r="AA49" i="1"/>
  <c r="U49" i="1"/>
  <c r="R49" i="1"/>
  <c r="AI49" i="1"/>
  <c r="AJ49" i="1"/>
  <c r="S50" i="1"/>
  <c r="AA50" i="1"/>
  <c r="U50" i="1"/>
  <c r="R50" i="1"/>
  <c r="AI50" i="1"/>
  <c r="AJ50" i="1"/>
  <c r="S51" i="1"/>
  <c r="AA51" i="1"/>
  <c r="U51" i="1"/>
  <c r="R51" i="1"/>
  <c r="AI51" i="1"/>
  <c r="AJ51" i="1"/>
  <c r="S52" i="1"/>
  <c r="AA52" i="1"/>
  <c r="U52" i="1"/>
  <c r="R52" i="1"/>
  <c r="AI52" i="1"/>
  <c r="AJ52" i="1"/>
  <c r="S53" i="1"/>
  <c r="AA53" i="1"/>
  <c r="U53" i="1"/>
  <c r="R53" i="1"/>
  <c r="AI53" i="1"/>
  <c r="AJ53" i="1"/>
  <c r="S54" i="1"/>
  <c r="AA54" i="1"/>
  <c r="U54" i="1"/>
  <c r="R54" i="1"/>
  <c r="AI54" i="1"/>
  <c r="AJ54" i="1"/>
  <c r="S55" i="1"/>
  <c r="AA55" i="1"/>
  <c r="U55" i="1"/>
  <c r="R55" i="1"/>
  <c r="AI55" i="1"/>
  <c r="AJ55" i="1"/>
  <c r="S56" i="1"/>
  <c r="AA56" i="1"/>
  <c r="U56" i="1"/>
  <c r="R56" i="1"/>
  <c r="AI56" i="1"/>
  <c r="AJ56" i="1"/>
  <c r="S57" i="1"/>
  <c r="AA57" i="1"/>
  <c r="U57" i="1"/>
  <c r="R57" i="1"/>
  <c r="AI57" i="1"/>
  <c r="AJ57" i="1"/>
  <c r="S58" i="1"/>
  <c r="AA58" i="1"/>
  <c r="U58" i="1"/>
  <c r="R58" i="1"/>
  <c r="AI58" i="1"/>
  <c r="AJ58" i="1"/>
  <c r="S59" i="1"/>
  <c r="AA59" i="1"/>
  <c r="U59" i="1"/>
  <c r="R59" i="1"/>
  <c r="AI59" i="1"/>
  <c r="AJ59" i="1"/>
  <c r="S60" i="1"/>
  <c r="AA60" i="1"/>
  <c r="U60" i="1"/>
  <c r="R60" i="1"/>
  <c r="AI60" i="1"/>
  <c r="AJ60" i="1"/>
  <c r="S61" i="1"/>
  <c r="AA61" i="1"/>
  <c r="U61" i="1"/>
  <c r="R61" i="1"/>
  <c r="AI61" i="1"/>
  <c r="AJ61" i="1"/>
  <c r="S62" i="1"/>
  <c r="AA62" i="1"/>
  <c r="U62" i="1"/>
  <c r="R62" i="1"/>
  <c r="AI62" i="1"/>
  <c r="AJ62" i="1"/>
  <c r="S63" i="1"/>
  <c r="AA63" i="1"/>
  <c r="U63" i="1"/>
  <c r="R63" i="1"/>
  <c r="AI63" i="1"/>
  <c r="AJ63" i="1"/>
  <c r="S64" i="1"/>
  <c r="AA64" i="1"/>
  <c r="U64" i="1"/>
  <c r="R64" i="1"/>
  <c r="AI64" i="1"/>
  <c r="AJ64" i="1"/>
  <c r="S65" i="1"/>
  <c r="AA65" i="1"/>
  <c r="U65" i="1"/>
  <c r="R65" i="1"/>
  <c r="AI65" i="1"/>
  <c r="AJ65" i="1"/>
  <c r="S66" i="1"/>
  <c r="AA66" i="1"/>
  <c r="U66" i="1"/>
  <c r="R66" i="1"/>
  <c r="AI66" i="1"/>
  <c r="AJ66" i="1"/>
  <c r="S67" i="1"/>
  <c r="AA67" i="1"/>
  <c r="U67" i="1"/>
  <c r="R67" i="1"/>
  <c r="AI67" i="1"/>
  <c r="AJ67" i="1"/>
  <c r="S68" i="1"/>
  <c r="AA68" i="1"/>
  <c r="U68" i="1"/>
  <c r="R68" i="1"/>
  <c r="AI68" i="1"/>
  <c r="AJ68" i="1"/>
  <c r="S69" i="1"/>
  <c r="AA69" i="1"/>
  <c r="U69" i="1"/>
  <c r="R69" i="1"/>
  <c r="AI69" i="1"/>
  <c r="AJ69" i="1"/>
  <c r="S70" i="1"/>
  <c r="AA70" i="1"/>
  <c r="U70" i="1"/>
  <c r="R70" i="1"/>
  <c r="AI70" i="1"/>
  <c r="AJ70" i="1"/>
  <c r="S71" i="1"/>
  <c r="AA71" i="1"/>
  <c r="U71" i="1"/>
  <c r="R71" i="1"/>
  <c r="AI71" i="1"/>
  <c r="AJ71" i="1"/>
  <c r="S72" i="1"/>
  <c r="AA72" i="1"/>
  <c r="U72" i="1"/>
  <c r="R72" i="1"/>
  <c r="AI72" i="1"/>
  <c r="AJ72" i="1"/>
  <c r="S73" i="1"/>
  <c r="AA73" i="1"/>
  <c r="U73" i="1"/>
  <c r="R73" i="1"/>
  <c r="AI73" i="1"/>
  <c r="AJ73" i="1"/>
  <c r="S74" i="1"/>
  <c r="AA74" i="1"/>
  <c r="U74" i="1"/>
  <c r="R74" i="1"/>
  <c r="AI74" i="1"/>
  <c r="AJ74" i="1"/>
  <c r="S75" i="1"/>
  <c r="AA75" i="1"/>
  <c r="U75" i="1"/>
  <c r="R75" i="1"/>
  <c r="AI75" i="1"/>
  <c r="AJ75" i="1"/>
  <c r="S76" i="1"/>
  <c r="AA76" i="1"/>
  <c r="U76" i="1"/>
  <c r="R76" i="1"/>
  <c r="AI76" i="1"/>
  <c r="AJ76" i="1"/>
  <c r="S77" i="1"/>
  <c r="AA77" i="1"/>
  <c r="U77" i="1"/>
  <c r="R77" i="1"/>
  <c r="AI77" i="1"/>
  <c r="AJ77" i="1"/>
  <c r="S78" i="1"/>
  <c r="AA78" i="1"/>
  <c r="U78" i="1"/>
  <c r="R78" i="1"/>
  <c r="AI78" i="1"/>
  <c r="AJ78" i="1"/>
  <c r="S79" i="1"/>
  <c r="AA79" i="1"/>
  <c r="U79" i="1"/>
  <c r="R79" i="1"/>
  <c r="AI79" i="1"/>
  <c r="AJ79" i="1"/>
  <c r="S80" i="1"/>
  <c r="AA80" i="1"/>
  <c r="U80" i="1"/>
  <c r="R80" i="1"/>
  <c r="AI80" i="1"/>
  <c r="AJ80" i="1"/>
  <c r="S81" i="1"/>
  <c r="AA81" i="1"/>
  <c r="U81" i="1"/>
  <c r="R81" i="1"/>
  <c r="AI81" i="1"/>
  <c r="AJ81" i="1"/>
  <c r="S82" i="1"/>
  <c r="AA82" i="1"/>
  <c r="U82" i="1"/>
  <c r="R82" i="1"/>
  <c r="AI82" i="1"/>
  <c r="AJ82" i="1"/>
  <c r="S83" i="1"/>
  <c r="AA83" i="1"/>
  <c r="U83" i="1"/>
  <c r="R83" i="1"/>
  <c r="AI83" i="1"/>
  <c r="AJ83" i="1"/>
  <c r="S84" i="1"/>
  <c r="AA84" i="1"/>
  <c r="U84" i="1"/>
  <c r="R84" i="1"/>
  <c r="AI84" i="1"/>
  <c r="AJ84" i="1"/>
  <c r="S85" i="1"/>
  <c r="AA85" i="1"/>
  <c r="U85" i="1"/>
  <c r="R85" i="1"/>
  <c r="AI85" i="1"/>
  <c r="AJ85" i="1"/>
  <c r="S86" i="1"/>
  <c r="AA86" i="1"/>
  <c r="U86" i="1"/>
  <c r="R86" i="1"/>
  <c r="AI86" i="1"/>
  <c r="AJ86" i="1"/>
  <c r="S87" i="1"/>
  <c r="AA87" i="1"/>
  <c r="U87" i="1"/>
  <c r="R87" i="1"/>
  <c r="AI87" i="1"/>
  <c r="AJ87" i="1"/>
  <c r="S88" i="1"/>
  <c r="AA88" i="1"/>
  <c r="U88" i="1"/>
  <c r="R88" i="1"/>
  <c r="AI88" i="1"/>
  <c r="AJ88" i="1"/>
  <c r="S89" i="1"/>
  <c r="AA89" i="1"/>
  <c r="U89" i="1"/>
  <c r="R89" i="1"/>
  <c r="AI89" i="1"/>
  <c r="AJ89" i="1"/>
  <c r="S90" i="1"/>
  <c r="AA90" i="1"/>
  <c r="U90" i="1"/>
  <c r="R90" i="1"/>
  <c r="AI90" i="1"/>
  <c r="AJ90" i="1"/>
  <c r="S91" i="1"/>
  <c r="AA91" i="1"/>
  <c r="U91" i="1"/>
  <c r="R91" i="1"/>
  <c r="AI91" i="1"/>
  <c r="AJ91" i="1"/>
  <c r="S92" i="1"/>
  <c r="AA92" i="1"/>
  <c r="U92" i="1"/>
  <c r="R92" i="1"/>
  <c r="AI92" i="1"/>
  <c r="AJ92" i="1"/>
  <c r="S93" i="1"/>
  <c r="AA93" i="1"/>
  <c r="U93" i="1"/>
  <c r="R93" i="1"/>
  <c r="AI93" i="1"/>
  <c r="AJ93" i="1"/>
  <c r="S94" i="1"/>
  <c r="AA94" i="1"/>
  <c r="U94" i="1"/>
  <c r="R94" i="1"/>
  <c r="AI94" i="1"/>
  <c r="AJ94" i="1"/>
  <c r="S95" i="1"/>
  <c r="AA95" i="1"/>
  <c r="U95" i="1"/>
  <c r="R95" i="1"/>
  <c r="AI95" i="1"/>
  <c r="AJ95" i="1"/>
  <c r="S96" i="1"/>
  <c r="AA96" i="1"/>
  <c r="U96" i="1"/>
  <c r="R96" i="1"/>
  <c r="AI96" i="1"/>
  <c r="AJ96" i="1"/>
  <c r="S97" i="1"/>
  <c r="AA97" i="1"/>
  <c r="U97" i="1"/>
  <c r="R97" i="1"/>
  <c r="AI97" i="1"/>
  <c r="AJ97" i="1"/>
  <c r="S98" i="1"/>
  <c r="AA98" i="1"/>
  <c r="U98" i="1"/>
  <c r="R98" i="1"/>
  <c r="AI98" i="1"/>
  <c r="AJ98" i="1"/>
  <c r="S99" i="1"/>
  <c r="AA99" i="1"/>
  <c r="U99" i="1"/>
  <c r="R99" i="1"/>
  <c r="AI99" i="1"/>
  <c r="AJ99" i="1"/>
  <c r="S100" i="1"/>
  <c r="AA100" i="1"/>
  <c r="U100" i="1"/>
  <c r="R100" i="1"/>
  <c r="AI100" i="1"/>
  <c r="AJ100" i="1"/>
  <c r="S101" i="1"/>
  <c r="AA101" i="1"/>
  <c r="U101" i="1"/>
  <c r="R101" i="1"/>
  <c r="AI101" i="1"/>
  <c r="AJ101" i="1"/>
  <c r="S102" i="1"/>
  <c r="AA102" i="1"/>
  <c r="U102" i="1"/>
  <c r="R102" i="1"/>
  <c r="AI102" i="1"/>
  <c r="AJ102" i="1"/>
  <c r="S103" i="1"/>
  <c r="AA103" i="1"/>
  <c r="U103" i="1"/>
  <c r="R103" i="1"/>
  <c r="AI103" i="1"/>
  <c r="AJ103" i="1"/>
  <c r="S104" i="1"/>
  <c r="AA104" i="1"/>
  <c r="U104" i="1"/>
  <c r="R104" i="1"/>
  <c r="AI104" i="1"/>
  <c r="AJ104" i="1"/>
  <c r="S105" i="1"/>
  <c r="AA105" i="1"/>
  <c r="U105" i="1"/>
  <c r="R105" i="1"/>
  <c r="AI105" i="1"/>
  <c r="AJ105" i="1"/>
  <c r="S106" i="1"/>
  <c r="AA106" i="1"/>
  <c r="U106" i="1"/>
  <c r="R106" i="1"/>
  <c r="AI106" i="1"/>
  <c r="AJ106" i="1"/>
  <c r="S107" i="1"/>
  <c r="AA107" i="1"/>
  <c r="U107" i="1"/>
  <c r="R107" i="1"/>
  <c r="AI107" i="1"/>
  <c r="AJ107" i="1"/>
  <c r="S108" i="1"/>
  <c r="AA108" i="1"/>
  <c r="U108" i="1"/>
  <c r="R108" i="1"/>
  <c r="AI108" i="1"/>
  <c r="AJ108" i="1"/>
  <c r="S109" i="1"/>
  <c r="AA109" i="1"/>
  <c r="U109" i="1"/>
  <c r="R109" i="1"/>
  <c r="AI109" i="1"/>
  <c r="AJ109" i="1"/>
  <c r="S110" i="1"/>
  <c r="AA110" i="1"/>
  <c r="U110" i="1"/>
  <c r="R110" i="1"/>
  <c r="AI110" i="1"/>
  <c r="AJ110" i="1"/>
  <c r="S111" i="1"/>
  <c r="AA111" i="1"/>
  <c r="U111" i="1"/>
  <c r="R111" i="1"/>
  <c r="AI111" i="1"/>
  <c r="AJ111" i="1"/>
  <c r="S112" i="1"/>
  <c r="AA112" i="1"/>
  <c r="U112" i="1"/>
  <c r="R112" i="1"/>
  <c r="AI112" i="1"/>
  <c r="AJ112" i="1"/>
  <c r="S113" i="1"/>
  <c r="AA113" i="1"/>
  <c r="U113" i="1"/>
  <c r="R113" i="1"/>
  <c r="AI113" i="1"/>
  <c r="AJ113" i="1"/>
  <c r="S114" i="1"/>
  <c r="AA114" i="1"/>
  <c r="U114" i="1"/>
  <c r="R114" i="1"/>
  <c r="AI114" i="1"/>
  <c r="AJ114" i="1"/>
  <c r="S115" i="1"/>
  <c r="AA115" i="1"/>
  <c r="U115" i="1"/>
  <c r="R115" i="1"/>
  <c r="AI115" i="1"/>
  <c r="AJ115" i="1"/>
  <c r="S116" i="1"/>
  <c r="AA116" i="1"/>
  <c r="U116" i="1"/>
  <c r="R116" i="1"/>
  <c r="AI116" i="1"/>
  <c r="AJ116" i="1"/>
  <c r="S117" i="1"/>
  <c r="AA117" i="1"/>
  <c r="U117" i="1"/>
  <c r="R117" i="1"/>
  <c r="AI117" i="1"/>
  <c r="AJ117" i="1"/>
  <c r="S118" i="1"/>
  <c r="AA118" i="1"/>
  <c r="U118" i="1"/>
  <c r="R118" i="1"/>
  <c r="AI118" i="1"/>
  <c r="AJ118" i="1"/>
  <c r="S119" i="1"/>
  <c r="AA119" i="1"/>
  <c r="U119" i="1"/>
  <c r="R119" i="1"/>
  <c r="AI119" i="1"/>
  <c r="AJ119" i="1"/>
  <c r="S120" i="1"/>
  <c r="AA120" i="1"/>
  <c r="U120" i="1"/>
  <c r="R120" i="1"/>
  <c r="AI120" i="1"/>
  <c r="AJ120" i="1"/>
  <c r="S121" i="1"/>
  <c r="AA121" i="1"/>
  <c r="U121" i="1"/>
  <c r="R121" i="1"/>
  <c r="AI121" i="1"/>
  <c r="AJ121" i="1"/>
  <c r="S122" i="1"/>
  <c r="AA122" i="1"/>
  <c r="U122" i="1"/>
  <c r="R122" i="1"/>
  <c r="AI122" i="1"/>
  <c r="AJ122" i="1"/>
  <c r="S123" i="1"/>
  <c r="AA123" i="1"/>
  <c r="U123" i="1"/>
  <c r="R123" i="1"/>
  <c r="AI123" i="1"/>
  <c r="AJ123" i="1"/>
  <c r="S124" i="1"/>
  <c r="AA124" i="1"/>
  <c r="U124" i="1"/>
  <c r="R124" i="1"/>
  <c r="AI124" i="1"/>
  <c r="AJ124" i="1"/>
  <c r="S125" i="1"/>
  <c r="AA125" i="1"/>
  <c r="U125" i="1"/>
  <c r="R125" i="1"/>
  <c r="AI125" i="1"/>
  <c r="AJ125" i="1"/>
  <c r="S126" i="1"/>
  <c r="AA126" i="1"/>
  <c r="U126" i="1"/>
  <c r="R126" i="1"/>
  <c r="AI126" i="1"/>
  <c r="AJ126" i="1"/>
  <c r="S127" i="1"/>
  <c r="AA127" i="1"/>
  <c r="U127" i="1"/>
  <c r="R127" i="1"/>
  <c r="AI127" i="1"/>
  <c r="AJ127" i="1"/>
  <c r="S128" i="1"/>
  <c r="AA128" i="1"/>
  <c r="U128" i="1"/>
  <c r="R128" i="1"/>
  <c r="AI128" i="1"/>
  <c r="AJ128" i="1"/>
  <c r="S129" i="1"/>
  <c r="AA129" i="1"/>
  <c r="U129" i="1"/>
  <c r="R129" i="1"/>
  <c r="AI129" i="1"/>
  <c r="AJ129" i="1"/>
  <c r="S130" i="1"/>
  <c r="AA130" i="1"/>
  <c r="U130" i="1"/>
  <c r="R130" i="1"/>
  <c r="AI130" i="1"/>
  <c r="AJ130" i="1"/>
  <c r="S131" i="1"/>
  <c r="AA131" i="1"/>
  <c r="U131" i="1"/>
  <c r="R131" i="1"/>
  <c r="AI131" i="1"/>
  <c r="AJ131" i="1"/>
  <c r="S132" i="1"/>
  <c r="AA132" i="1"/>
  <c r="U132" i="1"/>
  <c r="R132" i="1"/>
  <c r="AI132" i="1"/>
  <c r="AJ132" i="1"/>
  <c r="S133" i="1"/>
  <c r="AA133" i="1"/>
  <c r="U133" i="1"/>
  <c r="R133" i="1"/>
  <c r="AI133" i="1"/>
  <c r="AJ133" i="1"/>
  <c r="S134" i="1"/>
  <c r="AA134" i="1"/>
  <c r="U134" i="1"/>
  <c r="R134" i="1"/>
  <c r="AI134" i="1"/>
  <c r="AJ134" i="1"/>
  <c r="S135" i="1"/>
  <c r="AA135" i="1"/>
  <c r="U135" i="1"/>
  <c r="R135" i="1"/>
  <c r="AI135" i="1"/>
  <c r="AJ135" i="1"/>
  <c r="S136" i="1"/>
  <c r="AA136" i="1"/>
  <c r="U136" i="1"/>
  <c r="R136" i="1"/>
  <c r="AI136" i="1"/>
  <c r="AJ136" i="1"/>
  <c r="S137" i="1"/>
  <c r="AA137" i="1"/>
  <c r="U137" i="1"/>
  <c r="R137" i="1"/>
  <c r="AI137" i="1"/>
  <c r="AJ137" i="1"/>
  <c r="S138" i="1"/>
  <c r="AA138" i="1"/>
  <c r="U138" i="1"/>
  <c r="R138" i="1"/>
  <c r="AI138" i="1"/>
  <c r="AJ138" i="1"/>
  <c r="S139" i="1"/>
  <c r="AA139" i="1"/>
  <c r="U139" i="1"/>
  <c r="R139" i="1"/>
  <c r="AI139" i="1"/>
  <c r="AJ139" i="1"/>
  <c r="S140" i="1"/>
  <c r="AA140" i="1"/>
  <c r="U140" i="1"/>
  <c r="R140" i="1"/>
  <c r="AI140" i="1"/>
  <c r="AJ140" i="1"/>
  <c r="S141" i="1"/>
  <c r="AA141" i="1"/>
  <c r="U141" i="1"/>
  <c r="R141" i="1"/>
  <c r="AI141" i="1"/>
  <c r="AJ141" i="1"/>
  <c r="S142" i="1"/>
  <c r="AA142" i="1"/>
  <c r="U142" i="1"/>
  <c r="R142" i="1"/>
  <c r="AI142" i="1"/>
  <c r="AJ142" i="1"/>
  <c r="S143" i="1"/>
  <c r="AA143" i="1"/>
  <c r="U143" i="1"/>
  <c r="R143" i="1"/>
  <c r="AI143" i="1"/>
  <c r="AJ143" i="1"/>
  <c r="S144" i="1"/>
  <c r="AA144" i="1"/>
  <c r="U144" i="1"/>
  <c r="R144" i="1"/>
  <c r="AI144" i="1"/>
  <c r="AJ144" i="1"/>
  <c r="S145" i="1"/>
  <c r="AA145" i="1"/>
  <c r="U145" i="1"/>
  <c r="R145" i="1"/>
  <c r="AI145" i="1"/>
  <c r="AJ145" i="1"/>
  <c r="S146" i="1"/>
  <c r="AA146" i="1"/>
  <c r="U146" i="1"/>
  <c r="R146" i="1"/>
  <c r="AI146" i="1"/>
  <c r="AJ146" i="1"/>
  <c r="S147" i="1"/>
  <c r="AA147" i="1"/>
  <c r="U147" i="1"/>
  <c r="R147" i="1"/>
  <c r="AI147" i="1"/>
  <c r="AJ147" i="1"/>
  <c r="S148" i="1"/>
  <c r="AA148" i="1"/>
  <c r="U148" i="1"/>
  <c r="R148" i="1"/>
  <c r="AI148" i="1"/>
  <c r="AJ148" i="1"/>
  <c r="S149" i="1"/>
  <c r="AA149" i="1"/>
  <c r="U149" i="1"/>
  <c r="R149" i="1"/>
  <c r="AI149" i="1"/>
  <c r="AJ149" i="1"/>
  <c r="S150" i="1"/>
  <c r="AA150" i="1"/>
  <c r="U150" i="1"/>
  <c r="R150" i="1"/>
  <c r="AI150" i="1"/>
  <c r="AJ150" i="1"/>
  <c r="S151" i="1"/>
  <c r="AA151" i="1"/>
  <c r="U151" i="1"/>
  <c r="R151" i="1"/>
  <c r="AI151" i="1"/>
  <c r="AJ151" i="1"/>
  <c r="S152" i="1"/>
  <c r="AA152" i="1"/>
  <c r="U152" i="1"/>
  <c r="R152" i="1"/>
  <c r="AI152" i="1"/>
  <c r="AJ152" i="1"/>
  <c r="S153" i="1"/>
  <c r="AA153" i="1"/>
  <c r="U153" i="1"/>
  <c r="R153" i="1"/>
  <c r="AI153" i="1"/>
  <c r="AJ153" i="1"/>
  <c r="S154" i="1"/>
  <c r="AA154" i="1"/>
  <c r="U154" i="1"/>
  <c r="R154" i="1"/>
  <c r="AI154" i="1"/>
  <c r="AJ154" i="1"/>
  <c r="S155" i="1"/>
  <c r="AA155" i="1"/>
  <c r="U155" i="1"/>
  <c r="R155" i="1"/>
  <c r="AI155" i="1"/>
  <c r="AJ155" i="1"/>
  <c r="S156" i="1"/>
  <c r="AA156" i="1"/>
  <c r="U156" i="1"/>
  <c r="R156" i="1"/>
  <c r="AI156" i="1"/>
  <c r="AJ156" i="1"/>
  <c r="S157" i="1"/>
  <c r="AA157" i="1"/>
  <c r="U157" i="1"/>
  <c r="R157" i="1"/>
  <c r="AI157" i="1"/>
  <c r="AJ157" i="1"/>
  <c r="S158" i="1"/>
  <c r="AA158" i="1"/>
  <c r="U158" i="1"/>
  <c r="R158" i="1"/>
  <c r="AI158" i="1"/>
  <c r="AJ158" i="1"/>
  <c r="S159" i="1"/>
  <c r="AA159" i="1"/>
  <c r="U159" i="1"/>
  <c r="R159" i="1"/>
  <c r="AI159" i="1"/>
  <c r="AJ159" i="1"/>
  <c r="S160" i="1"/>
  <c r="AA160" i="1"/>
  <c r="U160" i="1"/>
  <c r="R160" i="1"/>
  <c r="AI160" i="1"/>
  <c r="AJ160" i="1"/>
  <c r="S161" i="1"/>
  <c r="AA161" i="1"/>
  <c r="U161" i="1"/>
  <c r="R161" i="1"/>
  <c r="AI161" i="1"/>
  <c r="AJ161" i="1"/>
  <c r="S162" i="1"/>
  <c r="AA162" i="1"/>
  <c r="U162" i="1"/>
  <c r="R162" i="1"/>
  <c r="AI162" i="1"/>
  <c r="AJ162" i="1"/>
  <c r="S163" i="1"/>
  <c r="AA163" i="1"/>
  <c r="U163" i="1"/>
  <c r="R163" i="1"/>
  <c r="AI163" i="1"/>
  <c r="AJ163" i="1"/>
  <c r="S164" i="1"/>
  <c r="AA164" i="1"/>
  <c r="U164" i="1"/>
  <c r="R164" i="1"/>
  <c r="AI164" i="1"/>
  <c r="AJ164" i="1"/>
  <c r="S165" i="1"/>
  <c r="AA165" i="1"/>
  <c r="U165" i="1"/>
  <c r="R165" i="1"/>
  <c r="AI165" i="1"/>
  <c r="AJ165" i="1"/>
  <c r="S166" i="1"/>
  <c r="AA166" i="1"/>
  <c r="U166" i="1"/>
  <c r="R166" i="1"/>
  <c r="AI166" i="1"/>
  <c r="AJ166" i="1"/>
  <c r="S167" i="1"/>
  <c r="AA167" i="1"/>
  <c r="U167" i="1"/>
  <c r="R167" i="1"/>
  <c r="AI167" i="1"/>
  <c r="AJ167" i="1"/>
  <c r="S168" i="1"/>
  <c r="AA168" i="1"/>
  <c r="U168" i="1"/>
  <c r="R168" i="1"/>
  <c r="AI168" i="1"/>
  <c r="AJ168" i="1"/>
  <c r="S169" i="1"/>
  <c r="AA169" i="1"/>
  <c r="U169" i="1"/>
  <c r="R169" i="1"/>
  <c r="AI169" i="1"/>
  <c r="AJ169" i="1"/>
  <c r="S170" i="1"/>
  <c r="AA170" i="1"/>
  <c r="U170" i="1"/>
  <c r="R170" i="1"/>
  <c r="AI170" i="1"/>
  <c r="AJ170" i="1"/>
  <c r="S171" i="1"/>
  <c r="AA171" i="1"/>
  <c r="U171" i="1"/>
  <c r="R171" i="1"/>
  <c r="AI171" i="1"/>
  <c r="AJ171" i="1"/>
  <c r="S172" i="1"/>
  <c r="AA172" i="1"/>
  <c r="U172" i="1"/>
  <c r="R172" i="1"/>
  <c r="AI172" i="1"/>
  <c r="AJ172" i="1"/>
  <c r="S173" i="1"/>
  <c r="AA173" i="1"/>
  <c r="U173" i="1"/>
  <c r="R173" i="1"/>
  <c r="AI173" i="1"/>
  <c r="AJ173" i="1"/>
  <c r="S174" i="1"/>
  <c r="AA174" i="1"/>
  <c r="U174" i="1"/>
  <c r="R174" i="1"/>
  <c r="AI174" i="1"/>
  <c r="AJ174" i="1"/>
  <c r="S175" i="1"/>
  <c r="AA175" i="1"/>
  <c r="U175" i="1"/>
  <c r="R175" i="1"/>
  <c r="AI175" i="1"/>
  <c r="AJ175" i="1"/>
  <c r="S176" i="1"/>
  <c r="AA176" i="1"/>
  <c r="U176" i="1"/>
  <c r="R176" i="1"/>
  <c r="AI176" i="1"/>
  <c r="AJ176" i="1"/>
  <c r="S177" i="1"/>
  <c r="AA177" i="1"/>
  <c r="U177" i="1"/>
  <c r="R177" i="1"/>
  <c r="AI177" i="1"/>
  <c r="AJ177" i="1"/>
  <c r="S178" i="1"/>
  <c r="AA178" i="1"/>
  <c r="U178" i="1"/>
  <c r="R178" i="1"/>
  <c r="AI178" i="1"/>
  <c r="AJ178" i="1"/>
  <c r="S179" i="1"/>
  <c r="AA179" i="1"/>
  <c r="U179" i="1"/>
  <c r="R179" i="1"/>
  <c r="AI179" i="1"/>
  <c r="AJ179" i="1"/>
  <c r="S180" i="1"/>
  <c r="AA180" i="1"/>
  <c r="U180" i="1"/>
  <c r="R180" i="1"/>
  <c r="AI180" i="1"/>
  <c r="AJ180" i="1"/>
  <c r="S181" i="1"/>
  <c r="AA181" i="1"/>
  <c r="U181" i="1"/>
  <c r="R181" i="1"/>
  <c r="AI181" i="1"/>
  <c r="AJ181" i="1"/>
  <c r="S182" i="1"/>
  <c r="AA182" i="1"/>
  <c r="U182" i="1"/>
  <c r="R182" i="1"/>
  <c r="AI182" i="1"/>
  <c r="AJ182" i="1"/>
  <c r="S183" i="1"/>
  <c r="AA183" i="1"/>
  <c r="U183" i="1"/>
  <c r="R183" i="1"/>
  <c r="AI183" i="1"/>
  <c r="AJ183" i="1"/>
  <c r="S184" i="1"/>
  <c r="AA184" i="1"/>
  <c r="U184" i="1"/>
  <c r="R184" i="1"/>
  <c r="AI184" i="1"/>
  <c r="AJ184" i="1"/>
  <c r="S185" i="1"/>
  <c r="AA185" i="1"/>
  <c r="U185" i="1"/>
  <c r="R185" i="1"/>
  <c r="AI185" i="1"/>
  <c r="AJ185" i="1"/>
  <c r="S186" i="1"/>
  <c r="AA186" i="1"/>
  <c r="U186" i="1"/>
  <c r="R186" i="1"/>
  <c r="AI186" i="1"/>
  <c r="AJ186" i="1"/>
  <c r="S187" i="1"/>
  <c r="AA187" i="1"/>
  <c r="U187" i="1"/>
  <c r="R187" i="1"/>
  <c r="AI187" i="1"/>
  <c r="AJ187" i="1"/>
  <c r="S188" i="1"/>
  <c r="AA188" i="1"/>
  <c r="U188" i="1"/>
  <c r="R188" i="1"/>
  <c r="AI188" i="1"/>
  <c r="AJ188" i="1"/>
  <c r="S189" i="1"/>
  <c r="AA189" i="1"/>
  <c r="U189" i="1"/>
  <c r="R189" i="1"/>
  <c r="AI189" i="1"/>
  <c r="AJ189" i="1"/>
  <c r="S190" i="1"/>
  <c r="AA190" i="1"/>
  <c r="U190" i="1"/>
  <c r="R190" i="1"/>
  <c r="AI190" i="1"/>
  <c r="AJ190" i="1"/>
  <c r="S191" i="1"/>
  <c r="AA191" i="1"/>
  <c r="U191" i="1"/>
  <c r="R191" i="1"/>
  <c r="AI191" i="1"/>
  <c r="AJ191" i="1"/>
  <c r="S192" i="1"/>
  <c r="AA192" i="1"/>
  <c r="U192" i="1"/>
  <c r="R192" i="1"/>
  <c r="AI192" i="1"/>
  <c r="AJ192" i="1"/>
  <c r="S193" i="1"/>
  <c r="AA193" i="1"/>
  <c r="U193" i="1"/>
  <c r="R193" i="1"/>
  <c r="AI193" i="1"/>
  <c r="AJ193" i="1"/>
  <c r="S194" i="1"/>
  <c r="AA194" i="1"/>
  <c r="U194" i="1"/>
  <c r="R194" i="1"/>
  <c r="AI194" i="1"/>
  <c r="AJ194" i="1"/>
  <c r="S195" i="1"/>
  <c r="AA195" i="1"/>
  <c r="U195" i="1"/>
  <c r="R195" i="1"/>
  <c r="AI195" i="1"/>
  <c r="AJ195" i="1"/>
  <c r="S196" i="1"/>
  <c r="AA196" i="1"/>
  <c r="U196" i="1"/>
  <c r="R196" i="1"/>
  <c r="AI196" i="1"/>
  <c r="AJ196" i="1"/>
  <c r="S197" i="1"/>
  <c r="AA197" i="1"/>
  <c r="U197" i="1"/>
  <c r="R197" i="1"/>
  <c r="AI197" i="1"/>
  <c r="AJ197" i="1"/>
  <c r="S198" i="1"/>
  <c r="AA198" i="1"/>
  <c r="U198" i="1"/>
  <c r="R198" i="1"/>
  <c r="AI198" i="1"/>
  <c r="AJ198" i="1"/>
  <c r="S199" i="1"/>
  <c r="AA199" i="1"/>
  <c r="U199" i="1"/>
  <c r="R199" i="1"/>
  <c r="AI199" i="1"/>
  <c r="AJ199" i="1"/>
  <c r="S200" i="1"/>
  <c r="AA200" i="1"/>
  <c r="U200" i="1"/>
  <c r="R200" i="1"/>
  <c r="AI200" i="1"/>
  <c r="AJ200" i="1"/>
  <c r="S201" i="1"/>
  <c r="AA201" i="1"/>
  <c r="U201" i="1"/>
  <c r="R201" i="1"/>
  <c r="AI201" i="1"/>
  <c r="AJ201" i="1"/>
  <c r="S202" i="1"/>
  <c r="AA202" i="1"/>
  <c r="U202" i="1"/>
  <c r="R202" i="1"/>
  <c r="AI202" i="1"/>
  <c r="AJ202" i="1"/>
  <c r="S203" i="1"/>
  <c r="AA203" i="1"/>
  <c r="U203" i="1"/>
  <c r="R203" i="1"/>
  <c r="AI203" i="1"/>
  <c r="AJ203" i="1"/>
  <c r="S204" i="1"/>
  <c r="AA204" i="1"/>
  <c r="U204" i="1"/>
  <c r="R204" i="1"/>
  <c r="AI204" i="1"/>
  <c r="AJ204" i="1"/>
  <c r="S205" i="1"/>
  <c r="AA205" i="1"/>
  <c r="U205" i="1"/>
  <c r="R205" i="1"/>
  <c r="AI205" i="1"/>
  <c r="AJ205" i="1"/>
  <c r="S206" i="1"/>
  <c r="AA206" i="1"/>
  <c r="U206" i="1"/>
  <c r="R206" i="1"/>
  <c r="AI206" i="1"/>
  <c r="AJ206" i="1"/>
  <c r="S207" i="1"/>
  <c r="AA207" i="1"/>
  <c r="U207" i="1"/>
  <c r="R207" i="1"/>
  <c r="AI207" i="1"/>
  <c r="AJ207" i="1"/>
  <c r="S208" i="1"/>
  <c r="AA208" i="1"/>
  <c r="U208" i="1"/>
  <c r="R208" i="1"/>
  <c r="AI208" i="1"/>
  <c r="AJ208" i="1"/>
  <c r="S209" i="1"/>
  <c r="AA209" i="1"/>
  <c r="U209" i="1"/>
  <c r="R209" i="1"/>
  <c r="AI209" i="1"/>
  <c r="AJ209" i="1"/>
  <c r="S210" i="1"/>
  <c r="AA210" i="1"/>
  <c r="U210" i="1"/>
  <c r="R210" i="1"/>
  <c r="AI210" i="1"/>
  <c r="AJ210" i="1"/>
  <c r="S211" i="1"/>
  <c r="AA211" i="1"/>
  <c r="U211" i="1"/>
  <c r="R211" i="1"/>
  <c r="AI211" i="1"/>
  <c r="AJ211" i="1"/>
  <c r="S212" i="1"/>
  <c r="AA212" i="1"/>
  <c r="U212" i="1"/>
  <c r="R212" i="1"/>
  <c r="AI212" i="1"/>
  <c r="AJ212" i="1"/>
  <c r="S213" i="1"/>
  <c r="AA213" i="1"/>
  <c r="U213" i="1"/>
  <c r="R213" i="1"/>
  <c r="AI213" i="1"/>
  <c r="AJ213" i="1"/>
  <c r="S214" i="1"/>
  <c r="AA214" i="1"/>
  <c r="U214" i="1"/>
  <c r="R214" i="1"/>
  <c r="AI214" i="1"/>
  <c r="AJ214" i="1"/>
  <c r="S215" i="1"/>
  <c r="AA215" i="1"/>
  <c r="U215" i="1"/>
  <c r="R215" i="1"/>
  <c r="AI215" i="1"/>
  <c r="AJ215" i="1"/>
  <c r="S216" i="1"/>
  <c r="AA216" i="1"/>
  <c r="U216" i="1"/>
  <c r="R216" i="1"/>
  <c r="AI216" i="1"/>
  <c r="AJ216" i="1"/>
  <c r="S217" i="1"/>
  <c r="AA217" i="1"/>
  <c r="U217" i="1"/>
  <c r="R217" i="1"/>
  <c r="AI217" i="1"/>
  <c r="AJ217" i="1"/>
  <c r="S218" i="1"/>
  <c r="AA218" i="1"/>
  <c r="U218" i="1"/>
  <c r="R218" i="1"/>
  <c r="AI218" i="1"/>
  <c r="AJ218" i="1"/>
  <c r="S219" i="1"/>
  <c r="AA219" i="1"/>
  <c r="U219" i="1"/>
  <c r="R219" i="1"/>
  <c r="AI219" i="1"/>
  <c r="AJ219" i="1"/>
  <c r="S220" i="1"/>
  <c r="AA220" i="1"/>
  <c r="U220" i="1"/>
  <c r="R220" i="1"/>
  <c r="AI220" i="1"/>
  <c r="AJ220" i="1"/>
  <c r="S221" i="1"/>
  <c r="AA221" i="1"/>
  <c r="U221" i="1"/>
  <c r="R221" i="1"/>
  <c r="AI221" i="1"/>
  <c r="AJ221" i="1"/>
  <c r="S222" i="1"/>
  <c r="AA222" i="1"/>
  <c r="U222" i="1"/>
  <c r="R222" i="1"/>
  <c r="AI222" i="1"/>
  <c r="AJ222" i="1"/>
  <c r="S223" i="1"/>
  <c r="AA223" i="1"/>
  <c r="U223" i="1"/>
  <c r="R223" i="1"/>
  <c r="AI223" i="1"/>
  <c r="AJ223" i="1"/>
  <c r="S224" i="1"/>
  <c r="AA224" i="1"/>
  <c r="U224" i="1"/>
  <c r="R224" i="1"/>
  <c r="AI224" i="1"/>
  <c r="AJ224" i="1"/>
  <c r="S225" i="1"/>
  <c r="AA225" i="1"/>
  <c r="U225" i="1"/>
  <c r="R225" i="1"/>
  <c r="AI225" i="1"/>
  <c r="AJ225" i="1"/>
  <c r="S226" i="1"/>
  <c r="AA226" i="1"/>
  <c r="U226" i="1"/>
  <c r="R226" i="1"/>
  <c r="AI226" i="1"/>
  <c r="AJ226" i="1"/>
  <c r="S227" i="1"/>
  <c r="AA227" i="1"/>
  <c r="U227" i="1"/>
  <c r="R227" i="1"/>
  <c r="AI227" i="1"/>
  <c r="AJ227" i="1"/>
  <c r="S228" i="1"/>
  <c r="AA228" i="1"/>
  <c r="U228" i="1"/>
  <c r="R228" i="1"/>
  <c r="AI228" i="1"/>
  <c r="AJ228" i="1"/>
  <c r="S229" i="1"/>
  <c r="AA229" i="1"/>
  <c r="U229" i="1"/>
  <c r="R229" i="1"/>
  <c r="AI229" i="1"/>
  <c r="AJ229" i="1"/>
  <c r="S230" i="1"/>
  <c r="AA230" i="1"/>
  <c r="U230" i="1"/>
  <c r="R230" i="1"/>
  <c r="AI230" i="1"/>
  <c r="AJ230" i="1"/>
  <c r="S231" i="1"/>
  <c r="AA231" i="1"/>
  <c r="U231" i="1"/>
  <c r="R231" i="1"/>
  <c r="AI231" i="1"/>
  <c r="AJ231" i="1"/>
  <c r="S232" i="1"/>
  <c r="AA232" i="1"/>
  <c r="U232" i="1"/>
  <c r="R232" i="1"/>
  <c r="AI232" i="1"/>
  <c r="AJ232" i="1"/>
  <c r="S233" i="1"/>
  <c r="AA233" i="1"/>
  <c r="U233" i="1"/>
  <c r="R233" i="1"/>
  <c r="AI233" i="1"/>
  <c r="AJ233" i="1"/>
  <c r="S234" i="1"/>
  <c r="AA234" i="1"/>
  <c r="U234" i="1"/>
  <c r="R234" i="1"/>
  <c r="AI234" i="1"/>
  <c r="AJ234" i="1"/>
  <c r="S235" i="1"/>
  <c r="AA235" i="1"/>
  <c r="U235" i="1"/>
  <c r="R235" i="1"/>
  <c r="AI235" i="1"/>
  <c r="AJ235" i="1"/>
  <c r="S236" i="1"/>
  <c r="AA236" i="1"/>
  <c r="U236" i="1"/>
  <c r="R236" i="1"/>
  <c r="AI236" i="1"/>
  <c r="AJ236" i="1"/>
  <c r="S237" i="1"/>
  <c r="AA237" i="1"/>
  <c r="U237" i="1"/>
  <c r="R237" i="1"/>
  <c r="AI237" i="1"/>
  <c r="AJ237" i="1"/>
  <c r="S238" i="1"/>
  <c r="AA238" i="1"/>
  <c r="U238" i="1"/>
  <c r="R238" i="1"/>
  <c r="AI238" i="1"/>
  <c r="AJ238" i="1"/>
  <c r="S239" i="1"/>
  <c r="AA239" i="1"/>
  <c r="U239" i="1"/>
  <c r="R239" i="1"/>
  <c r="AI239" i="1"/>
  <c r="AJ239" i="1"/>
  <c r="S240" i="1"/>
  <c r="AA240" i="1"/>
  <c r="U240" i="1"/>
  <c r="R240" i="1"/>
  <c r="AI240" i="1"/>
  <c r="AJ240" i="1"/>
  <c r="S241" i="1"/>
  <c r="AA241" i="1"/>
  <c r="U241" i="1"/>
  <c r="R241" i="1"/>
  <c r="AI241" i="1"/>
  <c r="AJ241" i="1"/>
  <c r="S242" i="1"/>
  <c r="AA242" i="1"/>
  <c r="U242" i="1"/>
  <c r="R242" i="1"/>
  <c r="AI242" i="1"/>
  <c r="AJ242" i="1"/>
  <c r="S243" i="1"/>
  <c r="AA243" i="1"/>
  <c r="U243" i="1"/>
  <c r="R243" i="1"/>
  <c r="AI243" i="1"/>
  <c r="AJ243" i="1"/>
  <c r="S244" i="1"/>
  <c r="AA244" i="1"/>
  <c r="U244" i="1"/>
  <c r="R244" i="1"/>
  <c r="AI244" i="1"/>
  <c r="AJ244" i="1"/>
  <c r="S245" i="1"/>
  <c r="AA245" i="1"/>
  <c r="U245" i="1"/>
  <c r="R245" i="1"/>
  <c r="AI245" i="1"/>
  <c r="AJ245" i="1"/>
  <c r="S246" i="1"/>
  <c r="AA246" i="1"/>
  <c r="U246" i="1"/>
  <c r="R246" i="1"/>
  <c r="AI246" i="1"/>
  <c r="AJ246" i="1"/>
  <c r="S247" i="1"/>
  <c r="AA247" i="1"/>
  <c r="U247" i="1"/>
  <c r="R247" i="1"/>
  <c r="AI247" i="1"/>
  <c r="AJ247" i="1"/>
  <c r="S248" i="1"/>
  <c r="AA248" i="1"/>
  <c r="U248" i="1"/>
  <c r="R248" i="1"/>
  <c r="AI248" i="1"/>
  <c r="AJ248" i="1"/>
  <c r="S249" i="1"/>
  <c r="AA249" i="1"/>
  <c r="U249" i="1"/>
  <c r="R249" i="1"/>
  <c r="AI249" i="1"/>
  <c r="AJ249" i="1"/>
  <c r="S250" i="1"/>
  <c r="AA250" i="1"/>
  <c r="U250" i="1"/>
  <c r="R250" i="1"/>
  <c r="AI250" i="1"/>
  <c r="AJ250" i="1"/>
  <c r="S251" i="1"/>
  <c r="AA251" i="1"/>
  <c r="U251" i="1"/>
  <c r="R251" i="1"/>
  <c r="AI251" i="1"/>
  <c r="AJ251" i="1"/>
  <c r="S252" i="1"/>
  <c r="AA252" i="1"/>
  <c r="U252" i="1"/>
  <c r="R252" i="1"/>
  <c r="AI252" i="1"/>
  <c r="AJ252" i="1"/>
  <c r="S253" i="1"/>
  <c r="AA253" i="1"/>
  <c r="U253" i="1"/>
  <c r="R253" i="1"/>
  <c r="AI253" i="1"/>
  <c r="AJ253" i="1"/>
  <c r="S254" i="1"/>
  <c r="AA254" i="1"/>
  <c r="U254" i="1"/>
  <c r="R254" i="1"/>
  <c r="AI254" i="1"/>
  <c r="AJ254" i="1"/>
  <c r="S255" i="1"/>
  <c r="AA255" i="1"/>
  <c r="U255" i="1"/>
  <c r="R255" i="1"/>
  <c r="AI255" i="1"/>
  <c r="AJ255" i="1"/>
  <c r="S256" i="1"/>
  <c r="AA256" i="1"/>
  <c r="U256" i="1"/>
  <c r="R256" i="1"/>
  <c r="AI256" i="1"/>
  <c r="AJ256" i="1"/>
  <c r="S257" i="1"/>
  <c r="AA257" i="1"/>
  <c r="U257" i="1"/>
  <c r="R257" i="1"/>
  <c r="AI257" i="1"/>
  <c r="AJ257" i="1"/>
  <c r="S258" i="1"/>
  <c r="AA258" i="1"/>
  <c r="U258" i="1"/>
  <c r="R258" i="1"/>
  <c r="AI258" i="1"/>
  <c r="AJ258" i="1"/>
  <c r="S259" i="1"/>
  <c r="AA259" i="1"/>
  <c r="U259" i="1"/>
  <c r="R259" i="1"/>
  <c r="AI259" i="1"/>
  <c r="AJ259" i="1"/>
  <c r="S260" i="1"/>
  <c r="AA260" i="1"/>
  <c r="U260" i="1"/>
  <c r="R260" i="1"/>
  <c r="AI260" i="1"/>
  <c r="AJ260" i="1"/>
  <c r="S261" i="1"/>
  <c r="AA261" i="1"/>
  <c r="U261" i="1"/>
  <c r="R261" i="1"/>
  <c r="AI261" i="1"/>
  <c r="AJ261" i="1"/>
  <c r="S262" i="1"/>
  <c r="AA262" i="1"/>
  <c r="U262" i="1"/>
  <c r="R262" i="1"/>
  <c r="AI262" i="1"/>
  <c r="AJ262" i="1"/>
  <c r="S263" i="1"/>
  <c r="AA263" i="1"/>
  <c r="U263" i="1"/>
  <c r="R263" i="1"/>
  <c r="AI263" i="1"/>
  <c r="AJ263" i="1"/>
  <c r="S264" i="1"/>
  <c r="AA264" i="1"/>
  <c r="U264" i="1"/>
  <c r="R264" i="1"/>
  <c r="AI264" i="1"/>
  <c r="AJ264" i="1"/>
  <c r="S265" i="1"/>
  <c r="AA265" i="1"/>
  <c r="U265" i="1"/>
  <c r="R265" i="1"/>
  <c r="AI265" i="1"/>
  <c r="AJ265" i="1"/>
  <c r="S266" i="1"/>
  <c r="AA266" i="1"/>
  <c r="U266" i="1"/>
  <c r="R266" i="1"/>
  <c r="AI266" i="1"/>
  <c r="AJ266" i="1"/>
  <c r="S267" i="1"/>
  <c r="AA267" i="1"/>
  <c r="U267" i="1"/>
  <c r="R267" i="1"/>
  <c r="AI267" i="1"/>
  <c r="AJ267" i="1"/>
  <c r="S268" i="1"/>
  <c r="AA268" i="1"/>
  <c r="U268" i="1"/>
  <c r="R268" i="1"/>
  <c r="AI268" i="1"/>
  <c r="AJ268" i="1"/>
  <c r="S269" i="1"/>
  <c r="AA269" i="1"/>
  <c r="U269" i="1"/>
  <c r="R269" i="1"/>
  <c r="AI269" i="1"/>
  <c r="AJ269" i="1"/>
  <c r="S270" i="1"/>
  <c r="AA270" i="1"/>
  <c r="U270" i="1"/>
  <c r="R270" i="1"/>
  <c r="AI270" i="1"/>
  <c r="AJ270" i="1"/>
  <c r="S271" i="1"/>
  <c r="AA271" i="1"/>
  <c r="U271" i="1"/>
  <c r="R271" i="1"/>
  <c r="AI271" i="1"/>
  <c r="AJ271" i="1"/>
  <c r="S272" i="1"/>
  <c r="AA272" i="1"/>
  <c r="U272" i="1"/>
  <c r="R272" i="1"/>
  <c r="AI272" i="1"/>
  <c r="AJ272" i="1"/>
  <c r="S273" i="1"/>
  <c r="AA273" i="1"/>
  <c r="U273" i="1"/>
  <c r="R273" i="1"/>
  <c r="AI273" i="1"/>
  <c r="AJ273" i="1"/>
  <c r="S274" i="1"/>
  <c r="AA274" i="1"/>
  <c r="U274" i="1"/>
  <c r="R274" i="1"/>
  <c r="AI274" i="1"/>
  <c r="AJ274" i="1"/>
  <c r="S275" i="1"/>
  <c r="AA275" i="1"/>
  <c r="U275" i="1"/>
  <c r="R275" i="1"/>
  <c r="AI275" i="1"/>
  <c r="AJ275" i="1"/>
  <c r="S276" i="1"/>
  <c r="AA276" i="1"/>
  <c r="U276" i="1"/>
  <c r="R276" i="1"/>
  <c r="AI276" i="1"/>
  <c r="AJ276" i="1"/>
  <c r="S277" i="1"/>
  <c r="AA277" i="1"/>
  <c r="U277" i="1"/>
  <c r="R277" i="1"/>
  <c r="AI277" i="1"/>
  <c r="AJ277" i="1"/>
  <c r="S278" i="1"/>
  <c r="AA278" i="1"/>
  <c r="U278" i="1"/>
  <c r="R278" i="1"/>
  <c r="AI278" i="1"/>
  <c r="AJ278" i="1"/>
  <c r="S279" i="1"/>
  <c r="AA279" i="1"/>
  <c r="U279" i="1"/>
  <c r="R279" i="1"/>
  <c r="AI279" i="1"/>
  <c r="AJ279" i="1"/>
  <c r="S280" i="1"/>
  <c r="AA280" i="1"/>
  <c r="U280" i="1"/>
  <c r="R280" i="1"/>
  <c r="AI280" i="1"/>
  <c r="AJ280" i="1"/>
  <c r="S281" i="1"/>
  <c r="AA281" i="1"/>
  <c r="U281" i="1"/>
  <c r="R281" i="1"/>
  <c r="AI281" i="1"/>
  <c r="AJ281" i="1"/>
  <c r="S282" i="1"/>
  <c r="AA282" i="1"/>
  <c r="U282" i="1"/>
  <c r="R282" i="1"/>
  <c r="AI282" i="1"/>
  <c r="AJ282" i="1"/>
  <c r="S283" i="1"/>
  <c r="AA283" i="1"/>
  <c r="U283" i="1"/>
  <c r="R283" i="1"/>
  <c r="AI283" i="1"/>
  <c r="AJ283" i="1"/>
  <c r="S284" i="1"/>
  <c r="AA284" i="1"/>
  <c r="U284" i="1"/>
  <c r="R284" i="1"/>
  <c r="AI284" i="1"/>
  <c r="AJ284" i="1"/>
  <c r="S285" i="1"/>
  <c r="AA285" i="1"/>
  <c r="U285" i="1"/>
  <c r="R285" i="1"/>
  <c r="AI285" i="1"/>
  <c r="AJ285" i="1"/>
  <c r="S286" i="1"/>
  <c r="AA286" i="1"/>
  <c r="U286" i="1"/>
  <c r="R286" i="1"/>
  <c r="AI286" i="1"/>
  <c r="AJ286" i="1"/>
  <c r="S287" i="1"/>
  <c r="AA287" i="1"/>
  <c r="U287" i="1"/>
  <c r="R287" i="1"/>
  <c r="AI287" i="1"/>
  <c r="AJ287" i="1"/>
  <c r="S288" i="1"/>
  <c r="AA288" i="1"/>
  <c r="U288" i="1"/>
  <c r="R288" i="1"/>
  <c r="AI288" i="1"/>
  <c r="AJ288" i="1"/>
  <c r="S289" i="1"/>
  <c r="AA289" i="1"/>
  <c r="U289" i="1"/>
  <c r="R289" i="1"/>
  <c r="AI289" i="1"/>
  <c r="AJ289" i="1"/>
  <c r="S290" i="1"/>
  <c r="AA290" i="1"/>
  <c r="U290" i="1"/>
  <c r="R290" i="1"/>
  <c r="AI290" i="1"/>
  <c r="AJ290" i="1"/>
  <c r="S291" i="1"/>
  <c r="AA291" i="1"/>
  <c r="U291" i="1"/>
  <c r="R291" i="1"/>
  <c r="AI291" i="1"/>
  <c r="AJ291" i="1"/>
  <c r="S292" i="1"/>
  <c r="AA292" i="1"/>
  <c r="U292" i="1"/>
  <c r="R292" i="1"/>
  <c r="AI292" i="1"/>
  <c r="AJ292" i="1"/>
  <c r="S293" i="1"/>
  <c r="AA293" i="1"/>
  <c r="U293" i="1"/>
  <c r="R293" i="1"/>
  <c r="AI293" i="1"/>
  <c r="AJ293" i="1"/>
  <c r="S294" i="1"/>
  <c r="AA294" i="1"/>
  <c r="U294" i="1"/>
  <c r="R294" i="1"/>
  <c r="AI294" i="1"/>
  <c r="AJ294" i="1"/>
  <c r="S295" i="1"/>
  <c r="AA295" i="1"/>
  <c r="U295" i="1"/>
  <c r="R295" i="1"/>
  <c r="AI295" i="1"/>
  <c r="AJ295" i="1"/>
  <c r="S296" i="1"/>
  <c r="AA296" i="1"/>
  <c r="U296" i="1"/>
  <c r="R296" i="1"/>
  <c r="AI296" i="1"/>
  <c r="AJ296" i="1"/>
  <c r="S297" i="1"/>
  <c r="AA297" i="1"/>
  <c r="U297" i="1"/>
  <c r="R297" i="1"/>
  <c r="AI297" i="1"/>
  <c r="AJ297" i="1"/>
  <c r="S298" i="1"/>
  <c r="AA298" i="1"/>
  <c r="U298" i="1"/>
  <c r="R298" i="1"/>
  <c r="AI298" i="1"/>
  <c r="AJ298" i="1"/>
  <c r="S299" i="1"/>
  <c r="AA299" i="1"/>
  <c r="U299" i="1"/>
  <c r="R299" i="1"/>
  <c r="AI299" i="1"/>
  <c r="AJ299" i="1"/>
  <c r="S300" i="1"/>
  <c r="AA300" i="1"/>
  <c r="U300" i="1"/>
  <c r="R300" i="1"/>
  <c r="AI300" i="1"/>
  <c r="AJ300" i="1"/>
  <c r="S301" i="1"/>
  <c r="AA301" i="1"/>
  <c r="U301" i="1"/>
  <c r="R301" i="1"/>
  <c r="AI301" i="1"/>
  <c r="AJ301" i="1"/>
  <c r="S302" i="1"/>
  <c r="AA302" i="1"/>
  <c r="U302" i="1"/>
  <c r="R302" i="1"/>
  <c r="AI302" i="1"/>
  <c r="AJ302" i="1"/>
  <c r="S303" i="1"/>
  <c r="AA303" i="1"/>
  <c r="U303" i="1"/>
  <c r="R303" i="1"/>
  <c r="AI303" i="1"/>
  <c r="AJ303" i="1"/>
  <c r="S304" i="1"/>
  <c r="AA304" i="1"/>
  <c r="U304" i="1"/>
  <c r="R304" i="1"/>
  <c r="AI304" i="1"/>
  <c r="AJ304" i="1"/>
  <c r="S305" i="1"/>
  <c r="AA305" i="1"/>
  <c r="U305" i="1"/>
  <c r="R305" i="1"/>
  <c r="AI305" i="1"/>
  <c r="AJ305" i="1"/>
  <c r="S306" i="1"/>
  <c r="AA306" i="1"/>
  <c r="U306" i="1"/>
  <c r="R306" i="1"/>
  <c r="AI306" i="1"/>
  <c r="AJ306" i="1"/>
  <c r="S307" i="1"/>
  <c r="AA307" i="1"/>
  <c r="U307" i="1"/>
  <c r="R307" i="1"/>
  <c r="AI307" i="1"/>
  <c r="AJ307" i="1"/>
  <c r="S308" i="1"/>
  <c r="AA308" i="1"/>
  <c r="U308" i="1"/>
  <c r="R308" i="1"/>
  <c r="AI308" i="1"/>
  <c r="AJ308" i="1"/>
  <c r="S309" i="1"/>
  <c r="AA309" i="1"/>
  <c r="U309" i="1"/>
  <c r="R309" i="1"/>
  <c r="AI309" i="1"/>
  <c r="AJ309" i="1"/>
  <c r="S310" i="1"/>
  <c r="AA310" i="1"/>
  <c r="U310" i="1"/>
  <c r="R310" i="1"/>
  <c r="AI310" i="1"/>
  <c r="AJ310" i="1"/>
  <c r="S311" i="1"/>
  <c r="AA311" i="1"/>
  <c r="U311" i="1"/>
  <c r="R311" i="1"/>
  <c r="AI311" i="1"/>
  <c r="AJ311" i="1"/>
  <c r="S312" i="1"/>
  <c r="AA312" i="1"/>
  <c r="U312" i="1"/>
  <c r="R312" i="1"/>
  <c r="AI312" i="1"/>
  <c r="AJ312" i="1"/>
  <c r="S313" i="1"/>
  <c r="AA313" i="1"/>
  <c r="U313" i="1"/>
  <c r="R313" i="1"/>
  <c r="AI313" i="1"/>
  <c r="AJ313" i="1"/>
  <c r="S314" i="1"/>
  <c r="AA314" i="1"/>
  <c r="U314" i="1"/>
  <c r="R314" i="1"/>
  <c r="AI314" i="1"/>
  <c r="AJ314" i="1"/>
  <c r="S315" i="1"/>
  <c r="AA315" i="1"/>
  <c r="U315" i="1"/>
  <c r="R315" i="1"/>
  <c r="AI315" i="1"/>
  <c r="AJ315" i="1"/>
  <c r="S316" i="1"/>
  <c r="AA316" i="1"/>
  <c r="U316" i="1"/>
  <c r="R316" i="1"/>
  <c r="AI316" i="1"/>
  <c r="AJ316" i="1"/>
  <c r="S317" i="1"/>
  <c r="AA317" i="1"/>
  <c r="U317" i="1"/>
  <c r="R317" i="1"/>
  <c r="AI317" i="1"/>
  <c r="AJ317" i="1"/>
  <c r="S318" i="1"/>
  <c r="AA318" i="1"/>
  <c r="U318" i="1"/>
  <c r="R318" i="1"/>
  <c r="AI318" i="1"/>
  <c r="AJ318" i="1"/>
  <c r="S319" i="1"/>
  <c r="AA319" i="1"/>
  <c r="U319" i="1"/>
  <c r="R319" i="1"/>
  <c r="AI319" i="1"/>
  <c r="AJ319" i="1"/>
  <c r="S320" i="1"/>
  <c r="AA320" i="1"/>
  <c r="U320" i="1"/>
  <c r="R320" i="1"/>
  <c r="AI320" i="1"/>
  <c r="AJ320" i="1"/>
  <c r="S321" i="1"/>
  <c r="AA321" i="1"/>
  <c r="U321" i="1"/>
  <c r="R321" i="1"/>
  <c r="AI321" i="1"/>
  <c r="AJ321" i="1"/>
  <c r="S322" i="1"/>
  <c r="AA322" i="1"/>
  <c r="U322" i="1"/>
  <c r="R322" i="1"/>
  <c r="AI322" i="1"/>
  <c r="AJ322" i="1"/>
  <c r="S323" i="1"/>
  <c r="AA323" i="1"/>
  <c r="U323" i="1"/>
  <c r="R323" i="1"/>
  <c r="AI323" i="1"/>
  <c r="AJ323" i="1"/>
  <c r="S324" i="1"/>
  <c r="AA324" i="1"/>
  <c r="U324" i="1"/>
  <c r="R324" i="1"/>
  <c r="AI324" i="1"/>
  <c r="AJ324" i="1"/>
  <c r="S325" i="1"/>
  <c r="AA325" i="1"/>
  <c r="U325" i="1"/>
  <c r="R325" i="1"/>
  <c r="AI325" i="1"/>
  <c r="AJ325" i="1"/>
  <c r="S326" i="1"/>
  <c r="AA326" i="1"/>
  <c r="U326" i="1"/>
  <c r="R326" i="1"/>
  <c r="AI326" i="1"/>
  <c r="AJ326" i="1"/>
  <c r="S327" i="1"/>
  <c r="AA327" i="1"/>
  <c r="U327" i="1"/>
  <c r="R327" i="1"/>
  <c r="AI327" i="1"/>
  <c r="AJ327" i="1"/>
  <c r="S328" i="1"/>
  <c r="AA328" i="1"/>
  <c r="U328" i="1"/>
  <c r="R328" i="1"/>
  <c r="AI328" i="1"/>
  <c r="AJ328" i="1"/>
  <c r="S329" i="1"/>
  <c r="AA329" i="1"/>
  <c r="U329" i="1"/>
  <c r="R329" i="1"/>
  <c r="AI329" i="1"/>
  <c r="AJ329" i="1"/>
  <c r="S330" i="1"/>
  <c r="AA330" i="1"/>
  <c r="U330" i="1"/>
  <c r="R330" i="1"/>
  <c r="AI330" i="1"/>
  <c r="AJ330" i="1"/>
  <c r="S331" i="1"/>
  <c r="AA331" i="1"/>
  <c r="U331" i="1"/>
  <c r="R331" i="1"/>
  <c r="AI331" i="1"/>
  <c r="AJ331" i="1"/>
  <c r="S332" i="1"/>
  <c r="AA332" i="1"/>
  <c r="U332" i="1"/>
  <c r="R332" i="1"/>
  <c r="AI332" i="1"/>
  <c r="AJ332" i="1"/>
  <c r="S333" i="1"/>
  <c r="AA333" i="1"/>
  <c r="U333" i="1"/>
  <c r="R333" i="1"/>
  <c r="AI333" i="1"/>
  <c r="AJ333" i="1"/>
  <c r="S334" i="1"/>
  <c r="AA334" i="1"/>
  <c r="U334" i="1"/>
  <c r="R334" i="1"/>
  <c r="AI334" i="1"/>
  <c r="AJ334" i="1"/>
  <c r="S335" i="1"/>
  <c r="AA335" i="1"/>
  <c r="U335" i="1"/>
  <c r="R335" i="1"/>
  <c r="AI335" i="1"/>
  <c r="AJ335" i="1"/>
  <c r="S336" i="1"/>
  <c r="AA336" i="1"/>
  <c r="U336" i="1"/>
  <c r="R336" i="1"/>
  <c r="AI336" i="1"/>
  <c r="AJ336" i="1"/>
  <c r="S337" i="1"/>
  <c r="AA337" i="1"/>
  <c r="U337" i="1"/>
  <c r="R337" i="1"/>
  <c r="AI337" i="1"/>
  <c r="AJ337" i="1"/>
  <c r="S338" i="1"/>
  <c r="AA338" i="1"/>
  <c r="U338" i="1"/>
  <c r="R338" i="1"/>
  <c r="AI338" i="1"/>
  <c r="AJ338" i="1"/>
  <c r="S339" i="1"/>
  <c r="AA339" i="1"/>
  <c r="U339" i="1"/>
  <c r="R339" i="1"/>
  <c r="AI339" i="1"/>
  <c r="AJ339" i="1"/>
  <c r="S340" i="1"/>
  <c r="AA340" i="1"/>
  <c r="U340" i="1"/>
  <c r="R340" i="1"/>
  <c r="AI340" i="1"/>
  <c r="AJ340" i="1"/>
  <c r="S341" i="1"/>
  <c r="AA341" i="1"/>
  <c r="U341" i="1"/>
  <c r="R341" i="1"/>
  <c r="AI341" i="1"/>
  <c r="AJ341" i="1"/>
  <c r="S342" i="1"/>
  <c r="AA342" i="1"/>
  <c r="U342" i="1"/>
  <c r="R342" i="1"/>
  <c r="AI342" i="1"/>
  <c r="AJ342" i="1"/>
  <c r="S343" i="1"/>
  <c r="AA343" i="1"/>
  <c r="U343" i="1"/>
  <c r="R343" i="1"/>
  <c r="AI343" i="1"/>
  <c r="AJ343" i="1"/>
  <c r="S344" i="1"/>
  <c r="AA344" i="1"/>
  <c r="U344" i="1"/>
  <c r="R344" i="1"/>
  <c r="AI344" i="1"/>
  <c r="AJ344" i="1"/>
  <c r="S345" i="1"/>
  <c r="AA345" i="1"/>
  <c r="U345" i="1"/>
  <c r="R345" i="1"/>
  <c r="AI345" i="1"/>
  <c r="AJ345" i="1"/>
  <c r="S346" i="1"/>
  <c r="AA346" i="1"/>
  <c r="U346" i="1"/>
  <c r="R346" i="1"/>
  <c r="AI346" i="1"/>
  <c r="AJ346" i="1"/>
  <c r="S347" i="1"/>
  <c r="AA347" i="1"/>
  <c r="U347" i="1"/>
  <c r="R347" i="1"/>
  <c r="AI347" i="1"/>
  <c r="AJ347" i="1"/>
  <c r="S348" i="1"/>
  <c r="AA348" i="1"/>
  <c r="U348" i="1"/>
  <c r="R348" i="1"/>
  <c r="AI348" i="1"/>
  <c r="AJ348" i="1"/>
  <c r="S349" i="1"/>
  <c r="AA349" i="1"/>
  <c r="U349" i="1"/>
  <c r="R349" i="1"/>
  <c r="AI349" i="1"/>
  <c r="AJ349" i="1"/>
  <c r="S350" i="1"/>
  <c r="AA350" i="1"/>
  <c r="U350" i="1"/>
  <c r="R350" i="1"/>
  <c r="AI350" i="1"/>
  <c r="AJ350" i="1"/>
  <c r="S351" i="1"/>
  <c r="AA351" i="1"/>
  <c r="U351" i="1"/>
  <c r="R351" i="1"/>
  <c r="AI351" i="1"/>
  <c r="AJ351" i="1"/>
  <c r="S352" i="1"/>
  <c r="AA352" i="1"/>
  <c r="U352" i="1"/>
  <c r="R352" i="1"/>
  <c r="AI352" i="1"/>
  <c r="AJ352" i="1"/>
  <c r="S353" i="1"/>
  <c r="AA353" i="1"/>
  <c r="U353" i="1"/>
  <c r="R353" i="1"/>
  <c r="AI353" i="1"/>
  <c r="AJ353" i="1"/>
  <c r="S354" i="1"/>
  <c r="AA354" i="1"/>
  <c r="U354" i="1"/>
  <c r="R354" i="1"/>
  <c r="AI354" i="1"/>
  <c r="AJ354" i="1"/>
  <c r="S355" i="1"/>
  <c r="AA355" i="1"/>
  <c r="U355" i="1"/>
  <c r="R355" i="1"/>
  <c r="AI355" i="1"/>
  <c r="AJ355" i="1"/>
  <c r="S356" i="1"/>
  <c r="AA356" i="1"/>
  <c r="U356" i="1"/>
  <c r="R356" i="1"/>
  <c r="AI356" i="1"/>
  <c r="AJ356" i="1"/>
  <c r="S357" i="1"/>
  <c r="AA357" i="1"/>
  <c r="U357" i="1"/>
  <c r="R357" i="1"/>
  <c r="AI357" i="1"/>
  <c r="AJ357" i="1"/>
  <c r="S358" i="1"/>
  <c r="AA358" i="1"/>
  <c r="U358" i="1"/>
  <c r="R358" i="1"/>
  <c r="AI358" i="1"/>
  <c r="AJ358" i="1"/>
  <c r="S359" i="1"/>
  <c r="AA359" i="1"/>
  <c r="U359" i="1"/>
  <c r="R359" i="1"/>
  <c r="AI359" i="1"/>
  <c r="AJ359" i="1"/>
  <c r="S360" i="1"/>
  <c r="AA360" i="1"/>
  <c r="U360" i="1"/>
  <c r="R360" i="1"/>
  <c r="AI360" i="1"/>
  <c r="AJ360" i="1"/>
  <c r="S361" i="1"/>
  <c r="AA361" i="1"/>
  <c r="U361" i="1"/>
  <c r="R361" i="1"/>
  <c r="AI361" i="1"/>
  <c r="AJ361" i="1"/>
  <c r="S362" i="1"/>
  <c r="AA362" i="1"/>
  <c r="U362" i="1"/>
  <c r="R362" i="1"/>
  <c r="AI362" i="1"/>
  <c r="AJ362" i="1"/>
  <c r="S363" i="1"/>
  <c r="AA363" i="1"/>
  <c r="U363" i="1"/>
  <c r="R363" i="1"/>
  <c r="AI363" i="1"/>
  <c r="AJ363" i="1"/>
  <c r="S364" i="1"/>
  <c r="AA364" i="1"/>
  <c r="U364" i="1"/>
  <c r="R364" i="1"/>
  <c r="AI364" i="1"/>
  <c r="AJ364" i="1"/>
  <c r="S365" i="1"/>
  <c r="AA365" i="1"/>
  <c r="U365" i="1"/>
  <c r="R365" i="1"/>
  <c r="AI365" i="1"/>
  <c r="AJ365" i="1"/>
  <c r="S366" i="1"/>
  <c r="AA366" i="1"/>
  <c r="U366" i="1"/>
  <c r="R366" i="1"/>
  <c r="AI366" i="1"/>
  <c r="AJ366" i="1"/>
  <c r="S367" i="1"/>
  <c r="AA367" i="1"/>
  <c r="U367" i="1"/>
  <c r="R367" i="1"/>
  <c r="AI367" i="1"/>
  <c r="AJ367" i="1"/>
  <c r="S368" i="1"/>
  <c r="AA368" i="1"/>
  <c r="U368" i="1"/>
  <c r="R368" i="1"/>
  <c r="AI368" i="1"/>
  <c r="AJ368" i="1"/>
  <c r="S369" i="1"/>
  <c r="AA369" i="1"/>
  <c r="U369" i="1"/>
  <c r="R369" i="1"/>
  <c r="AI369" i="1"/>
  <c r="AJ369" i="1"/>
  <c r="S370" i="1"/>
  <c r="AA370" i="1"/>
  <c r="U370" i="1"/>
  <c r="R370" i="1"/>
  <c r="AI370" i="1"/>
  <c r="AJ370" i="1"/>
  <c r="S371" i="1"/>
  <c r="AA371" i="1"/>
  <c r="U371" i="1"/>
  <c r="R371" i="1"/>
  <c r="AI371" i="1"/>
  <c r="AJ371" i="1"/>
  <c r="S372" i="1"/>
  <c r="AA372" i="1"/>
  <c r="U372" i="1"/>
  <c r="R372" i="1"/>
  <c r="AI372" i="1"/>
  <c r="AJ372" i="1"/>
  <c r="S373" i="1"/>
  <c r="AA373" i="1"/>
  <c r="U373" i="1"/>
  <c r="R373" i="1"/>
  <c r="AI373" i="1"/>
  <c r="AJ373" i="1"/>
  <c r="S374" i="1"/>
  <c r="AA374" i="1"/>
  <c r="U374" i="1"/>
  <c r="R374" i="1"/>
  <c r="AI374" i="1"/>
  <c r="AJ374" i="1"/>
  <c r="S375" i="1"/>
  <c r="AA375" i="1"/>
  <c r="U375" i="1"/>
  <c r="R375" i="1"/>
  <c r="AI375" i="1"/>
  <c r="AJ375" i="1"/>
  <c r="S376" i="1"/>
  <c r="AA376" i="1"/>
  <c r="U376" i="1"/>
  <c r="R376" i="1"/>
  <c r="AI376" i="1"/>
  <c r="AJ376" i="1"/>
  <c r="S377" i="1"/>
  <c r="AA377" i="1"/>
  <c r="U377" i="1"/>
  <c r="R377" i="1"/>
  <c r="AI377" i="1"/>
  <c r="AJ377" i="1"/>
  <c r="S378" i="1"/>
  <c r="AA378" i="1"/>
  <c r="U378" i="1"/>
  <c r="R378" i="1"/>
  <c r="AI378" i="1"/>
  <c r="AJ378" i="1"/>
  <c r="S379" i="1"/>
  <c r="AA379" i="1"/>
  <c r="U379" i="1"/>
  <c r="R379" i="1"/>
  <c r="AI379" i="1"/>
  <c r="AJ379" i="1"/>
  <c r="S380" i="1"/>
  <c r="AA380" i="1"/>
  <c r="U380" i="1"/>
  <c r="R380" i="1"/>
  <c r="AI380" i="1"/>
  <c r="AJ380" i="1"/>
  <c r="S381" i="1"/>
  <c r="AA381" i="1"/>
  <c r="U381" i="1"/>
  <c r="R381" i="1"/>
  <c r="AI381" i="1"/>
  <c r="AJ381" i="1"/>
  <c r="S382" i="1"/>
  <c r="AA382" i="1"/>
  <c r="U382" i="1"/>
  <c r="R382" i="1"/>
  <c r="AI382" i="1"/>
  <c r="AJ382" i="1"/>
  <c r="S383" i="1"/>
  <c r="AA383" i="1"/>
  <c r="U383" i="1"/>
  <c r="R383" i="1"/>
  <c r="AI383" i="1"/>
  <c r="AJ383" i="1"/>
  <c r="S384" i="1"/>
  <c r="AA384" i="1"/>
  <c r="U384" i="1"/>
  <c r="R384" i="1"/>
  <c r="AI384" i="1"/>
  <c r="AJ384" i="1"/>
  <c r="S385" i="1"/>
  <c r="AA385" i="1"/>
  <c r="U385" i="1"/>
  <c r="R385" i="1"/>
  <c r="AI385" i="1"/>
  <c r="AJ385" i="1"/>
  <c r="S386" i="1"/>
  <c r="AA386" i="1"/>
  <c r="U386" i="1"/>
  <c r="R386" i="1"/>
  <c r="AI386" i="1"/>
  <c r="AJ386" i="1"/>
  <c r="S387" i="1"/>
  <c r="AA387" i="1"/>
  <c r="U387" i="1"/>
  <c r="R387" i="1"/>
  <c r="AI387" i="1"/>
  <c r="AJ387" i="1"/>
  <c r="S388" i="1"/>
  <c r="AA388" i="1"/>
  <c r="U388" i="1"/>
  <c r="R388" i="1"/>
  <c r="AI388" i="1"/>
  <c r="AJ388" i="1"/>
  <c r="S389" i="1"/>
  <c r="AA389" i="1"/>
  <c r="U389" i="1"/>
  <c r="R389" i="1"/>
  <c r="AI389" i="1"/>
  <c r="AJ389" i="1"/>
  <c r="S390" i="1"/>
  <c r="AA390" i="1"/>
  <c r="U390" i="1"/>
  <c r="R390" i="1"/>
  <c r="AI390" i="1"/>
  <c r="AJ390" i="1"/>
  <c r="S391" i="1"/>
  <c r="AA391" i="1"/>
  <c r="U391" i="1"/>
  <c r="R391" i="1"/>
  <c r="AI391" i="1"/>
  <c r="AJ391" i="1"/>
  <c r="S392" i="1"/>
  <c r="AA392" i="1"/>
  <c r="U392" i="1"/>
  <c r="R392" i="1"/>
  <c r="AI392" i="1"/>
  <c r="AJ392" i="1"/>
  <c r="S393" i="1"/>
  <c r="AA393" i="1"/>
  <c r="U393" i="1"/>
  <c r="R393" i="1"/>
  <c r="AI393" i="1"/>
  <c r="AJ393" i="1"/>
  <c r="S394" i="1"/>
  <c r="AA394" i="1"/>
  <c r="U394" i="1"/>
  <c r="R394" i="1"/>
  <c r="AI394" i="1"/>
  <c r="AJ394" i="1"/>
  <c r="S395" i="1"/>
  <c r="AA395" i="1"/>
  <c r="U395" i="1"/>
  <c r="R395" i="1"/>
  <c r="AI395" i="1"/>
  <c r="AJ395" i="1"/>
  <c r="S396" i="1"/>
  <c r="AA396" i="1"/>
  <c r="U396" i="1"/>
  <c r="R396" i="1"/>
  <c r="AI396" i="1"/>
  <c r="AJ396" i="1"/>
  <c r="S397" i="1"/>
  <c r="AA397" i="1"/>
  <c r="U397" i="1"/>
  <c r="R397" i="1"/>
  <c r="AI397" i="1"/>
  <c r="AJ397" i="1"/>
  <c r="S398" i="1"/>
  <c r="AA398" i="1"/>
  <c r="U398" i="1"/>
  <c r="R398" i="1"/>
  <c r="AI398" i="1"/>
  <c r="AJ398" i="1"/>
  <c r="S399" i="1"/>
  <c r="AA399" i="1"/>
  <c r="U399" i="1"/>
  <c r="R399" i="1"/>
  <c r="AI399" i="1"/>
  <c r="AJ399" i="1"/>
  <c r="S400" i="1"/>
  <c r="AA400" i="1"/>
  <c r="U400" i="1"/>
  <c r="R400" i="1"/>
  <c r="AI400" i="1"/>
  <c r="AJ400" i="1"/>
  <c r="S401" i="1"/>
  <c r="AA401" i="1"/>
  <c r="U401" i="1"/>
  <c r="R401" i="1"/>
  <c r="AI401" i="1"/>
  <c r="AJ401" i="1"/>
  <c r="S402" i="1"/>
  <c r="AA402" i="1"/>
  <c r="U402" i="1"/>
  <c r="R402" i="1"/>
  <c r="AI402" i="1"/>
  <c r="AJ402" i="1"/>
  <c r="S403" i="1"/>
  <c r="AA403" i="1"/>
  <c r="U403" i="1"/>
  <c r="R403" i="1"/>
  <c r="AI403" i="1"/>
  <c r="AJ403" i="1"/>
  <c r="S404" i="1"/>
  <c r="AA404" i="1"/>
  <c r="U404" i="1"/>
  <c r="R404" i="1"/>
  <c r="AI404" i="1"/>
  <c r="AJ404" i="1"/>
  <c r="S405" i="1"/>
  <c r="AA405" i="1"/>
  <c r="U405" i="1"/>
  <c r="R405" i="1"/>
  <c r="AI405" i="1"/>
  <c r="AJ405" i="1"/>
  <c r="S406" i="1"/>
  <c r="AA406" i="1"/>
  <c r="U406" i="1"/>
  <c r="R406" i="1"/>
  <c r="AI406" i="1"/>
  <c r="AJ406" i="1"/>
  <c r="S407" i="1"/>
  <c r="AA407" i="1"/>
  <c r="U407" i="1"/>
  <c r="R407" i="1"/>
  <c r="AI407" i="1"/>
  <c r="AJ407" i="1"/>
  <c r="S408" i="1"/>
  <c r="AA408" i="1"/>
  <c r="U408" i="1"/>
  <c r="R408" i="1"/>
  <c r="AI408" i="1"/>
  <c r="AJ408" i="1"/>
  <c r="S409" i="1"/>
  <c r="AA409" i="1"/>
  <c r="U409" i="1"/>
  <c r="R409" i="1"/>
  <c r="AI409" i="1"/>
  <c r="AJ409" i="1"/>
  <c r="S410" i="1"/>
  <c r="AA410" i="1"/>
  <c r="U410" i="1"/>
  <c r="R410" i="1"/>
  <c r="AI410" i="1"/>
  <c r="AJ410" i="1"/>
  <c r="S411" i="1"/>
  <c r="AA411" i="1"/>
  <c r="U411" i="1"/>
  <c r="R411" i="1"/>
  <c r="AI411" i="1"/>
  <c r="AJ411" i="1"/>
  <c r="S412" i="1"/>
  <c r="AA412" i="1"/>
  <c r="U412" i="1"/>
  <c r="R412" i="1"/>
  <c r="AI412" i="1"/>
  <c r="AJ412" i="1"/>
  <c r="S413" i="1"/>
  <c r="AA413" i="1"/>
  <c r="U413" i="1"/>
  <c r="R413" i="1"/>
  <c r="AI413" i="1"/>
  <c r="AJ413" i="1"/>
  <c r="S414" i="1"/>
  <c r="AA414" i="1"/>
  <c r="U414" i="1"/>
  <c r="R414" i="1"/>
  <c r="AI414" i="1"/>
  <c r="AJ414" i="1"/>
  <c r="S415" i="1"/>
  <c r="AA415" i="1"/>
  <c r="U415" i="1"/>
  <c r="R415" i="1"/>
  <c r="AI415" i="1"/>
  <c r="AJ415" i="1"/>
  <c r="S416" i="1"/>
  <c r="AA416" i="1"/>
  <c r="U416" i="1"/>
  <c r="R416" i="1"/>
  <c r="AI416" i="1"/>
  <c r="AJ416" i="1"/>
  <c r="S417" i="1"/>
  <c r="AA417" i="1"/>
  <c r="U417" i="1"/>
  <c r="R417" i="1"/>
  <c r="AI417" i="1"/>
  <c r="AJ417" i="1"/>
  <c r="S418" i="1"/>
  <c r="AA418" i="1"/>
  <c r="U418" i="1"/>
  <c r="R418" i="1"/>
  <c r="AI418" i="1"/>
  <c r="AJ418" i="1"/>
  <c r="S419" i="1"/>
  <c r="AA419" i="1"/>
  <c r="U419" i="1"/>
  <c r="R419" i="1"/>
  <c r="AI419" i="1"/>
  <c r="AJ419" i="1"/>
  <c r="S420" i="1"/>
  <c r="AA420" i="1"/>
  <c r="U420" i="1"/>
  <c r="R420" i="1"/>
  <c r="AI420" i="1"/>
  <c r="AJ420" i="1"/>
  <c r="S421" i="1"/>
  <c r="AA421" i="1"/>
  <c r="U421" i="1"/>
  <c r="R421" i="1"/>
  <c r="AI421" i="1"/>
  <c r="AJ421" i="1"/>
  <c r="S422" i="1"/>
  <c r="AA422" i="1"/>
  <c r="U422" i="1"/>
  <c r="R422" i="1"/>
  <c r="AI422" i="1"/>
  <c r="AJ422" i="1"/>
  <c r="S423" i="1"/>
  <c r="AA423" i="1"/>
  <c r="U423" i="1"/>
  <c r="R423" i="1"/>
  <c r="AI423" i="1"/>
  <c r="AJ423" i="1"/>
  <c r="S424" i="1"/>
  <c r="AA424" i="1"/>
  <c r="U424" i="1"/>
  <c r="R424" i="1"/>
  <c r="AI424" i="1"/>
  <c r="AJ424" i="1"/>
  <c r="S425" i="1"/>
  <c r="AA425" i="1"/>
  <c r="U425" i="1"/>
  <c r="R425" i="1"/>
  <c r="AI425" i="1"/>
  <c r="AJ425" i="1"/>
  <c r="S426" i="1"/>
  <c r="AA426" i="1"/>
  <c r="U426" i="1"/>
  <c r="R426" i="1"/>
  <c r="AI426" i="1"/>
  <c r="AJ426" i="1"/>
  <c r="S427" i="1"/>
  <c r="AA427" i="1"/>
  <c r="U427" i="1"/>
  <c r="R427" i="1"/>
  <c r="AI427" i="1"/>
  <c r="AJ427" i="1"/>
  <c r="S428" i="1"/>
  <c r="AA428" i="1"/>
  <c r="U428" i="1"/>
  <c r="R428" i="1"/>
  <c r="AI428" i="1"/>
  <c r="AJ428" i="1"/>
  <c r="S429" i="1"/>
  <c r="AA429" i="1"/>
  <c r="U429" i="1"/>
  <c r="R429" i="1"/>
  <c r="AI429" i="1"/>
  <c r="AJ429" i="1"/>
  <c r="S430" i="1"/>
  <c r="AA430" i="1"/>
  <c r="U430" i="1"/>
  <c r="R430" i="1"/>
  <c r="AI430" i="1"/>
  <c r="AJ430" i="1"/>
  <c r="S431" i="1"/>
  <c r="AA431" i="1"/>
  <c r="U431" i="1"/>
  <c r="R431" i="1"/>
  <c r="AI431" i="1"/>
  <c r="AJ431" i="1"/>
  <c r="S432" i="1"/>
  <c r="AA432" i="1"/>
  <c r="U432" i="1"/>
  <c r="R432" i="1"/>
  <c r="AI432" i="1"/>
  <c r="AJ432" i="1"/>
  <c r="S433" i="1"/>
  <c r="AA433" i="1"/>
  <c r="U433" i="1"/>
  <c r="R433" i="1"/>
  <c r="AI433" i="1"/>
  <c r="AJ433" i="1"/>
  <c r="S434" i="1"/>
  <c r="AA434" i="1"/>
  <c r="U434" i="1"/>
  <c r="R434" i="1"/>
  <c r="AI434" i="1"/>
  <c r="AJ434" i="1"/>
  <c r="S435" i="1"/>
  <c r="AA435" i="1"/>
  <c r="U435" i="1"/>
  <c r="R435" i="1"/>
  <c r="AI435" i="1"/>
  <c r="AJ435" i="1"/>
  <c r="S436" i="1"/>
  <c r="AA436" i="1"/>
  <c r="U436" i="1"/>
  <c r="R436" i="1"/>
  <c r="AI436" i="1"/>
  <c r="AJ436" i="1"/>
  <c r="S437" i="1"/>
  <c r="AA437" i="1"/>
  <c r="U437" i="1"/>
  <c r="R437" i="1"/>
  <c r="AI437" i="1"/>
  <c r="AJ437" i="1"/>
  <c r="S438" i="1"/>
  <c r="AA438" i="1"/>
  <c r="U438" i="1"/>
  <c r="R438" i="1"/>
  <c r="AI438" i="1"/>
  <c r="AJ438" i="1"/>
  <c r="S439" i="1"/>
  <c r="AA439" i="1"/>
  <c r="U439" i="1"/>
  <c r="R439" i="1"/>
  <c r="AI439" i="1"/>
  <c r="AJ439" i="1"/>
  <c r="S440" i="1"/>
  <c r="AA440" i="1"/>
  <c r="U440" i="1"/>
  <c r="R440" i="1"/>
  <c r="AI440" i="1"/>
  <c r="AJ440" i="1"/>
  <c r="S441" i="1"/>
  <c r="AA441" i="1"/>
  <c r="U441" i="1"/>
  <c r="R441" i="1"/>
  <c r="AI441" i="1"/>
  <c r="AJ441" i="1"/>
  <c r="S442" i="1"/>
  <c r="AA442" i="1"/>
  <c r="U442" i="1"/>
  <c r="R442" i="1"/>
  <c r="AI442" i="1"/>
  <c r="AJ442" i="1"/>
  <c r="S443" i="1"/>
  <c r="AA443" i="1"/>
  <c r="U443" i="1"/>
  <c r="R443" i="1"/>
  <c r="AI443" i="1"/>
  <c r="AJ443" i="1"/>
  <c r="S444" i="1"/>
  <c r="AA444" i="1"/>
  <c r="U444" i="1"/>
  <c r="R444" i="1"/>
  <c r="AI444" i="1"/>
  <c r="AJ444" i="1"/>
  <c r="S445" i="1"/>
  <c r="AA445" i="1"/>
  <c r="U445" i="1"/>
  <c r="R445" i="1"/>
  <c r="AI445" i="1"/>
  <c r="AJ445" i="1"/>
  <c r="S446" i="1"/>
  <c r="AA446" i="1"/>
  <c r="U446" i="1"/>
  <c r="R446" i="1"/>
  <c r="AI446" i="1"/>
  <c r="AJ446" i="1"/>
  <c r="S447" i="1"/>
  <c r="AA447" i="1"/>
  <c r="U447" i="1"/>
  <c r="R447" i="1"/>
  <c r="AI447" i="1"/>
  <c r="AJ447" i="1"/>
  <c r="S448" i="1"/>
  <c r="AA448" i="1"/>
  <c r="U448" i="1"/>
  <c r="R448" i="1"/>
  <c r="AI448" i="1"/>
  <c r="AJ448" i="1"/>
  <c r="S449" i="1"/>
  <c r="AA449" i="1"/>
  <c r="U449" i="1"/>
  <c r="R449" i="1"/>
  <c r="AI449" i="1"/>
  <c r="AJ449" i="1"/>
  <c r="S450" i="1"/>
  <c r="AA450" i="1"/>
  <c r="U450" i="1"/>
  <c r="R450" i="1"/>
  <c r="AI450" i="1"/>
  <c r="AJ450" i="1"/>
  <c r="S451" i="1"/>
  <c r="AA451" i="1"/>
  <c r="U451" i="1"/>
  <c r="R451" i="1"/>
  <c r="AI451" i="1"/>
  <c r="AJ451" i="1"/>
  <c r="S452" i="1"/>
  <c r="AA452" i="1"/>
  <c r="U452" i="1"/>
  <c r="R452" i="1"/>
  <c r="AI452" i="1"/>
  <c r="AJ452" i="1"/>
  <c r="S453" i="1"/>
  <c r="AA453" i="1"/>
  <c r="U453" i="1"/>
  <c r="R453" i="1"/>
  <c r="AI453" i="1"/>
  <c r="AJ453" i="1"/>
  <c r="S454" i="1"/>
  <c r="AA454" i="1"/>
  <c r="U454" i="1"/>
  <c r="R454" i="1"/>
  <c r="AI454" i="1"/>
  <c r="AJ454" i="1"/>
  <c r="S455" i="1"/>
  <c r="AA455" i="1"/>
  <c r="U455" i="1"/>
  <c r="R455" i="1"/>
  <c r="AI455" i="1"/>
  <c r="AJ455" i="1"/>
  <c r="S456" i="1"/>
  <c r="AA456" i="1"/>
  <c r="U456" i="1"/>
  <c r="R456" i="1"/>
  <c r="AI456" i="1"/>
  <c r="AJ456" i="1"/>
  <c r="S457" i="1"/>
  <c r="AA457" i="1"/>
  <c r="U457" i="1"/>
  <c r="R457" i="1"/>
  <c r="AI457" i="1"/>
  <c r="AJ457" i="1"/>
  <c r="S458" i="1"/>
  <c r="AA458" i="1"/>
  <c r="U458" i="1"/>
  <c r="R458" i="1"/>
  <c r="AI458" i="1"/>
  <c r="AJ458" i="1"/>
  <c r="S459" i="1"/>
  <c r="AA459" i="1"/>
  <c r="U459" i="1"/>
  <c r="R459" i="1"/>
  <c r="AI459" i="1"/>
  <c r="AJ459" i="1"/>
  <c r="S460" i="1"/>
  <c r="AA460" i="1"/>
  <c r="U460" i="1"/>
  <c r="R460" i="1"/>
  <c r="AI460" i="1"/>
  <c r="AJ460" i="1"/>
  <c r="S461" i="1"/>
  <c r="AA461" i="1"/>
  <c r="U461" i="1"/>
  <c r="R461" i="1"/>
  <c r="AI461" i="1"/>
  <c r="AJ461" i="1"/>
  <c r="S462" i="1"/>
  <c r="AA462" i="1"/>
  <c r="U462" i="1"/>
  <c r="R462" i="1"/>
  <c r="AI462" i="1"/>
  <c r="AJ462" i="1"/>
  <c r="S463" i="1"/>
  <c r="AA463" i="1"/>
  <c r="U463" i="1"/>
  <c r="R463" i="1"/>
  <c r="AI463" i="1"/>
  <c r="AJ463" i="1"/>
  <c r="S464" i="1"/>
  <c r="AA464" i="1"/>
  <c r="U464" i="1"/>
  <c r="R464" i="1"/>
  <c r="AI464" i="1"/>
  <c r="AJ464" i="1"/>
  <c r="S465" i="1"/>
  <c r="AA465" i="1"/>
  <c r="U465" i="1"/>
  <c r="R465" i="1"/>
  <c r="AI465" i="1"/>
  <c r="AJ465" i="1"/>
  <c r="S466" i="1"/>
  <c r="AA466" i="1"/>
  <c r="U466" i="1"/>
  <c r="R466" i="1"/>
  <c r="AI466" i="1"/>
  <c r="AJ466" i="1"/>
  <c r="S467" i="1"/>
  <c r="AA467" i="1"/>
  <c r="U467" i="1"/>
  <c r="R467" i="1"/>
  <c r="AI467" i="1"/>
  <c r="AJ467" i="1"/>
  <c r="S468" i="1"/>
  <c r="AA468" i="1"/>
  <c r="U468" i="1"/>
  <c r="R468" i="1"/>
  <c r="AI468" i="1"/>
  <c r="AJ468" i="1"/>
  <c r="S469" i="1"/>
  <c r="AA469" i="1"/>
  <c r="U469" i="1"/>
  <c r="R469" i="1"/>
  <c r="AI469" i="1"/>
  <c r="AJ469" i="1"/>
  <c r="S470" i="1"/>
  <c r="AA470" i="1"/>
  <c r="U470" i="1"/>
  <c r="R470" i="1"/>
  <c r="AI470" i="1"/>
  <c r="AJ470" i="1"/>
  <c r="S471" i="1"/>
  <c r="AA471" i="1"/>
  <c r="U471" i="1"/>
  <c r="R471" i="1"/>
  <c r="AI471" i="1"/>
  <c r="AJ471" i="1"/>
  <c r="S472" i="1"/>
  <c r="AA472" i="1"/>
  <c r="U472" i="1"/>
  <c r="R472" i="1"/>
  <c r="AI472" i="1"/>
  <c r="AJ472" i="1"/>
  <c r="S473" i="1"/>
  <c r="AA473" i="1"/>
  <c r="U473" i="1"/>
  <c r="R473" i="1"/>
  <c r="AI473" i="1"/>
  <c r="AJ473" i="1"/>
  <c r="S474" i="1"/>
  <c r="AA474" i="1"/>
  <c r="U474" i="1"/>
  <c r="R474" i="1"/>
  <c r="AI474" i="1"/>
  <c r="AJ474" i="1"/>
  <c r="S475" i="1"/>
  <c r="AA475" i="1"/>
  <c r="U475" i="1"/>
  <c r="R475" i="1"/>
  <c r="AI475" i="1"/>
  <c r="AJ475" i="1"/>
  <c r="S476" i="1"/>
  <c r="AA476" i="1"/>
  <c r="U476" i="1"/>
  <c r="R476" i="1"/>
  <c r="AI476" i="1"/>
  <c r="AJ476" i="1"/>
  <c r="S477" i="1"/>
  <c r="AA477" i="1"/>
  <c r="U477" i="1"/>
  <c r="R477" i="1"/>
  <c r="AI477" i="1"/>
  <c r="AJ477" i="1"/>
  <c r="S478" i="1"/>
  <c r="AA478" i="1"/>
  <c r="U478" i="1"/>
  <c r="R478" i="1"/>
  <c r="AI478" i="1"/>
  <c r="AJ478" i="1"/>
  <c r="S479" i="1"/>
  <c r="AA479" i="1"/>
  <c r="U479" i="1"/>
  <c r="R479" i="1"/>
  <c r="AI479" i="1"/>
  <c r="AJ479" i="1"/>
  <c r="S480" i="1"/>
  <c r="AA480" i="1"/>
  <c r="U480" i="1"/>
  <c r="R480" i="1"/>
  <c r="AI480" i="1"/>
  <c r="AJ480" i="1"/>
  <c r="S481" i="1"/>
  <c r="AA481" i="1"/>
  <c r="U481" i="1"/>
  <c r="R481" i="1"/>
  <c r="AI481" i="1"/>
  <c r="AJ481" i="1"/>
  <c r="S482" i="1"/>
  <c r="AA482" i="1"/>
  <c r="U482" i="1"/>
  <c r="R482" i="1"/>
  <c r="AI482" i="1"/>
  <c r="AJ482" i="1"/>
  <c r="S483" i="1"/>
  <c r="AA483" i="1"/>
  <c r="U483" i="1"/>
  <c r="R483" i="1"/>
  <c r="AI483" i="1"/>
  <c r="AJ483" i="1"/>
  <c r="S484" i="1"/>
  <c r="AA484" i="1"/>
  <c r="U484" i="1"/>
  <c r="R484" i="1"/>
  <c r="AI484" i="1"/>
  <c r="AJ484" i="1"/>
  <c r="S485" i="1"/>
  <c r="AA485" i="1"/>
  <c r="U485" i="1"/>
  <c r="R485" i="1"/>
  <c r="AI485" i="1"/>
  <c r="AJ485" i="1"/>
  <c r="S486" i="1"/>
  <c r="AA486" i="1"/>
  <c r="U486" i="1"/>
  <c r="R486" i="1"/>
  <c r="AI486" i="1"/>
  <c r="AJ486" i="1"/>
  <c r="S487" i="1"/>
  <c r="AA487" i="1"/>
  <c r="U487" i="1"/>
  <c r="R487" i="1"/>
  <c r="AI487" i="1"/>
  <c r="AJ487" i="1"/>
  <c r="S488" i="1"/>
  <c r="AA488" i="1"/>
  <c r="U488" i="1"/>
  <c r="R488" i="1"/>
  <c r="AI488" i="1"/>
  <c r="AJ488" i="1"/>
  <c r="S489" i="1"/>
  <c r="AA489" i="1"/>
  <c r="U489" i="1"/>
  <c r="R489" i="1"/>
  <c r="AI489" i="1"/>
  <c r="AJ489" i="1"/>
  <c r="S490" i="1"/>
  <c r="AA490" i="1"/>
  <c r="U490" i="1"/>
  <c r="R490" i="1"/>
  <c r="AI490" i="1"/>
  <c r="AJ490" i="1"/>
  <c r="S491" i="1"/>
  <c r="AA491" i="1"/>
  <c r="U491" i="1"/>
  <c r="R491" i="1"/>
  <c r="AI491" i="1"/>
  <c r="AJ491" i="1"/>
  <c r="S492" i="1"/>
  <c r="AA492" i="1"/>
  <c r="U492" i="1"/>
  <c r="R492" i="1"/>
  <c r="AI492" i="1"/>
  <c r="AJ492" i="1"/>
  <c r="S493" i="1"/>
  <c r="AA493" i="1"/>
  <c r="U493" i="1"/>
  <c r="R493" i="1"/>
  <c r="AI493" i="1"/>
  <c r="AJ493" i="1"/>
  <c r="S494" i="1"/>
  <c r="AA494" i="1"/>
  <c r="U494" i="1"/>
  <c r="R494" i="1"/>
  <c r="AI494" i="1"/>
  <c r="AJ494" i="1"/>
  <c r="S495" i="1"/>
  <c r="AA495" i="1"/>
  <c r="U495" i="1"/>
  <c r="R495" i="1"/>
  <c r="AI495" i="1"/>
  <c r="AJ495" i="1"/>
  <c r="S496" i="1"/>
  <c r="AA496" i="1"/>
  <c r="U496" i="1"/>
  <c r="R496" i="1"/>
  <c r="AI496" i="1"/>
  <c r="AJ496" i="1"/>
  <c r="S497" i="1"/>
  <c r="AA497" i="1"/>
  <c r="U497" i="1"/>
  <c r="R497" i="1"/>
  <c r="AI497" i="1"/>
  <c r="AJ497" i="1"/>
  <c r="S498" i="1"/>
  <c r="AA498" i="1"/>
  <c r="U498" i="1"/>
  <c r="R498" i="1"/>
  <c r="AI498" i="1"/>
  <c r="AJ498" i="1"/>
  <c r="S499" i="1"/>
  <c r="AA499" i="1"/>
  <c r="U499" i="1"/>
  <c r="R499" i="1"/>
  <c r="AI499" i="1"/>
  <c r="AJ499" i="1"/>
  <c r="S500" i="1"/>
  <c r="AA500" i="1"/>
  <c r="U500" i="1"/>
  <c r="R500" i="1"/>
  <c r="AI500" i="1"/>
  <c r="AJ500" i="1"/>
  <c r="S501" i="1"/>
  <c r="AA501" i="1"/>
  <c r="U501" i="1"/>
  <c r="R501" i="1"/>
  <c r="AI501" i="1"/>
  <c r="AJ501" i="1"/>
  <c r="S502" i="1"/>
  <c r="AA502" i="1"/>
  <c r="U502" i="1"/>
  <c r="R502" i="1"/>
  <c r="AI502" i="1"/>
  <c r="AJ502" i="1"/>
  <c r="S503" i="1"/>
  <c r="AA503" i="1"/>
  <c r="U503" i="1"/>
  <c r="R503" i="1"/>
  <c r="AI503" i="1"/>
  <c r="AJ503" i="1"/>
  <c r="S504" i="1"/>
  <c r="AA504" i="1"/>
  <c r="U504" i="1"/>
  <c r="R504" i="1"/>
  <c r="AI504" i="1"/>
  <c r="AJ504" i="1"/>
  <c r="S505" i="1"/>
  <c r="AA505" i="1"/>
  <c r="U505" i="1"/>
  <c r="R505" i="1"/>
  <c r="AI505" i="1"/>
  <c r="AJ505" i="1"/>
  <c r="S506" i="1"/>
  <c r="AA506" i="1"/>
  <c r="U506" i="1"/>
  <c r="R506" i="1"/>
  <c r="AI506" i="1"/>
  <c r="AJ506" i="1"/>
  <c r="S507" i="1"/>
  <c r="AA507" i="1"/>
  <c r="U507" i="1"/>
  <c r="R507" i="1"/>
  <c r="AI507" i="1"/>
  <c r="AJ507" i="1"/>
  <c r="S508" i="1"/>
  <c r="AA508" i="1"/>
  <c r="U508" i="1"/>
  <c r="R508" i="1"/>
  <c r="AI508" i="1"/>
  <c r="AJ508" i="1"/>
  <c r="S509" i="1"/>
  <c r="AA509" i="1"/>
  <c r="U509" i="1"/>
  <c r="R509" i="1"/>
  <c r="AI509" i="1"/>
  <c r="AJ509" i="1"/>
  <c r="S510" i="1"/>
  <c r="AA510" i="1"/>
  <c r="U510" i="1"/>
  <c r="R510" i="1"/>
  <c r="AI510" i="1"/>
  <c r="AJ510" i="1"/>
  <c r="S511" i="1"/>
  <c r="AA511" i="1"/>
  <c r="U511" i="1"/>
  <c r="R511" i="1"/>
  <c r="AI511" i="1"/>
  <c r="AJ511" i="1"/>
  <c r="S512" i="1"/>
  <c r="AA512" i="1"/>
  <c r="U512" i="1"/>
  <c r="R512" i="1"/>
  <c r="AI512" i="1"/>
  <c r="AJ512" i="1"/>
  <c r="S513" i="1"/>
  <c r="AA513" i="1"/>
  <c r="U513" i="1"/>
  <c r="R513" i="1"/>
  <c r="AI513" i="1"/>
  <c r="AJ513" i="1"/>
  <c r="S514" i="1"/>
  <c r="AA514" i="1"/>
  <c r="U514" i="1"/>
  <c r="R514" i="1"/>
  <c r="AI514" i="1"/>
  <c r="AJ514" i="1"/>
  <c r="S515" i="1"/>
  <c r="AA515" i="1"/>
  <c r="U515" i="1"/>
  <c r="R515" i="1"/>
  <c r="AI515" i="1"/>
  <c r="AJ515" i="1"/>
  <c r="S516" i="1"/>
  <c r="AA516" i="1"/>
  <c r="U516" i="1"/>
  <c r="R516" i="1"/>
  <c r="AI516" i="1"/>
  <c r="AJ516" i="1"/>
  <c r="S517" i="1"/>
  <c r="AA517" i="1"/>
  <c r="U517" i="1"/>
  <c r="R517" i="1"/>
  <c r="AI517" i="1"/>
  <c r="AJ517" i="1"/>
  <c r="S518" i="1"/>
  <c r="AA518" i="1"/>
  <c r="U518" i="1"/>
  <c r="R518" i="1"/>
  <c r="AI518" i="1"/>
  <c r="AJ518" i="1"/>
  <c r="S519" i="1"/>
  <c r="AA519" i="1"/>
  <c r="U519" i="1"/>
  <c r="R519" i="1"/>
  <c r="AI519" i="1"/>
  <c r="AJ519" i="1"/>
  <c r="S520" i="1"/>
  <c r="AA520" i="1"/>
  <c r="U520" i="1"/>
  <c r="R520" i="1"/>
  <c r="AI520" i="1"/>
  <c r="AJ520" i="1"/>
  <c r="S521" i="1"/>
  <c r="AA521" i="1"/>
  <c r="U521" i="1"/>
  <c r="R521" i="1"/>
  <c r="AI521" i="1"/>
  <c r="AJ521" i="1"/>
  <c r="S522" i="1"/>
  <c r="AA522" i="1"/>
  <c r="U522" i="1"/>
  <c r="R522" i="1"/>
  <c r="AI522" i="1"/>
  <c r="AJ522" i="1"/>
  <c r="S523" i="1"/>
  <c r="AA523" i="1"/>
  <c r="U523" i="1"/>
  <c r="R523" i="1"/>
  <c r="AI523" i="1"/>
  <c r="AJ523" i="1"/>
  <c r="S524" i="1"/>
  <c r="AA524" i="1"/>
  <c r="U524" i="1"/>
  <c r="R524" i="1"/>
  <c r="AI524" i="1"/>
  <c r="AJ524" i="1"/>
  <c r="S525" i="1"/>
  <c r="AA525" i="1"/>
  <c r="U525" i="1"/>
  <c r="R525" i="1"/>
  <c r="AI525" i="1"/>
  <c r="AJ525" i="1"/>
  <c r="S526" i="1"/>
  <c r="AA526" i="1"/>
  <c r="U526" i="1"/>
  <c r="R526" i="1"/>
  <c r="AI526" i="1"/>
  <c r="AJ526" i="1"/>
  <c r="S527" i="1"/>
  <c r="AA527" i="1"/>
  <c r="U527" i="1"/>
  <c r="R527" i="1"/>
  <c r="AI527" i="1"/>
  <c r="AJ527" i="1"/>
  <c r="S528" i="1"/>
  <c r="AA528" i="1"/>
  <c r="U528" i="1"/>
  <c r="R528" i="1"/>
  <c r="AI528" i="1"/>
  <c r="AJ528" i="1"/>
  <c r="S529" i="1"/>
  <c r="AA529" i="1"/>
  <c r="U529" i="1"/>
  <c r="R529" i="1"/>
  <c r="AI529" i="1"/>
  <c r="AJ529" i="1"/>
  <c r="S530" i="1"/>
  <c r="AA530" i="1"/>
  <c r="U530" i="1"/>
  <c r="R530" i="1"/>
  <c r="AI530" i="1"/>
  <c r="AJ530" i="1"/>
  <c r="S531" i="1"/>
  <c r="AA531" i="1"/>
  <c r="U531" i="1"/>
  <c r="R531" i="1"/>
  <c r="AI531" i="1"/>
  <c r="AJ531" i="1"/>
  <c r="S532" i="1"/>
  <c r="AA532" i="1"/>
  <c r="U532" i="1"/>
  <c r="R532" i="1"/>
  <c r="AI532" i="1"/>
  <c r="AJ532" i="1"/>
  <c r="S533" i="1"/>
  <c r="AA533" i="1"/>
  <c r="U533" i="1"/>
  <c r="R533" i="1"/>
  <c r="AI533" i="1"/>
  <c r="AJ533" i="1"/>
  <c r="S534" i="1"/>
  <c r="AA534" i="1"/>
  <c r="U534" i="1"/>
  <c r="R534" i="1"/>
  <c r="AI534" i="1"/>
  <c r="AJ534" i="1"/>
  <c r="S535" i="1"/>
  <c r="AA535" i="1"/>
  <c r="U535" i="1"/>
  <c r="R535" i="1"/>
  <c r="AI535" i="1"/>
  <c r="AJ535" i="1"/>
  <c r="S536" i="1"/>
  <c r="AA536" i="1"/>
  <c r="U536" i="1"/>
  <c r="R536" i="1"/>
  <c r="AI536" i="1"/>
  <c r="AJ536" i="1"/>
  <c r="S537" i="1"/>
  <c r="AA537" i="1"/>
  <c r="U537" i="1"/>
  <c r="R537" i="1"/>
  <c r="AI537" i="1"/>
  <c r="AJ537" i="1"/>
  <c r="S538" i="1"/>
  <c r="AA538" i="1"/>
  <c r="U538" i="1"/>
  <c r="R538" i="1"/>
  <c r="AI538" i="1"/>
  <c r="AJ538" i="1"/>
  <c r="S539" i="1"/>
  <c r="AA539" i="1"/>
  <c r="U539" i="1"/>
  <c r="R539" i="1"/>
  <c r="AI539" i="1"/>
  <c r="AJ539" i="1"/>
  <c r="S540" i="1"/>
  <c r="AA540" i="1"/>
  <c r="U540" i="1"/>
  <c r="R540" i="1"/>
  <c r="AI540" i="1"/>
  <c r="AJ540" i="1"/>
  <c r="S541" i="1"/>
  <c r="AA541" i="1"/>
  <c r="U541" i="1"/>
  <c r="R541" i="1"/>
  <c r="AI541" i="1"/>
  <c r="AJ541" i="1"/>
  <c r="S542" i="1"/>
  <c r="AA542" i="1"/>
  <c r="U542" i="1"/>
  <c r="R542" i="1"/>
  <c r="AI542" i="1"/>
  <c r="AJ542" i="1"/>
  <c r="S543" i="1"/>
  <c r="AA543" i="1"/>
  <c r="U543" i="1"/>
  <c r="R543" i="1"/>
  <c r="AI543" i="1"/>
  <c r="AJ543" i="1"/>
  <c r="S544" i="1"/>
  <c r="AA544" i="1"/>
  <c r="U544" i="1"/>
  <c r="R544" i="1"/>
  <c r="AI544" i="1"/>
  <c r="AJ544" i="1"/>
  <c r="S545" i="1"/>
  <c r="AA545" i="1"/>
  <c r="U545" i="1"/>
  <c r="R545" i="1"/>
  <c r="AI545" i="1"/>
  <c r="AJ545" i="1"/>
  <c r="S546" i="1"/>
  <c r="AA546" i="1"/>
  <c r="U546" i="1"/>
  <c r="R546" i="1"/>
  <c r="AI546" i="1"/>
  <c r="AJ546" i="1"/>
  <c r="S547" i="1"/>
  <c r="AA547" i="1"/>
  <c r="U547" i="1"/>
  <c r="R547" i="1"/>
  <c r="AI547" i="1"/>
  <c r="AJ547" i="1"/>
  <c r="S548" i="1"/>
  <c r="AA548" i="1"/>
  <c r="U548" i="1"/>
  <c r="R548" i="1"/>
  <c r="AI548" i="1"/>
  <c r="AJ548" i="1"/>
  <c r="S549" i="1"/>
  <c r="AA549" i="1"/>
  <c r="U549" i="1"/>
  <c r="R549" i="1"/>
  <c r="AI549" i="1"/>
  <c r="AJ549" i="1"/>
  <c r="S550" i="1"/>
  <c r="AA550" i="1"/>
  <c r="U550" i="1"/>
  <c r="R550" i="1"/>
  <c r="AI550" i="1"/>
  <c r="AJ550" i="1"/>
  <c r="S551" i="1"/>
  <c r="AA551" i="1"/>
  <c r="U551" i="1"/>
  <c r="R551" i="1"/>
  <c r="AI551" i="1"/>
  <c r="AJ551" i="1"/>
  <c r="S552" i="1"/>
  <c r="AA552" i="1"/>
  <c r="U552" i="1"/>
  <c r="R552" i="1"/>
  <c r="AI552" i="1"/>
  <c r="AJ552" i="1"/>
  <c r="S553" i="1"/>
  <c r="AA553" i="1"/>
  <c r="U553" i="1"/>
  <c r="R553" i="1"/>
  <c r="AI553" i="1"/>
  <c r="AJ553" i="1"/>
  <c r="S554" i="1"/>
  <c r="AA554" i="1"/>
  <c r="U554" i="1"/>
  <c r="R554" i="1"/>
  <c r="AI554" i="1"/>
  <c r="AJ554" i="1"/>
  <c r="S555" i="1"/>
  <c r="AA555" i="1"/>
  <c r="U555" i="1"/>
  <c r="R555" i="1"/>
  <c r="AI555" i="1"/>
  <c r="AJ555" i="1"/>
  <c r="S556" i="1"/>
  <c r="AA556" i="1"/>
  <c r="U556" i="1"/>
  <c r="R556" i="1"/>
  <c r="AI556" i="1"/>
  <c r="AJ556" i="1"/>
  <c r="S557" i="1"/>
  <c r="AA557" i="1"/>
  <c r="U557" i="1"/>
  <c r="R557" i="1"/>
  <c r="AI557" i="1"/>
  <c r="AJ557" i="1"/>
  <c r="S558" i="1"/>
  <c r="AA558" i="1"/>
  <c r="U558" i="1"/>
  <c r="R558" i="1"/>
  <c r="AI558" i="1"/>
  <c r="AJ558" i="1"/>
  <c r="S559" i="1"/>
  <c r="AA559" i="1"/>
  <c r="U559" i="1"/>
  <c r="R559" i="1"/>
  <c r="AI559" i="1"/>
  <c r="AJ559" i="1"/>
  <c r="S560" i="1"/>
  <c r="AA560" i="1"/>
  <c r="U560" i="1"/>
  <c r="R560" i="1"/>
  <c r="AI560" i="1"/>
  <c r="AJ560" i="1"/>
  <c r="S561" i="1"/>
  <c r="AA561" i="1"/>
  <c r="U561" i="1"/>
  <c r="R561" i="1"/>
  <c r="AI561" i="1"/>
  <c r="AJ561" i="1"/>
  <c r="S562" i="1"/>
  <c r="AA562" i="1"/>
  <c r="U562" i="1"/>
  <c r="R562" i="1"/>
  <c r="AI562" i="1"/>
  <c r="AJ562" i="1"/>
  <c r="S563" i="1"/>
  <c r="AA563" i="1"/>
  <c r="U563" i="1"/>
  <c r="R563" i="1"/>
  <c r="AI563" i="1"/>
  <c r="AJ563" i="1"/>
  <c r="S564" i="1"/>
  <c r="AA564" i="1"/>
  <c r="U564" i="1"/>
  <c r="R564" i="1"/>
  <c r="AI564" i="1"/>
  <c r="AJ564" i="1"/>
  <c r="S565" i="1"/>
  <c r="AA565" i="1"/>
  <c r="U565" i="1"/>
  <c r="R565" i="1"/>
  <c r="AI565" i="1"/>
  <c r="AJ565" i="1"/>
  <c r="S566" i="1"/>
  <c r="AA566" i="1"/>
  <c r="U566" i="1"/>
  <c r="R566" i="1"/>
  <c r="AI566" i="1"/>
  <c r="AJ566" i="1"/>
  <c r="S567" i="1"/>
  <c r="AA567" i="1"/>
  <c r="U567" i="1"/>
  <c r="R567" i="1"/>
  <c r="AI567" i="1"/>
  <c r="AJ567" i="1"/>
  <c r="S568" i="1"/>
  <c r="AA568" i="1"/>
  <c r="U568" i="1"/>
  <c r="R568" i="1"/>
  <c r="AI568" i="1"/>
  <c r="AJ568" i="1"/>
  <c r="S569" i="1"/>
  <c r="AA569" i="1"/>
  <c r="U569" i="1"/>
  <c r="R569" i="1"/>
  <c r="AI569" i="1"/>
  <c r="AJ569" i="1"/>
  <c r="S570" i="1"/>
  <c r="AA570" i="1"/>
  <c r="U570" i="1"/>
  <c r="R570" i="1"/>
  <c r="AI570" i="1"/>
  <c r="AJ570" i="1"/>
  <c r="S571" i="1"/>
  <c r="AA571" i="1"/>
  <c r="U571" i="1"/>
  <c r="R571" i="1"/>
  <c r="AI571" i="1"/>
  <c r="AJ571" i="1"/>
  <c r="S572" i="1"/>
  <c r="AA572" i="1"/>
  <c r="U572" i="1"/>
  <c r="R572" i="1"/>
  <c r="AI572" i="1"/>
  <c r="AJ572" i="1"/>
  <c r="S573" i="1"/>
  <c r="AA573" i="1"/>
  <c r="U573" i="1"/>
  <c r="R573" i="1"/>
  <c r="AI573" i="1"/>
  <c r="AJ573" i="1"/>
  <c r="S574" i="1"/>
  <c r="AA574" i="1"/>
  <c r="U574" i="1"/>
  <c r="R574" i="1"/>
  <c r="AI574" i="1"/>
  <c r="AJ574" i="1"/>
  <c r="S575" i="1"/>
  <c r="AA575" i="1"/>
  <c r="U575" i="1"/>
  <c r="R575" i="1"/>
  <c r="AI575" i="1"/>
  <c r="AJ575" i="1"/>
  <c r="S576" i="1"/>
  <c r="AA576" i="1"/>
  <c r="U576" i="1"/>
  <c r="R576" i="1"/>
  <c r="AI576" i="1"/>
  <c r="AJ576" i="1"/>
  <c r="S577" i="1"/>
  <c r="AA577" i="1"/>
  <c r="U577" i="1"/>
  <c r="R577" i="1"/>
  <c r="AI577" i="1"/>
  <c r="AJ577" i="1"/>
  <c r="S578" i="1"/>
  <c r="AA578" i="1"/>
  <c r="U578" i="1"/>
  <c r="R578" i="1"/>
  <c r="AI578" i="1"/>
  <c r="AJ578" i="1"/>
  <c r="S579" i="1"/>
  <c r="AA579" i="1"/>
  <c r="U579" i="1"/>
  <c r="R579" i="1"/>
  <c r="AI579" i="1"/>
  <c r="AJ579" i="1"/>
  <c r="S580" i="1"/>
  <c r="AA580" i="1"/>
  <c r="U580" i="1"/>
  <c r="R580" i="1"/>
  <c r="AI580" i="1"/>
  <c r="AJ580" i="1"/>
  <c r="S581" i="1"/>
  <c r="AA581" i="1"/>
  <c r="U581" i="1"/>
  <c r="R581" i="1"/>
  <c r="AI581" i="1"/>
  <c r="AJ581" i="1"/>
  <c r="S582" i="1"/>
  <c r="AA582" i="1"/>
  <c r="U582" i="1"/>
  <c r="R582" i="1"/>
  <c r="AI582" i="1"/>
  <c r="AJ582" i="1"/>
  <c r="S583" i="1"/>
  <c r="AA583" i="1"/>
  <c r="U583" i="1"/>
  <c r="R583" i="1"/>
  <c r="AI583" i="1"/>
  <c r="AJ583" i="1"/>
  <c r="S584" i="1"/>
  <c r="AA584" i="1"/>
  <c r="U584" i="1"/>
  <c r="R584" i="1"/>
  <c r="AI584" i="1"/>
  <c r="AJ584" i="1"/>
  <c r="S585" i="1"/>
  <c r="AA585" i="1"/>
  <c r="U585" i="1"/>
  <c r="R585" i="1"/>
  <c r="AI585" i="1"/>
  <c r="AJ585" i="1"/>
  <c r="S586" i="1"/>
  <c r="AA586" i="1"/>
  <c r="U586" i="1"/>
  <c r="R586" i="1"/>
  <c r="AI586" i="1"/>
  <c r="AJ586" i="1"/>
  <c r="S587" i="1"/>
  <c r="AA587" i="1"/>
  <c r="U587" i="1"/>
  <c r="R587" i="1"/>
  <c r="AI587" i="1"/>
  <c r="AJ587" i="1"/>
  <c r="S588" i="1"/>
  <c r="AA588" i="1"/>
  <c r="U588" i="1"/>
  <c r="R588" i="1"/>
  <c r="AI588" i="1"/>
  <c r="AJ588" i="1"/>
  <c r="S589" i="1"/>
  <c r="AA589" i="1"/>
  <c r="U589" i="1"/>
  <c r="R589" i="1"/>
  <c r="AI589" i="1"/>
  <c r="AJ589" i="1"/>
  <c r="S590" i="1"/>
  <c r="AA590" i="1"/>
  <c r="U590" i="1"/>
  <c r="R590" i="1"/>
  <c r="AI590" i="1"/>
  <c r="AJ590" i="1"/>
  <c r="S591" i="1"/>
  <c r="AA591" i="1"/>
  <c r="U591" i="1"/>
  <c r="R591" i="1"/>
  <c r="AI591" i="1"/>
  <c r="AJ591" i="1"/>
  <c r="S592" i="1"/>
  <c r="AA592" i="1"/>
  <c r="U592" i="1"/>
  <c r="R592" i="1"/>
  <c r="AI592" i="1"/>
  <c r="AJ592" i="1"/>
  <c r="S593" i="1"/>
  <c r="AA593" i="1"/>
  <c r="U593" i="1"/>
  <c r="R593" i="1"/>
  <c r="AI593" i="1"/>
  <c r="AJ593" i="1"/>
  <c r="S594" i="1"/>
  <c r="AA594" i="1"/>
  <c r="U594" i="1"/>
  <c r="R594" i="1"/>
  <c r="AI594" i="1"/>
  <c r="AJ594" i="1"/>
  <c r="S595" i="1"/>
  <c r="AA595" i="1"/>
  <c r="U595" i="1"/>
  <c r="R595" i="1"/>
  <c r="AI595" i="1"/>
  <c r="AJ595" i="1"/>
  <c r="S596" i="1"/>
  <c r="AA596" i="1"/>
  <c r="U596" i="1"/>
  <c r="R596" i="1"/>
  <c r="AI596" i="1"/>
  <c r="AJ596" i="1"/>
  <c r="S597" i="1"/>
  <c r="AA597" i="1"/>
  <c r="U597" i="1"/>
  <c r="R597" i="1"/>
  <c r="AI597" i="1"/>
  <c r="AJ597" i="1"/>
  <c r="S598" i="1"/>
  <c r="AA598" i="1"/>
  <c r="U598" i="1"/>
  <c r="R598" i="1"/>
  <c r="AI598" i="1"/>
  <c r="AJ598" i="1"/>
  <c r="S599" i="1"/>
  <c r="AA599" i="1"/>
  <c r="U599" i="1"/>
  <c r="R599" i="1"/>
  <c r="AI599" i="1"/>
  <c r="AJ599" i="1"/>
  <c r="S600" i="1"/>
  <c r="AA600" i="1"/>
  <c r="U600" i="1"/>
  <c r="R600" i="1"/>
  <c r="AI600" i="1"/>
  <c r="AJ600" i="1"/>
  <c r="S601" i="1"/>
  <c r="AA601" i="1"/>
  <c r="U601" i="1"/>
  <c r="R601" i="1"/>
  <c r="AI601" i="1"/>
  <c r="AJ601" i="1"/>
  <c r="S602" i="1"/>
  <c r="AA602" i="1"/>
  <c r="U602" i="1"/>
  <c r="R602" i="1"/>
  <c r="AI602" i="1"/>
  <c r="AJ602" i="1"/>
  <c r="S603" i="1"/>
  <c r="AA603" i="1"/>
  <c r="U603" i="1"/>
  <c r="R603" i="1"/>
  <c r="AI603" i="1"/>
  <c r="AJ603" i="1"/>
  <c r="S604" i="1"/>
  <c r="AA604" i="1"/>
  <c r="U604" i="1"/>
  <c r="R604" i="1"/>
  <c r="AI604" i="1"/>
  <c r="AJ604" i="1"/>
  <c r="S605" i="1"/>
  <c r="AA605" i="1"/>
  <c r="U605" i="1"/>
  <c r="R605" i="1"/>
  <c r="AI605" i="1"/>
  <c r="AJ605" i="1"/>
  <c r="S606" i="1"/>
  <c r="AA606" i="1"/>
  <c r="U606" i="1"/>
  <c r="R606" i="1"/>
  <c r="AI606" i="1"/>
  <c r="AJ606" i="1"/>
  <c r="S607" i="1"/>
  <c r="AA607" i="1"/>
  <c r="U607" i="1"/>
  <c r="R607" i="1"/>
  <c r="AI607" i="1"/>
  <c r="AJ607" i="1"/>
  <c r="S608" i="1"/>
  <c r="AA608" i="1"/>
  <c r="U608" i="1"/>
  <c r="R608" i="1"/>
  <c r="AI608" i="1"/>
  <c r="AJ608" i="1"/>
  <c r="S609" i="1"/>
  <c r="AA609" i="1"/>
  <c r="U609" i="1"/>
  <c r="R609" i="1"/>
  <c r="AI609" i="1"/>
  <c r="AJ609" i="1"/>
  <c r="S610" i="1"/>
  <c r="AA610" i="1"/>
  <c r="U610" i="1"/>
  <c r="R610" i="1"/>
  <c r="AI610" i="1"/>
  <c r="AJ610" i="1"/>
  <c r="S611" i="1"/>
  <c r="AA611" i="1"/>
  <c r="U611" i="1"/>
  <c r="R611" i="1"/>
  <c r="AI611" i="1"/>
  <c r="AJ611" i="1"/>
  <c r="S612" i="1"/>
  <c r="AA612" i="1"/>
  <c r="U612" i="1"/>
  <c r="R612" i="1"/>
  <c r="AI612" i="1"/>
  <c r="AJ612" i="1"/>
  <c r="S613" i="1"/>
  <c r="AA613" i="1"/>
  <c r="U613" i="1"/>
  <c r="R613" i="1"/>
  <c r="AI613" i="1"/>
  <c r="AJ613" i="1"/>
  <c r="S614" i="1"/>
  <c r="AA614" i="1"/>
  <c r="U614" i="1"/>
  <c r="R614" i="1"/>
  <c r="AI614" i="1"/>
  <c r="AJ614" i="1"/>
  <c r="S615" i="1"/>
  <c r="AA615" i="1"/>
  <c r="U615" i="1"/>
  <c r="R615" i="1"/>
  <c r="AI615" i="1"/>
  <c r="AJ615" i="1"/>
  <c r="S616" i="1"/>
  <c r="AA616" i="1"/>
  <c r="U616" i="1"/>
  <c r="R616" i="1"/>
  <c r="AI616" i="1"/>
  <c r="AJ616" i="1"/>
  <c r="S617" i="1"/>
  <c r="AA617" i="1"/>
  <c r="U617" i="1"/>
  <c r="R617" i="1"/>
  <c r="AI617" i="1"/>
  <c r="AJ617" i="1"/>
  <c r="S618" i="1"/>
  <c r="AA618" i="1"/>
  <c r="U618" i="1"/>
  <c r="R618" i="1"/>
  <c r="AI618" i="1"/>
  <c r="AJ618" i="1"/>
  <c r="S619" i="1"/>
  <c r="AA619" i="1"/>
  <c r="U619" i="1"/>
  <c r="R619" i="1"/>
  <c r="AI619" i="1"/>
  <c r="AJ619" i="1"/>
  <c r="S620" i="1"/>
  <c r="AA620" i="1"/>
  <c r="U620" i="1"/>
  <c r="R620" i="1"/>
  <c r="AI620" i="1"/>
  <c r="AJ620" i="1"/>
  <c r="S621" i="1"/>
  <c r="AA621" i="1"/>
  <c r="U621" i="1"/>
  <c r="R621" i="1"/>
  <c r="AI621" i="1"/>
  <c r="AJ621" i="1"/>
  <c r="S622" i="1"/>
  <c r="AA622" i="1"/>
  <c r="U622" i="1"/>
  <c r="R622" i="1"/>
  <c r="AI622" i="1"/>
  <c r="AJ622" i="1"/>
  <c r="S623" i="1"/>
  <c r="AA623" i="1"/>
  <c r="U623" i="1"/>
  <c r="R623" i="1"/>
  <c r="AI623" i="1"/>
  <c r="AJ623" i="1"/>
  <c r="S624" i="1"/>
  <c r="AA624" i="1"/>
  <c r="U624" i="1"/>
  <c r="R624" i="1"/>
  <c r="AI624" i="1"/>
  <c r="AJ624" i="1"/>
  <c r="S625" i="1"/>
  <c r="AA625" i="1"/>
  <c r="U625" i="1"/>
  <c r="R625" i="1"/>
  <c r="AI625" i="1"/>
  <c r="AJ625" i="1"/>
  <c r="S626" i="1"/>
  <c r="AA626" i="1"/>
  <c r="U626" i="1"/>
  <c r="R626" i="1"/>
  <c r="AI626" i="1"/>
  <c r="AJ626" i="1"/>
  <c r="S627" i="1"/>
  <c r="AA627" i="1"/>
  <c r="U627" i="1"/>
  <c r="R627" i="1"/>
  <c r="AI627" i="1"/>
  <c r="AJ627" i="1"/>
  <c r="S628" i="1"/>
  <c r="AA628" i="1"/>
  <c r="U628" i="1"/>
  <c r="R628" i="1"/>
  <c r="AI628" i="1"/>
  <c r="AJ628" i="1"/>
  <c r="S629" i="1"/>
  <c r="AA629" i="1"/>
  <c r="U629" i="1"/>
  <c r="R629" i="1"/>
  <c r="AI629" i="1"/>
  <c r="AJ629" i="1"/>
  <c r="S630" i="1"/>
  <c r="AA630" i="1"/>
  <c r="U630" i="1"/>
  <c r="R630" i="1"/>
  <c r="AI630" i="1"/>
  <c r="AJ630" i="1"/>
  <c r="S631" i="1"/>
  <c r="AA631" i="1"/>
  <c r="U631" i="1"/>
  <c r="R631" i="1"/>
  <c r="AI631" i="1"/>
  <c r="AJ631" i="1"/>
  <c r="S632" i="1"/>
  <c r="AA632" i="1"/>
  <c r="U632" i="1"/>
  <c r="R632" i="1"/>
  <c r="AI632" i="1"/>
  <c r="AJ632" i="1"/>
  <c r="S633" i="1"/>
  <c r="AA633" i="1"/>
  <c r="U633" i="1"/>
  <c r="R633" i="1"/>
  <c r="AI633" i="1"/>
  <c r="AJ633" i="1"/>
  <c r="S634" i="1"/>
  <c r="AA634" i="1"/>
  <c r="U634" i="1"/>
  <c r="R634" i="1"/>
  <c r="AI634" i="1"/>
  <c r="AJ634" i="1"/>
  <c r="S635" i="1"/>
  <c r="AA635" i="1"/>
  <c r="U635" i="1"/>
  <c r="R635" i="1"/>
  <c r="AI635" i="1"/>
  <c r="AJ635" i="1"/>
  <c r="S636" i="1"/>
  <c r="AA636" i="1"/>
  <c r="U636" i="1"/>
  <c r="R636" i="1"/>
  <c r="AI636" i="1"/>
  <c r="AJ636" i="1"/>
  <c r="S637" i="1"/>
  <c r="AA637" i="1"/>
  <c r="U637" i="1"/>
  <c r="R637" i="1"/>
  <c r="AI637" i="1"/>
  <c r="AJ637" i="1"/>
  <c r="S638" i="1"/>
  <c r="AA638" i="1"/>
  <c r="U638" i="1"/>
  <c r="R638" i="1"/>
  <c r="AI638" i="1"/>
  <c r="AJ638" i="1"/>
  <c r="S639" i="1"/>
  <c r="AA639" i="1"/>
  <c r="U639" i="1"/>
  <c r="R639" i="1"/>
  <c r="AI639" i="1"/>
  <c r="AJ639" i="1"/>
  <c r="S640" i="1"/>
  <c r="AA640" i="1"/>
  <c r="U640" i="1"/>
  <c r="R640" i="1"/>
  <c r="AI640" i="1"/>
  <c r="AJ640" i="1"/>
  <c r="S641" i="1"/>
  <c r="AA641" i="1"/>
  <c r="U641" i="1"/>
  <c r="R641" i="1"/>
  <c r="AI641" i="1"/>
  <c r="AJ641" i="1"/>
  <c r="S642" i="1"/>
  <c r="AA642" i="1"/>
  <c r="U642" i="1"/>
  <c r="R642" i="1"/>
  <c r="AI642" i="1"/>
  <c r="AJ642" i="1"/>
  <c r="S643" i="1"/>
  <c r="AA643" i="1"/>
  <c r="U643" i="1"/>
  <c r="R643" i="1"/>
  <c r="AI643" i="1"/>
  <c r="AJ643" i="1"/>
  <c r="S644" i="1"/>
  <c r="AA644" i="1"/>
  <c r="U644" i="1"/>
  <c r="R644" i="1"/>
  <c r="AI644" i="1"/>
  <c r="AJ644" i="1"/>
  <c r="S645" i="1"/>
  <c r="AA645" i="1"/>
  <c r="U645" i="1"/>
  <c r="R645" i="1"/>
  <c r="AI645" i="1"/>
  <c r="AJ645" i="1"/>
  <c r="S646" i="1"/>
  <c r="AA646" i="1"/>
  <c r="U646" i="1"/>
  <c r="R646" i="1"/>
  <c r="AI646" i="1"/>
  <c r="AJ646" i="1"/>
  <c r="S647" i="1"/>
  <c r="AA647" i="1"/>
  <c r="U647" i="1"/>
  <c r="R647" i="1"/>
  <c r="AI647" i="1"/>
  <c r="AJ647" i="1"/>
  <c r="S648" i="1"/>
  <c r="AA648" i="1"/>
  <c r="U648" i="1"/>
  <c r="R648" i="1"/>
  <c r="AI648" i="1"/>
  <c r="AJ648" i="1"/>
  <c r="S649" i="1"/>
  <c r="AA649" i="1"/>
  <c r="U649" i="1"/>
  <c r="R649" i="1"/>
  <c r="AI649" i="1"/>
  <c r="AJ649" i="1"/>
  <c r="S650" i="1"/>
  <c r="AA650" i="1"/>
  <c r="U650" i="1"/>
  <c r="R650" i="1"/>
  <c r="AI650" i="1"/>
  <c r="AJ650" i="1"/>
  <c r="S651" i="1"/>
  <c r="AA651" i="1"/>
  <c r="U651" i="1"/>
  <c r="R651" i="1"/>
  <c r="AI651" i="1"/>
  <c r="AJ651" i="1"/>
  <c r="S652" i="1"/>
  <c r="AA652" i="1"/>
  <c r="U652" i="1"/>
  <c r="R652" i="1"/>
  <c r="AI652" i="1"/>
  <c r="AJ652" i="1"/>
  <c r="S653" i="1"/>
  <c r="AA653" i="1"/>
  <c r="U653" i="1"/>
  <c r="R653" i="1"/>
  <c r="AI653" i="1"/>
  <c r="AJ653" i="1"/>
  <c r="S654" i="1"/>
  <c r="AA654" i="1"/>
  <c r="U654" i="1"/>
  <c r="R654" i="1"/>
  <c r="AI654" i="1"/>
  <c r="AJ654" i="1"/>
  <c r="S655" i="1"/>
  <c r="AA655" i="1"/>
  <c r="U655" i="1"/>
  <c r="R655" i="1"/>
  <c r="AI655" i="1"/>
  <c r="AJ655" i="1"/>
  <c r="S656" i="1"/>
  <c r="AA656" i="1"/>
  <c r="U656" i="1"/>
  <c r="R656" i="1"/>
  <c r="AI656" i="1"/>
  <c r="AJ656" i="1"/>
  <c r="S657" i="1"/>
  <c r="AA657" i="1"/>
  <c r="U657" i="1"/>
  <c r="R657" i="1"/>
  <c r="AI657" i="1"/>
  <c r="AJ657" i="1"/>
  <c r="S658" i="1"/>
  <c r="AA658" i="1"/>
  <c r="U658" i="1"/>
  <c r="R658" i="1"/>
  <c r="AI658" i="1"/>
  <c r="AJ658" i="1"/>
  <c r="S659" i="1"/>
  <c r="AA659" i="1"/>
  <c r="U659" i="1"/>
  <c r="R659" i="1"/>
  <c r="AI659" i="1"/>
  <c r="AJ659" i="1"/>
  <c r="S660" i="1"/>
  <c r="AA660" i="1"/>
  <c r="U660" i="1"/>
  <c r="R660" i="1"/>
  <c r="AI660" i="1"/>
  <c r="AJ660" i="1"/>
  <c r="S661" i="1"/>
  <c r="AA661" i="1"/>
  <c r="U661" i="1"/>
  <c r="R661" i="1"/>
  <c r="AI661" i="1"/>
  <c r="AJ661" i="1"/>
  <c r="S662" i="1"/>
  <c r="AA662" i="1"/>
  <c r="U662" i="1"/>
  <c r="R662" i="1"/>
  <c r="AI662" i="1"/>
  <c r="AJ662" i="1"/>
  <c r="S663" i="1"/>
  <c r="AA663" i="1"/>
  <c r="U663" i="1"/>
  <c r="R663" i="1"/>
  <c r="AI663" i="1"/>
  <c r="AJ663" i="1"/>
  <c r="S664" i="1"/>
  <c r="AA664" i="1"/>
  <c r="U664" i="1"/>
  <c r="R664" i="1"/>
  <c r="AI664" i="1"/>
  <c r="AJ664" i="1"/>
  <c r="S665" i="1"/>
  <c r="AA665" i="1"/>
  <c r="U665" i="1"/>
  <c r="R665" i="1"/>
  <c r="AI665" i="1"/>
  <c r="AJ665" i="1"/>
  <c r="S666" i="1"/>
  <c r="AA666" i="1"/>
  <c r="U666" i="1"/>
  <c r="R666" i="1"/>
  <c r="AI666" i="1"/>
  <c r="AJ666" i="1"/>
  <c r="S667" i="1"/>
  <c r="AA667" i="1"/>
  <c r="U667" i="1"/>
  <c r="R667" i="1"/>
  <c r="AI667" i="1"/>
  <c r="AJ667" i="1"/>
  <c r="S668" i="1"/>
  <c r="AA668" i="1"/>
  <c r="U668" i="1"/>
  <c r="R668" i="1"/>
  <c r="AI668" i="1"/>
  <c r="AJ668" i="1"/>
  <c r="S669" i="1"/>
  <c r="AA669" i="1"/>
  <c r="U669" i="1"/>
  <c r="R669" i="1"/>
  <c r="AI669" i="1"/>
  <c r="AJ669" i="1"/>
  <c r="S670" i="1"/>
  <c r="AA670" i="1"/>
  <c r="U670" i="1"/>
  <c r="R670" i="1"/>
  <c r="AI670" i="1"/>
  <c r="AJ670" i="1"/>
  <c r="S671" i="1"/>
  <c r="AA671" i="1"/>
  <c r="U671" i="1"/>
  <c r="R671" i="1"/>
  <c r="AI671" i="1"/>
  <c r="AJ671" i="1"/>
  <c r="S672" i="1"/>
  <c r="AA672" i="1"/>
  <c r="U672" i="1"/>
  <c r="R672" i="1"/>
  <c r="AI672" i="1"/>
  <c r="AJ672" i="1"/>
  <c r="S673" i="1"/>
  <c r="AA673" i="1"/>
  <c r="U673" i="1"/>
  <c r="R673" i="1"/>
  <c r="AI673" i="1"/>
  <c r="AJ673" i="1"/>
  <c r="S674" i="1"/>
  <c r="AA674" i="1"/>
  <c r="U674" i="1"/>
  <c r="R674" i="1"/>
  <c r="AI674" i="1"/>
  <c r="AJ674" i="1"/>
  <c r="S675" i="1"/>
  <c r="AA675" i="1"/>
  <c r="U675" i="1"/>
  <c r="R675" i="1"/>
  <c r="AI675" i="1"/>
  <c r="AJ675" i="1"/>
  <c r="S676" i="1"/>
  <c r="AA676" i="1"/>
  <c r="U676" i="1"/>
  <c r="R676" i="1"/>
  <c r="AI676" i="1"/>
  <c r="AJ676" i="1"/>
  <c r="S677" i="1"/>
  <c r="AA677" i="1"/>
  <c r="U677" i="1"/>
  <c r="R677" i="1"/>
  <c r="AI677" i="1"/>
  <c r="AJ677" i="1"/>
  <c r="S678" i="1"/>
  <c r="AA678" i="1"/>
  <c r="U678" i="1"/>
  <c r="R678" i="1"/>
  <c r="AI678" i="1"/>
  <c r="AJ678" i="1"/>
  <c r="S679" i="1"/>
  <c r="AA679" i="1"/>
  <c r="U679" i="1"/>
  <c r="R679" i="1"/>
  <c r="AI679" i="1"/>
  <c r="AJ679" i="1"/>
  <c r="S680" i="1"/>
  <c r="AA680" i="1"/>
  <c r="U680" i="1"/>
  <c r="R680" i="1"/>
  <c r="AI680" i="1"/>
  <c r="AJ680" i="1"/>
  <c r="S681" i="1"/>
  <c r="AA681" i="1"/>
  <c r="U681" i="1"/>
  <c r="R681" i="1"/>
  <c r="AI681" i="1"/>
  <c r="AJ681" i="1"/>
  <c r="S682" i="1"/>
  <c r="AA682" i="1"/>
  <c r="U682" i="1"/>
  <c r="R682" i="1"/>
  <c r="AI682" i="1"/>
  <c r="AJ682" i="1"/>
  <c r="S683" i="1"/>
  <c r="AA683" i="1"/>
  <c r="U683" i="1"/>
  <c r="R683" i="1"/>
  <c r="AI683" i="1"/>
  <c r="AJ683" i="1"/>
  <c r="S684" i="1"/>
  <c r="AA684" i="1"/>
  <c r="U684" i="1"/>
  <c r="R684" i="1"/>
  <c r="AI684" i="1"/>
  <c r="AJ684" i="1"/>
  <c r="S685" i="1"/>
  <c r="AA685" i="1"/>
  <c r="U685" i="1"/>
  <c r="R685" i="1"/>
  <c r="AI685" i="1"/>
  <c r="AJ685" i="1"/>
  <c r="S686" i="1"/>
  <c r="AA686" i="1"/>
  <c r="U686" i="1"/>
  <c r="R686" i="1"/>
  <c r="AI686" i="1"/>
  <c r="AJ686" i="1"/>
  <c r="S687" i="1"/>
  <c r="AA687" i="1"/>
  <c r="U687" i="1"/>
  <c r="R687" i="1"/>
  <c r="AI687" i="1"/>
  <c r="AJ687" i="1"/>
  <c r="S688" i="1"/>
  <c r="AA688" i="1"/>
  <c r="U688" i="1"/>
  <c r="R688" i="1"/>
  <c r="AI688" i="1"/>
  <c r="AJ688" i="1"/>
  <c r="S689" i="1"/>
  <c r="AA689" i="1"/>
  <c r="U689" i="1"/>
  <c r="R689" i="1"/>
  <c r="AI689" i="1"/>
  <c r="AJ689" i="1"/>
  <c r="S690" i="1"/>
  <c r="AA690" i="1"/>
  <c r="U690" i="1"/>
  <c r="R690" i="1"/>
  <c r="AI690" i="1"/>
  <c r="AJ690" i="1"/>
  <c r="S691" i="1"/>
  <c r="AA691" i="1"/>
  <c r="U691" i="1"/>
  <c r="R691" i="1"/>
  <c r="AI691" i="1"/>
  <c r="AJ691" i="1"/>
  <c r="S692" i="1"/>
  <c r="AA692" i="1"/>
  <c r="U692" i="1"/>
  <c r="R692" i="1"/>
  <c r="AI692" i="1"/>
  <c r="AJ692" i="1"/>
  <c r="S693" i="1"/>
  <c r="AA693" i="1"/>
  <c r="U693" i="1"/>
  <c r="R693" i="1"/>
  <c r="AI693" i="1"/>
  <c r="AJ693" i="1"/>
  <c r="S694" i="1"/>
  <c r="AA694" i="1"/>
  <c r="U694" i="1"/>
  <c r="R694" i="1"/>
  <c r="AI694" i="1"/>
  <c r="AJ694" i="1"/>
  <c r="S695" i="1"/>
  <c r="AA695" i="1"/>
  <c r="U695" i="1"/>
  <c r="R695" i="1"/>
  <c r="AI695" i="1"/>
  <c r="AJ695" i="1"/>
  <c r="S696" i="1"/>
  <c r="AA696" i="1"/>
  <c r="U696" i="1"/>
  <c r="R696" i="1"/>
  <c r="AI696" i="1"/>
  <c r="AJ696" i="1"/>
  <c r="S697" i="1"/>
  <c r="AA697" i="1"/>
  <c r="U697" i="1"/>
  <c r="R697" i="1"/>
  <c r="AI697" i="1"/>
  <c r="AJ697" i="1"/>
  <c r="S698" i="1"/>
  <c r="AA698" i="1"/>
  <c r="U698" i="1"/>
  <c r="R698" i="1"/>
  <c r="AI698" i="1"/>
  <c r="AJ698" i="1"/>
  <c r="S699" i="1"/>
  <c r="AA699" i="1"/>
  <c r="U699" i="1"/>
  <c r="R699" i="1"/>
  <c r="AI699" i="1"/>
  <c r="AJ699" i="1"/>
  <c r="S700" i="1"/>
  <c r="AA700" i="1"/>
  <c r="U700" i="1"/>
  <c r="R700" i="1"/>
  <c r="AI700" i="1"/>
  <c r="AJ700" i="1"/>
  <c r="S701" i="1"/>
  <c r="AA701" i="1"/>
  <c r="U701" i="1"/>
  <c r="R701" i="1"/>
  <c r="AI701" i="1"/>
  <c r="AJ701" i="1"/>
  <c r="S702" i="1"/>
  <c r="AA702" i="1"/>
  <c r="U702" i="1"/>
  <c r="R702" i="1"/>
  <c r="AI702" i="1"/>
  <c r="AJ702" i="1"/>
  <c r="S703" i="1"/>
  <c r="AA703" i="1"/>
  <c r="U703" i="1"/>
  <c r="R703" i="1"/>
  <c r="AI703" i="1"/>
  <c r="AJ703" i="1"/>
  <c r="S704" i="1"/>
  <c r="AA704" i="1"/>
  <c r="U704" i="1"/>
  <c r="R704" i="1"/>
  <c r="AI704" i="1"/>
  <c r="AJ704" i="1"/>
  <c r="S705" i="1"/>
  <c r="AA705" i="1"/>
  <c r="U705" i="1"/>
  <c r="R705" i="1"/>
  <c r="AI705" i="1"/>
  <c r="AJ705" i="1"/>
  <c r="S706" i="1"/>
  <c r="AA706" i="1"/>
  <c r="U706" i="1"/>
  <c r="R706" i="1"/>
  <c r="AI706" i="1"/>
  <c r="AJ706" i="1"/>
  <c r="S707" i="1"/>
  <c r="AA707" i="1"/>
  <c r="U707" i="1"/>
  <c r="R707" i="1"/>
  <c r="AI707" i="1"/>
  <c r="AJ707" i="1"/>
  <c r="S708" i="1"/>
  <c r="AA708" i="1"/>
  <c r="U708" i="1"/>
  <c r="R708" i="1"/>
  <c r="AI708" i="1"/>
  <c r="AJ708" i="1"/>
  <c r="S709" i="1"/>
  <c r="AA709" i="1"/>
  <c r="U709" i="1"/>
  <c r="R709" i="1"/>
  <c r="AI709" i="1"/>
  <c r="AJ709" i="1"/>
  <c r="S710" i="1"/>
  <c r="AA710" i="1"/>
  <c r="U710" i="1"/>
  <c r="R710" i="1"/>
  <c r="AI710" i="1"/>
  <c r="AJ710" i="1"/>
  <c r="S711" i="1"/>
  <c r="AA711" i="1"/>
  <c r="U711" i="1"/>
  <c r="R711" i="1"/>
  <c r="AI711" i="1"/>
  <c r="AJ711" i="1"/>
  <c r="S712" i="1"/>
  <c r="AA712" i="1"/>
  <c r="U712" i="1"/>
  <c r="R712" i="1"/>
  <c r="AI712" i="1"/>
  <c r="AJ712" i="1"/>
  <c r="S713" i="1"/>
  <c r="AA713" i="1"/>
  <c r="U713" i="1"/>
  <c r="R713" i="1"/>
  <c r="AI713" i="1"/>
  <c r="AJ713" i="1"/>
  <c r="S714" i="1"/>
  <c r="AA714" i="1"/>
  <c r="U714" i="1"/>
  <c r="R714" i="1"/>
  <c r="AI714" i="1"/>
  <c r="AJ714" i="1"/>
  <c r="S715" i="1"/>
  <c r="AA715" i="1"/>
  <c r="U715" i="1"/>
  <c r="R715" i="1"/>
  <c r="AI715" i="1"/>
  <c r="AJ715" i="1"/>
  <c r="S716" i="1"/>
  <c r="AA716" i="1"/>
  <c r="U716" i="1"/>
  <c r="R716" i="1"/>
  <c r="AI716" i="1"/>
  <c r="AJ716" i="1"/>
  <c r="S717" i="1"/>
  <c r="AA717" i="1"/>
  <c r="U717" i="1"/>
  <c r="R717" i="1"/>
  <c r="AI717" i="1"/>
  <c r="AJ717" i="1"/>
  <c r="S718" i="1"/>
  <c r="AA718" i="1"/>
  <c r="U718" i="1"/>
  <c r="R718" i="1"/>
  <c r="AI718" i="1"/>
  <c r="AJ718" i="1"/>
  <c r="S719" i="1"/>
  <c r="AA719" i="1"/>
  <c r="U719" i="1"/>
  <c r="R719" i="1"/>
  <c r="AI719" i="1"/>
  <c r="AJ719" i="1"/>
  <c r="S720" i="1"/>
  <c r="AA720" i="1"/>
  <c r="U720" i="1"/>
  <c r="R720" i="1"/>
  <c r="AI720" i="1"/>
  <c r="AJ720" i="1"/>
  <c r="S721" i="1"/>
  <c r="AA721" i="1"/>
  <c r="U721" i="1"/>
  <c r="R721" i="1"/>
  <c r="AI721" i="1"/>
  <c r="AJ721" i="1"/>
  <c r="S722" i="1"/>
  <c r="AA722" i="1"/>
  <c r="U722" i="1"/>
  <c r="R722" i="1"/>
  <c r="AI722" i="1"/>
  <c r="AJ722" i="1"/>
  <c r="S723" i="1"/>
  <c r="AA723" i="1"/>
  <c r="U723" i="1"/>
  <c r="R723" i="1"/>
  <c r="AI723" i="1"/>
  <c r="AJ723" i="1"/>
  <c r="S724" i="1"/>
  <c r="AA724" i="1"/>
  <c r="U724" i="1"/>
  <c r="R724" i="1"/>
  <c r="AI724" i="1"/>
  <c r="AJ724" i="1"/>
  <c r="S725" i="1"/>
  <c r="AA725" i="1"/>
  <c r="U725" i="1"/>
  <c r="R725" i="1"/>
  <c r="AI725" i="1"/>
  <c r="AJ725" i="1"/>
  <c r="S726" i="1"/>
  <c r="AA726" i="1"/>
  <c r="U726" i="1"/>
  <c r="R726" i="1"/>
  <c r="AI726" i="1"/>
  <c r="AJ726" i="1"/>
  <c r="S727" i="1"/>
  <c r="AA727" i="1"/>
  <c r="U727" i="1"/>
  <c r="R727" i="1"/>
  <c r="AI727" i="1"/>
  <c r="AJ727" i="1"/>
  <c r="S728" i="1"/>
  <c r="AA728" i="1"/>
  <c r="U728" i="1"/>
  <c r="R728" i="1"/>
  <c r="AI728" i="1"/>
  <c r="AJ728" i="1"/>
  <c r="S729" i="1"/>
  <c r="AA729" i="1"/>
  <c r="U729" i="1"/>
  <c r="R729" i="1"/>
  <c r="AI729" i="1"/>
  <c r="AJ729" i="1"/>
  <c r="S730" i="1"/>
  <c r="AA730" i="1"/>
  <c r="U730" i="1"/>
  <c r="R730" i="1"/>
  <c r="AI730" i="1"/>
  <c r="AJ730" i="1"/>
  <c r="S731" i="1"/>
  <c r="AA731" i="1"/>
  <c r="U731" i="1"/>
  <c r="R731" i="1"/>
  <c r="AI731" i="1"/>
  <c r="AJ731" i="1"/>
  <c r="S732" i="1"/>
  <c r="AA732" i="1"/>
  <c r="U732" i="1"/>
  <c r="R732" i="1"/>
  <c r="AI732" i="1"/>
  <c r="AJ732" i="1"/>
  <c r="S733" i="1"/>
  <c r="AA733" i="1"/>
  <c r="U733" i="1"/>
  <c r="R733" i="1"/>
  <c r="AI733" i="1"/>
  <c r="AJ733" i="1"/>
  <c r="S734" i="1"/>
  <c r="AA734" i="1"/>
  <c r="U734" i="1"/>
  <c r="R734" i="1"/>
  <c r="AI734" i="1"/>
  <c r="AJ734" i="1"/>
  <c r="S735" i="1"/>
  <c r="AA735" i="1"/>
  <c r="U735" i="1"/>
  <c r="R735" i="1"/>
  <c r="AI735" i="1"/>
  <c r="AJ735" i="1"/>
  <c r="S736" i="1"/>
  <c r="AA736" i="1"/>
  <c r="U736" i="1"/>
  <c r="R736" i="1"/>
  <c r="AI736" i="1"/>
  <c r="AJ736" i="1"/>
  <c r="S737" i="1"/>
  <c r="AA737" i="1"/>
  <c r="U737" i="1"/>
  <c r="R737" i="1"/>
  <c r="AI737" i="1"/>
  <c r="AJ737" i="1"/>
  <c r="S738" i="1"/>
  <c r="AA738" i="1"/>
  <c r="U738" i="1"/>
  <c r="R738" i="1"/>
  <c r="AI738" i="1"/>
  <c r="AJ738" i="1"/>
  <c r="S739" i="1"/>
  <c r="AA739" i="1"/>
  <c r="U739" i="1"/>
  <c r="R739" i="1"/>
  <c r="AI739" i="1"/>
  <c r="AJ739" i="1"/>
  <c r="S740" i="1"/>
  <c r="AA740" i="1"/>
  <c r="U740" i="1"/>
  <c r="R740" i="1"/>
  <c r="AI740" i="1"/>
  <c r="AJ740" i="1"/>
  <c r="S741" i="1"/>
  <c r="AA741" i="1"/>
  <c r="U741" i="1"/>
  <c r="R741" i="1"/>
  <c r="AI741" i="1"/>
  <c r="AJ741" i="1"/>
  <c r="S742" i="1"/>
  <c r="AA742" i="1"/>
  <c r="U742" i="1"/>
  <c r="R742" i="1"/>
  <c r="AI742" i="1"/>
  <c r="AJ742" i="1"/>
  <c r="S743" i="1"/>
  <c r="AA743" i="1"/>
  <c r="U743" i="1"/>
  <c r="R743" i="1"/>
  <c r="AI743" i="1"/>
  <c r="AJ743" i="1"/>
  <c r="S744" i="1"/>
  <c r="AA744" i="1"/>
  <c r="U744" i="1"/>
  <c r="R744" i="1"/>
  <c r="AI744" i="1"/>
  <c r="AJ744" i="1"/>
  <c r="S745" i="1"/>
  <c r="AA745" i="1"/>
  <c r="U745" i="1"/>
  <c r="R745" i="1"/>
  <c r="AI745" i="1"/>
  <c r="AJ745" i="1"/>
  <c r="S746" i="1"/>
  <c r="AA746" i="1"/>
  <c r="U746" i="1"/>
  <c r="R746" i="1"/>
  <c r="AI746" i="1"/>
  <c r="AJ746" i="1"/>
  <c r="S747" i="1"/>
  <c r="AA747" i="1"/>
  <c r="U747" i="1"/>
  <c r="R747" i="1"/>
  <c r="AI747" i="1"/>
  <c r="AJ747" i="1"/>
  <c r="S748" i="1"/>
  <c r="AA748" i="1"/>
  <c r="U748" i="1"/>
  <c r="R748" i="1"/>
  <c r="AI748" i="1"/>
  <c r="AJ748" i="1"/>
  <c r="S749" i="1"/>
  <c r="AA749" i="1"/>
  <c r="U749" i="1"/>
  <c r="R749" i="1"/>
  <c r="AI749" i="1"/>
  <c r="AJ749" i="1"/>
  <c r="S750" i="1"/>
  <c r="AA750" i="1"/>
  <c r="U750" i="1"/>
  <c r="R750" i="1"/>
  <c r="AI750" i="1"/>
  <c r="AJ750" i="1"/>
  <c r="S751" i="1"/>
  <c r="AA751" i="1"/>
  <c r="U751" i="1"/>
  <c r="R751" i="1"/>
  <c r="AI751" i="1"/>
  <c r="AJ751" i="1"/>
  <c r="S752" i="1"/>
  <c r="AA752" i="1"/>
  <c r="U752" i="1"/>
  <c r="R752" i="1"/>
  <c r="AI752" i="1"/>
  <c r="AJ752" i="1"/>
  <c r="S753" i="1"/>
  <c r="AA753" i="1"/>
  <c r="U753" i="1"/>
  <c r="R753" i="1"/>
  <c r="AI753" i="1"/>
  <c r="AJ753" i="1"/>
  <c r="S754" i="1"/>
  <c r="AA754" i="1"/>
  <c r="U754" i="1"/>
  <c r="R754" i="1"/>
  <c r="AI754" i="1"/>
  <c r="AJ754" i="1"/>
  <c r="S755" i="1"/>
  <c r="AA755" i="1"/>
  <c r="U755" i="1"/>
  <c r="R755" i="1"/>
  <c r="AI755" i="1"/>
  <c r="AJ755" i="1"/>
  <c r="S756" i="1"/>
  <c r="AA756" i="1"/>
  <c r="U756" i="1"/>
  <c r="R756" i="1"/>
  <c r="AI756" i="1"/>
  <c r="AJ756" i="1"/>
  <c r="S757" i="1"/>
  <c r="AA757" i="1"/>
  <c r="U757" i="1"/>
  <c r="R757" i="1"/>
  <c r="AI757" i="1"/>
  <c r="AJ757" i="1"/>
  <c r="S758" i="1"/>
  <c r="AA758" i="1"/>
  <c r="U758" i="1"/>
  <c r="R758" i="1"/>
  <c r="AI758" i="1"/>
  <c r="AJ758" i="1"/>
  <c r="S759" i="1"/>
  <c r="AA759" i="1"/>
  <c r="U759" i="1"/>
  <c r="R759" i="1"/>
  <c r="AI759" i="1"/>
  <c r="AJ759" i="1"/>
  <c r="S760" i="1"/>
  <c r="AA760" i="1"/>
  <c r="U760" i="1"/>
  <c r="R760" i="1"/>
  <c r="AI760" i="1"/>
  <c r="AJ760" i="1"/>
  <c r="S761" i="1"/>
  <c r="AA761" i="1"/>
  <c r="U761" i="1"/>
  <c r="R761" i="1"/>
  <c r="AI761" i="1"/>
  <c r="AJ761" i="1"/>
  <c r="S762" i="1"/>
  <c r="AA762" i="1"/>
  <c r="U762" i="1"/>
  <c r="R762" i="1"/>
  <c r="AI762" i="1"/>
  <c r="AJ762" i="1"/>
  <c r="S763" i="1"/>
  <c r="AA763" i="1"/>
  <c r="U763" i="1"/>
  <c r="R763" i="1"/>
  <c r="AI763" i="1"/>
  <c r="AJ763" i="1"/>
  <c r="S764" i="1"/>
  <c r="AA764" i="1"/>
  <c r="U764" i="1"/>
  <c r="R764" i="1"/>
  <c r="AI764" i="1"/>
  <c r="AJ764" i="1"/>
  <c r="S765" i="1"/>
  <c r="AA765" i="1"/>
  <c r="U765" i="1"/>
  <c r="R765" i="1"/>
  <c r="AI765" i="1"/>
  <c r="AJ765" i="1"/>
  <c r="S766" i="1"/>
  <c r="AA766" i="1"/>
  <c r="U766" i="1"/>
  <c r="R766" i="1"/>
  <c r="AI766" i="1"/>
  <c r="AJ766" i="1"/>
  <c r="S767" i="1"/>
  <c r="AA767" i="1"/>
  <c r="U767" i="1"/>
  <c r="R767" i="1"/>
  <c r="AI767" i="1"/>
  <c r="AJ767" i="1"/>
  <c r="S768" i="1"/>
  <c r="AA768" i="1"/>
  <c r="U768" i="1"/>
  <c r="R768" i="1"/>
  <c r="AI768" i="1"/>
  <c r="AJ768" i="1"/>
  <c r="S769" i="1"/>
  <c r="AA769" i="1"/>
  <c r="U769" i="1"/>
  <c r="R769" i="1"/>
  <c r="AI769" i="1"/>
  <c r="AJ769" i="1"/>
  <c r="S770" i="1"/>
  <c r="AA770" i="1"/>
  <c r="U770" i="1"/>
  <c r="R770" i="1"/>
  <c r="AI770" i="1"/>
  <c r="AJ770" i="1"/>
  <c r="S771" i="1"/>
  <c r="AA771" i="1"/>
  <c r="U771" i="1"/>
  <c r="R771" i="1"/>
  <c r="AI771" i="1"/>
  <c r="AJ771" i="1"/>
  <c r="S772" i="1"/>
  <c r="AA772" i="1"/>
  <c r="U772" i="1"/>
  <c r="R772" i="1"/>
  <c r="AI772" i="1"/>
  <c r="AJ772" i="1"/>
  <c r="S773" i="1"/>
  <c r="AA773" i="1"/>
  <c r="U773" i="1"/>
  <c r="R773" i="1"/>
  <c r="AI773" i="1"/>
  <c r="AJ773" i="1"/>
  <c r="S774" i="1"/>
  <c r="AA774" i="1"/>
  <c r="U774" i="1"/>
  <c r="R774" i="1"/>
  <c r="AI774" i="1"/>
  <c r="AJ774" i="1"/>
  <c r="S775" i="1"/>
  <c r="AA775" i="1"/>
  <c r="U775" i="1"/>
  <c r="R775" i="1"/>
  <c r="AI775" i="1"/>
  <c r="AJ775" i="1"/>
  <c r="S776" i="1"/>
  <c r="AA776" i="1"/>
  <c r="U776" i="1"/>
  <c r="R776" i="1"/>
  <c r="AI776" i="1"/>
  <c r="AJ776" i="1"/>
  <c r="S777" i="1"/>
  <c r="AA777" i="1"/>
  <c r="U777" i="1"/>
  <c r="R777" i="1"/>
  <c r="AI777" i="1"/>
  <c r="AJ777" i="1"/>
  <c r="S778" i="1"/>
  <c r="AA778" i="1"/>
  <c r="U778" i="1"/>
  <c r="R778" i="1"/>
  <c r="AI778" i="1"/>
  <c r="AJ778" i="1"/>
  <c r="S779" i="1"/>
  <c r="AA779" i="1"/>
  <c r="U779" i="1"/>
  <c r="R779" i="1"/>
  <c r="AI779" i="1"/>
  <c r="AJ779" i="1"/>
  <c r="S780" i="1"/>
  <c r="AA780" i="1"/>
  <c r="U780" i="1"/>
  <c r="R780" i="1"/>
  <c r="AI780" i="1"/>
  <c r="AJ780" i="1"/>
  <c r="S781" i="1"/>
  <c r="AA781" i="1"/>
  <c r="U781" i="1"/>
  <c r="R781" i="1"/>
  <c r="AI781" i="1"/>
  <c r="AJ781" i="1"/>
  <c r="S782" i="1"/>
  <c r="AA782" i="1"/>
  <c r="U782" i="1"/>
  <c r="R782" i="1"/>
  <c r="AI782" i="1"/>
  <c r="AJ782" i="1"/>
  <c r="S783" i="1"/>
  <c r="AA783" i="1"/>
  <c r="U783" i="1"/>
  <c r="R783" i="1"/>
  <c r="AI783" i="1"/>
  <c r="AJ783" i="1"/>
  <c r="S784" i="1"/>
  <c r="AA784" i="1"/>
  <c r="U784" i="1"/>
  <c r="R784" i="1"/>
  <c r="AI784" i="1"/>
  <c r="AJ784" i="1"/>
  <c r="S785" i="1"/>
  <c r="AA785" i="1"/>
  <c r="U785" i="1"/>
  <c r="R785" i="1"/>
  <c r="AI785" i="1"/>
  <c r="AJ785" i="1"/>
  <c r="S786" i="1"/>
  <c r="AA786" i="1"/>
  <c r="U786" i="1"/>
  <c r="R786" i="1"/>
  <c r="AI786" i="1"/>
  <c r="AJ786" i="1"/>
  <c r="S787" i="1"/>
  <c r="AA787" i="1"/>
  <c r="U787" i="1"/>
  <c r="R787" i="1"/>
  <c r="AI787" i="1"/>
  <c r="AJ787" i="1"/>
  <c r="S788" i="1"/>
  <c r="AA788" i="1"/>
  <c r="U788" i="1"/>
  <c r="R788" i="1"/>
  <c r="AI788" i="1"/>
  <c r="AJ788" i="1"/>
  <c r="S789" i="1"/>
  <c r="AA789" i="1"/>
  <c r="U789" i="1"/>
  <c r="R789" i="1"/>
  <c r="AI789" i="1"/>
  <c r="AJ789" i="1"/>
  <c r="S790" i="1"/>
  <c r="AA790" i="1"/>
  <c r="U790" i="1"/>
  <c r="R790" i="1"/>
  <c r="AI790" i="1"/>
  <c r="AJ790" i="1"/>
  <c r="S791" i="1"/>
  <c r="AA791" i="1"/>
  <c r="U791" i="1"/>
  <c r="R791" i="1"/>
  <c r="AI791" i="1"/>
  <c r="AJ791" i="1"/>
  <c r="S792" i="1"/>
  <c r="AA792" i="1"/>
  <c r="U792" i="1"/>
  <c r="R792" i="1"/>
  <c r="AI792" i="1"/>
  <c r="AJ792" i="1"/>
  <c r="S793" i="1"/>
  <c r="AA793" i="1"/>
  <c r="U793" i="1"/>
  <c r="R793" i="1"/>
  <c r="AI793" i="1"/>
  <c r="AJ793" i="1"/>
  <c r="S794" i="1"/>
  <c r="AA794" i="1"/>
  <c r="U794" i="1"/>
  <c r="R794" i="1"/>
  <c r="AI794" i="1"/>
  <c r="AJ794" i="1"/>
  <c r="S795" i="1"/>
  <c r="AA795" i="1"/>
  <c r="U795" i="1"/>
  <c r="R795" i="1"/>
  <c r="AI795" i="1"/>
  <c r="AJ795" i="1"/>
  <c r="S796" i="1"/>
  <c r="AA796" i="1"/>
  <c r="U796" i="1"/>
  <c r="R796" i="1"/>
  <c r="AI796" i="1"/>
  <c r="AJ796" i="1"/>
  <c r="S797" i="1"/>
  <c r="AA797" i="1"/>
  <c r="U797" i="1"/>
  <c r="R797" i="1"/>
  <c r="AI797" i="1"/>
  <c r="AJ797" i="1"/>
  <c r="S798" i="1"/>
  <c r="AA798" i="1"/>
  <c r="U798" i="1"/>
  <c r="R798" i="1"/>
  <c r="AI798" i="1"/>
  <c r="AJ798" i="1"/>
  <c r="S799" i="1"/>
  <c r="AA799" i="1"/>
  <c r="U799" i="1"/>
  <c r="R799" i="1"/>
  <c r="AI799" i="1"/>
  <c r="AJ799" i="1"/>
  <c r="S800" i="1"/>
  <c r="AA800" i="1"/>
  <c r="U800" i="1"/>
  <c r="R800" i="1"/>
  <c r="AI800" i="1"/>
  <c r="AJ800" i="1"/>
  <c r="S801" i="1"/>
  <c r="AA801" i="1"/>
  <c r="U801" i="1"/>
  <c r="R801" i="1"/>
  <c r="AI801" i="1"/>
  <c r="AJ801" i="1"/>
  <c r="S802" i="1"/>
  <c r="AA802" i="1"/>
  <c r="U802" i="1"/>
  <c r="R802" i="1"/>
  <c r="AI802" i="1"/>
  <c r="AJ802" i="1"/>
  <c r="S803" i="1"/>
  <c r="AA803" i="1"/>
  <c r="U803" i="1"/>
  <c r="R803" i="1"/>
  <c r="AI803" i="1"/>
  <c r="AJ803" i="1"/>
  <c r="S804" i="1"/>
  <c r="AA804" i="1"/>
  <c r="U804" i="1"/>
  <c r="R804" i="1"/>
  <c r="AI804" i="1"/>
  <c r="AJ804" i="1"/>
  <c r="S805" i="1"/>
  <c r="AA805" i="1"/>
  <c r="U805" i="1"/>
  <c r="R805" i="1"/>
  <c r="AI805" i="1"/>
  <c r="AJ805" i="1"/>
  <c r="S806" i="1"/>
  <c r="AA806" i="1"/>
  <c r="U806" i="1"/>
  <c r="R806" i="1"/>
  <c r="AI806" i="1"/>
  <c r="AJ806" i="1"/>
  <c r="S807" i="1"/>
  <c r="AA807" i="1"/>
  <c r="U807" i="1"/>
  <c r="R807" i="1"/>
  <c r="AI807" i="1"/>
  <c r="AJ807" i="1"/>
  <c r="S808" i="1"/>
  <c r="AA808" i="1"/>
  <c r="U808" i="1"/>
  <c r="R808" i="1"/>
  <c r="AI808" i="1"/>
  <c r="AJ808" i="1"/>
  <c r="S809" i="1"/>
  <c r="AA809" i="1"/>
  <c r="U809" i="1"/>
  <c r="R809" i="1"/>
  <c r="AI809" i="1"/>
  <c r="AJ809" i="1"/>
  <c r="S810" i="1"/>
  <c r="AA810" i="1"/>
  <c r="U810" i="1"/>
  <c r="R810" i="1"/>
  <c r="AI810" i="1"/>
  <c r="AJ810" i="1"/>
  <c r="S811" i="1"/>
  <c r="AA811" i="1"/>
  <c r="U811" i="1"/>
  <c r="R811" i="1"/>
  <c r="AI811" i="1"/>
  <c r="AJ811" i="1"/>
  <c r="S812" i="1"/>
  <c r="AA812" i="1"/>
  <c r="U812" i="1"/>
  <c r="R812" i="1"/>
  <c r="AI812" i="1"/>
  <c r="AJ812" i="1"/>
  <c r="S813" i="1"/>
  <c r="AA813" i="1"/>
  <c r="U813" i="1"/>
  <c r="R813" i="1"/>
  <c r="AI813" i="1"/>
  <c r="AJ813" i="1"/>
  <c r="S814" i="1"/>
  <c r="AA814" i="1"/>
  <c r="U814" i="1"/>
  <c r="R814" i="1"/>
  <c r="AI814" i="1"/>
  <c r="AJ814" i="1"/>
  <c r="S815" i="1"/>
  <c r="AA815" i="1"/>
  <c r="U815" i="1"/>
  <c r="R815" i="1"/>
  <c r="AI815" i="1"/>
  <c r="AJ815" i="1"/>
  <c r="S816" i="1"/>
  <c r="AA816" i="1"/>
  <c r="U816" i="1"/>
  <c r="R816" i="1"/>
  <c r="AI816" i="1"/>
  <c r="AJ816" i="1"/>
  <c r="S817" i="1"/>
  <c r="AA817" i="1"/>
  <c r="U817" i="1"/>
  <c r="R817" i="1"/>
  <c r="AI817" i="1"/>
  <c r="AJ817" i="1"/>
  <c r="S818" i="1"/>
  <c r="AA818" i="1"/>
  <c r="U818" i="1"/>
  <c r="R818" i="1"/>
  <c r="AI818" i="1"/>
  <c r="AJ818" i="1"/>
  <c r="S819" i="1"/>
  <c r="AA819" i="1"/>
  <c r="U819" i="1"/>
  <c r="R819" i="1"/>
  <c r="AI819" i="1"/>
  <c r="AJ819" i="1"/>
  <c r="S820" i="1"/>
  <c r="AA820" i="1"/>
  <c r="U820" i="1"/>
  <c r="R820" i="1"/>
  <c r="AI820" i="1"/>
  <c r="AJ820" i="1"/>
  <c r="S821" i="1"/>
  <c r="AA821" i="1"/>
  <c r="U821" i="1"/>
  <c r="R821" i="1"/>
  <c r="AI821" i="1"/>
  <c r="AJ821" i="1"/>
  <c r="S822" i="1"/>
  <c r="AA822" i="1"/>
  <c r="U822" i="1"/>
  <c r="R822" i="1"/>
  <c r="AI822" i="1"/>
  <c r="AJ822" i="1"/>
  <c r="S823" i="1"/>
  <c r="AA823" i="1"/>
  <c r="U823" i="1"/>
  <c r="R823" i="1"/>
  <c r="AI823" i="1"/>
  <c r="AJ823" i="1"/>
  <c r="S824" i="1"/>
  <c r="AA824" i="1"/>
  <c r="U824" i="1"/>
  <c r="R824" i="1"/>
  <c r="AI824" i="1"/>
  <c r="AJ824" i="1"/>
  <c r="S825" i="1"/>
  <c r="AA825" i="1"/>
  <c r="U825" i="1"/>
  <c r="R825" i="1"/>
  <c r="AI825" i="1"/>
  <c r="AJ825" i="1"/>
  <c r="S826" i="1"/>
  <c r="AA826" i="1"/>
  <c r="U826" i="1"/>
  <c r="R826" i="1"/>
  <c r="AI826" i="1"/>
  <c r="AJ826" i="1"/>
  <c r="S827" i="1"/>
  <c r="AA827" i="1"/>
  <c r="U827" i="1"/>
  <c r="R827" i="1"/>
  <c r="AI827" i="1"/>
  <c r="AJ827" i="1"/>
  <c r="S828" i="1"/>
  <c r="AA828" i="1"/>
  <c r="U828" i="1"/>
  <c r="R828" i="1"/>
  <c r="AI828" i="1"/>
  <c r="AJ828" i="1"/>
  <c r="S829" i="1"/>
  <c r="AA829" i="1"/>
  <c r="U829" i="1"/>
  <c r="R829" i="1"/>
  <c r="AI829" i="1"/>
  <c r="AJ829" i="1"/>
  <c r="S830" i="1"/>
  <c r="AA830" i="1"/>
  <c r="U830" i="1"/>
  <c r="R830" i="1"/>
  <c r="AI830" i="1"/>
  <c r="AJ830" i="1"/>
  <c r="S831" i="1"/>
  <c r="AA831" i="1"/>
  <c r="U831" i="1"/>
  <c r="R831" i="1"/>
  <c r="AI831" i="1"/>
  <c r="AJ831" i="1"/>
  <c r="S832" i="1"/>
  <c r="AA832" i="1"/>
  <c r="U832" i="1"/>
  <c r="R832" i="1"/>
  <c r="AI832" i="1"/>
  <c r="AJ832" i="1"/>
  <c r="S833" i="1"/>
  <c r="AA833" i="1"/>
  <c r="U833" i="1"/>
  <c r="R833" i="1"/>
  <c r="AI833" i="1"/>
  <c r="AJ833" i="1"/>
  <c r="S834" i="1"/>
  <c r="AA834" i="1"/>
  <c r="U834" i="1"/>
  <c r="R834" i="1"/>
  <c r="AI834" i="1"/>
  <c r="AJ834" i="1"/>
  <c r="S835" i="1"/>
  <c r="AA835" i="1"/>
  <c r="U835" i="1"/>
  <c r="R835" i="1"/>
  <c r="AI835" i="1"/>
  <c r="AJ835" i="1"/>
  <c r="S836" i="1"/>
  <c r="AA836" i="1"/>
  <c r="U836" i="1"/>
  <c r="R836" i="1"/>
  <c r="AI836" i="1"/>
  <c r="AJ836" i="1"/>
  <c r="S837" i="1"/>
  <c r="AA837" i="1"/>
  <c r="U837" i="1"/>
  <c r="R837" i="1"/>
  <c r="AI837" i="1"/>
  <c r="AJ837" i="1"/>
  <c r="S838" i="1"/>
  <c r="AA838" i="1"/>
  <c r="U838" i="1"/>
  <c r="R838" i="1"/>
  <c r="AI838" i="1"/>
  <c r="AJ838" i="1"/>
  <c r="S839" i="1"/>
  <c r="AA839" i="1"/>
  <c r="U839" i="1"/>
  <c r="R839" i="1"/>
  <c r="AI839" i="1"/>
  <c r="AJ839" i="1"/>
  <c r="S840" i="1"/>
  <c r="AA840" i="1"/>
  <c r="U840" i="1"/>
  <c r="R840" i="1"/>
  <c r="AI840" i="1"/>
  <c r="AJ840" i="1"/>
  <c r="S841" i="1"/>
  <c r="AA841" i="1"/>
  <c r="U841" i="1"/>
  <c r="R841" i="1"/>
  <c r="AI841" i="1"/>
  <c r="AJ841" i="1"/>
  <c r="S842" i="1"/>
  <c r="AA842" i="1"/>
  <c r="U842" i="1"/>
  <c r="R842" i="1"/>
  <c r="AI842" i="1"/>
  <c r="AJ842" i="1"/>
  <c r="S843" i="1"/>
  <c r="AA843" i="1"/>
  <c r="U843" i="1"/>
  <c r="R843" i="1"/>
  <c r="AI843" i="1"/>
  <c r="AJ843" i="1"/>
  <c r="S844" i="1"/>
  <c r="AA844" i="1"/>
  <c r="U844" i="1"/>
  <c r="R844" i="1"/>
  <c r="AI844" i="1"/>
  <c r="AJ844" i="1"/>
  <c r="S845" i="1"/>
  <c r="AA845" i="1"/>
  <c r="U845" i="1"/>
  <c r="R845" i="1"/>
  <c r="AI845" i="1"/>
  <c r="AJ845" i="1"/>
  <c r="S846" i="1"/>
  <c r="AA846" i="1"/>
  <c r="U846" i="1"/>
  <c r="R846" i="1"/>
  <c r="AI846" i="1"/>
  <c r="AJ846" i="1"/>
  <c r="S847" i="1"/>
  <c r="AA847" i="1"/>
  <c r="U847" i="1"/>
  <c r="R847" i="1"/>
  <c r="AI847" i="1"/>
  <c r="AJ847" i="1"/>
  <c r="S848" i="1"/>
  <c r="AA848" i="1"/>
  <c r="U848" i="1"/>
  <c r="R848" i="1"/>
  <c r="AI848" i="1"/>
  <c r="AJ848" i="1"/>
  <c r="S849" i="1"/>
  <c r="AA849" i="1"/>
  <c r="U849" i="1"/>
  <c r="R849" i="1"/>
  <c r="AI849" i="1"/>
  <c r="AJ849" i="1"/>
  <c r="S850" i="1"/>
  <c r="AA850" i="1"/>
  <c r="U850" i="1"/>
  <c r="R850" i="1"/>
  <c r="AI850" i="1"/>
  <c r="AJ850" i="1"/>
  <c r="S851" i="1"/>
  <c r="AA851" i="1"/>
  <c r="U851" i="1"/>
  <c r="R851" i="1"/>
  <c r="AI851" i="1"/>
  <c r="AJ851" i="1"/>
  <c r="S852" i="1"/>
  <c r="AA852" i="1"/>
  <c r="U852" i="1"/>
  <c r="R852" i="1"/>
  <c r="AI852" i="1"/>
  <c r="AJ852" i="1"/>
  <c r="S853" i="1"/>
  <c r="AA853" i="1"/>
  <c r="U853" i="1"/>
  <c r="R853" i="1"/>
  <c r="AI853" i="1"/>
  <c r="AJ853" i="1"/>
  <c r="S854" i="1"/>
  <c r="AA854" i="1"/>
  <c r="U854" i="1"/>
  <c r="R854" i="1"/>
  <c r="AI854" i="1"/>
  <c r="AJ854" i="1"/>
  <c r="S855" i="1"/>
  <c r="AA855" i="1"/>
  <c r="U855" i="1"/>
  <c r="R855" i="1"/>
  <c r="AI855" i="1"/>
  <c r="AJ855" i="1"/>
  <c r="S856" i="1"/>
  <c r="AA856" i="1"/>
  <c r="U856" i="1"/>
  <c r="R856" i="1"/>
  <c r="AI856" i="1"/>
  <c r="AJ856" i="1"/>
  <c r="S857" i="1"/>
  <c r="AA857" i="1"/>
  <c r="U857" i="1"/>
  <c r="R857" i="1"/>
  <c r="AI857" i="1"/>
  <c r="AJ857" i="1"/>
  <c r="S858" i="1"/>
  <c r="AA858" i="1"/>
  <c r="U858" i="1"/>
  <c r="R858" i="1"/>
  <c r="AI858" i="1"/>
  <c r="AJ858" i="1"/>
  <c r="S859" i="1"/>
  <c r="AA859" i="1"/>
  <c r="U859" i="1"/>
  <c r="R859" i="1"/>
  <c r="AI859" i="1"/>
  <c r="AJ859" i="1"/>
  <c r="S860" i="1"/>
  <c r="AA860" i="1"/>
  <c r="U860" i="1"/>
  <c r="R860" i="1"/>
  <c r="AI860" i="1"/>
  <c r="AJ860" i="1"/>
  <c r="S861" i="1"/>
  <c r="AA861" i="1"/>
  <c r="U861" i="1"/>
  <c r="R861" i="1"/>
  <c r="AI861" i="1"/>
  <c r="AJ861" i="1"/>
  <c r="S862" i="1"/>
  <c r="AA862" i="1"/>
  <c r="U862" i="1"/>
  <c r="R862" i="1"/>
  <c r="AI862" i="1"/>
  <c r="AJ862" i="1"/>
  <c r="S863" i="1"/>
  <c r="AA863" i="1"/>
  <c r="U863" i="1"/>
  <c r="R863" i="1"/>
  <c r="AI863" i="1"/>
  <c r="AJ863" i="1"/>
  <c r="S864" i="1"/>
  <c r="AA864" i="1"/>
  <c r="U864" i="1"/>
  <c r="R864" i="1"/>
  <c r="AI864" i="1"/>
  <c r="AJ864" i="1"/>
  <c r="S865" i="1"/>
  <c r="AA865" i="1"/>
  <c r="U865" i="1"/>
  <c r="R865" i="1"/>
  <c r="AI865" i="1"/>
  <c r="AJ865" i="1"/>
  <c r="S866" i="1"/>
  <c r="AA866" i="1"/>
  <c r="U866" i="1"/>
  <c r="R866" i="1"/>
  <c r="AI866" i="1"/>
  <c r="AJ866" i="1"/>
  <c r="S867" i="1"/>
  <c r="AA867" i="1"/>
  <c r="U867" i="1"/>
  <c r="R867" i="1"/>
  <c r="AI867" i="1"/>
  <c r="AJ867" i="1"/>
  <c r="S868" i="1"/>
  <c r="AA868" i="1"/>
  <c r="U868" i="1"/>
  <c r="R868" i="1"/>
  <c r="AI868" i="1"/>
  <c r="AJ868" i="1"/>
  <c r="S869" i="1"/>
  <c r="AA869" i="1"/>
  <c r="U869" i="1"/>
  <c r="R869" i="1"/>
  <c r="AI869" i="1"/>
  <c r="AJ869" i="1"/>
  <c r="S870" i="1"/>
  <c r="AA870" i="1"/>
  <c r="U870" i="1"/>
  <c r="R870" i="1"/>
  <c r="AI870" i="1"/>
  <c r="AJ870" i="1"/>
  <c r="S871" i="1"/>
  <c r="AA871" i="1"/>
  <c r="U871" i="1"/>
  <c r="R871" i="1"/>
  <c r="AI871" i="1"/>
  <c r="AJ871" i="1"/>
  <c r="S872" i="1"/>
  <c r="AA872" i="1"/>
  <c r="U872" i="1"/>
  <c r="R872" i="1"/>
  <c r="AI872" i="1"/>
  <c r="AJ872" i="1"/>
  <c r="S873" i="1"/>
  <c r="AA873" i="1"/>
  <c r="U873" i="1"/>
  <c r="R873" i="1"/>
  <c r="AI873" i="1"/>
  <c r="AJ873" i="1"/>
  <c r="S874" i="1"/>
  <c r="AA874" i="1"/>
  <c r="U874" i="1"/>
  <c r="R874" i="1"/>
  <c r="AI874" i="1"/>
  <c r="AJ874" i="1"/>
  <c r="S875" i="1"/>
  <c r="AA875" i="1"/>
  <c r="U875" i="1"/>
  <c r="R875" i="1"/>
  <c r="AI875" i="1"/>
  <c r="AJ875" i="1"/>
  <c r="S876" i="1"/>
  <c r="AA876" i="1"/>
  <c r="U876" i="1"/>
  <c r="R876" i="1"/>
  <c r="AI876" i="1"/>
  <c r="AJ876" i="1"/>
  <c r="S877" i="1"/>
  <c r="AA877" i="1"/>
  <c r="U877" i="1"/>
  <c r="R877" i="1"/>
  <c r="AI877" i="1"/>
  <c r="AJ877" i="1"/>
  <c r="S878" i="1"/>
  <c r="AA878" i="1"/>
  <c r="U878" i="1"/>
  <c r="R878" i="1"/>
  <c r="AI878" i="1"/>
  <c r="AJ878" i="1"/>
  <c r="S879" i="1"/>
  <c r="AA879" i="1"/>
  <c r="U879" i="1"/>
  <c r="R879" i="1"/>
  <c r="AI879" i="1"/>
  <c r="AJ879" i="1"/>
  <c r="S880" i="1"/>
  <c r="AA880" i="1"/>
  <c r="U880" i="1"/>
  <c r="R880" i="1"/>
  <c r="AI880" i="1"/>
  <c r="AJ880" i="1"/>
  <c r="S881" i="1"/>
  <c r="AA881" i="1"/>
  <c r="U881" i="1"/>
  <c r="R881" i="1"/>
  <c r="AI881" i="1"/>
  <c r="AJ881" i="1"/>
  <c r="S882" i="1"/>
  <c r="AA882" i="1"/>
  <c r="U882" i="1"/>
  <c r="R882" i="1"/>
  <c r="AI882" i="1"/>
  <c r="AJ882" i="1"/>
  <c r="S883" i="1"/>
  <c r="AA883" i="1"/>
  <c r="U883" i="1"/>
  <c r="R883" i="1"/>
  <c r="AI883" i="1"/>
  <c r="AJ883" i="1"/>
  <c r="S884" i="1"/>
  <c r="AA884" i="1"/>
  <c r="U884" i="1"/>
  <c r="R884" i="1"/>
  <c r="AI884" i="1"/>
  <c r="AJ884" i="1"/>
  <c r="S885" i="1"/>
  <c r="AA885" i="1"/>
  <c r="U885" i="1"/>
  <c r="R885" i="1"/>
  <c r="AI885" i="1"/>
  <c r="AJ885" i="1"/>
  <c r="S886" i="1"/>
  <c r="AA886" i="1"/>
  <c r="U886" i="1"/>
  <c r="R886" i="1"/>
  <c r="AI886" i="1"/>
  <c r="AJ886" i="1"/>
  <c r="S887" i="1"/>
  <c r="AA887" i="1"/>
  <c r="U887" i="1"/>
  <c r="R887" i="1"/>
  <c r="AI887" i="1"/>
  <c r="AJ887" i="1"/>
  <c r="S888" i="1"/>
  <c r="AA888" i="1"/>
  <c r="U888" i="1"/>
  <c r="R888" i="1"/>
  <c r="AI888" i="1"/>
  <c r="AJ888" i="1"/>
  <c r="S889" i="1"/>
  <c r="AA889" i="1"/>
  <c r="U889" i="1"/>
  <c r="R889" i="1"/>
  <c r="AI889" i="1"/>
  <c r="AJ889" i="1"/>
  <c r="S890" i="1"/>
  <c r="AA890" i="1"/>
  <c r="U890" i="1"/>
  <c r="R890" i="1"/>
  <c r="AI890" i="1"/>
  <c r="AJ890" i="1"/>
  <c r="S891" i="1"/>
  <c r="AA891" i="1"/>
  <c r="U891" i="1"/>
  <c r="R891" i="1"/>
  <c r="AI891" i="1"/>
  <c r="AJ891" i="1"/>
  <c r="S892" i="1"/>
  <c r="AA892" i="1"/>
  <c r="U892" i="1"/>
  <c r="R892" i="1"/>
  <c r="AI892" i="1"/>
  <c r="AJ892" i="1"/>
  <c r="S893" i="1"/>
  <c r="AA893" i="1"/>
  <c r="U893" i="1"/>
  <c r="R893" i="1"/>
  <c r="AI893" i="1"/>
  <c r="AJ893" i="1"/>
  <c r="S894" i="1"/>
  <c r="AA894" i="1"/>
  <c r="U894" i="1"/>
  <c r="R894" i="1"/>
  <c r="AI894" i="1"/>
  <c r="AJ894" i="1"/>
  <c r="S895" i="1"/>
  <c r="AA895" i="1"/>
  <c r="U895" i="1"/>
  <c r="R895" i="1"/>
  <c r="AI895" i="1"/>
  <c r="AJ895" i="1"/>
  <c r="S896" i="1"/>
  <c r="AA896" i="1"/>
  <c r="U896" i="1"/>
  <c r="R896" i="1"/>
  <c r="AI896" i="1"/>
  <c r="AJ896" i="1"/>
  <c r="S897" i="1"/>
  <c r="AA897" i="1"/>
  <c r="U897" i="1"/>
  <c r="R897" i="1"/>
  <c r="AI897" i="1"/>
  <c r="AJ897" i="1"/>
  <c r="S898" i="1"/>
  <c r="AA898" i="1"/>
  <c r="U898" i="1"/>
  <c r="R898" i="1"/>
  <c r="AI898" i="1"/>
  <c r="AJ898" i="1"/>
  <c r="S899" i="1"/>
  <c r="AA899" i="1"/>
  <c r="U899" i="1"/>
  <c r="R899" i="1"/>
  <c r="AI899" i="1"/>
  <c r="AJ899" i="1"/>
  <c r="S900" i="1"/>
  <c r="AA900" i="1"/>
  <c r="U900" i="1"/>
  <c r="R900" i="1"/>
  <c r="AI900" i="1"/>
  <c r="AJ900" i="1"/>
  <c r="S901" i="1"/>
  <c r="AA901" i="1"/>
  <c r="U901" i="1"/>
  <c r="R901" i="1"/>
  <c r="AI901" i="1"/>
  <c r="AJ901" i="1"/>
  <c r="S902" i="1"/>
  <c r="AA902" i="1"/>
  <c r="U902" i="1"/>
  <c r="R902" i="1"/>
  <c r="AI902" i="1"/>
  <c r="AJ902" i="1"/>
  <c r="S903" i="1"/>
  <c r="AA903" i="1"/>
  <c r="U903" i="1"/>
  <c r="R903" i="1"/>
  <c r="AI903" i="1"/>
  <c r="AJ903" i="1"/>
  <c r="S904" i="1"/>
  <c r="AA904" i="1"/>
  <c r="U904" i="1"/>
  <c r="R904" i="1"/>
  <c r="AI904" i="1"/>
  <c r="AJ904" i="1"/>
  <c r="S905" i="1"/>
  <c r="AA905" i="1"/>
  <c r="U905" i="1"/>
  <c r="R905" i="1"/>
  <c r="AI905" i="1"/>
  <c r="AJ905" i="1"/>
  <c r="S906" i="1"/>
  <c r="AA906" i="1"/>
  <c r="U906" i="1"/>
  <c r="R906" i="1"/>
  <c r="AI906" i="1"/>
  <c r="AJ906" i="1"/>
  <c r="S907" i="1"/>
  <c r="AA907" i="1"/>
  <c r="U907" i="1"/>
  <c r="R907" i="1"/>
  <c r="AI907" i="1"/>
  <c r="AJ907" i="1"/>
  <c r="S908" i="1"/>
  <c r="AA908" i="1"/>
  <c r="U908" i="1"/>
  <c r="R908" i="1"/>
  <c r="AI908" i="1"/>
  <c r="AJ908" i="1"/>
  <c r="S909" i="1"/>
  <c r="AA909" i="1"/>
  <c r="U909" i="1"/>
  <c r="R909" i="1"/>
  <c r="AI909" i="1"/>
  <c r="AJ909" i="1"/>
  <c r="S910" i="1"/>
  <c r="AA910" i="1"/>
  <c r="U910" i="1"/>
  <c r="R910" i="1"/>
  <c r="AI910" i="1"/>
  <c r="AJ910" i="1"/>
  <c r="S911" i="1"/>
  <c r="AA911" i="1"/>
  <c r="U911" i="1"/>
  <c r="R911" i="1"/>
  <c r="AI911" i="1"/>
  <c r="AJ911" i="1"/>
  <c r="S912" i="1"/>
  <c r="AA912" i="1"/>
  <c r="U912" i="1"/>
  <c r="R912" i="1"/>
  <c r="AI912" i="1"/>
  <c r="AJ912" i="1"/>
  <c r="S913" i="1"/>
  <c r="AA913" i="1"/>
  <c r="U913" i="1"/>
  <c r="R913" i="1"/>
  <c r="AI913" i="1"/>
  <c r="AJ913" i="1"/>
  <c r="S914" i="1"/>
  <c r="AA914" i="1"/>
  <c r="U914" i="1"/>
  <c r="R914" i="1"/>
  <c r="AI914" i="1"/>
  <c r="AJ914" i="1"/>
  <c r="S915" i="1"/>
  <c r="AA915" i="1"/>
  <c r="U915" i="1"/>
  <c r="R915" i="1"/>
  <c r="AI915" i="1"/>
  <c r="AJ915" i="1"/>
  <c r="S916" i="1"/>
  <c r="AA916" i="1"/>
  <c r="U916" i="1"/>
  <c r="R916" i="1"/>
  <c r="AI916" i="1"/>
  <c r="AJ916" i="1"/>
  <c r="S917" i="1"/>
  <c r="AA917" i="1"/>
  <c r="U917" i="1"/>
  <c r="R917" i="1"/>
  <c r="AI917" i="1"/>
  <c r="AJ917" i="1"/>
  <c r="S918" i="1"/>
  <c r="AA918" i="1"/>
  <c r="U918" i="1"/>
  <c r="R918" i="1"/>
  <c r="AI918" i="1"/>
  <c r="AJ918" i="1"/>
  <c r="S919" i="1"/>
  <c r="AA919" i="1"/>
  <c r="U919" i="1"/>
  <c r="R919" i="1"/>
  <c r="AI919" i="1"/>
  <c r="AJ919" i="1"/>
  <c r="S920" i="1"/>
  <c r="AA920" i="1"/>
  <c r="U920" i="1"/>
  <c r="R920" i="1"/>
  <c r="AI920" i="1"/>
  <c r="AJ920" i="1"/>
  <c r="S921" i="1"/>
  <c r="AA921" i="1"/>
  <c r="U921" i="1"/>
  <c r="R921" i="1"/>
  <c r="AI921" i="1"/>
  <c r="AJ921" i="1"/>
  <c r="S922" i="1"/>
  <c r="AA922" i="1"/>
  <c r="U922" i="1"/>
  <c r="R922" i="1"/>
  <c r="AI922" i="1"/>
  <c r="AJ922" i="1"/>
  <c r="S923" i="1"/>
  <c r="AA923" i="1"/>
  <c r="U923" i="1"/>
  <c r="R923" i="1"/>
  <c r="AI923" i="1"/>
  <c r="AJ923" i="1"/>
  <c r="S924" i="1"/>
  <c r="AA924" i="1"/>
  <c r="U924" i="1"/>
  <c r="R924" i="1"/>
  <c r="AI924" i="1"/>
  <c r="AJ924" i="1"/>
  <c r="S925" i="1"/>
  <c r="AA925" i="1"/>
  <c r="U925" i="1"/>
  <c r="R925" i="1"/>
  <c r="AI925" i="1"/>
  <c r="AJ925" i="1"/>
  <c r="S926" i="1"/>
  <c r="AA926" i="1"/>
  <c r="U926" i="1"/>
  <c r="R926" i="1"/>
  <c r="AI926" i="1"/>
  <c r="AJ926" i="1"/>
  <c r="S927" i="1"/>
  <c r="AA927" i="1"/>
  <c r="U927" i="1"/>
  <c r="R927" i="1"/>
  <c r="AI927" i="1"/>
  <c r="AJ927" i="1"/>
  <c r="S928" i="1"/>
  <c r="AA928" i="1"/>
  <c r="U928" i="1"/>
  <c r="R928" i="1"/>
  <c r="AI928" i="1"/>
  <c r="AJ928" i="1"/>
  <c r="S929" i="1"/>
  <c r="AA929" i="1"/>
  <c r="U929" i="1"/>
  <c r="R929" i="1"/>
  <c r="AI929" i="1"/>
  <c r="AJ929" i="1"/>
  <c r="S930" i="1"/>
  <c r="AA930" i="1"/>
  <c r="U930" i="1"/>
  <c r="R930" i="1"/>
  <c r="AI930" i="1"/>
  <c r="AJ930" i="1"/>
  <c r="S931" i="1"/>
  <c r="AA931" i="1"/>
  <c r="U931" i="1"/>
  <c r="R931" i="1"/>
  <c r="AI931" i="1"/>
  <c r="AJ931" i="1"/>
  <c r="S932" i="1"/>
  <c r="AA932" i="1"/>
  <c r="U932" i="1"/>
  <c r="R932" i="1"/>
  <c r="AI932" i="1"/>
  <c r="AJ932" i="1"/>
  <c r="S933" i="1"/>
  <c r="AA933" i="1"/>
  <c r="U933" i="1"/>
  <c r="R933" i="1"/>
  <c r="AI933" i="1"/>
  <c r="AJ933" i="1"/>
  <c r="S934" i="1"/>
  <c r="AA934" i="1"/>
  <c r="U934" i="1"/>
  <c r="R934" i="1"/>
  <c r="AI934" i="1"/>
  <c r="AJ934" i="1"/>
  <c r="S935" i="1"/>
  <c r="AA935" i="1"/>
  <c r="U935" i="1"/>
  <c r="R935" i="1"/>
  <c r="AI935" i="1"/>
  <c r="AJ935" i="1"/>
  <c r="S936" i="1"/>
  <c r="AA936" i="1"/>
  <c r="U936" i="1"/>
  <c r="R936" i="1"/>
  <c r="AI936" i="1"/>
  <c r="AJ936" i="1"/>
  <c r="S937" i="1"/>
  <c r="AA937" i="1"/>
  <c r="U937" i="1"/>
  <c r="R937" i="1"/>
  <c r="AI937" i="1"/>
  <c r="AJ937" i="1"/>
  <c r="S938" i="1"/>
  <c r="AA938" i="1"/>
  <c r="U938" i="1"/>
  <c r="R938" i="1"/>
  <c r="AI938" i="1"/>
  <c r="AJ938" i="1"/>
  <c r="S939" i="1"/>
  <c r="AA939" i="1"/>
  <c r="U939" i="1"/>
  <c r="R939" i="1"/>
  <c r="AI939" i="1"/>
  <c r="AJ939" i="1"/>
  <c r="S940" i="1"/>
  <c r="AA940" i="1"/>
  <c r="U940" i="1"/>
  <c r="R940" i="1"/>
  <c r="AI940" i="1"/>
  <c r="AJ940" i="1"/>
  <c r="S941" i="1"/>
  <c r="AA941" i="1"/>
  <c r="U941" i="1"/>
  <c r="R941" i="1"/>
  <c r="AI941" i="1"/>
  <c r="AJ941" i="1"/>
  <c r="S942" i="1"/>
  <c r="AA942" i="1"/>
  <c r="U942" i="1"/>
  <c r="R942" i="1"/>
  <c r="AI942" i="1"/>
  <c r="AJ942" i="1"/>
  <c r="S943" i="1"/>
  <c r="AA943" i="1"/>
  <c r="U943" i="1"/>
  <c r="R943" i="1"/>
  <c r="AI943" i="1"/>
  <c r="AJ943" i="1"/>
  <c r="S944" i="1"/>
  <c r="AA944" i="1"/>
  <c r="U944" i="1"/>
  <c r="R944" i="1"/>
  <c r="AI944" i="1"/>
  <c r="AJ944" i="1"/>
  <c r="S945" i="1"/>
  <c r="AA945" i="1"/>
  <c r="U945" i="1"/>
  <c r="R945" i="1"/>
  <c r="AI945" i="1"/>
  <c r="AJ945" i="1"/>
  <c r="S946" i="1"/>
  <c r="AA946" i="1"/>
  <c r="U946" i="1"/>
  <c r="R946" i="1"/>
  <c r="AI946" i="1"/>
  <c r="AJ946" i="1"/>
  <c r="S947" i="1"/>
  <c r="AA947" i="1"/>
  <c r="U947" i="1"/>
  <c r="R947" i="1"/>
  <c r="AI947" i="1"/>
  <c r="AJ947" i="1"/>
  <c r="S948" i="1"/>
  <c r="AA948" i="1"/>
  <c r="U948" i="1"/>
  <c r="R948" i="1"/>
  <c r="AI948" i="1"/>
  <c r="AJ948" i="1"/>
  <c r="S949" i="1"/>
  <c r="AA949" i="1"/>
  <c r="U949" i="1"/>
  <c r="R949" i="1"/>
  <c r="AI949" i="1"/>
  <c r="AJ949" i="1"/>
  <c r="S950" i="1"/>
  <c r="AA950" i="1"/>
  <c r="U950" i="1"/>
  <c r="R950" i="1"/>
  <c r="AI950" i="1"/>
  <c r="AJ950" i="1"/>
  <c r="S951" i="1"/>
  <c r="AA951" i="1"/>
  <c r="U951" i="1"/>
  <c r="R951" i="1"/>
  <c r="AI951" i="1"/>
  <c r="AJ951" i="1"/>
  <c r="S952" i="1"/>
  <c r="AA952" i="1"/>
  <c r="U952" i="1"/>
  <c r="R952" i="1"/>
  <c r="AI952" i="1"/>
  <c r="AJ952" i="1"/>
  <c r="S953" i="1"/>
  <c r="AA953" i="1"/>
  <c r="U953" i="1"/>
  <c r="R953" i="1"/>
  <c r="AI953" i="1"/>
  <c r="AJ953" i="1"/>
  <c r="S954" i="1"/>
  <c r="AA954" i="1"/>
  <c r="U954" i="1"/>
  <c r="R954" i="1"/>
  <c r="AI954" i="1"/>
  <c r="AJ954" i="1"/>
  <c r="S955" i="1"/>
  <c r="AA955" i="1"/>
  <c r="U955" i="1"/>
  <c r="R955" i="1"/>
  <c r="AI955" i="1"/>
  <c r="AJ955" i="1"/>
  <c r="S956" i="1"/>
  <c r="AA956" i="1"/>
  <c r="U956" i="1"/>
  <c r="R956" i="1"/>
  <c r="AI956" i="1"/>
  <c r="AJ956" i="1"/>
  <c r="S957" i="1"/>
  <c r="AA957" i="1"/>
  <c r="U957" i="1"/>
  <c r="R957" i="1"/>
  <c r="AI957" i="1"/>
  <c r="AJ957" i="1"/>
  <c r="S958" i="1"/>
  <c r="AA958" i="1"/>
  <c r="U958" i="1"/>
  <c r="R958" i="1"/>
  <c r="AI958" i="1"/>
  <c r="AJ958" i="1"/>
  <c r="S959" i="1"/>
  <c r="AA959" i="1"/>
  <c r="U959" i="1"/>
  <c r="R959" i="1"/>
  <c r="AI959" i="1"/>
  <c r="AJ959" i="1"/>
  <c r="S960" i="1"/>
  <c r="AA960" i="1"/>
  <c r="U960" i="1"/>
  <c r="R960" i="1"/>
  <c r="AI960" i="1"/>
  <c r="AJ960" i="1"/>
  <c r="S961" i="1"/>
  <c r="AA961" i="1"/>
  <c r="U961" i="1"/>
  <c r="R961" i="1"/>
  <c r="AI961" i="1"/>
  <c r="AJ961" i="1"/>
  <c r="S962" i="1"/>
  <c r="AA962" i="1"/>
  <c r="U962" i="1"/>
  <c r="R962" i="1"/>
  <c r="AI962" i="1"/>
  <c r="AJ962" i="1"/>
  <c r="S963" i="1"/>
  <c r="AA963" i="1"/>
  <c r="U963" i="1"/>
  <c r="R963" i="1"/>
  <c r="AI963" i="1"/>
  <c r="AJ963" i="1"/>
  <c r="S964" i="1"/>
  <c r="AA964" i="1"/>
  <c r="U964" i="1"/>
  <c r="R964" i="1"/>
  <c r="AI964" i="1"/>
  <c r="AJ964" i="1"/>
  <c r="S965" i="1"/>
  <c r="AA965" i="1"/>
  <c r="U965" i="1"/>
  <c r="R965" i="1"/>
  <c r="AI965" i="1"/>
  <c r="AJ965" i="1"/>
  <c r="S966" i="1"/>
  <c r="AA966" i="1"/>
  <c r="U966" i="1"/>
  <c r="R966" i="1"/>
  <c r="AI966" i="1"/>
  <c r="AJ966" i="1"/>
  <c r="S967" i="1"/>
  <c r="AA967" i="1"/>
  <c r="U967" i="1"/>
  <c r="R967" i="1"/>
  <c r="AI967" i="1"/>
  <c r="AJ967" i="1"/>
  <c r="S968" i="1"/>
  <c r="AA968" i="1"/>
  <c r="U968" i="1"/>
  <c r="R968" i="1"/>
  <c r="AI968" i="1"/>
  <c r="AJ968" i="1"/>
  <c r="S969" i="1"/>
  <c r="AA969" i="1"/>
  <c r="U969" i="1"/>
  <c r="R969" i="1"/>
  <c r="AI969" i="1"/>
  <c r="AJ969" i="1"/>
  <c r="S970" i="1"/>
  <c r="AA970" i="1"/>
  <c r="U970" i="1"/>
  <c r="R970" i="1"/>
  <c r="AI970" i="1"/>
  <c r="AJ970" i="1"/>
  <c r="S971" i="1"/>
  <c r="AA971" i="1"/>
  <c r="U971" i="1"/>
  <c r="R971" i="1"/>
  <c r="AI971" i="1"/>
  <c r="AJ971" i="1"/>
  <c r="S972" i="1"/>
  <c r="AA972" i="1"/>
  <c r="U972" i="1"/>
  <c r="R972" i="1"/>
  <c r="AI972" i="1"/>
  <c r="AJ972" i="1"/>
  <c r="S973" i="1"/>
  <c r="AA973" i="1"/>
  <c r="U973" i="1"/>
  <c r="R973" i="1"/>
  <c r="AI973" i="1"/>
  <c r="AJ973" i="1"/>
  <c r="S974" i="1"/>
  <c r="AA974" i="1"/>
  <c r="U974" i="1"/>
  <c r="R974" i="1"/>
  <c r="AI974" i="1"/>
  <c r="AJ974" i="1"/>
  <c r="S975" i="1"/>
  <c r="AA975" i="1"/>
  <c r="U975" i="1"/>
  <c r="R975" i="1"/>
  <c r="AI975" i="1"/>
  <c r="AJ975" i="1"/>
  <c r="S976" i="1"/>
  <c r="AA976" i="1"/>
  <c r="U976" i="1"/>
  <c r="R976" i="1"/>
  <c r="AI976" i="1"/>
  <c r="AJ976" i="1"/>
  <c r="S977" i="1"/>
  <c r="AA977" i="1"/>
  <c r="U977" i="1"/>
  <c r="R977" i="1"/>
  <c r="AI977" i="1"/>
  <c r="AJ977" i="1"/>
  <c r="S978" i="1"/>
  <c r="AA978" i="1"/>
  <c r="U978" i="1"/>
  <c r="R978" i="1"/>
  <c r="AI978" i="1"/>
  <c r="AJ978" i="1"/>
  <c r="S979" i="1"/>
  <c r="AA979" i="1"/>
  <c r="U979" i="1"/>
  <c r="R979" i="1"/>
  <c r="AI979" i="1"/>
  <c r="AJ979" i="1"/>
  <c r="S980" i="1"/>
  <c r="AA980" i="1"/>
  <c r="U980" i="1"/>
  <c r="R980" i="1"/>
  <c r="AI980" i="1"/>
  <c r="AJ980" i="1"/>
  <c r="S981" i="1"/>
  <c r="AA981" i="1"/>
  <c r="U981" i="1"/>
  <c r="R981" i="1"/>
  <c r="AI981" i="1"/>
  <c r="AJ981" i="1"/>
  <c r="S982" i="1"/>
  <c r="AA982" i="1"/>
  <c r="U982" i="1"/>
  <c r="R982" i="1"/>
  <c r="AI982" i="1"/>
  <c r="AJ982" i="1"/>
  <c r="S983" i="1"/>
  <c r="AA983" i="1"/>
  <c r="U983" i="1"/>
  <c r="R983" i="1"/>
  <c r="AI983" i="1"/>
  <c r="AJ983" i="1"/>
  <c r="S984" i="1"/>
  <c r="AA984" i="1"/>
  <c r="U984" i="1"/>
  <c r="R984" i="1"/>
  <c r="AI984" i="1"/>
  <c r="AJ984" i="1"/>
  <c r="S985" i="1"/>
  <c r="AA985" i="1"/>
  <c r="U985" i="1"/>
  <c r="R985" i="1"/>
  <c r="AI985" i="1"/>
  <c r="AJ985" i="1"/>
  <c r="S986" i="1"/>
  <c r="AA986" i="1"/>
  <c r="U986" i="1"/>
  <c r="R986" i="1"/>
  <c r="AI986" i="1"/>
  <c r="AJ986" i="1"/>
  <c r="S987" i="1"/>
  <c r="AA987" i="1"/>
  <c r="U987" i="1"/>
  <c r="R987" i="1"/>
  <c r="AI987" i="1"/>
  <c r="AJ987" i="1"/>
  <c r="S988" i="1"/>
  <c r="AA988" i="1"/>
  <c r="U988" i="1"/>
  <c r="R988" i="1"/>
  <c r="AI988" i="1"/>
  <c r="AJ988" i="1"/>
  <c r="S989" i="1"/>
  <c r="AA989" i="1"/>
  <c r="U989" i="1"/>
  <c r="R989" i="1"/>
  <c r="AI989" i="1"/>
  <c r="AJ989" i="1"/>
  <c r="S990" i="1"/>
  <c r="AA990" i="1"/>
  <c r="U990" i="1"/>
  <c r="R990" i="1"/>
  <c r="AI990" i="1"/>
  <c r="AJ990" i="1"/>
  <c r="S991" i="1"/>
  <c r="AA991" i="1"/>
  <c r="U991" i="1"/>
  <c r="R991" i="1"/>
  <c r="AI991" i="1"/>
  <c r="AJ991" i="1"/>
  <c r="S992" i="1"/>
  <c r="AA992" i="1"/>
  <c r="U992" i="1"/>
  <c r="R992" i="1"/>
  <c r="AI992" i="1"/>
  <c r="AJ992" i="1"/>
  <c r="S993" i="1"/>
  <c r="AA993" i="1"/>
  <c r="U993" i="1"/>
  <c r="R993" i="1"/>
  <c r="AI993" i="1"/>
  <c r="AJ993" i="1"/>
  <c r="S994" i="1"/>
  <c r="AA994" i="1"/>
  <c r="U994" i="1"/>
  <c r="R994" i="1"/>
  <c r="AI994" i="1"/>
  <c r="AJ994" i="1"/>
  <c r="S995" i="1"/>
  <c r="AA995" i="1"/>
  <c r="U995" i="1"/>
  <c r="R995" i="1"/>
  <c r="AI995" i="1"/>
  <c r="AJ995" i="1"/>
  <c r="S996" i="1"/>
  <c r="AA996" i="1"/>
  <c r="U996" i="1"/>
  <c r="R996" i="1"/>
  <c r="AI996" i="1"/>
  <c r="AJ996" i="1"/>
  <c r="S997" i="1"/>
  <c r="AA997" i="1"/>
  <c r="U997" i="1"/>
  <c r="R997" i="1"/>
  <c r="AI997" i="1"/>
  <c r="AJ997" i="1"/>
  <c r="S998" i="1"/>
  <c r="AA998" i="1"/>
  <c r="U998" i="1"/>
  <c r="R998" i="1"/>
  <c r="AI998" i="1"/>
  <c r="AJ998" i="1"/>
  <c r="S999" i="1"/>
  <c r="AA999" i="1"/>
  <c r="U999" i="1"/>
  <c r="R999" i="1"/>
  <c r="AI999" i="1"/>
  <c r="AJ999" i="1"/>
  <c r="S1000" i="1"/>
  <c r="AA1000" i="1"/>
  <c r="U1000" i="1"/>
  <c r="R1000" i="1"/>
  <c r="AI1000" i="1"/>
  <c r="AJ1000" i="1"/>
  <c r="S1001" i="1"/>
  <c r="AA1001" i="1"/>
  <c r="U1001" i="1"/>
  <c r="R1001" i="1"/>
  <c r="AI1001" i="1"/>
  <c r="AJ1001" i="1"/>
  <c r="S1002" i="1"/>
  <c r="AA1002" i="1"/>
  <c r="U1002" i="1"/>
  <c r="R1002" i="1"/>
  <c r="AI1002" i="1"/>
  <c r="AJ1002" i="1"/>
  <c r="S1003" i="1"/>
  <c r="AA1003" i="1"/>
  <c r="U1003" i="1"/>
  <c r="R1003" i="1"/>
  <c r="AI1003" i="1"/>
  <c r="AJ1003" i="1"/>
  <c r="S1004" i="1"/>
  <c r="AA1004" i="1"/>
  <c r="U1004" i="1"/>
  <c r="R1004" i="1"/>
  <c r="AI1004" i="1"/>
  <c r="AJ1004" i="1"/>
  <c r="S1005" i="1"/>
  <c r="AA1005" i="1"/>
  <c r="U1005" i="1"/>
  <c r="R1005" i="1"/>
  <c r="AI1005" i="1"/>
  <c r="AJ1005" i="1"/>
  <c r="S1006" i="1"/>
  <c r="AA1006" i="1"/>
  <c r="U1006" i="1"/>
  <c r="R1006" i="1"/>
  <c r="AI1006" i="1"/>
  <c r="AJ1006" i="1"/>
  <c r="S1007" i="1"/>
  <c r="AA1007" i="1"/>
  <c r="U1007" i="1"/>
  <c r="R1007" i="1"/>
  <c r="AI1007" i="1"/>
  <c r="AJ1007" i="1"/>
  <c r="S1008" i="1"/>
  <c r="AA1008" i="1"/>
  <c r="U1008" i="1"/>
  <c r="R1008" i="1"/>
  <c r="AI1008" i="1"/>
  <c r="AJ1008" i="1"/>
  <c r="S1009" i="1"/>
  <c r="AA1009" i="1"/>
  <c r="U1009" i="1"/>
  <c r="R1009" i="1"/>
  <c r="AI1009" i="1"/>
  <c r="AJ1009" i="1"/>
  <c r="S1010" i="1"/>
  <c r="AA1010" i="1"/>
  <c r="U1010" i="1"/>
  <c r="R1010" i="1"/>
  <c r="AI1010" i="1"/>
  <c r="AJ1010" i="1"/>
  <c r="S1011" i="1"/>
  <c r="AA1011" i="1"/>
  <c r="U1011" i="1"/>
  <c r="R1011" i="1"/>
  <c r="AI1011" i="1"/>
  <c r="AJ1011" i="1"/>
  <c r="S1012" i="1"/>
  <c r="AA1012" i="1"/>
  <c r="U1012" i="1"/>
  <c r="R1012" i="1"/>
  <c r="AI1012" i="1"/>
  <c r="AJ1012" i="1"/>
  <c r="S1013" i="1"/>
  <c r="AA1013" i="1"/>
  <c r="U1013" i="1"/>
  <c r="R1013" i="1"/>
  <c r="AI1013" i="1"/>
  <c r="AJ1013" i="1"/>
  <c r="S1014" i="1"/>
  <c r="AA1014" i="1"/>
  <c r="U1014" i="1"/>
  <c r="R1014" i="1"/>
  <c r="AI1014" i="1"/>
  <c r="AJ1014" i="1"/>
  <c r="S1015" i="1"/>
  <c r="AA1015" i="1"/>
  <c r="U1015" i="1"/>
  <c r="R1015" i="1"/>
  <c r="AI1015" i="1"/>
  <c r="AJ1015" i="1"/>
  <c r="S1016" i="1"/>
  <c r="AA1016" i="1"/>
  <c r="U1016" i="1"/>
  <c r="R1016" i="1"/>
  <c r="AI1016" i="1"/>
  <c r="AJ1016" i="1"/>
  <c r="S1017" i="1"/>
  <c r="AA1017" i="1"/>
  <c r="U1017" i="1"/>
  <c r="R1017" i="1"/>
  <c r="AI1017" i="1"/>
  <c r="AJ1017" i="1"/>
  <c r="S1018" i="1"/>
  <c r="AA1018" i="1"/>
  <c r="U1018" i="1"/>
  <c r="R1018" i="1"/>
  <c r="AI1018" i="1"/>
  <c r="AJ1018" i="1"/>
  <c r="S1019" i="1"/>
  <c r="AA1019" i="1"/>
  <c r="U1019" i="1"/>
  <c r="R1019" i="1"/>
  <c r="AI1019" i="1"/>
  <c r="AJ1019" i="1"/>
  <c r="S1020" i="1"/>
  <c r="AA1020" i="1"/>
  <c r="U1020" i="1"/>
  <c r="R1020" i="1"/>
  <c r="AI1020" i="1"/>
  <c r="AJ1020" i="1"/>
  <c r="S1021" i="1"/>
  <c r="AA1021" i="1"/>
  <c r="U1021" i="1"/>
  <c r="R1021" i="1"/>
  <c r="AI1021" i="1"/>
  <c r="AJ1021" i="1"/>
  <c r="S1022" i="1"/>
  <c r="AA1022" i="1"/>
  <c r="U1022" i="1"/>
  <c r="R1022" i="1"/>
  <c r="AI1022" i="1"/>
  <c r="AJ1022" i="1"/>
  <c r="S1023" i="1"/>
  <c r="AA1023" i="1"/>
  <c r="U1023" i="1"/>
  <c r="R1023" i="1"/>
  <c r="AI1023" i="1"/>
  <c r="AJ1023" i="1"/>
  <c r="S1024" i="1"/>
  <c r="AA1024" i="1"/>
  <c r="U1024" i="1"/>
  <c r="R1024" i="1"/>
  <c r="AI1024" i="1"/>
  <c r="AJ1024" i="1"/>
  <c r="S1025" i="1"/>
  <c r="AA1025" i="1"/>
  <c r="U1025" i="1"/>
  <c r="R1025" i="1"/>
  <c r="AI1025" i="1"/>
  <c r="AJ1025" i="1"/>
  <c r="S1026" i="1"/>
  <c r="AA1026" i="1"/>
  <c r="U1026" i="1"/>
  <c r="R1026" i="1"/>
  <c r="AI1026" i="1"/>
  <c r="AJ1026" i="1"/>
  <c r="S1027" i="1"/>
  <c r="AA1027" i="1"/>
  <c r="U1027" i="1"/>
  <c r="R1027" i="1"/>
  <c r="AI1027" i="1"/>
  <c r="AJ1027" i="1"/>
  <c r="S1028" i="1"/>
  <c r="AA1028" i="1"/>
  <c r="U1028" i="1"/>
  <c r="R1028" i="1"/>
  <c r="AI1028" i="1"/>
  <c r="AJ1028" i="1"/>
  <c r="S1029" i="1"/>
  <c r="AA1029" i="1"/>
  <c r="U1029" i="1"/>
  <c r="R1029" i="1"/>
  <c r="AI1029" i="1"/>
  <c r="AJ1029" i="1"/>
  <c r="S1030" i="1"/>
  <c r="AA1030" i="1"/>
  <c r="U1030" i="1"/>
  <c r="R1030" i="1"/>
  <c r="AI1030" i="1"/>
  <c r="AJ1030" i="1"/>
  <c r="S1031" i="1"/>
  <c r="AA1031" i="1"/>
  <c r="U1031" i="1"/>
  <c r="R1031" i="1"/>
  <c r="AI1031" i="1"/>
  <c r="AJ1031" i="1"/>
  <c r="S1032" i="1"/>
  <c r="AA1032" i="1"/>
  <c r="U1032" i="1"/>
  <c r="R1032" i="1"/>
  <c r="AI1032" i="1"/>
  <c r="AJ1032" i="1"/>
  <c r="S1033" i="1"/>
  <c r="AA1033" i="1"/>
  <c r="U1033" i="1"/>
  <c r="R1033" i="1"/>
  <c r="AI1033" i="1"/>
  <c r="AJ1033" i="1"/>
  <c r="S1034" i="1"/>
  <c r="AA1034" i="1"/>
  <c r="U1034" i="1"/>
  <c r="R1034" i="1"/>
  <c r="AI1034" i="1"/>
  <c r="AJ1034" i="1"/>
  <c r="S1035" i="1"/>
  <c r="AA1035" i="1"/>
  <c r="U1035" i="1"/>
  <c r="R1035" i="1"/>
  <c r="AI1035" i="1"/>
  <c r="AJ1035" i="1"/>
  <c r="S1036" i="1"/>
  <c r="AA1036" i="1"/>
  <c r="U1036" i="1"/>
  <c r="R1036" i="1"/>
  <c r="AI1036" i="1"/>
  <c r="AJ1036" i="1"/>
  <c r="S1037" i="1"/>
  <c r="AA1037" i="1"/>
  <c r="U1037" i="1"/>
  <c r="R1037" i="1"/>
  <c r="AI1037" i="1"/>
  <c r="AJ1037" i="1"/>
  <c r="S1038" i="1"/>
  <c r="AA1038" i="1"/>
  <c r="U1038" i="1"/>
  <c r="R1038" i="1"/>
  <c r="AI1038" i="1"/>
  <c r="AJ1038" i="1"/>
  <c r="S1039" i="1"/>
  <c r="AA1039" i="1"/>
  <c r="U1039" i="1"/>
  <c r="R1039" i="1"/>
  <c r="AI1039" i="1"/>
  <c r="AJ1039" i="1"/>
  <c r="S1040" i="1"/>
  <c r="AA1040" i="1"/>
  <c r="U1040" i="1"/>
  <c r="R1040" i="1"/>
  <c r="AI1040" i="1"/>
  <c r="AJ1040" i="1"/>
  <c r="S1041" i="1"/>
  <c r="AA1041" i="1"/>
  <c r="U1041" i="1"/>
  <c r="R1041" i="1"/>
  <c r="AI1041" i="1"/>
  <c r="AJ1041" i="1"/>
  <c r="S1042" i="1"/>
  <c r="AA1042" i="1"/>
  <c r="U1042" i="1"/>
  <c r="R1042" i="1"/>
  <c r="AI1042" i="1"/>
  <c r="AJ1042" i="1"/>
  <c r="S1043" i="1"/>
  <c r="AA1043" i="1"/>
  <c r="U1043" i="1"/>
  <c r="R1043" i="1"/>
  <c r="AI1043" i="1"/>
  <c r="AJ1043" i="1"/>
  <c r="S1044" i="1"/>
  <c r="AA1044" i="1"/>
  <c r="U1044" i="1"/>
  <c r="R1044" i="1"/>
  <c r="AI1044" i="1"/>
  <c r="AJ1044" i="1"/>
  <c r="S1045" i="1"/>
  <c r="AA1045" i="1"/>
  <c r="U1045" i="1"/>
  <c r="R1045" i="1"/>
  <c r="AI1045" i="1"/>
  <c r="AJ1045" i="1"/>
  <c r="S1046" i="1"/>
  <c r="AA1046" i="1"/>
  <c r="U1046" i="1"/>
  <c r="R1046" i="1"/>
  <c r="AI1046" i="1"/>
  <c r="AJ1046" i="1"/>
  <c r="S1047" i="1"/>
  <c r="AA1047" i="1"/>
  <c r="U1047" i="1"/>
  <c r="R1047" i="1"/>
  <c r="AI1047" i="1"/>
  <c r="AJ1047" i="1"/>
  <c r="S1048" i="1"/>
  <c r="AA1048" i="1"/>
  <c r="U1048" i="1"/>
  <c r="R1048" i="1"/>
  <c r="AI1048" i="1"/>
  <c r="AJ1048" i="1"/>
  <c r="S1049" i="1"/>
  <c r="AA1049" i="1"/>
  <c r="U1049" i="1"/>
  <c r="R1049" i="1"/>
  <c r="AI1049" i="1"/>
  <c r="AJ1049" i="1"/>
  <c r="S1050" i="1"/>
  <c r="AA1050" i="1"/>
  <c r="U1050" i="1"/>
  <c r="R1050" i="1"/>
  <c r="AI1050" i="1"/>
  <c r="AJ1050" i="1"/>
  <c r="S1051" i="1"/>
  <c r="AA1051" i="1"/>
  <c r="U1051" i="1"/>
  <c r="R1051" i="1"/>
  <c r="AI1051" i="1"/>
  <c r="AJ1051" i="1"/>
  <c r="S1052" i="1"/>
  <c r="AA1052" i="1"/>
  <c r="U1052" i="1"/>
  <c r="R1052" i="1"/>
  <c r="AI1052" i="1"/>
  <c r="AJ1052" i="1"/>
  <c r="S1053" i="1"/>
  <c r="AA1053" i="1"/>
  <c r="U1053" i="1"/>
  <c r="R1053" i="1"/>
  <c r="AI1053" i="1"/>
  <c r="AJ1053" i="1"/>
  <c r="S1054" i="1"/>
  <c r="AA1054" i="1"/>
  <c r="U1054" i="1"/>
  <c r="R1054" i="1"/>
  <c r="AI1054" i="1"/>
  <c r="AJ1054" i="1"/>
  <c r="S1055" i="1"/>
  <c r="AA1055" i="1"/>
  <c r="U1055" i="1"/>
  <c r="R1055" i="1"/>
  <c r="AI1055" i="1"/>
  <c r="AJ1055" i="1"/>
  <c r="S1056" i="1"/>
  <c r="AA1056" i="1"/>
  <c r="U1056" i="1"/>
  <c r="R1056" i="1"/>
  <c r="AI1056" i="1"/>
  <c r="AJ1056" i="1"/>
  <c r="S1057" i="1"/>
  <c r="AA1057" i="1"/>
  <c r="U1057" i="1"/>
  <c r="R1057" i="1"/>
  <c r="AI1057" i="1"/>
  <c r="AJ1057" i="1"/>
  <c r="S1058" i="1"/>
  <c r="AA1058" i="1"/>
  <c r="U1058" i="1"/>
  <c r="R1058" i="1"/>
  <c r="AI1058" i="1"/>
  <c r="AJ1058" i="1"/>
  <c r="S1059" i="1"/>
  <c r="AA1059" i="1"/>
  <c r="U1059" i="1"/>
  <c r="R1059" i="1"/>
  <c r="AI1059" i="1"/>
  <c r="AJ1059" i="1"/>
  <c r="S1060" i="1"/>
  <c r="AA1060" i="1"/>
  <c r="U1060" i="1"/>
  <c r="R1060" i="1"/>
  <c r="AI1060" i="1"/>
  <c r="AJ1060" i="1"/>
  <c r="S1061" i="1"/>
  <c r="AA1061" i="1"/>
  <c r="U1061" i="1"/>
  <c r="R1061" i="1"/>
  <c r="AI1061" i="1"/>
  <c r="AJ1061" i="1"/>
  <c r="S1062" i="1"/>
  <c r="AA1062" i="1"/>
  <c r="U1062" i="1"/>
  <c r="R1062" i="1"/>
  <c r="AI1062" i="1"/>
  <c r="AJ1062" i="1"/>
  <c r="S1063" i="1"/>
  <c r="AA1063" i="1"/>
  <c r="U1063" i="1"/>
  <c r="R1063" i="1"/>
  <c r="AI1063" i="1"/>
  <c r="AJ1063" i="1"/>
  <c r="S1064" i="1"/>
  <c r="AA1064" i="1"/>
  <c r="U1064" i="1"/>
  <c r="R1064" i="1"/>
  <c r="AI1064" i="1"/>
  <c r="AJ1064" i="1"/>
  <c r="S1065" i="1"/>
  <c r="AA1065" i="1"/>
  <c r="U1065" i="1"/>
  <c r="R1065" i="1"/>
  <c r="AI1065" i="1"/>
  <c r="AJ1065" i="1"/>
  <c r="S1066" i="1"/>
  <c r="AA1066" i="1"/>
  <c r="U1066" i="1"/>
  <c r="R1066" i="1"/>
  <c r="AI1066" i="1"/>
  <c r="AJ1066" i="1"/>
  <c r="S1067" i="1"/>
  <c r="AA1067" i="1"/>
  <c r="U1067" i="1"/>
  <c r="R1067" i="1"/>
  <c r="AI1067" i="1"/>
  <c r="AJ1067" i="1"/>
  <c r="S1068" i="1"/>
  <c r="AA1068" i="1"/>
  <c r="U1068" i="1"/>
  <c r="R1068" i="1"/>
  <c r="AI1068" i="1"/>
  <c r="AJ1068" i="1"/>
  <c r="S1069" i="1"/>
  <c r="AA1069" i="1"/>
  <c r="U1069" i="1"/>
  <c r="R1069" i="1"/>
  <c r="AI1069" i="1"/>
  <c r="AJ1069" i="1"/>
  <c r="S1070" i="1"/>
  <c r="AA1070" i="1"/>
  <c r="U1070" i="1"/>
  <c r="R1070" i="1"/>
  <c r="AI1070" i="1"/>
  <c r="AJ1070" i="1"/>
  <c r="S1071" i="1"/>
  <c r="AA1071" i="1"/>
  <c r="U1071" i="1"/>
  <c r="R1071" i="1"/>
  <c r="AI1071" i="1"/>
  <c r="AJ1071" i="1"/>
  <c r="S1072" i="1"/>
  <c r="AA1072" i="1"/>
  <c r="U1072" i="1"/>
  <c r="R1072" i="1"/>
  <c r="AI1072" i="1"/>
  <c r="AJ1072" i="1"/>
  <c r="S1073" i="1"/>
  <c r="AA1073" i="1"/>
  <c r="U1073" i="1"/>
  <c r="R1073" i="1"/>
  <c r="AI1073" i="1"/>
  <c r="AJ1073" i="1"/>
  <c r="S1074" i="1"/>
  <c r="AA1074" i="1"/>
  <c r="U1074" i="1"/>
  <c r="R1074" i="1"/>
  <c r="AI1074" i="1"/>
  <c r="AJ1074" i="1"/>
  <c r="S1075" i="1"/>
  <c r="AA1075" i="1"/>
  <c r="U1075" i="1"/>
  <c r="R1075" i="1"/>
  <c r="AI1075" i="1"/>
  <c r="AJ1075" i="1"/>
  <c r="S1076" i="1"/>
  <c r="AA1076" i="1"/>
  <c r="U1076" i="1"/>
  <c r="R1076" i="1"/>
  <c r="AI1076" i="1"/>
  <c r="AJ1076" i="1"/>
  <c r="S1077" i="1"/>
  <c r="AA1077" i="1"/>
  <c r="U1077" i="1"/>
  <c r="R1077" i="1"/>
  <c r="AI1077" i="1"/>
  <c r="AJ1077" i="1"/>
  <c r="S1078" i="1"/>
  <c r="AA1078" i="1"/>
  <c r="U1078" i="1"/>
  <c r="R1078" i="1"/>
  <c r="AI1078" i="1"/>
  <c r="AJ1078" i="1"/>
  <c r="S1079" i="1"/>
  <c r="AA1079" i="1"/>
  <c r="U1079" i="1"/>
  <c r="R1079" i="1"/>
  <c r="AI1079" i="1"/>
  <c r="AJ1079" i="1"/>
  <c r="S1080" i="1"/>
  <c r="AA1080" i="1"/>
  <c r="U1080" i="1"/>
  <c r="R1080" i="1"/>
  <c r="AI1080" i="1"/>
  <c r="AJ1080" i="1"/>
  <c r="S1081" i="1"/>
  <c r="AA1081" i="1"/>
  <c r="U1081" i="1"/>
  <c r="R1081" i="1"/>
  <c r="AI1081" i="1"/>
  <c r="AJ1081" i="1"/>
  <c r="S1082" i="1"/>
  <c r="AA1082" i="1"/>
  <c r="U1082" i="1"/>
  <c r="R1082" i="1"/>
  <c r="AI1082" i="1"/>
  <c r="AJ1082" i="1"/>
  <c r="S1083" i="1"/>
  <c r="AA1083" i="1"/>
  <c r="U1083" i="1"/>
  <c r="R1083" i="1"/>
  <c r="AI1083" i="1"/>
  <c r="AJ1083" i="1"/>
  <c r="S1084" i="1"/>
  <c r="AA1084" i="1"/>
  <c r="U1084" i="1"/>
  <c r="R1084" i="1"/>
  <c r="AI1084" i="1"/>
  <c r="AJ1084" i="1"/>
  <c r="S1085" i="1"/>
  <c r="AA1085" i="1"/>
  <c r="U1085" i="1"/>
  <c r="R1085" i="1"/>
  <c r="AI1085" i="1"/>
  <c r="AJ1085" i="1"/>
  <c r="S1086" i="1"/>
  <c r="AA1086" i="1"/>
  <c r="U1086" i="1"/>
  <c r="R1086" i="1"/>
  <c r="AI1086" i="1"/>
  <c r="AJ1086" i="1"/>
  <c r="S1087" i="1"/>
  <c r="AA1087" i="1"/>
  <c r="U1087" i="1"/>
  <c r="R1087" i="1"/>
  <c r="AI1087" i="1"/>
  <c r="AJ1087" i="1"/>
  <c r="S1088" i="1"/>
  <c r="AA1088" i="1"/>
  <c r="U1088" i="1"/>
  <c r="R1088" i="1"/>
  <c r="AI1088" i="1"/>
  <c r="AJ1088" i="1"/>
  <c r="S1089" i="1"/>
  <c r="AA1089" i="1"/>
  <c r="U1089" i="1"/>
  <c r="R1089" i="1"/>
  <c r="AI1089" i="1"/>
  <c r="AJ1089" i="1"/>
  <c r="S1090" i="1"/>
  <c r="AA1090" i="1"/>
  <c r="U1090" i="1"/>
  <c r="R1090" i="1"/>
  <c r="AI1090" i="1"/>
  <c r="AJ1090" i="1"/>
  <c r="S1091" i="1"/>
  <c r="AA1091" i="1"/>
  <c r="U1091" i="1"/>
  <c r="R1091" i="1"/>
  <c r="AI1091" i="1"/>
  <c r="AJ1091" i="1"/>
  <c r="S1092" i="1"/>
  <c r="AA1092" i="1"/>
  <c r="U1092" i="1"/>
  <c r="R1092" i="1"/>
  <c r="AI1092" i="1"/>
  <c r="AJ1092" i="1"/>
  <c r="S1093" i="1"/>
  <c r="AA1093" i="1"/>
  <c r="U1093" i="1"/>
  <c r="R1093" i="1"/>
  <c r="AI1093" i="1"/>
  <c r="AJ1093" i="1"/>
  <c r="S1094" i="1"/>
  <c r="AA1094" i="1"/>
  <c r="U1094" i="1"/>
  <c r="R1094" i="1"/>
  <c r="AI1094" i="1"/>
  <c r="AJ1094" i="1"/>
  <c r="S1095" i="1"/>
  <c r="AA1095" i="1"/>
  <c r="U1095" i="1"/>
  <c r="R1095" i="1"/>
  <c r="AI1095" i="1"/>
  <c r="AJ1095" i="1"/>
  <c r="S1096" i="1"/>
  <c r="AA1096" i="1"/>
  <c r="U1096" i="1"/>
  <c r="R1096" i="1"/>
  <c r="AI1096" i="1"/>
  <c r="AJ1096" i="1"/>
  <c r="S1097" i="1"/>
  <c r="AA1097" i="1"/>
  <c r="U1097" i="1"/>
  <c r="R1097" i="1"/>
  <c r="AI1097" i="1"/>
  <c r="AJ1097" i="1"/>
  <c r="S1098" i="1"/>
  <c r="AA1098" i="1"/>
  <c r="U1098" i="1"/>
  <c r="R1098" i="1"/>
  <c r="AI1098" i="1"/>
  <c r="AJ1098" i="1"/>
  <c r="S1099" i="1"/>
  <c r="AA1099" i="1"/>
  <c r="U1099" i="1"/>
  <c r="R1099" i="1"/>
  <c r="AI1099" i="1"/>
  <c r="AJ1099" i="1"/>
  <c r="S1100" i="1"/>
  <c r="AA1100" i="1"/>
  <c r="U1100" i="1"/>
  <c r="R1100" i="1"/>
  <c r="AI1100" i="1"/>
  <c r="AJ1100" i="1"/>
  <c r="S1101" i="1"/>
  <c r="AA1101" i="1"/>
  <c r="U1101" i="1"/>
  <c r="R1101" i="1"/>
  <c r="AI1101" i="1"/>
  <c r="AJ1101" i="1"/>
  <c r="S1102" i="1"/>
  <c r="AA1102" i="1"/>
  <c r="U1102" i="1"/>
  <c r="R1102" i="1"/>
  <c r="AI1102" i="1"/>
  <c r="AJ1102" i="1"/>
  <c r="S1103" i="1"/>
  <c r="AA1103" i="1"/>
  <c r="U1103" i="1"/>
  <c r="R1103" i="1"/>
  <c r="AI1103" i="1"/>
  <c r="AJ1103" i="1"/>
  <c r="S1104" i="1"/>
  <c r="AA1104" i="1"/>
  <c r="U1104" i="1"/>
  <c r="R1104" i="1"/>
  <c r="AI1104" i="1"/>
  <c r="AJ1104" i="1"/>
  <c r="S1105" i="1"/>
  <c r="AA1105" i="1"/>
  <c r="U1105" i="1"/>
  <c r="R1105" i="1"/>
  <c r="AI1105" i="1"/>
  <c r="AJ1105" i="1"/>
  <c r="S1106" i="1"/>
  <c r="AA1106" i="1"/>
  <c r="U1106" i="1"/>
  <c r="R1106" i="1"/>
  <c r="AI1106" i="1"/>
  <c r="AJ1106" i="1"/>
  <c r="S1107" i="1"/>
  <c r="AA1107" i="1"/>
  <c r="U1107" i="1"/>
  <c r="R1107" i="1"/>
  <c r="AI1107" i="1"/>
  <c r="AJ1107" i="1"/>
  <c r="S1108" i="1"/>
  <c r="AA1108" i="1"/>
  <c r="U1108" i="1"/>
  <c r="R1108" i="1"/>
  <c r="AI1108" i="1"/>
  <c r="AJ1108" i="1"/>
  <c r="S1109" i="1"/>
  <c r="AA1109" i="1"/>
  <c r="U1109" i="1"/>
  <c r="R1109" i="1"/>
  <c r="AI1109" i="1"/>
  <c r="AJ1109" i="1"/>
  <c r="S1110" i="1"/>
  <c r="AA1110" i="1"/>
  <c r="U1110" i="1"/>
  <c r="R1110" i="1"/>
  <c r="AI1110" i="1"/>
  <c r="AJ1110" i="1"/>
  <c r="S1111" i="1"/>
  <c r="AA1111" i="1"/>
  <c r="U1111" i="1"/>
  <c r="R1111" i="1"/>
  <c r="AI1111" i="1"/>
  <c r="AJ1111" i="1"/>
  <c r="S1112" i="1"/>
  <c r="AA1112" i="1"/>
  <c r="U1112" i="1"/>
  <c r="R1112" i="1"/>
  <c r="AI1112" i="1"/>
  <c r="AJ1112" i="1"/>
  <c r="S1113" i="1"/>
  <c r="AA1113" i="1"/>
  <c r="U1113" i="1"/>
  <c r="R1113" i="1"/>
  <c r="AI1113" i="1"/>
  <c r="AJ1113" i="1"/>
  <c r="S1114" i="1"/>
  <c r="AA1114" i="1"/>
  <c r="U1114" i="1"/>
  <c r="R1114" i="1"/>
  <c r="AI1114" i="1"/>
  <c r="AJ1114" i="1"/>
  <c r="S1115" i="1"/>
  <c r="AA1115" i="1"/>
  <c r="U1115" i="1"/>
  <c r="R1115" i="1"/>
  <c r="AI1115" i="1"/>
  <c r="AJ1115" i="1"/>
  <c r="S1116" i="1"/>
  <c r="AA1116" i="1"/>
  <c r="U1116" i="1"/>
  <c r="R1116" i="1"/>
  <c r="AI1116" i="1"/>
  <c r="AJ1116" i="1"/>
  <c r="S1117" i="1"/>
  <c r="AA1117" i="1"/>
  <c r="U1117" i="1"/>
  <c r="R1117" i="1"/>
  <c r="AI1117" i="1"/>
  <c r="AJ1117" i="1"/>
  <c r="S1118" i="1"/>
  <c r="AA1118" i="1"/>
  <c r="U1118" i="1"/>
  <c r="R1118" i="1"/>
  <c r="AI1118" i="1"/>
  <c r="AJ1118" i="1"/>
  <c r="S1119" i="1"/>
  <c r="AA1119" i="1"/>
  <c r="U1119" i="1"/>
  <c r="R1119" i="1"/>
  <c r="AI1119" i="1"/>
  <c r="AJ1119" i="1"/>
  <c r="S1120" i="1"/>
  <c r="AA1120" i="1"/>
  <c r="U1120" i="1"/>
  <c r="R1120" i="1"/>
  <c r="AI1120" i="1"/>
  <c r="AJ1120" i="1"/>
  <c r="S1121" i="1"/>
  <c r="AA1121" i="1"/>
  <c r="U1121" i="1"/>
  <c r="R1121" i="1"/>
  <c r="AI1121" i="1"/>
  <c r="AJ1121" i="1"/>
  <c r="S1122" i="1"/>
  <c r="AA1122" i="1"/>
  <c r="U1122" i="1"/>
  <c r="R1122" i="1"/>
  <c r="AI1122" i="1"/>
  <c r="AJ1122" i="1"/>
  <c r="S1123" i="1"/>
  <c r="AA1123" i="1"/>
  <c r="U1123" i="1"/>
  <c r="R1123" i="1"/>
  <c r="AI1123" i="1"/>
  <c r="AJ1123" i="1"/>
  <c r="S1124" i="1"/>
  <c r="AA1124" i="1"/>
  <c r="U1124" i="1"/>
  <c r="R1124" i="1"/>
  <c r="AI1124" i="1"/>
  <c r="AJ1124" i="1"/>
  <c r="S1125" i="1"/>
  <c r="AA1125" i="1"/>
  <c r="U1125" i="1"/>
  <c r="R1125" i="1"/>
  <c r="AI1125" i="1"/>
  <c r="AJ1125" i="1"/>
  <c r="S1126" i="1"/>
  <c r="AA1126" i="1"/>
  <c r="U1126" i="1"/>
  <c r="R1126" i="1"/>
  <c r="AI1126" i="1"/>
  <c r="AJ1126" i="1"/>
  <c r="S1127" i="1"/>
  <c r="AA1127" i="1"/>
  <c r="U1127" i="1"/>
  <c r="R1127" i="1"/>
  <c r="AI1127" i="1"/>
  <c r="AJ1127" i="1"/>
  <c r="S1128" i="1"/>
  <c r="AA1128" i="1"/>
  <c r="U1128" i="1"/>
  <c r="R1128" i="1"/>
  <c r="AI1128" i="1"/>
  <c r="AJ1128" i="1"/>
  <c r="S1129" i="1"/>
  <c r="AA1129" i="1"/>
  <c r="U1129" i="1"/>
  <c r="R1129" i="1"/>
  <c r="AI1129" i="1"/>
  <c r="AJ1129" i="1"/>
  <c r="S1130" i="1"/>
  <c r="AA1130" i="1"/>
  <c r="U1130" i="1"/>
  <c r="R1130" i="1"/>
  <c r="AI1130" i="1"/>
  <c r="AJ1130" i="1"/>
  <c r="S1131" i="1"/>
  <c r="AA1131" i="1"/>
  <c r="U1131" i="1"/>
  <c r="R1131" i="1"/>
  <c r="AI1131" i="1"/>
  <c r="AJ1131" i="1"/>
  <c r="S1132" i="1"/>
  <c r="AA1132" i="1"/>
  <c r="U1132" i="1"/>
  <c r="R1132" i="1"/>
  <c r="AI1132" i="1"/>
  <c r="AJ1132" i="1"/>
  <c r="S1133" i="1"/>
  <c r="AA1133" i="1"/>
  <c r="U1133" i="1"/>
  <c r="R1133" i="1"/>
  <c r="AI1133" i="1"/>
  <c r="AJ1133" i="1"/>
  <c r="S1134" i="1"/>
  <c r="AA1134" i="1"/>
  <c r="U1134" i="1"/>
  <c r="R1134" i="1"/>
  <c r="AI1134" i="1"/>
  <c r="AJ1134" i="1"/>
  <c r="S1135" i="1"/>
  <c r="AA1135" i="1"/>
  <c r="U1135" i="1"/>
  <c r="R1135" i="1"/>
  <c r="AI1135" i="1"/>
  <c r="AJ1135" i="1"/>
  <c r="S1136" i="1"/>
  <c r="AA1136" i="1"/>
  <c r="U1136" i="1"/>
  <c r="R1136" i="1"/>
  <c r="AI1136" i="1"/>
  <c r="AJ1136" i="1"/>
  <c r="S1137" i="1"/>
  <c r="AA1137" i="1"/>
  <c r="U1137" i="1"/>
  <c r="R1137" i="1"/>
  <c r="AI1137" i="1"/>
  <c r="AJ1137" i="1"/>
  <c r="S1138" i="1"/>
  <c r="AA1138" i="1"/>
  <c r="U1138" i="1"/>
  <c r="R1138" i="1"/>
  <c r="AI1138" i="1"/>
  <c r="AJ1138" i="1"/>
  <c r="S1139" i="1"/>
  <c r="AA1139" i="1"/>
  <c r="U1139" i="1"/>
  <c r="R1139" i="1"/>
  <c r="AI1139" i="1"/>
  <c r="AJ1139" i="1"/>
  <c r="S1140" i="1"/>
  <c r="AA1140" i="1"/>
  <c r="U1140" i="1"/>
  <c r="R1140" i="1"/>
  <c r="AI1140" i="1"/>
  <c r="AJ1140" i="1"/>
  <c r="S1141" i="1"/>
  <c r="AA1141" i="1"/>
  <c r="U1141" i="1"/>
  <c r="R1141" i="1"/>
  <c r="AI1141" i="1"/>
  <c r="AJ1141" i="1"/>
  <c r="S1142" i="1"/>
  <c r="AA1142" i="1"/>
  <c r="U1142" i="1"/>
  <c r="R1142" i="1"/>
  <c r="AI1142" i="1"/>
  <c r="AJ1142" i="1"/>
  <c r="S1143" i="1"/>
  <c r="AA1143" i="1"/>
  <c r="U1143" i="1"/>
  <c r="R1143" i="1"/>
  <c r="AI1143" i="1"/>
  <c r="AJ1143" i="1"/>
  <c r="S1144" i="1"/>
  <c r="AA1144" i="1"/>
  <c r="U1144" i="1"/>
  <c r="R1144" i="1"/>
  <c r="AI1144" i="1"/>
  <c r="AJ1144" i="1"/>
  <c r="S1145" i="1"/>
  <c r="AA1145" i="1"/>
  <c r="U1145" i="1"/>
  <c r="R1145" i="1"/>
  <c r="AI1145" i="1"/>
  <c r="AJ1145" i="1"/>
  <c r="S1146" i="1"/>
  <c r="AA1146" i="1"/>
  <c r="U1146" i="1"/>
  <c r="R1146" i="1"/>
  <c r="AI1146" i="1"/>
  <c r="AJ1146" i="1"/>
  <c r="S1147" i="1"/>
  <c r="AA1147" i="1"/>
  <c r="U1147" i="1"/>
  <c r="R1147" i="1"/>
  <c r="AI1147" i="1"/>
  <c r="AJ1147" i="1"/>
  <c r="S1148" i="1"/>
  <c r="AA1148" i="1"/>
  <c r="U1148" i="1"/>
  <c r="R1148" i="1"/>
  <c r="AI1148" i="1"/>
  <c r="AJ1148" i="1"/>
  <c r="S1149" i="1"/>
  <c r="AA1149" i="1"/>
  <c r="U1149" i="1"/>
  <c r="R1149" i="1"/>
  <c r="AI1149" i="1"/>
  <c r="AJ1149" i="1"/>
  <c r="S1150" i="1"/>
  <c r="AA1150" i="1"/>
  <c r="U1150" i="1"/>
  <c r="R1150" i="1"/>
  <c r="AI1150" i="1"/>
  <c r="AJ1150" i="1"/>
  <c r="S1151" i="1"/>
  <c r="AA1151" i="1"/>
  <c r="U1151" i="1"/>
  <c r="R1151" i="1"/>
  <c r="AI1151" i="1"/>
  <c r="AJ1151" i="1"/>
  <c r="S1152" i="1"/>
  <c r="AA1152" i="1"/>
  <c r="U1152" i="1"/>
  <c r="R1152" i="1"/>
  <c r="AI1152" i="1"/>
  <c r="AJ1152" i="1"/>
  <c r="S1153" i="1"/>
  <c r="AA1153" i="1"/>
  <c r="U1153" i="1"/>
  <c r="R1153" i="1"/>
  <c r="AI1153" i="1"/>
  <c r="AJ1153" i="1"/>
  <c r="S1154" i="1"/>
  <c r="AA1154" i="1"/>
  <c r="U1154" i="1"/>
  <c r="R1154" i="1"/>
  <c r="AI1154" i="1"/>
  <c r="AJ1154" i="1"/>
  <c r="S1155" i="1"/>
  <c r="AA1155" i="1"/>
  <c r="U1155" i="1"/>
  <c r="R1155" i="1"/>
  <c r="AI1155" i="1"/>
  <c r="AJ1155" i="1"/>
  <c r="S1156" i="1"/>
  <c r="AA1156" i="1"/>
  <c r="U1156" i="1"/>
  <c r="R1156" i="1"/>
  <c r="AI1156" i="1"/>
  <c r="AJ1156" i="1"/>
  <c r="S1157" i="1"/>
  <c r="AA1157" i="1"/>
  <c r="U1157" i="1"/>
  <c r="R1157" i="1"/>
  <c r="AI1157" i="1"/>
  <c r="AJ1157" i="1"/>
  <c r="S1158" i="1"/>
  <c r="AA1158" i="1"/>
  <c r="U1158" i="1"/>
  <c r="R1158" i="1"/>
  <c r="AI1158" i="1"/>
  <c r="AJ1158" i="1"/>
  <c r="S1159" i="1"/>
  <c r="AA1159" i="1"/>
  <c r="U1159" i="1"/>
  <c r="R1159" i="1"/>
  <c r="AI1159" i="1"/>
  <c r="AJ1159" i="1"/>
  <c r="S1160" i="1"/>
  <c r="AA1160" i="1"/>
  <c r="U1160" i="1"/>
  <c r="R1160" i="1"/>
  <c r="AI1160" i="1"/>
  <c r="AJ1160" i="1"/>
  <c r="S1161" i="1"/>
  <c r="AA1161" i="1"/>
  <c r="U1161" i="1"/>
  <c r="R1161" i="1"/>
  <c r="AI1161" i="1"/>
  <c r="AJ1161" i="1"/>
  <c r="S1162" i="1"/>
  <c r="AA1162" i="1"/>
  <c r="U1162" i="1"/>
  <c r="R1162" i="1"/>
  <c r="AI1162" i="1"/>
  <c r="AJ1162" i="1"/>
  <c r="S1163" i="1"/>
  <c r="AA1163" i="1"/>
  <c r="U1163" i="1"/>
  <c r="R1163" i="1"/>
  <c r="AI1163" i="1"/>
  <c r="AJ1163" i="1"/>
  <c r="S1164" i="1"/>
  <c r="AA1164" i="1"/>
  <c r="U1164" i="1"/>
  <c r="R1164" i="1"/>
  <c r="AI1164" i="1"/>
  <c r="AJ1164" i="1"/>
  <c r="S1165" i="1"/>
  <c r="AA1165" i="1"/>
  <c r="U1165" i="1"/>
  <c r="R1165" i="1"/>
  <c r="AI1165" i="1"/>
  <c r="AJ1165" i="1"/>
  <c r="S1166" i="1"/>
  <c r="AA1166" i="1"/>
  <c r="U1166" i="1"/>
  <c r="R1166" i="1"/>
  <c r="AI1166" i="1"/>
  <c r="AJ1166" i="1"/>
  <c r="S1167" i="1"/>
  <c r="AA1167" i="1"/>
  <c r="U1167" i="1"/>
  <c r="R1167" i="1"/>
  <c r="AI1167" i="1"/>
  <c r="AJ1167" i="1"/>
  <c r="S1168" i="1"/>
  <c r="AA1168" i="1"/>
  <c r="U1168" i="1"/>
  <c r="R1168" i="1"/>
  <c r="AI1168" i="1"/>
  <c r="AJ1168" i="1"/>
  <c r="S1169" i="1"/>
  <c r="AA1169" i="1"/>
  <c r="U1169" i="1"/>
  <c r="R1169" i="1"/>
  <c r="AI1169" i="1"/>
  <c r="AJ1169" i="1"/>
  <c r="S1170" i="1"/>
  <c r="AA1170" i="1"/>
  <c r="U1170" i="1"/>
  <c r="R1170" i="1"/>
  <c r="AI1170" i="1"/>
  <c r="AJ1170" i="1"/>
  <c r="S1171" i="1"/>
  <c r="AA1171" i="1"/>
  <c r="U1171" i="1"/>
  <c r="R1171" i="1"/>
  <c r="AI1171" i="1"/>
  <c r="AJ1171" i="1"/>
  <c r="S1172" i="1"/>
  <c r="AA1172" i="1"/>
  <c r="U1172" i="1"/>
  <c r="R1172" i="1"/>
  <c r="AI1172" i="1"/>
  <c r="AJ1172" i="1"/>
  <c r="S1173" i="1"/>
  <c r="AA1173" i="1"/>
  <c r="U1173" i="1"/>
  <c r="R1173" i="1"/>
  <c r="AI1173" i="1"/>
  <c r="AJ1173" i="1"/>
  <c r="S1174" i="1"/>
  <c r="AA1174" i="1"/>
  <c r="U1174" i="1"/>
  <c r="R1174" i="1"/>
  <c r="AI1174" i="1"/>
  <c r="AJ1174" i="1"/>
  <c r="S1175" i="1"/>
  <c r="AA1175" i="1"/>
  <c r="U1175" i="1"/>
  <c r="R1175" i="1"/>
  <c r="AI1175" i="1"/>
  <c r="AJ1175" i="1"/>
  <c r="S1176" i="1"/>
  <c r="AA1176" i="1"/>
  <c r="U1176" i="1"/>
  <c r="R1176" i="1"/>
  <c r="AI1176" i="1"/>
  <c r="AJ1176" i="1"/>
  <c r="S1177" i="1"/>
  <c r="AA1177" i="1"/>
  <c r="U1177" i="1"/>
  <c r="R1177" i="1"/>
  <c r="AI1177" i="1"/>
  <c r="AJ1177" i="1"/>
  <c r="S1178" i="1"/>
  <c r="AA1178" i="1"/>
  <c r="U1178" i="1"/>
  <c r="R1178" i="1"/>
  <c r="AI1178" i="1"/>
  <c r="AJ1178" i="1"/>
  <c r="S1179" i="1"/>
  <c r="AA1179" i="1"/>
  <c r="U1179" i="1"/>
  <c r="R1179" i="1"/>
  <c r="AI1179" i="1"/>
  <c r="AJ1179" i="1"/>
  <c r="S1180" i="1"/>
  <c r="AA1180" i="1"/>
  <c r="U1180" i="1"/>
  <c r="R1180" i="1"/>
  <c r="AI1180" i="1"/>
  <c r="AJ1180" i="1"/>
  <c r="S1181" i="1"/>
  <c r="AA1181" i="1"/>
  <c r="U1181" i="1"/>
  <c r="R1181" i="1"/>
  <c r="AI1181" i="1"/>
  <c r="AJ1181" i="1"/>
  <c r="S1182" i="1"/>
  <c r="AA1182" i="1"/>
  <c r="U1182" i="1"/>
  <c r="R1182" i="1"/>
  <c r="AI1182" i="1"/>
  <c r="AJ1182" i="1"/>
  <c r="S1183" i="1"/>
  <c r="AA1183" i="1"/>
  <c r="U1183" i="1"/>
  <c r="R1183" i="1"/>
  <c r="AI1183" i="1"/>
  <c r="AJ1183" i="1"/>
  <c r="S1184" i="1"/>
  <c r="AA1184" i="1"/>
  <c r="U1184" i="1"/>
  <c r="R1184" i="1"/>
  <c r="AI1184" i="1"/>
  <c r="AJ1184" i="1"/>
  <c r="S1185" i="1"/>
  <c r="AA1185" i="1"/>
  <c r="U1185" i="1"/>
  <c r="R1185" i="1"/>
  <c r="AI1185" i="1"/>
  <c r="AJ1185" i="1"/>
  <c r="S1186" i="1"/>
  <c r="AA1186" i="1"/>
  <c r="U1186" i="1"/>
  <c r="R1186" i="1"/>
  <c r="AI1186" i="1"/>
  <c r="AJ1186" i="1"/>
  <c r="S1187" i="1"/>
  <c r="AA1187" i="1"/>
  <c r="U1187" i="1"/>
  <c r="R1187" i="1"/>
  <c r="AI1187" i="1"/>
  <c r="AJ1187" i="1"/>
  <c r="S1188" i="1"/>
  <c r="AA1188" i="1"/>
  <c r="U1188" i="1"/>
  <c r="R1188" i="1"/>
  <c r="AI1188" i="1"/>
  <c r="AJ1188" i="1"/>
  <c r="S1189" i="1"/>
  <c r="AA1189" i="1"/>
  <c r="U1189" i="1"/>
  <c r="R1189" i="1"/>
  <c r="AI1189" i="1"/>
  <c r="AJ1189" i="1"/>
  <c r="S1190" i="1"/>
  <c r="AA1190" i="1"/>
  <c r="U1190" i="1"/>
  <c r="R1190" i="1"/>
  <c r="AI1190" i="1"/>
  <c r="AJ1190" i="1"/>
  <c r="S1191" i="1"/>
  <c r="AA1191" i="1"/>
  <c r="U1191" i="1"/>
  <c r="R1191" i="1"/>
  <c r="AI1191" i="1"/>
  <c r="AJ1191" i="1"/>
  <c r="S1192" i="1"/>
  <c r="AA1192" i="1"/>
  <c r="U1192" i="1"/>
  <c r="R1192" i="1"/>
  <c r="AI1192" i="1"/>
  <c r="AJ1192" i="1"/>
  <c r="S1193" i="1"/>
  <c r="AA1193" i="1"/>
  <c r="U1193" i="1"/>
  <c r="R1193" i="1"/>
  <c r="AI1193" i="1"/>
  <c r="AJ1193" i="1"/>
  <c r="S1194" i="1"/>
  <c r="AA1194" i="1"/>
  <c r="U1194" i="1"/>
  <c r="R1194" i="1"/>
  <c r="AI1194" i="1"/>
  <c r="AJ1194" i="1"/>
  <c r="S1195" i="1"/>
  <c r="AA1195" i="1"/>
  <c r="U1195" i="1"/>
  <c r="R1195" i="1"/>
  <c r="AI1195" i="1"/>
  <c r="AJ1195" i="1"/>
  <c r="S1196" i="1"/>
  <c r="AA1196" i="1"/>
  <c r="U1196" i="1"/>
  <c r="R1196" i="1"/>
  <c r="AI1196" i="1"/>
  <c r="AJ1196" i="1"/>
  <c r="S1197" i="1"/>
  <c r="AA1197" i="1"/>
  <c r="U1197" i="1"/>
  <c r="R1197" i="1"/>
  <c r="AI1197" i="1"/>
  <c r="AJ1197" i="1"/>
  <c r="S1198" i="1"/>
  <c r="AA1198" i="1"/>
  <c r="U1198" i="1"/>
  <c r="R1198" i="1"/>
  <c r="AI1198" i="1"/>
  <c r="AJ1198" i="1"/>
  <c r="S1199" i="1"/>
  <c r="AA1199" i="1"/>
  <c r="U1199" i="1"/>
  <c r="R1199" i="1"/>
  <c r="AI1199" i="1"/>
  <c r="AJ1199" i="1"/>
  <c r="S1200" i="1"/>
  <c r="AA1200" i="1"/>
  <c r="U1200" i="1"/>
  <c r="R1200" i="1"/>
  <c r="AI1200" i="1"/>
  <c r="AJ1200" i="1"/>
  <c r="S1201" i="1"/>
  <c r="AA1201" i="1"/>
  <c r="U1201" i="1"/>
  <c r="R1201" i="1"/>
  <c r="AI1201" i="1"/>
  <c r="AJ1201" i="1"/>
  <c r="S1202" i="1"/>
  <c r="AA1202" i="1"/>
  <c r="U1202" i="1"/>
  <c r="R1202" i="1"/>
  <c r="AI1202" i="1"/>
  <c r="AJ1202" i="1"/>
  <c r="S1203" i="1"/>
  <c r="AA1203" i="1"/>
  <c r="U1203" i="1"/>
  <c r="R1203" i="1"/>
  <c r="AI1203" i="1"/>
  <c r="AJ1203" i="1"/>
  <c r="S1204" i="1"/>
  <c r="AA1204" i="1"/>
  <c r="U1204" i="1"/>
  <c r="R1204" i="1"/>
  <c r="AI1204" i="1"/>
  <c r="AJ1204" i="1"/>
  <c r="S1205" i="1"/>
  <c r="AA1205" i="1"/>
  <c r="U1205" i="1"/>
  <c r="R1205" i="1"/>
  <c r="AI1205" i="1"/>
  <c r="AJ1205" i="1"/>
  <c r="S1206" i="1"/>
  <c r="AA1206" i="1"/>
  <c r="U1206" i="1"/>
  <c r="R1206" i="1"/>
  <c r="AI1206" i="1"/>
  <c r="AJ1206" i="1"/>
  <c r="S1207" i="1"/>
  <c r="AA1207" i="1"/>
  <c r="U1207" i="1"/>
  <c r="R1207" i="1"/>
  <c r="AI1207" i="1"/>
  <c r="AJ1207" i="1"/>
  <c r="S1208" i="1"/>
  <c r="AA1208" i="1"/>
  <c r="U1208" i="1"/>
  <c r="R1208" i="1"/>
  <c r="AI1208" i="1"/>
  <c r="AJ1208" i="1"/>
  <c r="S1209" i="1"/>
  <c r="AA1209" i="1"/>
  <c r="U1209" i="1"/>
  <c r="R1209" i="1"/>
  <c r="AI1209" i="1"/>
  <c r="AJ1209" i="1"/>
  <c r="S1210" i="1"/>
  <c r="AA1210" i="1"/>
  <c r="U1210" i="1"/>
  <c r="R1210" i="1"/>
  <c r="AI1210" i="1"/>
  <c r="AJ1210" i="1"/>
  <c r="S1211" i="1"/>
  <c r="AA1211" i="1"/>
  <c r="U1211" i="1"/>
  <c r="R1211" i="1"/>
  <c r="AI1211" i="1"/>
  <c r="AJ1211" i="1"/>
  <c r="S1212" i="1"/>
  <c r="AA1212" i="1"/>
  <c r="U1212" i="1"/>
  <c r="R1212" i="1"/>
  <c r="AI1212" i="1"/>
  <c r="AJ1212" i="1"/>
  <c r="S1213" i="1"/>
  <c r="AA1213" i="1"/>
  <c r="U1213" i="1"/>
  <c r="R1213" i="1"/>
  <c r="AI1213" i="1"/>
  <c r="AJ1213" i="1"/>
  <c r="S1214" i="1"/>
  <c r="AA1214" i="1"/>
  <c r="U1214" i="1"/>
  <c r="R1214" i="1"/>
  <c r="AI1214" i="1"/>
  <c r="AJ1214" i="1"/>
  <c r="S1215" i="1"/>
  <c r="AA1215" i="1"/>
  <c r="U1215" i="1"/>
  <c r="R1215" i="1"/>
  <c r="AI1215" i="1"/>
  <c r="AJ1215" i="1"/>
  <c r="S1216" i="1"/>
  <c r="AA1216" i="1"/>
  <c r="U1216" i="1"/>
  <c r="R1216" i="1"/>
  <c r="AI1216" i="1"/>
  <c r="AJ1216" i="1"/>
  <c r="S1217" i="1"/>
  <c r="AA1217" i="1"/>
  <c r="U1217" i="1"/>
  <c r="R1217" i="1"/>
  <c r="AI1217" i="1"/>
  <c r="AJ1217" i="1"/>
  <c r="S1218" i="1"/>
  <c r="AA1218" i="1"/>
  <c r="U1218" i="1"/>
  <c r="R1218" i="1"/>
  <c r="AI1218" i="1"/>
  <c r="AJ1218" i="1"/>
  <c r="S1219" i="1"/>
  <c r="AA1219" i="1"/>
  <c r="U1219" i="1"/>
  <c r="R1219" i="1"/>
  <c r="AI1219" i="1"/>
  <c r="AJ1219" i="1"/>
  <c r="S1220" i="1"/>
  <c r="AA1220" i="1"/>
  <c r="U1220" i="1"/>
  <c r="R1220" i="1"/>
  <c r="AI1220" i="1"/>
  <c r="AJ1220" i="1"/>
  <c r="S1221" i="1"/>
  <c r="AA1221" i="1"/>
  <c r="U1221" i="1"/>
  <c r="R1221" i="1"/>
  <c r="AI1221" i="1"/>
  <c r="AJ1221" i="1"/>
  <c r="S1222" i="1"/>
  <c r="AA1222" i="1"/>
  <c r="U1222" i="1"/>
  <c r="R1222" i="1"/>
  <c r="AI1222" i="1"/>
  <c r="AJ1222" i="1"/>
  <c r="S1223" i="1"/>
  <c r="AA1223" i="1"/>
  <c r="U1223" i="1"/>
  <c r="R1223" i="1"/>
  <c r="AI1223" i="1"/>
  <c r="AJ1223" i="1"/>
  <c r="S1224" i="1"/>
  <c r="AA1224" i="1"/>
  <c r="U1224" i="1"/>
  <c r="R1224" i="1"/>
  <c r="AI1224" i="1"/>
  <c r="AJ1224" i="1"/>
  <c r="S1225" i="1"/>
  <c r="AA1225" i="1"/>
  <c r="U1225" i="1"/>
  <c r="R1225" i="1"/>
  <c r="AI1225" i="1"/>
  <c r="AJ1225" i="1"/>
  <c r="S1226" i="1"/>
  <c r="AA1226" i="1"/>
  <c r="U1226" i="1"/>
  <c r="R1226" i="1"/>
  <c r="AI1226" i="1"/>
  <c r="AJ1226" i="1"/>
  <c r="S1227" i="1"/>
  <c r="AA1227" i="1"/>
  <c r="U1227" i="1"/>
  <c r="R1227" i="1"/>
  <c r="AI1227" i="1"/>
  <c r="AJ1227" i="1"/>
  <c r="S1228" i="1"/>
  <c r="AA1228" i="1"/>
  <c r="U1228" i="1"/>
  <c r="R1228" i="1"/>
  <c r="AI1228" i="1"/>
  <c r="AJ1228" i="1"/>
  <c r="S1229" i="1"/>
  <c r="AA1229" i="1"/>
  <c r="U1229" i="1"/>
  <c r="R1229" i="1"/>
  <c r="AI1229" i="1"/>
  <c r="AJ1229" i="1"/>
  <c r="S1230" i="1"/>
  <c r="AA1230" i="1"/>
  <c r="U1230" i="1"/>
  <c r="R1230" i="1"/>
  <c r="AI1230" i="1"/>
  <c r="AJ1230" i="1"/>
  <c r="S1231" i="1"/>
  <c r="AA1231" i="1"/>
  <c r="U1231" i="1"/>
  <c r="R1231" i="1"/>
  <c r="AI1231" i="1"/>
  <c r="AJ1231" i="1"/>
  <c r="S1232" i="1"/>
  <c r="AA1232" i="1"/>
  <c r="U1232" i="1"/>
  <c r="R1232" i="1"/>
  <c r="AI1232" i="1"/>
  <c r="AJ1232" i="1"/>
  <c r="S1233" i="1"/>
  <c r="AA1233" i="1"/>
  <c r="U1233" i="1"/>
  <c r="R1233" i="1"/>
  <c r="AI1233" i="1"/>
  <c r="AJ1233" i="1"/>
  <c r="S1234" i="1"/>
  <c r="AA1234" i="1"/>
  <c r="U1234" i="1"/>
  <c r="R1234" i="1"/>
  <c r="AI1234" i="1"/>
  <c r="AJ1234" i="1"/>
  <c r="S1235" i="1"/>
  <c r="AA1235" i="1"/>
  <c r="U1235" i="1"/>
  <c r="R1235" i="1"/>
  <c r="AI1235" i="1"/>
  <c r="AJ1235" i="1"/>
  <c r="S1236" i="1"/>
  <c r="AA1236" i="1"/>
  <c r="U1236" i="1"/>
  <c r="R1236" i="1"/>
  <c r="AI1236" i="1"/>
  <c r="AJ1236" i="1"/>
  <c r="S1237" i="1"/>
  <c r="AA1237" i="1"/>
  <c r="U1237" i="1"/>
  <c r="R1237" i="1"/>
  <c r="AI1237" i="1"/>
  <c r="AJ1237" i="1"/>
  <c r="S1238" i="1"/>
  <c r="AA1238" i="1"/>
  <c r="U1238" i="1"/>
  <c r="R1238" i="1"/>
  <c r="AI1238" i="1"/>
  <c r="AJ1238" i="1"/>
  <c r="S1239" i="1"/>
  <c r="AA1239" i="1"/>
  <c r="U1239" i="1"/>
  <c r="R1239" i="1"/>
  <c r="AI1239" i="1"/>
  <c r="AJ1239" i="1"/>
  <c r="S1240" i="1"/>
  <c r="AA1240" i="1"/>
  <c r="U1240" i="1"/>
  <c r="R1240" i="1"/>
  <c r="AI1240" i="1"/>
  <c r="AJ1240" i="1"/>
  <c r="S1241" i="1"/>
  <c r="AA1241" i="1"/>
  <c r="U1241" i="1"/>
  <c r="R1241" i="1"/>
  <c r="AI1241" i="1"/>
  <c r="AJ1241" i="1"/>
  <c r="S1242" i="1"/>
  <c r="AA1242" i="1"/>
  <c r="U1242" i="1"/>
  <c r="R1242" i="1"/>
  <c r="AI1242" i="1"/>
  <c r="AJ1242" i="1"/>
  <c r="S1243" i="1"/>
  <c r="AA1243" i="1"/>
  <c r="U1243" i="1"/>
  <c r="R1243" i="1"/>
  <c r="AI1243" i="1"/>
  <c r="AJ1243" i="1"/>
  <c r="S1244" i="1"/>
  <c r="AA1244" i="1"/>
  <c r="U1244" i="1"/>
  <c r="R1244" i="1"/>
  <c r="AI1244" i="1"/>
  <c r="AJ1244" i="1"/>
  <c r="S1245" i="1"/>
  <c r="AA1245" i="1"/>
  <c r="U1245" i="1"/>
  <c r="R1245" i="1"/>
  <c r="AI1245" i="1"/>
  <c r="AJ1245" i="1"/>
  <c r="S1246" i="1"/>
  <c r="AA1246" i="1"/>
  <c r="U1246" i="1"/>
  <c r="R1246" i="1"/>
  <c r="AI1246" i="1"/>
  <c r="AJ1246" i="1"/>
  <c r="S1247" i="1"/>
  <c r="AA1247" i="1"/>
  <c r="U1247" i="1"/>
  <c r="R1247" i="1"/>
  <c r="AI1247" i="1"/>
  <c r="AJ1247" i="1"/>
  <c r="S1248" i="1"/>
  <c r="AA1248" i="1"/>
  <c r="U1248" i="1"/>
  <c r="R1248" i="1"/>
  <c r="AI1248" i="1"/>
  <c r="AJ1248" i="1"/>
  <c r="S1249" i="1"/>
  <c r="AA1249" i="1"/>
  <c r="U1249" i="1"/>
  <c r="R1249" i="1"/>
  <c r="AI1249" i="1"/>
  <c r="AJ1249" i="1"/>
  <c r="S1250" i="1"/>
  <c r="AA1250" i="1"/>
  <c r="U1250" i="1"/>
  <c r="R1250" i="1"/>
  <c r="AI1250" i="1"/>
  <c r="AJ1250" i="1"/>
  <c r="S1251" i="1"/>
  <c r="AA1251" i="1"/>
  <c r="U1251" i="1"/>
  <c r="R1251" i="1"/>
  <c r="AI1251" i="1"/>
  <c r="AJ1251" i="1"/>
  <c r="S1252" i="1"/>
  <c r="AA1252" i="1"/>
  <c r="U1252" i="1"/>
  <c r="R1252" i="1"/>
  <c r="AI1252" i="1"/>
  <c r="AJ1252" i="1"/>
  <c r="S1253" i="1"/>
  <c r="AA1253" i="1"/>
  <c r="U1253" i="1"/>
  <c r="R1253" i="1"/>
  <c r="AI1253" i="1"/>
  <c r="AJ1253" i="1"/>
  <c r="S1254" i="1"/>
  <c r="AA1254" i="1"/>
  <c r="U1254" i="1"/>
  <c r="R1254" i="1"/>
  <c r="AI1254" i="1"/>
  <c r="AJ1254" i="1"/>
  <c r="S1255" i="1"/>
  <c r="AA1255" i="1"/>
  <c r="U1255" i="1"/>
  <c r="R1255" i="1"/>
  <c r="AI1255" i="1"/>
  <c r="AJ1255" i="1"/>
  <c r="S1256" i="1"/>
  <c r="AA1256" i="1"/>
  <c r="U1256" i="1"/>
  <c r="R1256" i="1"/>
  <c r="AI1256" i="1"/>
  <c r="AJ1256" i="1"/>
  <c r="S1257" i="1"/>
  <c r="AA1257" i="1"/>
  <c r="U1257" i="1"/>
  <c r="R1257" i="1"/>
  <c r="AI1257" i="1"/>
  <c r="AJ1257" i="1"/>
  <c r="S1258" i="1"/>
  <c r="AA1258" i="1"/>
  <c r="U1258" i="1"/>
  <c r="R1258" i="1"/>
  <c r="AI1258" i="1"/>
  <c r="AJ1258" i="1"/>
  <c r="S1259" i="1"/>
  <c r="AA1259" i="1"/>
  <c r="U1259" i="1"/>
  <c r="R1259" i="1"/>
  <c r="AI1259" i="1"/>
  <c r="AJ1259" i="1"/>
  <c r="S1260" i="1"/>
  <c r="AA1260" i="1"/>
  <c r="U1260" i="1"/>
  <c r="R1260" i="1"/>
  <c r="AI1260" i="1"/>
  <c r="AJ1260" i="1"/>
  <c r="S1261" i="1"/>
  <c r="AA1261" i="1"/>
  <c r="U1261" i="1"/>
  <c r="R1261" i="1"/>
  <c r="AI1261" i="1"/>
  <c r="AJ1261" i="1"/>
  <c r="S1262" i="1"/>
  <c r="AA1262" i="1"/>
  <c r="U1262" i="1"/>
  <c r="R1262" i="1"/>
  <c r="AI1262" i="1"/>
  <c r="AJ1262" i="1"/>
  <c r="S1263" i="1"/>
  <c r="AA1263" i="1"/>
  <c r="U1263" i="1"/>
  <c r="R1263" i="1"/>
  <c r="AI1263" i="1"/>
  <c r="AJ1263" i="1"/>
  <c r="S1264" i="1"/>
  <c r="AA1264" i="1"/>
  <c r="U1264" i="1"/>
  <c r="R1264" i="1"/>
  <c r="AI1264" i="1"/>
  <c r="AJ1264" i="1"/>
  <c r="S1265" i="1"/>
  <c r="AA1265" i="1"/>
  <c r="U1265" i="1"/>
  <c r="R1265" i="1"/>
  <c r="AI1265" i="1"/>
  <c r="AJ1265" i="1"/>
  <c r="S1266" i="1"/>
  <c r="AA1266" i="1"/>
  <c r="U1266" i="1"/>
  <c r="R1266" i="1"/>
  <c r="AI1266" i="1"/>
  <c r="AJ1266" i="1"/>
  <c r="S1267" i="1"/>
  <c r="AA1267" i="1"/>
  <c r="U1267" i="1"/>
  <c r="R1267" i="1"/>
  <c r="AI1267" i="1"/>
  <c r="AJ1267" i="1"/>
  <c r="S1268" i="1"/>
  <c r="AA1268" i="1"/>
  <c r="U1268" i="1"/>
  <c r="R1268" i="1"/>
  <c r="AI1268" i="1"/>
  <c r="AJ1268" i="1"/>
  <c r="S1269" i="1"/>
  <c r="AA1269" i="1"/>
  <c r="U1269" i="1"/>
  <c r="R1269" i="1"/>
  <c r="AI1269" i="1"/>
  <c r="AJ1269" i="1"/>
  <c r="S1270" i="1"/>
  <c r="AA1270" i="1"/>
  <c r="U1270" i="1"/>
  <c r="R1270" i="1"/>
  <c r="AI1270" i="1"/>
  <c r="AJ1270" i="1"/>
  <c r="S1271" i="1"/>
  <c r="AA1271" i="1"/>
  <c r="U1271" i="1"/>
  <c r="R1271" i="1"/>
  <c r="AI1271" i="1"/>
  <c r="AJ1271" i="1"/>
  <c r="S1272" i="1"/>
  <c r="AA1272" i="1"/>
  <c r="U1272" i="1"/>
  <c r="R1272" i="1"/>
  <c r="AI1272" i="1"/>
  <c r="AJ1272" i="1"/>
  <c r="S1273" i="1"/>
  <c r="AA1273" i="1"/>
  <c r="U1273" i="1"/>
  <c r="R1273" i="1"/>
  <c r="AI1273" i="1"/>
  <c r="AJ1273" i="1"/>
  <c r="S1274" i="1"/>
  <c r="AA1274" i="1"/>
  <c r="U1274" i="1"/>
  <c r="R1274" i="1"/>
  <c r="AI1274" i="1"/>
  <c r="AJ1274" i="1"/>
  <c r="S1275" i="1"/>
  <c r="AA1275" i="1"/>
  <c r="U1275" i="1"/>
  <c r="R1275" i="1"/>
  <c r="AI1275" i="1"/>
  <c r="AJ1275" i="1"/>
  <c r="S1276" i="1"/>
  <c r="AA1276" i="1"/>
  <c r="U1276" i="1"/>
  <c r="R1276" i="1"/>
  <c r="AI1276" i="1"/>
  <c r="AJ1276" i="1"/>
  <c r="S1277" i="1"/>
  <c r="AA1277" i="1"/>
  <c r="U1277" i="1"/>
  <c r="R1277" i="1"/>
  <c r="AI1277" i="1"/>
  <c r="AJ1277" i="1"/>
  <c r="S1278" i="1"/>
  <c r="AA1278" i="1"/>
  <c r="U1278" i="1"/>
  <c r="R1278" i="1"/>
  <c r="AI1278" i="1"/>
  <c r="AJ1278" i="1"/>
  <c r="S1279" i="1"/>
  <c r="AA1279" i="1"/>
  <c r="U1279" i="1"/>
  <c r="R1279" i="1"/>
  <c r="AI1279" i="1"/>
  <c r="AJ1279" i="1"/>
  <c r="S1280" i="1"/>
  <c r="AA1280" i="1"/>
  <c r="U1280" i="1"/>
  <c r="R1280" i="1"/>
  <c r="AI1280" i="1"/>
  <c r="AJ1280" i="1"/>
  <c r="S1281" i="1"/>
  <c r="AA1281" i="1"/>
  <c r="U1281" i="1"/>
  <c r="R1281" i="1"/>
  <c r="AI1281" i="1"/>
  <c r="AJ1281" i="1"/>
  <c r="S1282" i="1"/>
  <c r="AA1282" i="1"/>
  <c r="U1282" i="1"/>
  <c r="R1282" i="1"/>
  <c r="AI1282" i="1"/>
  <c r="AJ1282" i="1"/>
  <c r="S1283" i="1"/>
  <c r="AA1283" i="1"/>
  <c r="U1283" i="1"/>
  <c r="R1283" i="1"/>
  <c r="AI1283" i="1"/>
  <c r="AJ1283" i="1"/>
  <c r="S1284" i="1"/>
  <c r="AA1284" i="1"/>
  <c r="U1284" i="1"/>
  <c r="R1284" i="1"/>
  <c r="AI1284" i="1"/>
  <c r="AJ1284" i="1"/>
  <c r="S1285" i="1"/>
  <c r="AA1285" i="1"/>
  <c r="U1285" i="1"/>
  <c r="R1285" i="1"/>
  <c r="AI1285" i="1"/>
  <c r="AJ1285" i="1"/>
  <c r="S1286" i="1"/>
  <c r="AA1286" i="1"/>
  <c r="U1286" i="1"/>
  <c r="R1286" i="1"/>
  <c r="AI1286" i="1"/>
  <c r="AJ1286" i="1"/>
  <c r="S1287" i="1"/>
  <c r="AA1287" i="1"/>
  <c r="U1287" i="1"/>
  <c r="R1287" i="1"/>
  <c r="AI1287" i="1"/>
  <c r="AJ1287" i="1"/>
  <c r="S1288" i="1"/>
  <c r="AA1288" i="1"/>
  <c r="U1288" i="1"/>
  <c r="R1288" i="1"/>
  <c r="AI1288" i="1"/>
  <c r="AJ1288" i="1"/>
  <c r="S1289" i="1"/>
  <c r="AA1289" i="1"/>
  <c r="U1289" i="1"/>
  <c r="R1289" i="1"/>
  <c r="AI1289" i="1"/>
  <c r="AJ1289" i="1"/>
  <c r="S1290" i="1"/>
  <c r="AA1290" i="1"/>
  <c r="U1290" i="1"/>
  <c r="R1290" i="1"/>
  <c r="AI1290" i="1"/>
  <c r="AJ1290" i="1"/>
  <c r="S1291" i="1"/>
  <c r="AA1291" i="1"/>
  <c r="U1291" i="1"/>
  <c r="R1291" i="1"/>
  <c r="AI1291" i="1"/>
  <c r="AJ1291" i="1"/>
  <c r="S1292" i="1"/>
  <c r="AA1292" i="1"/>
  <c r="U1292" i="1"/>
  <c r="R1292" i="1"/>
  <c r="AI1292" i="1"/>
  <c r="AJ1292" i="1"/>
  <c r="S1293" i="1"/>
  <c r="AA1293" i="1"/>
  <c r="U1293" i="1"/>
  <c r="R1293" i="1"/>
  <c r="AI1293" i="1"/>
  <c r="AJ1293" i="1"/>
  <c r="S1294" i="1"/>
  <c r="AA1294" i="1"/>
  <c r="U1294" i="1"/>
  <c r="R1294" i="1"/>
  <c r="AI1294" i="1"/>
  <c r="AJ1294" i="1"/>
  <c r="S1295" i="1"/>
  <c r="AA1295" i="1"/>
  <c r="U1295" i="1"/>
  <c r="R1295" i="1"/>
  <c r="AI1295" i="1"/>
  <c r="AJ1295" i="1"/>
  <c r="S1296" i="1"/>
  <c r="AA1296" i="1"/>
  <c r="U1296" i="1"/>
  <c r="R1296" i="1"/>
  <c r="AI1296" i="1"/>
  <c r="AJ1296" i="1"/>
  <c r="S1297" i="1"/>
  <c r="AA1297" i="1"/>
  <c r="U1297" i="1"/>
  <c r="R1297" i="1"/>
  <c r="AI1297" i="1"/>
  <c r="AJ1297" i="1"/>
  <c r="S1298" i="1"/>
  <c r="AA1298" i="1"/>
  <c r="U1298" i="1"/>
  <c r="R1298" i="1"/>
  <c r="AI1298" i="1"/>
  <c r="AJ1298" i="1"/>
  <c r="S1299" i="1"/>
  <c r="AA1299" i="1"/>
  <c r="U1299" i="1"/>
  <c r="R1299" i="1"/>
  <c r="AI1299" i="1"/>
  <c r="AJ1299" i="1"/>
  <c r="S1300" i="1"/>
  <c r="AA1300" i="1"/>
  <c r="U1300" i="1"/>
  <c r="R1300" i="1"/>
  <c r="AI1300" i="1"/>
  <c r="AJ1300" i="1"/>
  <c r="S1301" i="1"/>
  <c r="AA1301" i="1"/>
  <c r="U1301" i="1"/>
  <c r="R1301" i="1"/>
  <c r="AI1301" i="1"/>
  <c r="AJ1301" i="1"/>
  <c r="S1302" i="1"/>
  <c r="AA1302" i="1"/>
  <c r="U1302" i="1"/>
  <c r="R1302" i="1"/>
  <c r="AI1302" i="1"/>
  <c r="AJ1302" i="1"/>
  <c r="S1303" i="1"/>
  <c r="AA1303" i="1"/>
  <c r="U1303" i="1"/>
  <c r="R1303" i="1"/>
  <c r="AI1303" i="1"/>
  <c r="AJ1303" i="1"/>
  <c r="S1304" i="1"/>
  <c r="AA1304" i="1"/>
  <c r="U1304" i="1"/>
  <c r="R1304" i="1"/>
  <c r="AI1304" i="1"/>
  <c r="AJ1304" i="1"/>
  <c r="S1305" i="1"/>
  <c r="AA1305" i="1"/>
  <c r="U1305" i="1"/>
  <c r="R1305" i="1"/>
  <c r="AI1305" i="1"/>
  <c r="AJ1305" i="1"/>
  <c r="S1306" i="1"/>
  <c r="AA1306" i="1"/>
  <c r="U1306" i="1"/>
  <c r="R1306" i="1"/>
  <c r="AI1306" i="1"/>
  <c r="AJ1306" i="1"/>
  <c r="S1307" i="1"/>
  <c r="AA1307" i="1"/>
  <c r="U1307" i="1"/>
  <c r="R1307" i="1"/>
  <c r="AI1307" i="1"/>
  <c r="AJ1307" i="1"/>
  <c r="S1308" i="1"/>
  <c r="AA1308" i="1"/>
  <c r="U1308" i="1"/>
  <c r="R1308" i="1"/>
  <c r="AI1308" i="1"/>
  <c r="AJ1308" i="1"/>
  <c r="S1309" i="1"/>
  <c r="AA1309" i="1"/>
  <c r="U1309" i="1"/>
  <c r="R1309" i="1"/>
  <c r="AI1309" i="1"/>
  <c r="AJ1309" i="1"/>
  <c r="S1310" i="1"/>
  <c r="AA1310" i="1"/>
  <c r="U1310" i="1"/>
  <c r="R1310" i="1"/>
  <c r="AI1310" i="1"/>
  <c r="AJ1310" i="1"/>
  <c r="S1311" i="1"/>
  <c r="AA1311" i="1"/>
  <c r="U1311" i="1"/>
  <c r="R1311" i="1"/>
  <c r="AI1311" i="1"/>
  <c r="AJ1311" i="1"/>
  <c r="S1312" i="1"/>
  <c r="AA1312" i="1"/>
  <c r="U1312" i="1"/>
  <c r="R1312" i="1"/>
  <c r="AI1312" i="1"/>
  <c r="AJ1312" i="1"/>
  <c r="S1313" i="1"/>
  <c r="AA1313" i="1"/>
  <c r="U1313" i="1"/>
  <c r="R1313" i="1"/>
  <c r="AI1313" i="1"/>
  <c r="AJ1313" i="1"/>
  <c r="S1314" i="1"/>
  <c r="AA1314" i="1"/>
  <c r="U1314" i="1"/>
  <c r="R1314" i="1"/>
  <c r="AI1314" i="1"/>
  <c r="AJ1314" i="1"/>
  <c r="S1315" i="1"/>
  <c r="AA1315" i="1"/>
  <c r="U1315" i="1"/>
  <c r="R1315" i="1"/>
  <c r="AI1315" i="1"/>
  <c r="AJ1315" i="1"/>
  <c r="S1316" i="1"/>
  <c r="AA1316" i="1"/>
  <c r="U1316" i="1"/>
  <c r="R1316" i="1"/>
  <c r="AI1316" i="1"/>
  <c r="AJ1316" i="1"/>
  <c r="S1317" i="1"/>
  <c r="AA1317" i="1"/>
  <c r="U1317" i="1"/>
  <c r="R1317" i="1"/>
  <c r="AI1317" i="1"/>
  <c r="AJ1317" i="1"/>
  <c r="S1318" i="1"/>
  <c r="AA1318" i="1"/>
  <c r="U1318" i="1"/>
  <c r="R1318" i="1"/>
  <c r="AI1318" i="1"/>
  <c r="AJ1318" i="1"/>
  <c r="S1319" i="1"/>
  <c r="AA1319" i="1"/>
  <c r="U1319" i="1"/>
  <c r="R1319" i="1"/>
  <c r="AI1319" i="1"/>
  <c r="AJ1319" i="1"/>
  <c r="S1320" i="1"/>
  <c r="AA1320" i="1"/>
  <c r="U1320" i="1"/>
  <c r="R1320" i="1"/>
  <c r="AI1320" i="1"/>
  <c r="AJ1320" i="1"/>
  <c r="S1321" i="1"/>
  <c r="AA1321" i="1"/>
  <c r="U1321" i="1"/>
  <c r="R1321" i="1"/>
  <c r="AI1321" i="1"/>
  <c r="AJ1321" i="1"/>
  <c r="S1322" i="1"/>
  <c r="AA1322" i="1"/>
  <c r="U1322" i="1"/>
  <c r="R1322" i="1"/>
  <c r="AI1322" i="1"/>
  <c r="AJ1322" i="1"/>
  <c r="S1323" i="1"/>
  <c r="AA1323" i="1"/>
  <c r="U1323" i="1"/>
  <c r="R1323" i="1"/>
  <c r="AI1323" i="1"/>
  <c r="AJ1323" i="1"/>
  <c r="S1324" i="1"/>
  <c r="AA1324" i="1"/>
  <c r="U1324" i="1"/>
  <c r="R1324" i="1"/>
  <c r="AI1324" i="1"/>
  <c r="AJ1324" i="1"/>
  <c r="S1325" i="1"/>
  <c r="AA1325" i="1"/>
  <c r="U1325" i="1"/>
  <c r="R1325" i="1"/>
  <c r="AI1325" i="1"/>
  <c r="AJ1325" i="1"/>
  <c r="S1326" i="1"/>
  <c r="AA1326" i="1"/>
  <c r="U1326" i="1"/>
  <c r="R1326" i="1"/>
  <c r="AI1326" i="1"/>
  <c r="AJ1326" i="1"/>
  <c r="S1327" i="1"/>
  <c r="AA1327" i="1"/>
  <c r="U1327" i="1"/>
  <c r="R1327" i="1"/>
  <c r="AI1327" i="1"/>
  <c r="AJ1327" i="1"/>
  <c r="S1328" i="1"/>
  <c r="AA1328" i="1"/>
  <c r="U1328" i="1"/>
  <c r="R1328" i="1"/>
  <c r="AI1328" i="1"/>
  <c r="AJ1328" i="1"/>
  <c r="S1329" i="1"/>
  <c r="AA1329" i="1"/>
  <c r="U1329" i="1"/>
  <c r="R1329" i="1"/>
  <c r="AI1329" i="1"/>
  <c r="AJ1329" i="1"/>
  <c r="S1330" i="1"/>
  <c r="AA1330" i="1"/>
  <c r="U1330" i="1"/>
  <c r="R1330" i="1"/>
  <c r="AI1330" i="1"/>
  <c r="AJ1330" i="1"/>
  <c r="S1331" i="1"/>
  <c r="AA1331" i="1"/>
  <c r="U1331" i="1"/>
  <c r="R1331" i="1"/>
  <c r="AI1331" i="1"/>
  <c r="AJ1331" i="1"/>
  <c r="S1332" i="1"/>
  <c r="AA1332" i="1"/>
  <c r="U1332" i="1"/>
  <c r="R1332" i="1"/>
  <c r="AI1332" i="1"/>
  <c r="AJ1332" i="1"/>
  <c r="S1333" i="1"/>
  <c r="AA1333" i="1"/>
  <c r="U1333" i="1"/>
  <c r="R1333" i="1"/>
  <c r="AI1333" i="1"/>
  <c r="AJ1333" i="1"/>
  <c r="S1334" i="1"/>
  <c r="AA1334" i="1"/>
  <c r="U1334" i="1"/>
  <c r="R1334" i="1"/>
  <c r="AI1334" i="1"/>
  <c r="AJ1334" i="1"/>
  <c r="S1335" i="1"/>
  <c r="AA1335" i="1"/>
  <c r="U1335" i="1"/>
  <c r="R1335" i="1"/>
  <c r="AI1335" i="1"/>
  <c r="AJ1335" i="1"/>
  <c r="S1336" i="1"/>
  <c r="AA1336" i="1"/>
  <c r="U1336" i="1"/>
  <c r="R1336" i="1"/>
  <c r="AI1336" i="1"/>
  <c r="AJ1336" i="1"/>
  <c r="S1337" i="1"/>
  <c r="AA1337" i="1"/>
  <c r="U1337" i="1"/>
  <c r="R1337" i="1"/>
  <c r="AI1337" i="1"/>
  <c r="AJ1337" i="1"/>
  <c r="S1338" i="1"/>
  <c r="AA1338" i="1"/>
  <c r="U1338" i="1"/>
  <c r="R1338" i="1"/>
  <c r="AI1338" i="1"/>
  <c r="AJ1338" i="1"/>
  <c r="S1339" i="1"/>
  <c r="AA1339" i="1"/>
  <c r="U1339" i="1"/>
  <c r="R1339" i="1"/>
  <c r="AI1339" i="1"/>
  <c r="AJ1339" i="1"/>
  <c r="S1340" i="1"/>
  <c r="AA1340" i="1"/>
  <c r="U1340" i="1"/>
  <c r="R1340" i="1"/>
  <c r="AI1340" i="1"/>
  <c r="AJ1340" i="1"/>
  <c r="S1341" i="1"/>
  <c r="AA1341" i="1"/>
  <c r="U1341" i="1"/>
  <c r="R1341" i="1"/>
  <c r="AI1341" i="1"/>
  <c r="AJ1341" i="1"/>
  <c r="S1342" i="1"/>
  <c r="AA1342" i="1"/>
  <c r="U1342" i="1"/>
  <c r="R1342" i="1"/>
  <c r="AI1342" i="1"/>
  <c r="AJ1342" i="1"/>
  <c r="S1343" i="1"/>
  <c r="AA1343" i="1"/>
  <c r="U1343" i="1"/>
  <c r="R1343" i="1"/>
  <c r="AI1343" i="1"/>
  <c r="AJ1343" i="1"/>
  <c r="S1344" i="1"/>
  <c r="AA1344" i="1"/>
  <c r="U1344" i="1"/>
  <c r="R1344" i="1"/>
  <c r="AI1344" i="1"/>
  <c r="AJ1344" i="1"/>
  <c r="S1345" i="1"/>
  <c r="AA1345" i="1"/>
  <c r="U1345" i="1"/>
  <c r="R1345" i="1"/>
  <c r="AI1345" i="1"/>
  <c r="AJ1345" i="1"/>
  <c r="S1346" i="1"/>
  <c r="AA1346" i="1"/>
  <c r="U1346" i="1"/>
  <c r="R1346" i="1"/>
  <c r="AI1346" i="1"/>
  <c r="AJ1346" i="1"/>
  <c r="S1347" i="1"/>
  <c r="AA1347" i="1"/>
  <c r="U1347" i="1"/>
  <c r="R1347" i="1"/>
  <c r="AI1347" i="1"/>
  <c r="AJ1347" i="1"/>
  <c r="S1348" i="1"/>
  <c r="AA1348" i="1"/>
  <c r="U1348" i="1"/>
  <c r="R1348" i="1"/>
  <c r="AI1348" i="1"/>
  <c r="AJ1348" i="1"/>
  <c r="S1349" i="1"/>
  <c r="AA1349" i="1"/>
  <c r="U1349" i="1"/>
  <c r="R1349" i="1"/>
  <c r="AI1349" i="1"/>
  <c r="AJ1349" i="1"/>
  <c r="S1350" i="1"/>
  <c r="AA1350" i="1"/>
  <c r="U1350" i="1"/>
  <c r="R1350" i="1"/>
  <c r="AI1350" i="1"/>
  <c r="AJ1350" i="1"/>
  <c r="S1351" i="1"/>
  <c r="AA1351" i="1"/>
  <c r="U1351" i="1"/>
  <c r="R1351" i="1"/>
  <c r="AI1351" i="1"/>
  <c r="AJ1351" i="1"/>
  <c r="S1352" i="1"/>
  <c r="AA1352" i="1"/>
  <c r="U1352" i="1"/>
  <c r="R1352" i="1"/>
  <c r="AI1352" i="1"/>
  <c r="AJ1352" i="1"/>
  <c r="S1353" i="1"/>
  <c r="AA1353" i="1"/>
  <c r="U1353" i="1"/>
  <c r="R1353" i="1"/>
  <c r="AI1353" i="1"/>
  <c r="AJ1353" i="1"/>
  <c r="S1354" i="1"/>
  <c r="AA1354" i="1"/>
  <c r="U1354" i="1"/>
  <c r="R1354" i="1"/>
  <c r="AI1354" i="1"/>
  <c r="AJ1354" i="1"/>
  <c r="S1355" i="1"/>
  <c r="AA1355" i="1"/>
  <c r="U1355" i="1"/>
  <c r="R1355" i="1"/>
  <c r="AI1355" i="1"/>
  <c r="AJ1355" i="1"/>
  <c r="S1356" i="1"/>
  <c r="AA1356" i="1"/>
  <c r="U1356" i="1"/>
  <c r="R1356" i="1"/>
  <c r="AI1356" i="1"/>
  <c r="AJ1356" i="1"/>
  <c r="S1357" i="1"/>
  <c r="AA1357" i="1"/>
  <c r="U1357" i="1"/>
  <c r="R1357" i="1"/>
  <c r="AI1357" i="1"/>
  <c r="AJ1357" i="1"/>
  <c r="S1358" i="1"/>
  <c r="AA1358" i="1"/>
  <c r="U1358" i="1"/>
  <c r="R1358" i="1"/>
  <c r="AI1358" i="1"/>
  <c r="AJ1358" i="1"/>
  <c r="S1359" i="1"/>
  <c r="AA1359" i="1"/>
  <c r="U1359" i="1"/>
  <c r="R1359" i="1"/>
  <c r="AI1359" i="1"/>
  <c r="AJ1359" i="1"/>
  <c r="S1360" i="1"/>
  <c r="AA1360" i="1"/>
  <c r="U1360" i="1"/>
  <c r="R1360" i="1"/>
  <c r="AI1360" i="1"/>
  <c r="AJ1360" i="1"/>
  <c r="S1361" i="1"/>
  <c r="AA1361" i="1"/>
  <c r="U1361" i="1"/>
  <c r="R1361" i="1"/>
  <c r="AI1361" i="1"/>
  <c r="AJ1361" i="1"/>
  <c r="S1362" i="1"/>
  <c r="AA1362" i="1"/>
  <c r="U1362" i="1"/>
  <c r="R1362" i="1"/>
  <c r="AI1362" i="1"/>
  <c r="AJ1362" i="1"/>
  <c r="S1363" i="1"/>
  <c r="AA1363" i="1"/>
  <c r="U1363" i="1"/>
  <c r="R1363" i="1"/>
  <c r="AI1363" i="1"/>
  <c r="AJ1363" i="1"/>
  <c r="S1364" i="1"/>
  <c r="AA1364" i="1"/>
  <c r="U1364" i="1"/>
  <c r="R1364" i="1"/>
  <c r="AI1364" i="1"/>
  <c r="AJ1364" i="1"/>
  <c r="S1365" i="1"/>
  <c r="AA1365" i="1"/>
  <c r="U1365" i="1"/>
  <c r="R1365" i="1"/>
  <c r="AI1365" i="1"/>
  <c r="AJ1365" i="1"/>
  <c r="S1366" i="1"/>
  <c r="AA1366" i="1"/>
  <c r="U1366" i="1"/>
  <c r="R1366" i="1"/>
  <c r="AI1366" i="1"/>
  <c r="AJ1366" i="1"/>
  <c r="S1367" i="1"/>
  <c r="AA1367" i="1"/>
  <c r="U1367" i="1"/>
  <c r="R1367" i="1"/>
  <c r="AI1367" i="1"/>
  <c r="AJ1367" i="1"/>
  <c r="S1368" i="1"/>
  <c r="AA1368" i="1"/>
  <c r="U1368" i="1"/>
  <c r="R1368" i="1"/>
  <c r="AI1368" i="1"/>
  <c r="AJ1368" i="1"/>
  <c r="S1369" i="1"/>
  <c r="AA1369" i="1"/>
  <c r="U1369" i="1"/>
  <c r="R1369" i="1"/>
  <c r="AI1369" i="1"/>
  <c r="AJ1369" i="1"/>
  <c r="S1370" i="1"/>
  <c r="AA1370" i="1"/>
  <c r="U1370" i="1"/>
  <c r="R1370" i="1"/>
  <c r="AI1370" i="1"/>
  <c r="AJ1370" i="1"/>
  <c r="S1371" i="1"/>
  <c r="AA1371" i="1"/>
  <c r="U1371" i="1"/>
  <c r="R1371" i="1"/>
  <c r="AI1371" i="1"/>
  <c r="AJ1371" i="1"/>
  <c r="S1372" i="1"/>
  <c r="AA1372" i="1"/>
  <c r="U1372" i="1"/>
  <c r="R1372" i="1"/>
  <c r="AI1372" i="1"/>
  <c r="AJ1372" i="1"/>
  <c r="S1373" i="1"/>
  <c r="AA1373" i="1"/>
  <c r="U1373" i="1"/>
  <c r="R1373" i="1"/>
  <c r="AI1373" i="1"/>
  <c r="AJ1373" i="1"/>
  <c r="S1374" i="1"/>
  <c r="AA1374" i="1"/>
  <c r="U1374" i="1"/>
  <c r="R1374" i="1"/>
  <c r="AI1374" i="1"/>
  <c r="AJ1374" i="1"/>
  <c r="S1375" i="1"/>
  <c r="AA1375" i="1"/>
  <c r="U1375" i="1"/>
  <c r="R1375" i="1"/>
  <c r="AI1375" i="1"/>
  <c r="AJ1375" i="1"/>
  <c r="S1376" i="1"/>
  <c r="AA1376" i="1"/>
  <c r="U1376" i="1"/>
  <c r="R1376" i="1"/>
  <c r="AI1376" i="1"/>
  <c r="AJ1376" i="1"/>
  <c r="S1377" i="1"/>
  <c r="AA1377" i="1"/>
  <c r="U1377" i="1"/>
  <c r="R1377" i="1"/>
  <c r="AI1377" i="1"/>
  <c r="AJ1377" i="1"/>
  <c r="S1378" i="1"/>
  <c r="AA1378" i="1"/>
  <c r="U1378" i="1"/>
  <c r="R1378" i="1"/>
  <c r="AI1378" i="1"/>
  <c r="AJ1378" i="1"/>
  <c r="S1379" i="1"/>
  <c r="AA1379" i="1"/>
  <c r="U1379" i="1"/>
  <c r="R1379" i="1"/>
  <c r="AI1379" i="1"/>
  <c r="AJ1379" i="1"/>
  <c r="S1380" i="1"/>
  <c r="AA1380" i="1"/>
  <c r="U1380" i="1"/>
  <c r="R1380" i="1"/>
  <c r="AI1380" i="1"/>
  <c r="AJ1380" i="1"/>
  <c r="S1381" i="1"/>
  <c r="AA1381" i="1"/>
  <c r="U1381" i="1"/>
  <c r="R1381" i="1"/>
  <c r="AI1381" i="1"/>
  <c r="AJ1381" i="1"/>
  <c r="S1382" i="1"/>
  <c r="AA1382" i="1"/>
  <c r="U1382" i="1"/>
  <c r="R1382" i="1"/>
  <c r="AI1382" i="1"/>
  <c r="AJ1382" i="1"/>
  <c r="S1383" i="1"/>
  <c r="AA1383" i="1"/>
  <c r="U1383" i="1"/>
  <c r="R1383" i="1"/>
  <c r="AI1383" i="1"/>
  <c r="AJ1383" i="1"/>
  <c r="S1384" i="1"/>
  <c r="AA1384" i="1"/>
  <c r="U1384" i="1"/>
  <c r="R1384" i="1"/>
  <c r="AI1384" i="1"/>
  <c r="AJ1384" i="1"/>
  <c r="S1385" i="1"/>
  <c r="AA1385" i="1"/>
  <c r="U1385" i="1"/>
  <c r="R1385" i="1"/>
  <c r="AI1385" i="1"/>
  <c r="AJ1385" i="1"/>
  <c r="S1386" i="1"/>
  <c r="AA1386" i="1"/>
  <c r="U1386" i="1"/>
  <c r="R1386" i="1"/>
  <c r="AI1386" i="1"/>
  <c r="AJ1386" i="1"/>
  <c r="S1387" i="1"/>
  <c r="AA1387" i="1"/>
  <c r="U1387" i="1"/>
  <c r="R1387" i="1"/>
  <c r="AI1387" i="1"/>
  <c r="AJ1387" i="1"/>
  <c r="S1388" i="1"/>
  <c r="AA1388" i="1"/>
  <c r="U1388" i="1"/>
  <c r="R1388" i="1"/>
  <c r="AI1388" i="1"/>
  <c r="AJ1388" i="1"/>
  <c r="S1389" i="1"/>
  <c r="AA1389" i="1"/>
  <c r="U1389" i="1"/>
  <c r="R1389" i="1"/>
  <c r="AI1389" i="1"/>
  <c r="AJ1389" i="1"/>
  <c r="S1390" i="1"/>
  <c r="AA1390" i="1"/>
  <c r="U1390" i="1"/>
  <c r="R1390" i="1"/>
  <c r="AI1390" i="1"/>
  <c r="AJ1390" i="1"/>
  <c r="S1391" i="1"/>
  <c r="AA1391" i="1"/>
  <c r="U1391" i="1"/>
  <c r="R1391" i="1"/>
  <c r="AI1391" i="1"/>
  <c r="AJ1391" i="1"/>
  <c r="S1392" i="1"/>
  <c r="AA1392" i="1"/>
  <c r="U1392" i="1"/>
  <c r="R1392" i="1"/>
  <c r="AI1392" i="1"/>
  <c r="AJ1392" i="1"/>
  <c r="S1393" i="1"/>
  <c r="AA1393" i="1"/>
  <c r="U1393" i="1"/>
  <c r="R1393" i="1"/>
  <c r="AI1393" i="1"/>
  <c r="AJ1393" i="1"/>
  <c r="S1394" i="1"/>
  <c r="AA1394" i="1"/>
  <c r="U1394" i="1"/>
  <c r="R1394" i="1"/>
  <c r="AI1394" i="1"/>
  <c r="AJ1394" i="1"/>
  <c r="S1395" i="1"/>
  <c r="AA1395" i="1"/>
  <c r="U1395" i="1"/>
  <c r="R1395" i="1"/>
  <c r="AI1395" i="1"/>
  <c r="AJ1395" i="1"/>
  <c r="S1396" i="1"/>
  <c r="AA1396" i="1"/>
  <c r="U1396" i="1"/>
  <c r="R1396" i="1"/>
  <c r="AI1396" i="1"/>
  <c r="AJ1396" i="1"/>
  <c r="S1397" i="1"/>
  <c r="AA1397" i="1"/>
  <c r="U1397" i="1"/>
  <c r="R1397" i="1"/>
  <c r="AI1397" i="1"/>
  <c r="AJ1397" i="1"/>
  <c r="S1398" i="1"/>
  <c r="AA1398" i="1"/>
  <c r="U1398" i="1"/>
  <c r="R1398" i="1"/>
  <c r="AI1398" i="1"/>
  <c r="AJ1398" i="1"/>
  <c r="S1399" i="1"/>
  <c r="AA1399" i="1"/>
  <c r="U1399" i="1"/>
  <c r="R1399" i="1"/>
  <c r="AI1399" i="1"/>
  <c r="AJ1399" i="1"/>
  <c r="S1400" i="1"/>
  <c r="AA1400" i="1"/>
  <c r="U1400" i="1"/>
  <c r="R1400" i="1"/>
  <c r="AI1400" i="1"/>
  <c r="AJ1400" i="1"/>
  <c r="S1401" i="1"/>
  <c r="AA1401" i="1"/>
  <c r="U1401" i="1"/>
  <c r="R1401" i="1"/>
  <c r="AI1401" i="1"/>
  <c r="AJ1401" i="1"/>
  <c r="S1402" i="1"/>
  <c r="AA1402" i="1"/>
  <c r="U1402" i="1"/>
  <c r="R1402" i="1"/>
  <c r="AI1402" i="1"/>
  <c r="AJ1402" i="1"/>
  <c r="S1403" i="1"/>
  <c r="AA1403" i="1"/>
  <c r="U1403" i="1"/>
  <c r="R1403" i="1"/>
  <c r="AI1403" i="1"/>
  <c r="AJ1403" i="1"/>
  <c r="S1404" i="1"/>
  <c r="AA1404" i="1"/>
  <c r="U1404" i="1"/>
  <c r="R1404" i="1"/>
  <c r="AI1404" i="1"/>
  <c r="AJ1404" i="1"/>
  <c r="S1405" i="1"/>
  <c r="AA1405" i="1"/>
  <c r="U1405" i="1"/>
  <c r="R1405" i="1"/>
  <c r="AI1405" i="1"/>
  <c r="AJ1405" i="1"/>
  <c r="S1406" i="1"/>
  <c r="AA1406" i="1"/>
  <c r="U1406" i="1"/>
  <c r="R1406" i="1"/>
  <c r="AI1406" i="1"/>
  <c r="AJ1406" i="1"/>
  <c r="S1407" i="1"/>
  <c r="AA1407" i="1"/>
  <c r="U1407" i="1"/>
  <c r="R1407" i="1"/>
  <c r="AI1407" i="1"/>
  <c r="AJ1407" i="1"/>
  <c r="S1408" i="1"/>
  <c r="AA1408" i="1"/>
  <c r="U1408" i="1"/>
  <c r="R1408" i="1"/>
  <c r="AI1408" i="1"/>
  <c r="AJ1408" i="1"/>
  <c r="S1409" i="1"/>
  <c r="AA1409" i="1"/>
  <c r="U1409" i="1"/>
  <c r="R1409" i="1"/>
  <c r="AI1409" i="1"/>
  <c r="AJ1409" i="1"/>
  <c r="S1410" i="1"/>
  <c r="AA1410" i="1"/>
  <c r="U1410" i="1"/>
  <c r="R1410" i="1"/>
  <c r="AI1410" i="1"/>
  <c r="AJ1410" i="1"/>
  <c r="S1411" i="1"/>
  <c r="AA1411" i="1"/>
  <c r="U1411" i="1"/>
  <c r="R1411" i="1"/>
  <c r="AI1411" i="1"/>
  <c r="AJ1411" i="1"/>
  <c r="S1412" i="1"/>
  <c r="AA1412" i="1"/>
  <c r="U1412" i="1"/>
  <c r="R1412" i="1"/>
  <c r="AI1412" i="1"/>
  <c r="AJ1412" i="1"/>
  <c r="S1413" i="1"/>
  <c r="AA1413" i="1"/>
  <c r="U1413" i="1"/>
  <c r="R1413" i="1"/>
  <c r="AI1413" i="1"/>
  <c r="AJ1413" i="1"/>
  <c r="S1414" i="1"/>
  <c r="AA1414" i="1"/>
  <c r="U1414" i="1"/>
  <c r="R1414" i="1"/>
  <c r="AI1414" i="1"/>
  <c r="AJ1414" i="1"/>
  <c r="S1415" i="1"/>
  <c r="AA1415" i="1"/>
  <c r="U1415" i="1"/>
  <c r="R1415" i="1"/>
  <c r="AI1415" i="1"/>
  <c r="AJ1415" i="1"/>
  <c r="S1416" i="1"/>
  <c r="AA1416" i="1"/>
  <c r="U1416" i="1"/>
  <c r="R1416" i="1"/>
  <c r="AI1416" i="1"/>
  <c r="AJ1416" i="1"/>
  <c r="S1417" i="1"/>
  <c r="AA1417" i="1"/>
  <c r="U1417" i="1"/>
  <c r="R1417" i="1"/>
  <c r="AI1417" i="1"/>
  <c r="AJ1417" i="1"/>
  <c r="S1418" i="1"/>
  <c r="AA1418" i="1"/>
  <c r="U1418" i="1"/>
  <c r="R1418" i="1"/>
  <c r="AI1418" i="1"/>
  <c r="AJ1418" i="1"/>
  <c r="S1419" i="1"/>
  <c r="AA1419" i="1"/>
  <c r="U1419" i="1"/>
  <c r="R1419" i="1"/>
  <c r="AI1419" i="1"/>
  <c r="AJ1419" i="1"/>
  <c r="S1420" i="1"/>
  <c r="AA1420" i="1"/>
  <c r="U1420" i="1"/>
  <c r="R1420" i="1"/>
  <c r="AI1420" i="1"/>
  <c r="AJ1420" i="1"/>
  <c r="S1421" i="1"/>
  <c r="AA1421" i="1"/>
  <c r="U1421" i="1"/>
  <c r="R1421" i="1"/>
  <c r="AI1421" i="1"/>
  <c r="AJ1421" i="1"/>
  <c r="S1422" i="1"/>
  <c r="AA1422" i="1"/>
  <c r="U1422" i="1"/>
  <c r="R1422" i="1"/>
  <c r="AI1422" i="1"/>
  <c r="AJ1422" i="1"/>
  <c r="S1423" i="1"/>
  <c r="AA1423" i="1"/>
  <c r="U1423" i="1"/>
  <c r="R1423" i="1"/>
  <c r="AI1423" i="1"/>
  <c r="AJ1423" i="1"/>
  <c r="S1424" i="1"/>
  <c r="AA1424" i="1"/>
  <c r="U1424" i="1"/>
  <c r="R1424" i="1"/>
  <c r="AI1424" i="1"/>
  <c r="AJ1424" i="1"/>
  <c r="S1425" i="1"/>
  <c r="AA1425" i="1"/>
  <c r="U1425" i="1"/>
  <c r="R1425" i="1"/>
  <c r="AI1425" i="1"/>
  <c r="AJ1425" i="1"/>
  <c r="S1426" i="1"/>
  <c r="AA1426" i="1"/>
  <c r="U1426" i="1"/>
  <c r="R1426" i="1"/>
  <c r="AI1426" i="1"/>
  <c r="AJ1426" i="1"/>
  <c r="S1427" i="1"/>
  <c r="AA1427" i="1"/>
  <c r="U1427" i="1"/>
  <c r="R1427" i="1"/>
  <c r="AI1427" i="1"/>
  <c r="AJ1427" i="1"/>
  <c r="S1428" i="1"/>
  <c r="AA1428" i="1"/>
  <c r="U1428" i="1"/>
  <c r="R1428" i="1"/>
  <c r="AI1428" i="1"/>
  <c r="AJ1428" i="1"/>
  <c r="S1429" i="1"/>
  <c r="AA1429" i="1"/>
  <c r="U1429" i="1"/>
  <c r="R1429" i="1"/>
  <c r="AI1429" i="1"/>
  <c r="AJ1429" i="1"/>
  <c r="S1430" i="1"/>
  <c r="AA1430" i="1"/>
  <c r="U1430" i="1"/>
  <c r="R1430" i="1"/>
  <c r="AI1430" i="1"/>
  <c r="AJ1430" i="1"/>
  <c r="S1431" i="1"/>
  <c r="AA1431" i="1"/>
  <c r="U1431" i="1"/>
  <c r="R1431" i="1"/>
  <c r="AI1431" i="1"/>
  <c r="AJ1431" i="1"/>
  <c r="S1432" i="1"/>
  <c r="AA1432" i="1"/>
  <c r="U1432" i="1"/>
  <c r="R1432" i="1"/>
  <c r="AI1432" i="1"/>
  <c r="AJ1432" i="1"/>
  <c r="S1433" i="1"/>
  <c r="AA1433" i="1"/>
  <c r="U1433" i="1"/>
  <c r="R1433" i="1"/>
  <c r="AI1433" i="1"/>
  <c r="AJ1433" i="1"/>
  <c r="S1434" i="1"/>
  <c r="AA1434" i="1"/>
  <c r="U1434" i="1"/>
  <c r="R1434" i="1"/>
  <c r="AI1434" i="1"/>
  <c r="AJ1434" i="1"/>
  <c r="S1435" i="1"/>
  <c r="AA1435" i="1"/>
  <c r="U1435" i="1"/>
  <c r="R1435" i="1"/>
  <c r="AI1435" i="1"/>
  <c r="AJ1435" i="1"/>
  <c r="S1436" i="1"/>
  <c r="AA1436" i="1"/>
  <c r="U1436" i="1"/>
  <c r="R1436" i="1"/>
  <c r="AI1436" i="1"/>
  <c r="AJ1436" i="1"/>
  <c r="S1437" i="1"/>
  <c r="AA1437" i="1"/>
  <c r="U1437" i="1"/>
  <c r="R1437" i="1"/>
  <c r="AI1437" i="1"/>
  <c r="AJ1437" i="1"/>
  <c r="S1438" i="1"/>
  <c r="AA1438" i="1"/>
  <c r="U1438" i="1"/>
  <c r="R1438" i="1"/>
  <c r="AI1438" i="1"/>
  <c r="AJ1438" i="1"/>
  <c r="S1439" i="1"/>
  <c r="AA1439" i="1"/>
  <c r="U1439" i="1"/>
  <c r="R1439" i="1"/>
  <c r="AI1439" i="1"/>
  <c r="AJ1439" i="1"/>
  <c r="S1440" i="1"/>
  <c r="AA1440" i="1"/>
  <c r="U1440" i="1"/>
  <c r="R1440" i="1"/>
  <c r="AI1440" i="1"/>
  <c r="AJ1440" i="1"/>
  <c r="S1441" i="1"/>
  <c r="AA1441" i="1"/>
  <c r="U1441" i="1"/>
  <c r="R1441" i="1"/>
  <c r="AI1441" i="1"/>
  <c r="AJ1441" i="1"/>
  <c r="S1442" i="1"/>
  <c r="AA1442" i="1"/>
  <c r="U1442" i="1"/>
  <c r="R1442" i="1"/>
  <c r="AI1442" i="1"/>
  <c r="AJ1442" i="1"/>
  <c r="S1443" i="1"/>
  <c r="AA1443" i="1"/>
  <c r="U1443" i="1"/>
  <c r="R1443" i="1"/>
  <c r="AI1443" i="1"/>
  <c r="AJ1443" i="1"/>
  <c r="S1444" i="1"/>
  <c r="AA1444" i="1"/>
  <c r="U1444" i="1"/>
  <c r="R1444" i="1"/>
  <c r="AI1444" i="1"/>
  <c r="AJ1444" i="1"/>
  <c r="S1445" i="1"/>
  <c r="AA1445" i="1"/>
  <c r="U1445" i="1"/>
  <c r="R1445" i="1"/>
  <c r="AI1445" i="1"/>
  <c r="AJ1445" i="1"/>
  <c r="S1446" i="1"/>
  <c r="AA1446" i="1"/>
  <c r="U1446" i="1"/>
  <c r="R1446" i="1"/>
  <c r="AI1446" i="1"/>
  <c r="AJ1446" i="1"/>
  <c r="S1447" i="1"/>
  <c r="AA1447" i="1"/>
  <c r="U1447" i="1"/>
  <c r="R1447" i="1"/>
  <c r="AI1447" i="1"/>
  <c r="AJ1447" i="1"/>
  <c r="S1448" i="1"/>
  <c r="AA1448" i="1"/>
  <c r="U1448" i="1"/>
  <c r="R1448" i="1"/>
  <c r="AI1448" i="1"/>
  <c r="AJ1448" i="1"/>
  <c r="S1449" i="1"/>
  <c r="AA1449" i="1"/>
  <c r="U1449" i="1"/>
  <c r="R1449" i="1"/>
  <c r="AI1449" i="1"/>
  <c r="AJ1449" i="1"/>
  <c r="S1450" i="1"/>
  <c r="AA1450" i="1"/>
  <c r="U1450" i="1"/>
  <c r="R1450" i="1"/>
  <c r="AI1450" i="1"/>
  <c r="AJ1450" i="1"/>
  <c r="S1451" i="1"/>
  <c r="AA1451" i="1"/>
  <c r="U1451" i="1"/>
  <c r="R1451" i="1"/>
  <c r="AI1451" i="1"/>
  <c r="AJ1451" i="1"/>
  <c r="S1452" i="1"/>
  <c r="AA1452" i="1"/>
  <c r="U1452" i="1"/>
  <c r="R1452" i="1"/>
  <c r="AI1452" i="1"/>
  <c r="AJ1452" i="1"/>
  <c r="S1453" i="1"/>
  <c r="AA1453" i="1"/>
  <c r="U1453" i="1"/>
  <c r="R1453" i="1"/>
  <c r="AI1453" i="1"/>
  <c r="AJ1453" i="1"/>
  <c r="S1454" i="1"/>
  <c r="AA1454" i="1"/>
  <c r="U1454" i="1"/>
  <c r="R1454" i="1"/>
  <c r="AI1454" i="1"/>
  <c r="AJ1454" i="1"/>
  <c r="S1455" i="1"/>
  <c r="AA1455" i="1"/>
  <c r="U1455" i="1"/>
  <c r="R1455" i="1"/>
  <c r="AI1455" i="1"/>
  <c r="AJ1455" i="1"/>
  <c r="S1456" i="1"/>
  <c r="AA1456" i="1"/>
  <c r="U1456" i="1"/>
  <c r="R1456" i="1"/>
  <c r="AI1456" i="1"/>
  <c r="AJ1456" i="1"/>
  <c r="S1457" i="1"/>
  <c r="AA1457" i="1"/>
  <c r="U1457" i="1"/>
  <c r="R1457" i="1"/>
  <c r="AI1457" i="1"/>
  <c r="AJ1457" i="1"/>
  <c r="S1458" i="1"/>
  <c r="AA1458" i="1"/>
  <c r="U1458" i="1"/>
  <c r="R1458" i="1"/>
  <c r="AI1458" i="1"/>
  <c r="AJ1458" i="1"/>
  <c r="S1459" i="1"/>
  <c r="AA1459" i="1"/>
  <c r="U1459" i="1"/>
  <c r="R1459" i="1"/>
  <c r="AI1459" i="1"/>
  <c r="AJ1459" i="1"/>
  <c r="S1460" i="1"/>
  <c r="AA1460" i="1"/>
  <c r="U1460" i="1"/>
  <c r="R1460" i="1"/>
  <c r="AI1460" i="1"/>
  <c r="AJ1460" i="1"/>
  <c r="S1461" i="1"/>
  <c r="AA1461" i="1"/>
  <c r="U1461" i="1"/>
  <c r="R1461" i="1"/>
  <c r="AI1461" i="1"/>
  <c r="AJ1461" i="1"/>
  <c r="S1462" i="1"/>
  <c r="AA1462" i="1"/>
  <c r="U1462" i="1"/>
  <c r="R1462" i="1"/>
  <c r="AI1462" i="1"/>
  <c r="AJ1462" i="1"/>
  <c r="S1463" i="1"/>
  <c r="AA1463" i="1"/>
  <c r="U1463" i="1"/>
  <c r="R1463" i="1"/>
  <c r="AI1463" i="1"/>
  <c r="AJ1463" i="1"/>
  <c r="S1464" i="1"/>
  <c r="AA1464" i="1"/>
  <c r="U1464" i="1"/>
  <c r="R1464" i="1"/>
  <c r="AI1464" i="1"/>
  <c r="AJ1464" i="1"/>
  <c r="S1465" i="1"/>
  <c r="AA1465" i="1"/>
  <c r="U1465" i="1"/>
  <c r="R1465" i="1"/>
  <c r="AI1465" i="1"/>
  <c r="AJ1465" i="1"/>
  <c r="S1466" i="1"/>
  <c r="AA1466" i="1"/>
  <c r="U1466" i="1"/>
  <c r="R1466" i="1"/>
  <c r="AI1466" i="1"/>
  <c r="AJ1466" i="1"/>
  <c r="S1467" i="1"/>
  <c r="AA1467" i="1"/>
  <c r="U1467" i="1"/>
  <c r="R1467" i="1"/>
  <c r="AI1467" i="1"/>
  <c r="AJ1467" i="1"/>
  <c r="S1468" i="1"/>
  <c r="AA1468" i="1"/>
  <c r="U1468" i="1"/>
  <c r="R1468" i="1"/>
  <c r="AI1468" i="1"/>
  <c r="AJ1468" i="1"/>
  <c r="S1469" i="1"/>
  <c r="AA1469" i="1"/>
  <c r="U1469" i="1"/>
  <c r="R1469" i="1"/>
  <c r="AI1469" i="1"/>
  <c r="AJ1469" i="1"/>
  <c r="S1470" i="1"/>
  <c r="AA1470" i="1"/>
  <c r="U1470" i="1"/>
  <c r="R1470" i="1"/>
  <c r="AI1470" i="1"/>
  <c r="AJ1470" i="1"/>
  <c r="S1471" i="1"/>
  <c r="AA1471" i="1"/>
  <c r="U1471" i="1"/>
  <c r="R1471" i="1"/>
  <c r="AI1471" i="1"/>
  <c r="AJ1471" i="1"/>
  <c r="S1472" i="1"/>
  <c r="AA1472" i="1"/>
  <c r="U1472" i="1"/>
  <c r="R1472" i="1"/>
  <c r="AI1472" i="1"/>
  <c r="AJ1472" i="1"/>
  <c r="S1473" i="1"/>
  <c r="AA1473" i="1"/>
  <c r="U1473" i="1"/>
  <c r="R1473" i="1"/>
  <c r="AI1473" i="1"/>
  <c r="AJ1473" i="1"/>
  <c r="S1474" i="1"/>
  <c r="AA1474" i="1"/>
  <c r="U1474" i="1"/>
  <c r="R1474" i="1"/>
  <c r="AI1474" i="1"/>
  <c r="AJ1474" i="1"/>
  <c r="S1475" i="1"/>
  <c r="AA1475" i="1"/>
  <c r="U1475" i="1"/>
  <c r="R1475" i="1"/>
  <c r="AI1475" i="1"/>
  <c r="AJ1475" i="1"/>
  <c r="S1476" i="1"/>
  <c r="AA1476" i="1"/>
  <c r="U1476" i="1"/>
  <c r="R1476" i="1"/>
  <c r="AI1476" i="1"/>
  <c r="AJ1476" i="1"/>
  <c r="S1477" i="1"/>
  <c r="AA1477" i="1"/>
  <c r="U1477" i="1"/>
  <c r="R1477" i="1"/>
  <c r="AI1477" i="1"/>
  <c r="AJ1477" i="1"/>
  <c r="S1478" i="1"/>
  <c r="AA1478" i="1"/>
  <c r="U1478" i="1"/>
  <c r="R1478" i="1"/>
  <c r="AI1478" i="1"/>
  <c r="AJ1478" i="1"/>
  <c r="S1479" i="1"/>
  <c r="AA1479" i="1"/>
  <c r="U1479" i="1"/>
  <c r="R1479" i="1"/>
  <c r="AI1479" i="1"/>
  <c r="AJ1479" i="1"/>
  <c r="S1480" i="1"/>
  <c r="AA1480" i="1"/>
  <c r="U1480" i="1"/>
  <c r="R1480" i="1"/>
  <c r="AI1480" i="1"/>
  <c r="AJ1480" i="1"/>
  <c r="S1481" i="1"/>
  <c r="AA1481" i="1"/>
  <c r="U1481" i="1"/>
  <c r="R1481" i="1"/>
  <c r="AI1481" i="1"/>
  <c r="AJ1481" i="1"/>
  <c r="S1482" i="1"/>
  <c r="AA1482" i="1"/>
  <c r="U1482" i="1"/>
  <c r="R1482" i="1"/>
  <c r="AI1482" i="1"/>
  <c r="AJ1482" i="1"/>
  <c r="S1483" i="1"/>
  <c r="AA1483" i="1"/>
  <c r="U1483" i="1"/>
  <c r="R1483" i="1"/>
  <c r="AI1483" i="1"/>
  <c r="AJ1483" i="1"/>
  <c r="S1484" i="1"/>
  <c r="AA1484" i="1"/>
  <c r="U1484" i="1"/>
  <c r="R1484" i="1"/>
  <c r="AI1484" i="1"/>
  <c r="AJ1484" i="1"/>
  <c r="S1485" i="1"/>
  <c r="AA1485" i="1"/>
  <c r="U1485" i="1"/>
  <c r="R1485" i="1"/>
  <c r="AI1485" i="1"/>
  <c r="AJ1485" i="1"/>
  <c r="S1486" i="1"/>
  <c r="AA1486" i="1"/>
  <c r="U1486" i="1"/>
  <c r="R1486" i="1"/>
  <c r="AI1486" i="1"/>
  <c r="AJ1486" i="1"/>
  <c r="S1487" i="1"/>
  <c r="AA1487" i="1"/>
  <c r="U1487" i="1"/>
  <c r="R1487" i="1"/>
  <c r="AI1487" i="1"/>
  <c r="AJ1487" i="1"/>
  <c r="S1488" i="1"/>
  <c r="AA1488" i="1"/>
  <c r="U1488" i="1"/>
  <c r="R1488" i="1"/>
  <c r="AI1488" i="1"/>
  <c r="AJ1488" i="1"/>
  <c r="S1489" i="1"/>
  <c r="AA1489" i="1"/>
  <c r="U1489" i="1"/>
  <c r="R1489" i="1"/>
  <c r="AI1489" i="1"/>
  <c r="AJ1489" i="1"/>
  <c r="S1490" i="1"/>
  <c r="AA1490" i="1"/>
  <c r="U1490" i="1"/>
  <c r="R1490" i="1"/>
  <c r="AI1490" i="1"/>
  <c r="AJ1490" i="1"/>
  <c r="S1491" i="1"/>
  <c r="AA1491" i="1"/>
  <c r="U1491" i="1"/>
  <c r="R1491" i="1"/>
  <c r="AI1491" i="1"/>
  <c r="AJ1491" i="1"/>
  <c r="S1492" i="1"/>
  <c r="AA1492" i="1"/>
  <c r="U1492" i="1"/>
  <c r="R1492" i="1"/>
  <c r="AI1492" i="1"/>
  <c r="AJ1492" i="1"/>
  <c r="S1493" i="1"/>
  <c r="AA1493" i="1"/>
  <c r="U1493" i="1"/>
  <c r="R1493" i="1"/>
  <c r="AI1493" i="1"/>
  <c r="AJ1493" i="1"/>
  <c r="S1494" i="1"/>
  <c r="AA1494" i="1"/>
  <c r="U1494" i="1"/>
  <c r="R1494" i="1"/>
  <c r="AI1494" i="1"/>
  <c r="AJ1494" i="1"/>
  <c r="S1495" i="1"/>
  <c r="AA1495" i="1"/>
  <c r="U1495" i="1"/>
  <c r="R1495" i="1"/>
  <c r="AI1495" i="1"/>
  <c r="AJ1495" i="1"/>
  <c r="S1496" i="1"/>
  <c r="AA1496" i="1"/>
  <c r="U1496" i="1"/>
  <c r="R1496" i="1"/>
  <c r="AI1496" i="1"/>
  <c r="AJ1496" i="1"/>
  <c r="S1497" i="1"/>
  <c r="AA1497" i="1"/>
  <c r="U1497" i="1"/>
  <c r="R1497" i="1"/>
  <c r="AI1497" i="1"/>
  <c r="AJ1497" i="1"/>
  <c r="S1498" i="1"/>
  <c r="AA1498" i="1"/>
  <c r="U1498" i="1"/>
  <c r="R1498" i="1"/>
  <c r="AI1498" i="1"/>
  <c r="AJ1498" i="1"/>
  <c r="S1499" i="1"/>
  <c r="AA1499" i="1"/>
  <c r="U1499" i="1"/>
  <c r="R1499" i="1"/>
  <c r="AI1499" i="1"/>
  <c r="AJ1499" i="1"/>
  <c r="S1500" i="1"/>
  <c r="AA1500" i="1"/>
  <c r="U1500" i="1"/>
  <c r="R1500" i="1"/>
  <c r="AI1500" i="1"/>
  <c r="AJ1500" i="1"/>
  <c r="S1501" i="1"/>
  <c r="AA1501" i="1"/>
  <c r="U1501" i="1"/>
  <c r="R1501" i="1"/>
  <c r="AI1501" i="1"/>
  <c r="AJ1501" i="1"/>
  <c r="S1502" i="1"/>
  <c r="AA1502" i="1"/>
  <c r="U1502" i="1"/>
  <c r="R1502" i="1"/>
  <c r="AI1502" i="1"/>
  <c r="AJ1502" i="1"/>
  <c r="S1503" i="1"/>
  <c r="AA1503" i="1"/>
  <c r="U1503" i="1"/>
  <c r="R1503" i="1"/>
  <c r="AI1503" i="1"/>
  <c r="AJ1503" i="1"/>
  <c r="S1504" i="1"/>
  <c r="AA1504" i="1"/>
  <c r="U1504" i="1"/>
  <c r="R1504" i="1"/>
  <c r="AI1504" i="1"/>
  <c r="AJ1504" i="1"/>
  <c r="S1505" i="1"/>
  <c r="AA1505" i="1"/>
  <c r="U1505" i="1"/>
  <c r="R1505" i="1"/>
  <c r="AI1505" i="1"/>
  <c r="AJ1505" i="1"/>
  <c r="S1506" i="1"/>
  <c r="AA1506" i="1"/>
  <c r="U1506" i="1"/>
  <c r="R1506" i="1"/>
  <c r="AI1506" i="1"/>
  <c r="AJ1506" i="1"/>
  <c r="S1507" i="1"/>
  <c r="AA1507" i="1"/>
  <c r="U1507" i="1"/>
  <c r="R1507" i="1"/>
  <c r="AI1507" i="1"/>
  <c r="AJ1507" i="1"/>
  <c r="S1508" i="1"/>
  <c r="AA1508" i="1"/>
  <c r="U1508" i="1"/>
  <c r="R1508" i="1"/>
  <c r="AI1508" i="1"/>
  <c r="AJ1508" i="1"/>
  <c r="S1509" i="1"/>
  <c r="AA1509" i="1"/>
  <c r="U1509" i="1"/>
  <c r="R1509" i="1"/>
  <c r="AI1509" i="1"/>
  <c r="AJ1509" i="1"/>
  <c r="S1510" i="1"/>
  <c r="AA1510" i="1"/>
  <c r="U1510" i="1"/>
  <c r="R1510" i="1"/>
  <c r="AI1510" i="1"/>
  <c r="AJ1510" i="1"/>
  <c r="S1511" i="1"/>
  <c r="AA1511" i="1"/>
  <c r="U1511" i="1"/>
  <c r="R1511" i="1"/>
  <c r="AI1511" i="1"/>
  <c r="AJ1511" i="1"/>
  <c r="S1512" i="1"/>
  <c r="AA1512" i="1"/>
  <c r="U1512" i="1"/>
  <c r="R1512" i="1"/>
  <c r="AI1512" i="1"/>
  <c r="AJ1512" i="1"/>
  <c r="S1513" i="1"/>
  <c r="AA1513" i="1"/>
  <c r="U1513" i="1"/>
  <c r="R1513" i="1"/>
  <c r="AI1513" i="1"/>
  <c r="AJ1513" i="1"/>
  <c r="S1514" i="1"/>
  <c r="AA1514" i="1"/>
  <c r="U1514" i="1"/>
  <c r="R1514" i="1"/>
  <c r="AI1514" i="1"/>
  <c r="AJ1514" i="1"/>
  <c r="S1515" i="1"/>
  <c r="AA1515" i="1"/>
  <c r="U1515" i="1"/>
  <c r="R1515" i="1"/>
  <c r="AI1515" i="1"/>
  <c r="AJ1515" i="1"/>
  <c r="S1516" i="1"/>
  <c r="AA1516" i="1"/>
  <c r="U1516" i="1"/>
  <c r="R1516" i="1"/>
  <c r="AI1516" i="1"/>
  <c r="AJ1516" i="1"/>
  <c r="S1517" i="1"/>
  <c r="AA1517" i="1"/>
  <c r="U1517" i="1"/>
  <c r="R1517" i="1"/>
  <c r="AI1517" i="1"/>
  <c r="AJ1517" i="1"/>
  <c r="S1518" i="1"/>
  <c r="AA1518" i="1"/>
  <c r="U1518" i="1"/>
  <c r="R1518" i="1"/>
  <c r="AI1518" i="1"/>
  <c r="AJ1518" i="1"/>
  <c r="S1519" i="1"/>
  <c r="AA1519" i="1"/>
  <c r="U1519" i="1"/>
  <c r="R1519" i="1"/>
  <c r="AI1519" i="1"/>
  <c r="AJ1519" i="1"/>
  <c r="S1520" i="1"/>
  <c r="AA1520" i="1"/>
  <c r="U1520" i="1"/>
  <c r="R1520" i="1"/>
  <c r="AI1520" i="1"/>
  <c r="AJ1520" i="1"/>
  <c r="S1521" i="1"/>
  <c r="AA1521" i="1"/>
  <c r="U1521" i="1"/>
  <c r="R1521" i="1"/>
  <c r="AI1521" i="1"/>
  <c r="AJ1521" i="1"/>
  <c r="S1522" i="1"/>
  <c r="AA1522" i="1"/>
  <c r="U1522" i="1"/>
  <c r="R1522" i="1"/>
  <c r="AI1522" i="1"/>
  <c r="AJ1522" i="1"/>
  <c r="S1523" i="1"/>
  <c r="AA1523" i="1"/>
  <c r="U1523" i="1"/>
  <c r="R1523" i="1"/>
  <c r="AI1523" i="1"/>
  <c r="AJ1523" i="1"/>
  <c r="S1524" i="1"/>
  <c r="AA1524" i="1"/>
  <c r="U1524" i="1"/>
  <c r="R1524" i="1"/>
  <c r="AI1524" i="1"/>
  <c r="AJ1524" i="1"/>
  <c r="S1525" i="1"/>
  <c r="AA1525" i="1"/>
  <c r="U1525" i="1"/>
  <c r="R1525" i="1"/>
  <c r="AI1525" i="1"/>
  <c r="AJ1525" i="1"/>
  <c r="S1526" i="1"/>
  <c r="AA1526" i="1"/>
  <c r="U1526" i="1"/>
  <c r="R1526" i="1"/>
  <c r="AI1526" i="1"/>
  <c r="AJ1526" i="1"/>
  <c r="S1527" i="1"/>
  <c r="AA1527" i="1"/>
  <c r="U1527" i="1"/>
  <c r="R1527" i="1"/>
  <c r="AI1527" i="1"/>
  <c r="AJ1527" i="1"/>
  <c r="S1528" i="1"/>
  <c r="AA1528" i="1"/>
  <c r="U1528" i="1"/>
  <c r="R1528" i="1"/>
  <c r="AI1528" i="1"/>
  <c r="AJ1528" i="1"/>
  <c r="S1529" i="1"/>
  <c r="AA1529" i="1"/>
  <c r="U1529" i="1"/>
  <c r="R1529" i="1"/>
  <c r="AI1529" i="1"/>
  <c r="AJ1529" i="1"/>
  <c r="S1530" i="1"/>
  <c r="AA1530" i="1"/>
  <c r="U1530" i="1"/>
  <c r="R1530" i="1"/>
  <c r="AI1530" i="1"/>
  <c r="AJ1530" i="1"/>
  <c r="S1531" i="1"/>
  <c r="AA1531" i="1"/>
  <c r="U1531" i="1"/>
  <c r="R1531" i="1"/>
  <c r="AI1531" i="1"/>
  <c r="AJ1531" i="1"/>
  <c r="S1532" i="1"/>
  <c r="AA1532" i="1"/>
  <c r="U1532" i="1"/>
  <c r="R1532" i="1"/>
  <c r="AI1532" i="1"/>
  <c r="AJ1532" i="1"/>
  <c r="S1533" i="1"/>
  <c r="AA1533" i="1"/>
  <c r="U1533" i="1"/>
  <c r="R1533" i="1"/>
  <c r="AI1533" i="1"/>
  <c r="AJ1533" i="1"/>
  <c r="S1534" i="1"/>
  <c r="AA1534" i="1"/>
  <c r="U1534" i="1"/>
  <c r="R1534" i="1"/>
  <c r="AI1534" i="1"/>
  <c r="AJ1534" i="1"/>
  <c r="S1535" i="1"/>
  <c r="AA1535" i="1"/>
  <c r="U1535" i="1"/>
  <c r="R1535" i="1"/>
  <c r="AI1535" i="1"/>
  <c r="AJ1535" i="1"/>
  <c r="S1536" i="1"/>
  <c r="AA1536" i="1"/>
  <c r="U1536" i="1"/>
  <c r="R1536" i="1"/>
  <c r="AI1536" i="1"/>
  <c r="AJ1536" i="1"/>
  <c r="S1537" i="1"/>
  <c r="AA1537" i="1"/>
  <c r="U1537" i="1"/>
  <c r="R1537" i="1"/>
  <c r="AI1537" i="1"/>
  <c r="AJ1537" i="1"/>
  <c r="S1538" i="1"/>
  <c r="AA1538" i="1"/>
  <c r="U1538" i="1"/>
  <c r="R1538" i="1"/>
  <c r="AI1538" i="1"/>
  <c r="AJ1538" i="1"/>
  <c r="S1539" i="1"/>
  <c r="AA1539" i="1"/>
  <c r="U1539" i="1"/>
  <c r="R1539" i="1"/>
  <c r="AI1539" i="1"/>
  <c r="AJ1539" i="1"/>
  <c r="S1540" i="1"/>
  <c r="AA1540" i="1"/>
  <c r="U1540" i="1"/>
  <c r="R1540" i="1"/>
  <c r="AI1540" i="1"/>
  <c r="AJ1540" i="1"/>
  <c r="S1541" i="1"/>
  <c r="AA1541" i="1"/>
  <c r="U1541" i="1"/>
  <c r="R1541" i="1"/>
  <c r="AI1541" i="1"/>
  <c r="AJ1541" i="1"/>
  <c r="S1542" i="1"/>
  <c r="AA1542" i="1"/>
  <c r="U1542" i="1"/>
  <c r="R1542" i="1"/>
  <c r="AI1542" i="1"/>
  <c r="AJ1542" i="1"/>
  <c r="S1543" i="1"/>
  <c r="AA1543" i="1"/>
  <c r="U1543" i="1"/>
  <c r="R1543" i="1"/>
  <c r="AI1543" i="1"/>
  <c r="AJ1543" i="1"/>
  <c r="S1544" i="1"/>
  <c r="AA1544" i="1"/>
  <c r="U1544" i="1"/>
  <c r="R1544" i="1"/>
  <c r="AI1544" i="1"/>
  <c r="AJ1544" i="1"/>
  <c r="S1545" i="1"/>
  <c r="AA1545" i="1"/>
  <c r="U1545" i="1"/>
  <c r="R1545" i="1"/>
  <c r="AI1545" i="1"/>
  <c r="AJ1545" i="1"/>
  <c r="S1546" i="1"/>
  <c r="AA1546" i="1"/>
  <c r="U1546" i="1"/>
  <c r="R1546" i="1"/>
  <c r="AI1546" i="1"/>
  <c r="AJ1546" i="1"/>
  <c r="S1547" i="1"/>
  <c r="AA1547" i="1"/>
  <c r="U1547" i="1"/>
  <c r="R1547" i="1"/>
  <c r="AI1547" i="1"/>
  <c r="AJ1547" i="1"/>
  <c r="S1548" i="1"/>
  <c r="AA1548" i="1"/>
  <c r="U1548" i="1"/>
  <c r="R1548" i="1"/>
  <c r="AI1548" i="1"/>
  <c r="AJ1548" i="1"/>
  <c r="S1549" i="1"/>
  <c r="AA1549" i="1"/>
  <c r="U1549" i="1"/>
  <c r="R1549" i="1"/>
  <c r="AI1549" i="1"/>
  <c r="AJ1549" i="1"/>
  <c r="S1550" i="1"/>
  <c r="AA1550" i="1"/>
  <c r="U1550" i="1"/>
  <c r="R1550" i="1"/>
  <c r="AI1550" i="1"/>
  <c r="AJ1550" i="1"/>
  <c r="S1551" i="1"/>
  <c r="AA1551" i="1"/>
  <c r="U1551" i="1"/>
  <c r="R1551" i="1"/>
  <c r="AI1551" i="1"/>
  <c r="AJ1551" i="1"/>
  <c r="S1552" i="1"/>
  <c r="AA1552" i="1"/>
  <c r="U1552" i="1"/>
  <c r="R1552" i="1"/>
  <c r="AI1552" i="1"/>
  <c r="AJ1552" i="1"/>
  <c r="S1553" i="1"/>
  <c r="AA1553" i="1"/>
  <c r="U1553" i="1"/>
  <c r="R1553" i="1"/>
  <c r="AI1553" i="1"/>
  <c r="AJ1553" i="1"/>
  <c r="S1554" i="1"/>
  <c r="AA1554" i="1"/>
  <c r="U1554" i="1"/>
  <c r="R1554" i="1"/>
  <c r="AI1554" i="1"/>
  <c r="AJ1554" i="1"/>
  <c r="S1555" i="1"/>
  <c r="AA1555" i="1"/>
  <c r="U1555" i="1"/>
  <c r="R1555" i="1"/>
  <c r="AI1555" i="1"/>
  <c r="AJ1555" i="1"/>
  <c r="S1556" i="1"/>
  <c r="AA1556" i="1"/>
  <c r="U1556" i="1"/>
  <c r="R1556" i="1"/>
  <c r="AI1556" i="1"/>
  <c r="AJ1556" i="1"/>
  <c r="S1557" i="1"/>
  <c r="AA1557" i="1"/>
  <c r="U1557" i="1"/>
  <c r="R1557" i="1"/>
  <c r="AI1557" i="1"/>
  <c r="AJ1557" i="1"/>
  <c r="S1558" i="1"/>
  <c r="AA1558" i="1"/>
  <c r="U1558" i="1"/>
  <c r="R1558" i="1"/>
  <c r="AI1558" i="1"/>
  <c r="AJ1558" i="1"/>
  <c r="S1559" i="1"/>
  <c r="AA1559" i="1"/>
  <c r="U1559" i="1"/>
  <c r="R1559" i="1"/>
  <c r="AI1559" i="1"/>
  <c r="AJ1559" i="1"/>
  <c r="S1560" i="1"/>
  <c r="AA1560" i="1"/>
  <c r="U1560" i="1"/>
  <c r="R1560" i="1"/>
  <c r="AI1560" i="1"/>
  <c r="AJ1560" i="1"/>
  <c r="S1561" i="1"/>
  <c r="AA1561" i="1"/>
  <c r="U1561" i="1"/>
  <c r="R1561" i="1"/>
  <c r="AI1561" i="1"/>
  <c r="AJ1561" i="1"/>
  <c r="S1562" i="1"/>
  <c r="AA1562" i="1"/>
  <c r="U1562" i="1"/>
  <c r="R1562" i="1"/>
  <c r="AI1562" i="1"/>
  <c r="AJ1562" i="1"/>
  <c r="S1563" i="1"/>
  <c r="AA1563" i="1"/>
  <c r="U1563" i="1"/>
  <c r="R1563" i="1"/>
  <c r="AI1563" i="1"/>
  <c r="AJ1563" i="1"/>
  <c r="S1564" i="1"/>
  <c r="AA1564" i="1"/>
  <c r="U1564" i="1"/>
  <c r="R1564" i="1"/>
  <c r="AI1564" i="1"/>
  <c r="AJ1564" i="1"/>
  <c r="S1565" i="1"/>
  <c r="AA1565" i="1"/>
  <c r="U1565" i="1"/>
  <c r="R1565" i="1"/>
  <c r="AI1565" i="1"/>
  <c r="AJ1565" i="1"/>
  <c r="S1566" i="1"/>
  <c r="AA1566" i="1"/>
  <c r="U1566" i="1"/>
  <c r="R1566" i="1"/>
  <c r="AI1566" i="1"/>
  <c r="AJ1566" i="1"/>
  <c r="S1567" i="1"/>
  <c r="AA1567" i="1"/>
  <c r="U1567" i="1"/>
  <c r="R1567" i="1"/>
  <c r="AI1567" i="1"/>
  <c r="AJ1567" i="1"/>
  <c r="S1568" i="1"/>
  <c r="AA1568" i="1"/>
  <c r="U1568" i="1"/>
  <c r="R1568" i="1"/>
  <c r="AI1568" i="1"/>
  <c r="AJ1568" i="1"/>
  <c r="S1569" i="1"/>
  <c r="AA1569" i="1"/>
  <c r="U1569" i="1"/>
  <c r="R1569" i="1"/>
  <c r="AI1569" i="1"/>
  <c r="AJ1569" i="1"/>
  <c r="S1570" i="1"/>
  <c r="AA1570" i="1"/>
  <c r="U1570" i="1"/>
  <c r="R1570" i="1"/>
  <c r="AI1570" i="1"/>
  <c r="AJ1570" i="1"/>
  <c r="S1571" i="1"/>
  <c r="AA1571" i="1"/>
  <c r="U1571" i="1"/>
  <c r="R1571" i="1"/>
  <c r="AI1571" i="1"/>
  <c r="AJ1571" i="1"/>
  <c r="S1572" i="1"/>
  <c r="AA1572" i="1"/>
  <c r="U1572" i="1"/>
  <c r="R1572" i="1"/>
  <c r="AI1572" i="1"/>
  <c r="AJ1572" i="1"/>
  <c r="S1573" i="1"/>
  <c r="AA1573" i="1"/>
  <c r="U1573" i="1"/>
  <c r="R1573" i="1"/>
  <c r="AI1573" i="1"/>
  <c r="AJ1573" i="1"/>
  <c r="S1574" i="1"/>
  <c r="AA1574" i="1"/>
  <c r="U1574" i="1"/>
  <c r="R1574" i="1"/>
  <c r="AI1574" i="1"/>
  <c r="AJ1574" i="1"/>
  <c r="S1575" i="1"/>
  <c r="AA1575" i="1"/>
  <c r="U1575" i="1"/>
  <c r="R1575" i="1"/>
  <c r="AI1575" i="1"/>
  <c r="AJ1575" i="1"/>
  <c r="S1576" i="1"/>
  <c r="AA1576" i="1"/>
  <c r="U1576" i="1"/>
  <c r="R1576" i="1"/>
  <c r="AI1576" i="1"/>
  <c r="AJ1576" i="1"/>
  <c r="S1577" i="1"/>
  <c r="AA1577" i="1"/>
  <c r="U1577" i="1"/>
  <c r="R1577" i="1"/>
  <c r="AI1577" i="1"/>
  <c r="AJ1577" i="1"/>
  <c r="S1578" i="1"/>
  <c r="AA1578" i="1"/>
  <c r="U1578" i="1"/>
  <c r="R1578" i="1"/>
  <c r="AI1578" i="1"/>
  <c r="AJ1578" i="1"/>
  <c r="S1579" i="1"/>
  <c r="AA1579" i="1"/>
  <c r="U1579" i="1"/>
  <c r="R1579" i="1"/>
  <c r="AI1579" i="1"/>
  <c r="AJ1579" i="1"/>
  <c r="S1580" i="1"/>
  <c r="AA1580" i="1"/>
  <c r="U1580" i="1"/>
  <c r="R1580" i="1"/>
  <c r="AI1580" i="1"/>
  <c r="AJ1580" i="1"/>
  <c r="S1581" i="1"/>
  <c r="AA1581" i="1"/>
  <c r="U1581" i="1"/>
  <c r="R1581" i="1"/>
  <c r="AI1581" i="1"/>
  <c r="AJ1581" i="1"/>
  <c r="S1582" i="1"/>
  <c r="AA1582" i="1"/>
  <c r="U1582" i="1"/>
  <c r="R1582" i="1"/>
  <c r="AI1582" i="1"/>
  <c r="AJ1582" i="1"/>
  <c r="S1583" i="1"/>
  <c r="AA1583" i="1"/>
  <c r="U1583" i="1"/>
  <c r="R1583" i="1"/>
  <c r="AI1583" i="1"/>
  <c r="AJ1583" i="1"/>
  <c r="S1584" i="1"/>
  <c r="AA1584" i="1"/>
  <c r="U1584" i="1"/>
  <c r="R1584" i="1"/>
  <c r="AI1584" i="1"/>
  <c r="AJ1584" i="1"/>
  <c r="S1585" i="1"/>
  <c r="AA1585" i="1"/>
  <c r="U1585" i="1"/>
  <c r="R1585" i="1"/>
  <c r="AI1585" i="1"/>
  <c r="AJ1585" i="1"/>
  <c r="S1586" i="1"/>
  <c r="AA1586" i="1"/>
  <c r="U1586" i="1"/>
  <c r="R1586" i="1"/>
  <c r="AI1586" i="1"/>
  <c r="AJ1586" i="1"/>
  <c r="S1587" i="1"/>
  <c r="AA1587" i="1"/>
  <c r="U1587" i="1"/>
  <c r="R1587" i="1"/>
  <c r="AI1587" i="1"/>
  <c r="AJ1587" i="1"/>
  <c r="S1588" i="1"/>
  <c r="AA1588" i="1"/>
  <c r="U1588" i="1"/>
  <c r="R1588" i="1"/>
  <c r="AI1588" i="1"/>
  <c r="AJ1588" i="1"/>
  <c r="S1589" i="1"/>
  <c r="AA1589" i="1"/>
  <c r="U1589" i="1"/>
  <c r="R1589" i="1"/>
  <c r="AI1589" i="1"/>
  <c r="AJ1589" i="1"/>
  <c r="S1590" i="1"/>
  <c r="AA1590" i="1"/>
  <c r="U1590" i="1"/>
  <c r="R1590" i="1"/>
  <c r="AI1590" i="1"/>
  <c r="AJ1590" i="1"/>
  <c r="S1591" i="1"/>
  <c r="AA1591" i="1"/>
  <c r="U1591" i="1"/>
  <c r="R1591" i="1"/>
  <c r="AI1591" i="1"/>
  <c r="AJ1591" i="1"/>
  <c r="S1592" i="1"/>
  <c r="AA1592" i="1"/>
  <c r="U1592" i="1"/>
  <c r="R1592" i="1"/>
  <c r="AI1592" i="1"/>
  <c r="AJ1592" i="1"/>
  <c r="S1593" i="1"/>
  <c r="AA1593" i="1"/>
  <c r="U1593" i="1"/>
  <c r="R1593" i="1"/>
  <c r="AI1593" i="1"/>
  <c r="AJ1593" i="1"/>
  <c r="S1594" i="1"/>
  <c r="AA1594" i="1"/>
  <c r="U1594" i="1"/>
  <c r="R1594" i="1"/>
  <c r="AI1594" i="1"/>
  <c r="AJ1594" i="1"/>
  <c r="S1595" i="1"/>
  <c r="AA1595" i="1"/>
  <c r="U1595" i="1"/>
  <c r="R1595" i="1"/>
  <c r="AI1595" i="1"/>
  <c r="AJ1595" i="1"/>
  <c r="S1596" i="1"/>
  <c r="AA1596" i="1"/>
  <c r="U1596" i="1"/>
  <c r="R1596" i="1"/>
  <c r="AI1596" i="1"/>
  <c r="AJ1596" i="1"/>
  <c r="S1597" i="1"/>
  <c r="AA1597" i="1"/>
  <c r="U1597" i="1"/>
  <c r="R1597" i="1"/>
  <c r="AI1597" i="1"/>
  <c r="AJ1597" i="1"/>
  <c r="S1598" i="1"/>
  <c r="AA1598" i="1"/>
  <c r="U1598" i="1"/>
  <c r="R1598" i="1"/>
  <c r="AI1598" i="1"/>
  <c r="AJ1598" i="1"/>
  <c r="S1599" i="1"/>
  <c r="AA1599" i="1"/>
  <c r="U1599" i="1"/>
  <c r="R1599" i="1"/>
  <c r="AI1599" i="1"/>
  <c r="AJ1599" i="1"/>
  <c r="S1600" i="1"/>
  <c r="AA1600" i="1"/>
  <c r="U1600" i="1"/>
  <c r="R1600" i="1"/>
  <c r="AI1600" i="1"/>
  <c r="AJ1600" i="1"/>
  <c r="S1601" i="1"/>
  <c r="AA1601" i="1"/>
  <c r="U1601" i="1"/>
  <c r="R1601" i="1"/>
  <c r="AI1601" i="1"/>
  <c r="AJ1601" i="1"/>
  <c r="S1602" i="1"/>
  <c r="AA1602" i="1"/>
  <c r="U1602" i="1"/>
  <c r="R1602" i="1"/>
  <c r="AI1602" i="1"/>
  <c r="AJ1602" i="1"/>
  <c r="S1603" i="1"/>
  <c r="AA1603" i="1"/>
  <c r="U1603" i="1"/>
  <c r="R1603" i="1"/>
  <c r="AI1603" i="1"/>
  <c r="AJ1603" i="1"/>
  <c r="S1604" i="1"/>
  <c r="AA1604" i="1"/>
  <c r="U1604" i="1"/>
  <c r="R1604" i="1"/>
  <c r="AI1604" i="1"/>
  <c r="AJ1604" i="1"/>
  <c r="S1605" i="1"/>
  <c r="AA1605" i="1"/>
  <c r="U1605" i="1"/>
  <c r="R1605" i="1"/>
  <c r="AI1605" i="1"/>
  <c r="AJ1605" i="1"/>
  <c r="S1606" i="1"/>
  <c r="AA1606" i="1"/>
  <c r="U1606" i="1"/>
  <c r="R1606" i="1"/>
  <c r="AI1606" i="1"/>
  <c r="AJ1606" i="1"/>
  <c r="S1607" i="1"/>
  <c r="AA1607" i="1"/>
  <c r="U1607" i="1"/>
  <c r="R1607" i="1"/>
  <c r="AI1607" i="1"/>
  <c r="AJ1607" i="1"/>
  <c r="S1608" i="1"/>
  <c r="AA1608" i="1"/>
  <c r="U1608" i="1"/>
  <c r="R1608" i="1"/>
  <c r="AI1608" i="1"/>
  <c r="AJ1608" i="1"/>
  <c r="S1609" i="1"/>
  <c r="AA1609" i="1"/>
  <c r="U1609" i="1"/>
  <c r="R1609" i="1"/>
  <c r="AI1609" i="1"/>
  <c r="AJ1609" i="1"/>
  <c r="S1610" i="1"/>
  <c r="AA1610" i="1"/>
  <c r="U1610" i="1"/>
  <c r="R1610" i="1"/>
  <c r="AI1610" i="1"/>
  <c r="AJ1610" i="1"/>
  <c r="S1611" i="1"/>
  <c r="AA1611" i="1"/>
  <c r="U1611" i="1"/>
  <c r="R1611" i="1"/>
  <c r="AI1611" i="1"/>
  <c r="AJ1611" i="1"/>
  <c r="S1612" i="1"/>
  <c r="AA1612" i="1"/>
  <c r="U1612" i="1"/>
  <c r="R1612" i="1"/>
  <c r="AI1612" i="1"/>
  <c r="AJ1612" i="1"/>
  <c r="S1613" i="1"/>
  <c r="AA1613" i="1"/>
  <c r="U1613" i="1"/>
  <c r="R1613" i="1"/>
  <c r="AI1613" i="1"/>
  <c r="AJ1613" i="1"/>
  <c r="S1614" i="1"/>
  <c r="AA1614" i="1"/>
  <c r="U1614" i="1"/>
  <c r="R1614" i="1"/>
  <c r="AI1614" i="1"/>
  <c r="AJ1614" i="1"/>
  <c r="S1615" i="1"/>
  <c r="AA1615" i="1"/>
  <c r="U1615" i="1"/>
  <c r="R1615" i="1"/>
  <c r="AI1615" i="1"/>
  <c r="AJ1615" i="1"/>
  <c r="S1616" i="1"/>
  <c r="AA1616" i="1"/>
  <c r="U1616" i="1"/>
  <c r="R1616" i="1"/>
  <c r="AI1616" i="1"/>
  <c r="AJ1616" i="1"/>
  <c r="S1617" i="1"/>
  <c r="AA1617" i="1"/>
  <c r="U1617" i="1"/>
  <c r="R1617" i="1"/>
  <c r="AI1617" i="1"/>
  <c r="AJ1617" i="1"/>
  <c r="S1618" i="1"/>
  <c r="AA1618" i="1"/>
  <c r="U1618" i="1"/>
  <c r="R1618" i="1"/>
  <c r="AI1618" i="1"/>
  <c r="AJ1618" i="1"/>
  <c r="S1619" i="1"/>
  <c r="AA1619" i="1"/>
  <c r="U1619" i="1"/>
  <c r="R1619" i="1"/>
  <c r="AI1619" i="1"/>
  <c r="AJ1619" i="1"/>
  <c r="S1620" i="1"/>
  <c r="AA1620" i="1"/>
  <c r="U1620" i="1"/>
  <c r="R1620" i="1"/>
  <c r="AI1620" i="1"/>
  <c r="AJ1620" i="1"/>
  <c r="S1621" i="1"/>
  <c r="AA1621" i="1"/>
  <c r="U1621" i="1"/>
  <c r="R1621" i="1"/>
  <c r="AI1621" i="1"/>
  <c r="AJ1621" i="1"/>
  <c r="S1622" i="1"/>
  <c r="AA1622" i="1"/>
  <c r="U1622" i="1"/>
  <c r="R1622" i="1"/>
  <c r="AI1622" i="1"/>
  <c r="AJ1622" i="1"/>
  <c r="S1623" i="1"/>
  <c r="AA1623" i="1"/>
  <c r="U1623" i="1"/>
  <c r="R1623" i="1"/>
  <c r="AI1623" i="1"/>
  <c r="AJ1623" i="1"/>
  <c r="S1624" i="1"/>
  <c r="AA1624" i="1"/>
  <c r="U1624" i="1"/>
  <c r="R1624" i="1"/>
  <c r="AI1624" i="1"/>
  <c r="AJ1624" i="1"/>
  <c r="S1625" i="1"/>
  <c r="AA1625" i="1"/>
  <c r="U1625" i="1"/>
  <c r="R1625" i="1"/>
  <c r="AI1625" i="1"/>
  <c r="AJ1625" i="1"/>
  <c r="S1626" i="1"/>
  <c r="AA1626" i="1"/>
  <c r="U1626" i="1"/>
  <c r="R1626" i="1"/>
  <c r="AI1626" i="1"/>
  <c r="AJ1626" i="1"/>
  <c r="S1627" i="1"/>
  <c r="AA1627" i="1"/>
  <c r="U1627" i="1"/>
  <c r="R1627" i="1"/>
  <c r="AI1627" i="1"/>
  <c r="AJ1627" i="1"/>
  <c r="S1628" i="1"/>
  <c r="AA1628" i="1"/>
  <c r="U1628" i="1"/>
  <c r="R1628" i="1"/>
  <c r="AI1628" i="1"/>
  <c r="AJ1628" i="1"/>
  <c r="S1629" i="1"/>
  <c r="AA1629" i="1"/>
  <c r="U1629" i="1"/>
  <c r="R1629" i="1"/>
  <c r="AI1629" i="1"/>
  <c r="AJ1629" i="1"/>
  <c r="S1630" i="1"/>
  <c r="AA1630" i="1"/>
  <c r="U1630" i="1"/>
  <c r="R1630" i="1"/>
  <c r="AI1630" i="1"/>
  <c r="AJ1630" i="1"/>
  <c r="S1631" i="1"/>
  <c r="AA1631" i="1"/>
  <c r="U1631" i="1"/>
  <c r="R1631" i="1"/>
  <c r="AI1631" i="1"/>
  <c r="AJ1631" i="1"/>
  <c r="S1632" i="1"/>
  <c r="AA1632" i="1"/>
  <c r="U1632" i="1"/>
  <c r="R1632" i="1"/>
  <c r="AI1632" i="1"/>
  <c r="AJ1632" i="1"/>
  <c r="S1633" i="1"/>
  <c r="AA1633" i="1"/>
  <c r="U1633" i="1"/>
  <c r="R1633" i="1"/>
  <c r="AI1633" i="1"/>
  <c r="AJ1633" i="1"/>
  <c r="S1634" i="1"/>
  <c r="AA1634" i="1"/>
  <c r="U1634" i="1"/>
  <c r="R1634" i="1"/>
  <c r="AI1634" i="1"/>
  <c r="AJ1634" i="1"/>
  <c r="S1635" i="1"/>
  <c r="AA1635" i="1"/>
  <c r="U1635" i="1"/>
  <c r="R1635" i="1"/>
  <c r="AI1635" i="1"/>
  <c r="AJ1635" i="1"/>
  <c r="S1636" i="1"/>
  <c r="AA1636" i="1"/>
  <c r="U1636" i="1"/>
  <c r="R1636" i="1"/>
  <c r="AI1636" i="1"/>
  <c r="AJ1636" i="1"/>
  <c r="S1637" i="1"/>
  <c r="AA1637" i="1"/>
  <c r="U1637" i="1"/>
  <c r="R1637" i="1"/>
  <c r="AI1637" i="1"/>
  <c r="AJ1637" i="1"/>
  <c r="S1638" i="1"/>
  <c r="AA1638" i="1"/>
  <c r="U1638" i="1"/>
  <c r="R1638" i="1"/>
  <c r="AI1638" i="1"/>
  <c r="AJ1638" i="1"/>
  <c r="S1639" i="1"/>
  <c r="AA1639" i="1"/>
  <c r="U1639" i="1"/>
  <c r="R1639" i="1"/>
  <c r="AI1639" i="1"/>
  <c r="AJ1639" i="1"/>
  <c r="S1640" i="1"/>
  <c r="AA1640" i="1"/>
  <c r="U1640" i="1"/>
  <c r="R1640" i="1"/>
  <c r="AI1640" i="1"/>
  <c r="AJ1640" i="1"/>
  <c r="S1641" i="1"/>
  <c r="AA1641" i="1"/>
  <c r="U1641" i="1"/>
  <c r="R1641" i="1"/>
  <c r="AI1641" i="1"/>
  <c r="AJ1641" i="1"/>
  <c r="S1642" i="1"/>
  <c r="AA1642" i="1"/>
  <c r="U1642" i="1"/>
  <c r="R1642" i="1"/>
  <c r="AI1642" i="1"/>
  <c r="AJ1642" i="1"/>
  <c r="S1643" i="1"/>
  <c r="AA1643" i="1"/>
  <c r="U1643" i="1"/>
  <c r="R1643" i="1"/>
  <c r="AI1643" i="1"/>
  <c r="AJ1643" i="1"/>
  <c r="S1644" i="1"/>
  <c r="AA1644" i="1"/>
  <c r="U1644" i="1"/>
  <c r="R1644" i="1"/>
  <c r="AI1644" i="1"/>
  <c r="AJ1644" i="1"/>
  <c r="S1645" i="1"/>
  <c r="AA1645" i="1"/>
  <c r="U1645" i="1"/>
  <c r="R1645" i="1"/>
  <c r="AI1645" i="1"/>
  <c r="AJ1645" i="1"/>
  <c r="S1646" i="1"/>
  <c r="AA1646" i="1"/>
  <c r="U1646" i="1"/>
  <c r="R1646" i="1"/>
  <c r="AI1646" i="1"/>
  <c r="AJ1646" i="1"/>
  <c r="S1647" i="1"/>
  <c r="AA1647" i="1"/>
  <c r="U1647" i="1"/>
  <c r="R1647" i="1"/>
  <c r="AI1647" i="1"/>
  <c r="AJ1647" i="1"/>
  <c r="S1648" i="1"/>
  <c r="AA1648" i="1"/>
  <c r="U1648" i="1"/>
  <c r="R1648" i="1"/>
  <c r="AI1648" i="1"/>
  <c r="AJ1648" i="1"/>
  <c r="S1649" i="1"/>
  <c r="AA1649" i="1"/>
  <c r="U1649" i="1"/>
  <c r="R1649" i="1"/>
  <c r="AI1649" i="1"/>
  <c r="AJ1649" i="1"/>
  <c r="S1650" i="1"/>
  <c r="AA1650" i="1"/>
  <c r="U1650" i="1"/>
  <c r="R1650" i="1"/>
  <c r="AI1650" i="1"/>
  <c r="AJ1650" i="1"/>
  <c r="S1651" i="1"/>
  <c r="AA1651" i="1"/>
  <c r="U1651" i="1"/>
  <c r="R1651" i="1"/>
  <c r="AI1651" i="1"/>
  <c r="AJ1651" i="1"/>
  <c r="S1652" i="1"/>
  <c r="AA1652" i="1"/>
  <c r="U1652" i="1"/>
  <c r="R1652" i="1"/>
  <c r="AI1652" i="1"/>
  <c r="AJ1652" i="1"/>
  <c r="S1653" i="1"/>
  <c r="AA1653" i="1"/>
  <c r="U1653" i="1"/>
  <c r="R1653" i="1"/>
  <c r="AI1653" i="1"/>
  <c r="AJ1653" i="1"/>
  <c r="S1654" i="1"/>
  <c r="AA1654" i="1"/>
  <c r="U1654" i="1"/>
  <c r="R1654" i="1"/>
  <c r="AI1654" i="1"/>
  <c r="AJ1654" i="1"/>
  <c r="S1655" i="1"/>
  <c r="AA1655" i="1"/>
  <c r="U1655" i="1"/>
  <c r="R1655" i="1"/>
  <c r="AI1655" i="1"/>
  <c r="AJ1655" i="1"/>
  <c r="S1656" i="1"/>
  <c r="AA1656" i="1"/>
  <c r="U1656" i="1"/>
  <c r="R1656" i="1"/>
  <c r="AI1656" i="1"/>
  <c r="AJ1656" i="1"/>
  <c r="S1657" i="1"/>
  <c r="AA1657" i="1"/>
  <c r="U1657" i="1"/>
  <c r="R1657" i="1"/>
  <c r="AI1657" i="1"/>
  <c r="AJ1657" i="1"/>
  <c r="S1658" i="1"/>
  <c r="AA1658" i="1"/>
  <c r="U1658" i="1"/>
  <c r="R1658" i="1"/>
  <c r="AI1658" i="1"/>
  <c r="AJ1658" i="1"/>
  <c r="S1659" i="1"/>
  <c r="AA1659" i="1"/>
  <c r="U1659" i="1"/>
  <c r="R1659" i="1"/>
  <c r="AI1659" i="1"/>
  <c r="AJ1659" i="1"/>
  <c r="S1660" i="1"/>
  <c r="AA1660" i="1"/>
  <c r="U1660" i="1"/>
  <c r="R1660" i="1"/>
  <c r="AI1660" i="1"/>
  <c r="AJ1660" i="1"/>
  <c r="S1661" i="1"/>
  <c r="AA1661" i="1"/>
  <c r="U1661" i="1"/>
  <c r="R1661" i="1"/>
  <c r="AI1661" i="1"/>
  <c r="AJ1661" i="1"/>
  <c r="S1662" i="1"/>
  <c r="AA1662" i="1"/>
  <c r="U1662" i="1"/>
  <c r="R1662" i="1"/>
  <c r="AI1662" i="1"/>
  <c r="AJ1662" i="1"/>
  <c r="S1663" i="1"/>
  <c r="AA1663" i="1"/>
  <c r="U1663" i="1"/>
  <c r="R1663" i="1"/>
  <c r="AI1663" i="1"/>
  <c r="AJ1663" i="1"/>
  <c r="S1664" i="1"/>
  <c r="AA1664" i="1"/>
  <c r="U1664" i="1"/>
  <c r="R1664" i="1"/>
  <c r="AI1664" i="1"/>
  <c r="AJ1664" i="1"/>
  <c r="S1665" i="1"/>
  <c r="AA1665" i="1"/>
  <c r="U1665" i="1"/>
  <c r="R1665" i="1"/>
  <c r="AI1665" i="1"/>
  <c r="AJ1665" i="1"/>
  <c r="S1666" i="1"/>
  <c r="AA1666" i="1"/>
  <c r="U1666" i="1"/>
  <c r="R1666" i="1"/>
  <c r="AI1666" i="1"/>
  <c r="AJ1666" i="1"/>
  <c r="S1667" i="1"/>
  <c r="AA1667" i="1"/>
  <c r="U1667" i="1"/>
  <c r="R1667" i="1"/>
  <c r="AI1667" i="1"/>
  <c r="AJ1667" i="1"/>
  <c r="S1668" i="1"/>
  <c r="AA1668" i="1"/>
  <c r="U1668" i="1"/>
  <c r="R1668" i="1"/>
  <c r="AI1668" i="1"/>
  <c r="AJ1668" i="1"/>
  <c r="S1669" i="1"/>
  <c r="AA1669" i="1"/>
  <c r="U1669" i="1"/>
  <c r="R1669" i="1"/>
  <c r="AI1669" i="1"/>
  <c r="AJ1669" i="1"/>
  <c r="S1670" i="1"/>
  <c r="AA1670" i="1"/>
  <c r="U1670" i="1"/>
  <c r="R1670" i="1"/>
  <c r="AI1670" i="1"/>
  <c r="AJ1670" i="1"/>
  <c r="S1671" i="1"/>
  <c r="AA1671" i="1"/>
  <c r="U1671" i="1"/>
  <c r="R1671" i="1"/>
  <c r="AI1671" i="1"/>
  <c r="AJ1671" i="1"/>
  <c r="S1672" i="1"/>
  <c r="AA1672" i="1"/>
  <c r="U1672" i="1"/>
  <c r="R1672" i="1"/>
  <c r="AI1672" i="1"/>
  <c r="AJ1672" i="1"/>
  <c r="S1673" i="1"/>
  <c r="AA1673" i="1"/>
  <c r="U1673" i="1"/>
  <c r="R1673" i="1"/>
  <c r="AI1673" i="1"/>
  <c r="AJ1673" i="1"/>
  <c r="S1674" i="1"/>
  <c r="AA1674" i="1"/>
  <c r="U1674" i="1"/>
  <c r="R1674" i="1"/>
  <c r="AI1674" i="1"/>
  <c r="AJ1674" i="1"/>
  <c r="S1675" i="1"/>
  <c r="AA1675" i="1"/>
  <c r="U1675" i="1"/>
  <c r="R1675" i="1"/>
  <c r="AI1675" i="1"/>
  <c r="AJ1675" i="1"/>
  <c r="S1676" i="1"/>
  <c r="AA1676" i="1"/>
  <c r="U1676" i="1"/>
  <c r="R1676" i="1"/>
  <c r="AI1676" i="1"/>
  <c r="AJ1676" i="1"/>
  <c r="S1677" i="1"/>
  <c r="AA1677" i="1"/>
  <c r="U1677" i="1"/>
  <c r="R1677" i="1"/>
  <c r="AI1677" i="1"/>
  <c r="AJ1677" i="1"/>
  <c r="S1678" i="1"/>
  <c r="AA1678" i="1"/>
  <c r="U1678" i="1"/>
  <c r="R1678" i="1"/>
  <c r="AI1678" i="1"/>
  <c r="AJ1678" i="1"/>
  <c r="S1679" i="1"/>
  <c r="AA1679" i="1"/>
  <c r="U1679" i="1"/>
  <c r="R1679" i="1"/>
  <c r="AI1679" i="1"/>
  <c r="AJ1679" i="1"/>
  <c r="S1680" i="1"/>
  <c r="AA1680" i="1"/>
  <c r="U1680" i="1"/>
  <c r="R1680" i="1"/>
  <c r="AI1680" i="1"/>
  <c r="AJ1680" i="1"/>
  <c r="S1681" i="1"/>
  <c r="AA1681" i="1"/>
  <c r="U1681" i="1"/>
  <c r="R1681" i="1"/>
  <c r="AI1681" i="1"/>
  <c r="AJ1681" i="1"/>
  <c r="S1682" i="1"/>
  <c r="AA1682" i="1"/>
  <c r="U1682" i="1"/>
  <c r="R1682" i="1"/>
  <c r="AI1682" i="1"/>
  <c r="AJ1682" i="1"/>
  <c r="S1683" i="1"/>
  <c r="AA1683" i="1"/>
  <c r="U1683" i="1"/>
  <c r="R1683" i="1"/>
  <c r="AI1683" i="1"/>
  <c r="AJ1683" i="1"/>
  <c r="S1684" i="1"/>
  <c r="AA1684" i="1"/>
  <c r="U1684" i="1"/>
  <c r="R1684" i="1"/>
  <c r="AI1684" i="1"/>
  <c r="AJ1684" i="1"/>
  <c r="S1685" i="1"/>
  <c r="AA1685" i="1"/>
  <c r="U1685" i="1"/>
  <c r="R1685" i="1"/>
  <c r="AI1685" i="1"/>
  <c r="AJ1685" i="1"/>
  <c r="S1686" i="1"/>
  <c r="AA1686" i="1"/>
  <c r="U1686" i="1"/>
  <c r="R1686" i="1"/>
  <c r="AI1686" i="1"/>
  <c r="AJ1686" i="1"/>
  <c r="S1687" i="1"/>
  <c r="AA1687" i="1"/>
  <c r="U1687" i="1"/>
  <c r="R1687" i="1"/>
  <c r="AI1687" i="1"/>
  <c r="AJ1687" i="1"/>
  <c r="S1688" i="1"/>
  <c r="AA1688" i="1"/>
  <c r="U1688" i="1"/>
  <c r="R1688" i="1"/>
  <c r="AI1688" i="1"/>
  <c r="AJ1688" i="1"/>
  <c r="S1689" i="1"/>
  <c r="AA1689" i="1"/>
  <c r="U1689" i="1"/>
  <c r="R1689" i="1"/>
  <c r="AI1689" i="1"/>
  <c r="AJ1689" i="1"/>
  <c r="S1690" i="1"/>
  <c r="AA1690" i="1"/>
  <c r="U1690" i="1"/>
  <c r="R1690" i="1"/>
  <c r="AI1690" i="1"/>
  <c r="AJ1690" i="1"/>
  <c r="S1691" i="1"/>
  <c r="AA1691" i="1"/>
  <c r="U1691" i="1"/>
  <c r="R1691" i="1"/>
  <c r="AI1691" i="1"/>
  <c r="AJ1691" i="1"/>
  <c r="S1692" i="1"/>
  <c r="AA1692" i="1"/>
  <c r="U1692" i="1"/>
  <c r="R1692" i="1"/>
  <c r="AI1692" i="1"/>
  <c r="AJ1692" i="1"/>
  <c r="S1693" i="1"/>
  <c r="AA1693" i="1"/>
  <c r="U1693" i="1"/>
  <c r="R1693" i="1"/>
  <c r="AI1693" i="1"/>
  <c r="AJ1693" i="1"/>
  <c r="S1694" i="1"/>
  <c r="AA1694" i="1"/>
  <c r="U1694" i="1"/>
  <c r="R1694" i="1"/>
  <c r="AI1694" i="1"/>
  <c r="AJ1694" i="1"/>
  <c r="S1695" i="1"/>
  <c r="AA1695" i="1"/>
  <c r="U1695" i="1"/>
  <c r="R1695" i="1"/>
  <c r="AI1695" i="1"/>
  <c r="AJ1695" i="1"/>
  <c r="S1696" i="1"/>
  <c r="AA1696" i="1"/>
  <c r="U1696" i="1"/>
  <c r="R1696" i="1"/>
  <c r="AI1696" i="1"/>
  <c r="AJ1696" i="1"/>
  <c r="S1697" i="1"/>
  <c r="AA1697" i="1"/>
  <c r="U1697" i="1"/>
  <c r="R1697" i="1"/>
  <c r="AI1697" i="1"/>
  <c r="AJ1697" i="1"/>
  <c r="S1698" i="1"/>
  <c r="AA1698" i="1"/>
  <c r="U1698" i="1"/>
  <c r="R1698" i="1"/>
  <c r="AI1698" i="1"/>
  <c r="AJ1698" i="1"/>
  <c r="S1699" i="1"/>
  <c r="AA1699" i="1"/>
  <c r="U1699" i="1"/>
  <c r="R1699" i="1"/>
  <c r="AI1699" i="1"/>
  <c r="AJ1699" i="1"/>
  <c r="S1700" i="1"/>
  <c r="AA1700" i="1"/>
  <c r="U1700" i="1"/>
  <c r="R1700" i="1"/>
  <c r="AI1700" i="1"/>
  <c r="AJ1700" i="1"/>
  <c r="S1701" i="1"/>
  <c r="AA1701" i="1"/>
  <c r="U1701" i="1"/>
  <c r="R1701" i="1"/>
  <c r="AI1701" i="1"/>
  <c r="AJ1701" i="1"/>
  <c r="S1702" i="1"/>
  <c r="AA1702" i="1"/>
  <c r="U1702" i="1"/>
  <c r="R1702" i="1"/>
  <c r="AI1702" i="1"/>
  <c r="AJ1702" i="1"/>
  <c r="S1703" i="1"/>
  <c r="AA1703" i="1"/>
  <c r="U1703" i="1"/>
  <c r="R1703" i="1"/>
  <c r="AI1703" i="1"/>
  <c r="AJ1703" i="1"/>
  <c r="S1704" i="1"/>
  <c r="AA1704" i="1"/>
  <c r="U1704" i="1"/>
  <c r="R1704" i="1"/>
  <c r="AI1704" i="1"/>
  <c r="AJ1704" i="1"/>
  <c r="S1705" i="1"/>
  <c r="AA1705" i="1"/>
  <c r="U1705" i="1"/>
  <c r="R1705" i="1"/>
  <c r="AI1705" i="1"/>
  <c r="AJ1705" i="1"/>
  <c r="S1706" i="1"/>
  <c r="AA1706" i="1"/>
  <c r="U1706" i="1"/>
  <c r="R1706" i="1"/>
  <c r="AI1706" i="1"/>
  <c r="AJ1706" i="1"/>
  <c r="S1707" i="1"/>
  <c r="AA1707" i="1"/>
  <c r="U1707" i="1"/>
  <c r="R1707" i="1"/>
  <c r="AI1707" i="1"/>
  <c r="AJ1707" i="1"/>
  <c r="S1708" i="1"/>
  <c r="AA1708" i="1"/>
  <c r="U1708" i="1"/>
  <c r="R1708" i="1"/>
  <c r="AI1708" i="1"/>
  <c r="AJ1708" i="1"/>
  <c r="S1709" i="1"/>
  <c r="AA1709" i="1"/>
  <c r="U1709" i="1"/>
  <c r="R1709" i="1"/>
  <c r="AI1709" i="1"/>
  <c r="AJ1709" i="1"/>
  <c r="S1710" i="1"/>
  <c r="AA1710" i="1"/>
  <c r="U1710" i="1"/>
  <c r="R1710" i="1"/>
  <c r="AI1710" i="1"/>
  <c r="AJ1710" i="1"/>
  <c r="S1711" i="1"/>
  <c r="AA1711" i="1"/>
  <c r="U1711" i="1"/>
  <c r="R1711" i="1"/>
  <c r="AI1711" i="1"/>
  <c r="AJ1711" i="1"/>
  <c r="S1712" i="1"/>
  <c r="AA1712" i="1"/>
  <c r="U1712" i="1"/>
  <c r="R1712" i="1"/>
  <c r="AI1712" i="1"/>
  <c r="AJ1712" i="1"/>
  <c r="S1713" i="1"/>
  <c r="AA1713" i="1"/>
  <c r="U1713" i="1"/>
  <c r="R1713" i="1"/>
  <c r="AI1713" i="1"/>
  <c r="AJ1713" i="1"/>
  <c r="S1714" i="1"/>
  <c r="AA1714" i="1"/>
  <c r="U1714" i="1"/>
  <c r="R1714" i="1"/>
  <c r="AI1714" i="1"/>
  <c r="AJ1714" i="1"/>
  <c r="S1715" i="1"/>
  <c r="AA1715" i="1"/>
  <c r="U1715" i="1"/>
  <c r="R1715" i="1"/>
  <c r="AI1715" i="1"/>
  <c r="AJ1715" i="1"/>
  <c r="S1716" i="1"/>
  <c r="AA1716" i="1"/>
  <c r="U1716" i="1"/>
  <c r="R1716" i="1"/>
  <c r="AI1716" i="1"/>
  <c r="AJ1716" i="1"/>
  <c r="S1717" i="1"/>
  <c r="AA1717" i="1"/>
  <c r="U1717" i="1"/>
  <c r="R1717" i="1"/>
  <c r="AI1717" i="1"/>
  <c r="AJ1717" i="1"/>
  <c r="S1718" i="1"/>
  <c r="AA1718" i="1"/>
  <c r="U1718" i="1"/>
  <c r="R1718" i="1"/>
  <c r="AI1718" i="1"/>
  <c r="AJ1718" i="1"/>
  <c r="S1719" i="1"/>
  <c r="AA1719" i="1"/>
  <c r="U1719" i="1"/>
  <c r="R1719" i="1"/>
  <c r="AI1719" i="1"/>
  <c r="AJ1719" i="1"/>
  <c r="S1720" i="1"/>
  <c r="AA1720" i="1"/>
  <c r="U1720" i="1"/>
  <c r="R1720" i="1"/>
  <c r="AI1720" i="1"/>
  <c r="AJ1720" i="1"/>
  <c r="S1721" i="1"/>
  <c r="AA1721" i="1"/>
  <c r="U1721" i="1"/>
  <c r="R1721" i="1"/>
  <c r="AI1721" i="1"/>
  <c r="AJ1721" i="1"/>
  <c r="S1722" i="1"/>
  <c r="AA1722" i="1"/>
  <c r="U1722" i="1"/>
  <c r="R1722" i="1"/>
  <c r="AI1722" i="1"/>
  <c r="AJ1722" i="1"/>
  <c r="S1723" i="1"/>
  <c r="AA1723" i="1"/>
  <c r="U1723" i="1"/>
  <c r="R1723" i="1"/>
  <c r="AI1723" i="1"/>
  <c r="AJ1723" i="1"/>
  <c r="S1724" i="1"/>
  <c r="AA1724" i="1"/>
  <c r="U1724" i="1"/>
  <c r="R1724" i="1"/>
  <c r="AI1724" i="1"/>
  <c r="AJ1724" i="1"/>
  <c r="S1725" i="1"/>
  <c r="AA1725" i="1"/>
  <c r="U1725" i="1"/>
  <c r="R1725" i="1"/>
  <c r="AI1725" i="1"/>
  <c r="AJ1725" i="1"/>
  <c r="S1726" i="1"/>
  <c r="AA1726" i="1"/>
  <c r="U1726" i="1"/>
  <c r="R1726" i="1"/>
  <c r="AI1726" i="1"/>
  <c r="AJ1726" i="1"/>
  <c r="S1727" i="1"/>
  <c r="AA1727" i="1"/>
  <c r="U1727" i="1"/>
  <c r="R1727" i="1"/>
  <c r="AI1727" i="1"/>
  <c r="AJ1727" i="1"/>
  <c r="S1728" i="1"/>
  <c r="AA1728" i="1"/>
  <c r="U1728" i="1"/>
  <c r="R1728" i="1"/>
  <c r="AI1728" i="1"/>
  <c r="AJ1728" i="1"/>
  <c r="S1729" i="1"/>
  <c r="AA1729" i="1"/>
  <c r="U1729" i="1"/>
  <c r="R1729" i="1"/>
  <c r="AI1729" i="1"/>
  <c r="AJ1729" i="1"/>
  <c r="S1730" i="1"/>
  <c r="AA1730" i="1"/>
  <c r="U1730" i="1"/>
  <c r="R1730" i="1"/>
  <c r="AI1730" i="1"/>
  <c r="AJ1730" i="1"/>
  <c r="S1731" i="1"/>
  <c r="AA1731" i="1"/>
  <c r="U1731" i="1"/>
  <c r="R1731" i="1"/>
  <c r="AI1731" i="1"/>
  <c r="AJ1731" i="1"/>
  <c r="S1732" i="1"/>
  <c r="AA1732" i="1"/>
  <c r="U1732" i="1"/>
  <c r="R1732" i="1"/>
  <c r="AI1732" i="1"/>
  <c r="AJ1732" i="1"/>
  <c r="S1733" i="1"/>
  <c r="AA1733" i="1"/>
  <c r="U1733" i="1"/>
  <c r="R1733" i="1"/>
  <c r="AI1733" i="1"/>
  <c r="AJ1733" i="1"/>
  <c r="S1734" i="1"/>
  <c r="AA1734" i="1"/>
  <c r="U1734" i="1"/>
  <c r="R1734" i="1"/>
  <c r="AI1734" i="1"/>
  <c r="AJ1734" i="1"/>
  <c r="S1735" i="1"/>
  <c r="AA1735" i="1"/>
  <c r="U1735" i="1"/>
  <c r="R1735" i="1"/>
  <c r="AI1735" i="1"/>
  <c r="AJ1735" i="1"/>
  <c r="S1736" i="1"/>
  <c r="AA1736" i="1"/>
  <c r="U1736" i="1"/>
  <c r="R1736" i="1"/>
  <c r="AI1736" i="1"/>
  <c r="AJ1736" i="1"/>
  <c r="S1737" i="1"/>
  <c r="AA1737" i="1"/>
  <c r="U1737" i="1"/>
  <c r="R1737" i="1"/>
  <c r="AI1737" i="1"/>
  <c r="AJ1737" i="1"/>
  <c r="S1738" i="1"/>
  <c r="AA1738" i="1"/>
  <c r="U1738" i="1"/>
  <c r="R1738" i="1"/>
  <c r="AI1738" i="1"/>
  <c r="AJ1738" i="1"/>
  <c r="S1739" i="1"/>
  <c r="AA1739" i="1"/>
  <c r="U1739" i="1"/>
  <c r="R1739" i="1"/>
  <c r="AI1739" i="1"/>
  <c r="AJ1739" i="1"/>
  <c r="S1740" i="1"/>
  <c r="AA1740" i="1"/>
  <c r="U1740" i="1"/>
  <c r="R1740" i="1"/>
  <c r="AI1740" i="1"/>
  <c r="AJ1740" i="1"/>
  <c r="S1741" i="1"/>
  <c r="AA1741" i="1"/>
  <c r="U1741" i="1"/>
  <c r="R1741" i="1"/>
  <c r="AI1741" i="1"/>
  <c r="AJ1741" i="1"/>
  <c r="S1742" i="1"/>
  <c r="AA1742" i="1"/>
  <c r="U1742" i="1"/>
  <c r="R1742" i="1"/>
  <c r="AI1742" i="1"/>
  <c r="AJ1742" i="1"/>
  <c r="S1743" i="1"/>
  <c r="AA1743" i="1"/>
  <c r="U1743" i="1"/>
  <c r="R1743" i="1"/>
  <c r="AI1743" i="1"/>
  <c r="AJ1743" i="1"/>
  <c r="S1744" i="1"/>
  <c r="AA1744" i="1"/>
  <c r="U1744" i="1"/>
  <c r="R1744" i="1"/>
  <c r="AI1744" i="1"/>
  <c r="AJ1744" i="1"/>
  <c r="S1745" i="1"/>
  <c r="AA1745" i="1"/>
  <c r="U1745" i="1"/>
  <c r="R1745" i="1"/>
  <c r="AI1745" i="1"/>
  <c r="AJ1745" i="1"/>
  <c r="S1746" i="1"/>
  <c r="AA1746" i="1"/>
  <c r="U1746" i="1"/>
  <c r="R1746" i="1"/>
  <c r="AI1746" i="1"/>
  <c r="AJ1746" i="1"/>
  <c r="S1747" i="1"/>
  <c r="AA1747" i="1"/>
  <c r="U1747" i="1"/>
  <c r="R1747" i="1"/>
  <c r="AI1747" i="1"/>
  <c r="AJ1747" i="1"/>
  <c r="S1748" i="1"/>
  <c r="AA1748" i="1"/>
  <c r="U1748" i="1"/>
  <c r="R1748" i="1"/>
  <c r="AI1748" i="1"/>
  <c r="AJ1748" i="1"/>
  <c r="S1749" i="1"/>
  <c r="AA1749" i="1"/>
  <c r="U1749" i="1"/>
  <c r="R1749" i="1"/>
  <c r="AI1749" i="1"/>
  <c r="AJ1749" i="1"/>
  <c r="S1750" i="1"/>
  <c r="AA1750" i="1"/>
  <c r="U1750" i="1"/>
  <c r="R1750" i="1"/>
  <c r="AI1750" i="1"/>
  <c r="AJ1750" i="1"/>
  <c r="S1751" i="1"/>
  <c r="AA1751" i="1"/>
  <c r="U1751" i="1"/>
  <c r="R1751" i="1"/>
  <c r="AI1751" i="1"/>
  <c r="AJ1751" i="1"/>
  <c r="S1752" i="1"/>
  <c r="AA1752" i="1"/>
  <c r="U1752" i="1"/>
  <c r="R1752" i="1"/>
  <c r="AI1752" i="1"/>
  <c r="AJ1752" i="1"/>
  <c r="S1753" i="1"/>
  <c r="AA1753" i="1"/>
  <c r="U1753" i="1"/>
  <c r="R1753" i="1"/>
  <c r="AI1753" i="1"/>
  <c r="AJ1753" i="1"/>
  <c r="S1754" i="1"/>
  <c r="AA1754" i="1"/>
  <c r="U1754" i="1"/>
  <c r="R1754" i="1"/>
  <c r="AI1754" i="1"/>
  <c r="AJ1754" i="1"/>
  <c r="S1755" i="1"/>
  <c r="AA1755" i="1"/>
  <c r="U1755" i="1"/>
  <c r="R1755" i="1"/>
  <c r="AI1755" i="1"/>
  <c r="AJ1755" i="1"/>
  <c r="S1756" i="1"/>
  <c r="AA1756" i="1"/>
  <c r="U1756" i="1"/>
  <c r="R1756" i="1"/>
  <c r="AI1756" i="1"/>
  <c r="AJ1756" i="1"/>
  <c r="S1757" i="1"/>
  <c r="AA1757" i="1"/>
  <c r="U1757" i="1"/>
  <c r="R1757" i="1"/>
  <c r="AI1757" i="1"/>
  <c r="AJ1757" i="1"/>
  <c r="S1758" i="1"/>
  <c r="AA1758" i="1"/>
  <c r="U1758" i="1"/>
  <c r="R1758" i="1"/>
  <c r="AI1758" i="1"/>
  <c r="AJ1758" i="1"/>
  <c r="S1759" i="1"/>
  <c r="AA1759" i="1"/>
  <c r="U1759" i="1"/>
  <c r="R1759" i="1"/>
  <c r="AI1759" i="1"/>
  <c r="AJ1759" i="1"/>
  <c r="S1760" i="1"/>
  <c r="AA1760" i="1"/>
  <c r="U1760" i="1"/>
  <c r="R1760" i="1"/>
  <c r="AI1760" i="1"/>
  <c r="AJ1760" i="1"/>
  <c r="S1761" i="1"/>
  <c r="AA1761" i="1"/>
  <c r="U1761" i="1"/>
  <c r="R1761" i="1"/>
  <c r="AI1761" i="1"/>
  <c r="AJ1761" i="1"/>
  <c r="S1762" i="1"/>
  <c r="AA1762" i="1"/>
  <c r="U1762" i="1"/>
  <c r="R1762" i="1"/>
  <c r="AI1762" i="1"/>
  <c r="AJ1762" i="1"/>
  <c r="S1763" i="1"/>
  <c r="AA1763" i="1"/>
  <c r="U1763" i="1"/>
  <c r="R1763" i="1"/>
  <c r="AI1763" i="1"/>
  <c r="AJ1763" i="1"/>
  <c r="S1764" i="1"/>
  <c r="AA1764" i="1"/>
  <c r="U1764" i="1"/>
  <c r="R1764" i="1"/>
  <c r="AI1764" i="1"/>
  <c r="AJ1764" i="1"/>
  <c r="S1765" i="1"/>
  <c r="AA1765" i="1"/>
  <c r="U1765" i="1"/>
  <c r="R1765" i="1"/>
  <c r="AI1765" i="1"/>
  <c r="AJ1765" i="1"/>
  <c r="S1766" i="1"/>
  <c r="AA1766" i="1"/>
  <c r="U1766" i="1"/>
  <c r="R1766" i="1"/>
  <c r="AI1766" i="1"/>
  <c r="AJ1766" i="1"/>
  <c r="S1767" i="1"/>
  <c r="AA1767" i="1"/>
  <c r="U1767" i="1"/>
  <c r="R1767" i="1"/>
  <c r="AI1767" i="1"/>
  <c r="AJ1767" i="1"/>
  <c r="S1768" i="1"/>
  <c r="AA1768" i="1"/>
  <c r="U1768" i="1"/>
  <c r="R1768" i="1"/>
  <c r="AI1768" i="1"/>
  <c r="AJ1768" i="1"/>
  <c r="S1769" i="1"/>
  <c r="AA1769" i="1"/>
  <c r="U1769" i="1"/>
  <c r="R1769" i="1"/>
  <c r="AI1769" i="1"/>
  <c r="AJ1769" i="1"/>
  <c r="S1770" i="1"/>
  <c r="AA1770" i="1"/>
  <c r="U1770" i="1"/>
  <c r="R1770" i="1"/>
  <c r="AI1770" i="1"/>
  <c r="AJ1770" i="1"/>
  <c r="S1771" i="1"/>
  <c r="AA1771" i="1"/>
  <c r="U1771" i="1"/>
  <c r="R1771" i="1"/>
  <c r="AI1771" i="1"/>
  <c r="AJ1771" i="1"/>
  <c r="S1772" i="1"/>
  <c r="AA1772" i="1"/>
  <c r="U1772" i="1"/>
  <c r="R1772" i="1"/>
  <c r="AI1772" i="1"/>
  <c r="AJ1772" i="1"/>
  <c r="S1773" i="1"/>
  <c r="AA1773" i="1"/>
  <c r="U1773" i="1"/>
  <c r="R1773" i="1"/>
  <c r="AI1773" i="1"/>
  <c r="AJ1773" i="1"/>
  <c r="S1774" i="1"/>
  <c r="AA1774" i="1"/>
  <c r="U1774" i="1"/>
  <c r="R1774" i="1"/>
  <c r="AI1774" i="1"/>
  <c r="AJ1774" i="1"/>
  <c r="S1775" i="1"/>
  <c r="AA1775" i="1"/>
  <c r="U1775" i="1"/>
  <c r="R1775" i="1"/>
  <c r="AI1775" i="1"/>
  <c r="AJ1775" i="1"/>
  <c r="S1776" i="1"/>
  <c r="AA1776" i="1"/>
  <c r="U1776" i="1"/>
  <c r="R1776" i="1"/>
  <c r="AI1776" i="1"/>
  <c r="AJ1776" i="1"/>
  <c r="S1777" i="1"/>
  <c r="AA1777" i="1"/>
  <c r="U1777" i="1"/>
  <c r="R1777" i="1"/>
  <c r="AI1777" i="1"/>
  <c r="AJ1777" i="1"/>
  <c r="S1778" i="1"/>
  <c r="AA1778" i="1"/>
  <c r="U1778" i="1"/>
  <c r="R1778" i="1"/>
  <c r="AI1778" i="1"/>
  <c r="AJ1778" i="1"/>
  <c r="S1779" i="1"/>
  <c r="AA1779" i="1"/>
  <c r="U1779" i="1"/>
  <c r="R1779" i="1"/>
  <c r="AI1779" i="1"/>
  <c r="AJ1779" i="1"/>
  <c r="S1780" i="1"/>
  <c r="AA1780" i="1"/>
  <c r="U1780" i="1"/>
  <c r="R1780" i="1"/>
  <c r="AI1780" i="1"/>
  <c r="AJ1780" i="1"/>
  <c r="S1781" i="1"/>
  <c r="AA1781" i="1"/>
  <c r="U1781" i="1"/>
  <c r="R1781" i="1"/>
  <c r="AI1781" i="1"/>
  <c r="AJ1781" i="1"/>
  <c r="S1782" i="1"/>
  <c r="AA1782" i="1"/>
  <c r="U1782" i="1"/>
  <c r="R1782" i="1"/>
  <c r="AI1782" i="1"/>
  <c r="AJ1782" i="1"/>
  <c r="S1783" i="1"/>
  <c r="AA1783" i="1"/>
  <c r="U1783" i="1"/>
  <c r="R1783" i="1"/>
  <c r="AI1783" i="1"/>
  <c r="AJ1783" i="1"/>
  <c r="S1784" i="1"/>
  <c r="AA1784" i="1"/>
  <c r="U1784" i="1"/>
  <c r="R1784" i="1"/>
  <c r="AI1784" i="1"/>
  <c r="AJ1784" i="1"/>
  <c r="S1785" i="1"/>
  <c r="AA1785" i="1"/>
  <c r="U1785" i="1"/>
  <c r="R1785" i="1"/>
  <c r="AI1785" i="1"/>
  <c r="AJ1785" i="1"/>
  <c r="S1786" i="1"/>
  <c r="AA1786" i="1"/>
  <c r="U1786" i="1"/>
  <c r="R1786" i="1"/>
  <c r="AI1786" i="1"/>
  <c r="AJ1786" i="1"/>
  <c r="S1787" i="1"/>
  <c r="AA1787" i="1"/>
  <c r="U1787" i="1"/>
  <c r="R1787" i="1"/>
  <c r="AI1787" i="1"/>
  <c r="AJ1787" i="1"/>
  <c r="S1788" i="1"/>
  <c r="AA1788" i="1"/>
  <c r="U1788" i="1"/>
  <c r="R1788" i="1"/>
  <c r="AI1788" i="1"/>
  <c r="AJ1788" i="1"/>
  <c r="S1789" i="1"/>
  <c r="AA1789" i="1"/>
  <c r="U1789" i="1"/>
  <c r="R1789" i="1"/>
  <c r="AI1789" i="1"/>
  <c r="AJ1789" i="1"/>
  <c r="S1790" i="1"/>
  <c r="AA1790" i="1"/>
  <c r="U1790" i="1"/>
  <c r="R1790" i="1"/>
  <c r="AI1790" i="1"/>
  <c r="AJ1790" i="1"/>
  <c r="S1791" i="1"/>
  <c r="AA1791" i="1"/>
  <c r="U1791" i="1"/>
  <c r="R1791" i="1"/>
  <c r="AI1791" i="1"/>
  <c r="AJ1791" i="1"/>
  <c r="S1792" i="1"/>
  <c r="AA1792" i="1"/>
  <c r="U1792" i="1"/>
  <c r="R1792" i="1"/>
  <c r="AI1792" i="1"/>
  <c r="AJ1792" i="1"/>
  <c r="S1793" i="1"/>
  <c r="AA1793" i="1"/>
  <c r="U1793" i="1"/>
  <c r="R1793" i="1"/>
  <c r="AI1793" i="1"/>
  <c r="AJ1793" i="1"/>
  <c r="S1794" i="1"/>
  <c r="AA1794" i="1"/>
  <c r="U1794" i="1"/>
  <c r="R1794" i="1"/>
  <c r="AI1794" i="1"/>
  <c r="AJ1794" i="1"/>
  <c r="S1795" i="1"/>
  <c r="AA1795" i="1"/>
  <c r="U1795" i="1"/>
  <c r="R1795" i="1"/>
  <c r="AI1795" i="1"/>
  <c r="AJ1795" i="1"/>
  <c r="S1796" i="1"/>
  <c r="AA1796" i="1"/>
  <c r="U1796" i="1"/>
  <c r="R1796" i="1"/>
  <c r="AI1796" i="1"/>
  <c r="AJ1796" i="1"/>
  <c r="S1797" i="1"/>
  <c r="AA1797" i="1"/>
  <c r="U1797" i="1"/>
  <c r="R1797" i="1"/>
  <c r="AI1797" i="1"/>
  <c r="AJ1797" i="1"/>
  <c r="S1798" i="1"/>
  <c r="AA1798" i="1"/>
  <c r="U1798" i="1"/>
  <c r="R1798" i="1"/>
  <c r="AI1798" i="1"/>
  <c r="AJ1798" i="1"/>
  <c r="S1799" i="1"/>
  <c r="AA1799" i="1"/>
  <c r="U1799" i="1"/>
  <c r="R1799" i="1"/>
  <c r="AI1799" i="1"/>
  <c r="AJ1799" i="1"/>
  <c r="S1800" i="1"/>
  <c r="AA1800" i="1"/>
  <c r="U1800" i="1"/>
  <c r="R1800" i="1"/>
  <c r="AI1800" i="1"/>
  <c r="AJ1800" i="1"/>
  <c r="S1801" i="1"/>
  <c r="AA1801" i="1"/>
  <c r="U1801" i="1"/>
  <c r="R1801" i="1"/>
  <c r="AI1801" i="1"/>
  <c r="AJ1801" i="1"/>
  <c r="S1802" i="1"/>
  <c r="AA1802" i="1"/>
  <c r="U1802" i="1"/>
  <c r="R1802" i="1"/>
  <c r="AI1802" i="1"/>
  <c r="AJ1802" i="1"/>
  <c r="S1803" i="1"/>
  <c r="AA1803" i="1"/>
  <c r="U1803" i="1"/>
  <c r="R1803" i="1"/>
  <c r="AI1803" i="1"/>
  <c r="AJ1803" i="1"/>
  <c r="S1804" i="1"/>
  <c r="AA1804" i="1"/>
  <c r="U1804" i="1"/>
  <c r="R1804" i="1"/>
  <c r="AI1804" i="1"/>
  <c r="AJ1804" i="1"/>
  <c r="S1805" i="1"/>
  <c r="AA1805" i="1"/>
  <c r="U1805" i="1"/>
  <c r="R1805" i="1"/>
  <c r="AI1805" i="1"/>
  <c r="AJ1805" i="1"/>
  <c r="S1806" i="1"/>
  <c r="AA1806" i="1"/>
  <c r="U1806" i="1"/>
  <c r="R1806" i="1"/>
  <c r="AI1806" i="1"/>
  <c r="AJ1806" i="1"/>
  <c r="S1807" i="1"/>
  <c r="AA1807" i="1"/>
  <c r="U1807" i="1"/>
  <c r="R1807" i="1"/>
  <c r="AI1807" i="1"/>
  <c r="AJ1807" i="1"/>
  <c r="S1808" i="1"/>
  <c r="AA1808" i="1"/>
  <c r="U1808" i="1"/>
  <c r="R1808" i="1"/>
  <c r="AI1808" i="1"/>
  <c r="AJ1808" i="1"/>
  <c r="S1809" i="1"/>
  <c r="AA1809" i="1"/>
  <c r="U1809" i="1"/>
  <c r="R1809" i="1"/>
  <c r="AI1809" i="1"/>
  <c r="AJ1809" i="1"/>
  <c r="S1810" i="1"/>
  <c r="AA1810" i="1"/>
  <c r="U1810" i="1"/>
  <c r="R1810" i="1"/>
  <c r="AI1810" i="1"/>
  <c r="AJ1810" i="1"/>
  <c r="S1811" i="1"/>
  <c r="AA1811" i="1"/>
  <c r="U1811" i="1"/>
  <c r="R1811" i="1"/>
  <c r="AI1811" i="1"/>
  <c r="AJ1811" i="1"/>
  <c r="S1812" i="1"/>
  <c r="AA1812" i="1"/>
  <c r="U1812" i="1"/>
  <c r="R1812" i="1"/>
  <c r="AI1812" i="1"/>
  <c r="AJ1812" i="1"/>
  <c r="S1813" i="1"/>
  <c r="AA1813" i="1"/>
  <c r="U1813" i="1"/>
  <c r="R1813" i="1"/>
  <c r="AI1813" i="1"/>
  <c r="AJ1813" i="1"/>
  <c r="S1814" i="1"/>
  <c r="AA1814" i="1"/>
  <c r="U1814" i="1"/>
  <c r="R1814" i="1"/>
  <c r="AI1814" i="1"/>
  <c r="AJ1814" i="1"/>
  <c r="S1815" i="1"/>
  <c r="AA1815" i="1"/>
  <c r="U1815" i="1"/>
  <c r="R1815" i="1"/>
  <c r="AI1815" i="1"/>
  <c r="AJ1815" i="1"/>
  <c r="S1816" i="1"/>
  <c r="AA1816" i="1"/>
  <c r="U1816" i="1"/>
  <c r="R1816" i="1"/>
  <c r="AI1816" i="1"/>
  <c r="AJ1816" i="1"/>
  <c r="S1817" i="1"/>
  <c r="AA1817" i="1"/>
  <c r="U1817" i="1"/>
  <c r="R1817" i="1"/>
  <c r="AI1817" i="1"/>
  <c r="AJ1817" i="1"/>
  <c r="S1818" i="1"/>
  <c r="AA1818" i="1"/>
  <c r="U1818" i="1"/>
  <c r="R1818" i="1"/>
  <c r="AI1818" i="1"/>
  <c r="AJ1818" i="1"/>
  <c r="S1819" i="1"/>
  <c r="AA1819" i="1"/>
  <c r="U1819" i="1"/>
  <c r="R1819" i="1"/>
  <c r="AI1819" i="1"/>
  <c r="AJ1819" i="1"/>
  <c r="S1820" i="1"/>
  <c r="AA1820" i="1"/>
  <c r="U1820" i="1"/>
  <c r="R1820" i="1"/>
  <c r="AI1820" i="1"/>
  <c r="AJ1820" i="1"/>
  <c r="S1821" i="1"/>
  <c r="AA1821" i="1"/>
  <c r="U1821" i="1"/>
  <c r="R1821" i="1"/>
  <c r="AI1821" i="1"/>
  <c r="AJ1821" i="1"/>
  <c r="S1822" i="1"/>
  <c r="AA1822" i="1"/>
  <c r="U1822" i="1"/>
  <c r="R1822" i="1"/>
  <c r="AI1822" i="1"/>
  <c r="AJ1822" i="1"/>
  <c r="S1823" i="1"/>
  <c r="AA1823" i="1"/>
  <c r="U1823" i="1"/>
  <c r="R1823" i="1"/>
  <c r="AI1823" i="1"/>
  <c r="AJ1823" i="1"/>
  <c r="S1824" i="1"/>
  <c r="AA1824" i="1"/>
  <c r="U1824" i="1"/>
  <c r="R1824" i="1"/>
  <c r="AI1824" i="1"/>
  <c r="AJ1824" i="1"/>
  <c r="S1825" i="1"/>
  <c r="AA1825" i="1"/>
  <c r="U1825" i="1"/>
  <c r="R1825" i="1"/>
  <c r="AI1825" i="1"/>
  <c r="AJ1825" i="1"/>
  <c r="S1826" i="1"/>
  <c r="AA1826" i="1"/>
  <c r="U1826" i="1"/>
  <c r="R1826" i="1"/>
  <c r="AI1826" i="1"/>
  <c r="AJ1826" i="1"/>
  <c r="S1827" i="1"/>
  <c r="AA1827" i="1"/>
  <c r="U1827" i="1"/>
  <c r="R1827" i="1"/>
  <c r="AI1827" i="1"/>
  <c r="AJ1827" i="1"/>
  <c r="S1828" i="1"/>
  <c r="AA1828" i="1"/>
  <c r="U1828" i="1"/>
  <c r="R1828" i="1"/>
  <c r="AI1828" i="1"/>
  <c r="AJ1828" i="1"/>
  <c r="S1829" i="1"/>
  <c r="AA1829" i="1"/>
  <c r="U1829" i="1"/>
  <c r="R1829" i="1"/>
  <c r="AI1829" i="1"/>
  <c r="AJ1829" i="1"/>
  <c r="S1830" i="1"/>
  <c r="AA1830" i="1"/>
  <c r="U1830" i="1"/>
  <c r="R1830" i="1"/>
  <c r="AI1830" i="1"/>
  <c r="AJ1830" i="1"/>
  <c r="S1831" i="1"/>
  <c r="AA1831" i="1"/>
  <c r="U1831" i="1"/>
  <c r="R1831" i="1"/>
  <c r="AI1831" i="1"/>
  <c r="AJ1831" i="1"/>
  <c r="S1832" i="1"/>
  <c r="AA1832" i="1"/>
  <c r="U1832" i="1"/>
  <c r="R1832" i="1"/>
  <c r="AI1832" i="1"/>
  <c r="AJ1832" i="1"/>
  <c r="S1833" i="1"/>
  <c r="AA1833" i="1"/>
  <c r="U1833" i="1"/>
  <c r="R1833" i="1"/>
  <c r="AI1833" i="1"/>
  <c r="AJ1833" i="1"/>
  <c r="S1834" i="1"/>
  <c r="AA1834" i="1"/>
  <c r="U1834" i="1"/>
  <c r="R1834" i="1"/>
  <c r="AI1834" i="1"/>
  <c r="AJ1834" i="1"/>
  <c r="S1835" i="1"/>
  <c r="AA1835" i="1"/>
  <c r="U1835" i="1"/>
  <c r="R1835" i="1"/>
  <c r="AI1835" i="1"/>
  <c r="AJ1835" i="1"/>
  <c r="S1836" i="1"/>
  <c r="AA1836" i="1"/>
  <c r="U1836" i="1"/>
  <c r="R1836" i="1"/>
  <c r="AI1836" i="1"/>
  <c r="AJ1836" i="1"/>
  <c r="S1837" i="1"/>
  <c r="AA1837" i="1"/>
  <c r="U1837" i="1"/>
  <c r="R1837" i="1"/>
  <c r="AI1837" i="1"/>
  <c r="AJ1837" i="1"/>
  <c r="S1838" i="1"/>
  <c r="AA1838" i="1"/>
  <c r="U1838" i="1"/>
  <c r="R1838" i="1"/>
  <c r="AI1838" i="1"/>
  <c r="AJ1838" i="1"/>
  <c r="S1839" i="1"/>
  <c r="AA1839" i="1"/>
  <c r="U1839" i="1"/>
  <c r="R1839" i="1"/>
  <c r="AI1839" i="1"/>
  <c r="AJ1839" i="1"/>
  <c r="S1840" i="1"/>
  <c r="AA1840" i="1"/>
  <c r="U1840" i="1"/>
  <c r="R1840" i="1"/>
  <c r="AI1840" i="1"/>
  <c r="AJ1840" i="1"/>
  <c r="S1841" i="1"/>
  <c r="AA1841" i="1"/>
  <c r="U1841" i="1"/>
  <c r="R1841" i="1"/>
  <c r="AI1841" i="1"/>
  <c r="AJ1841" i="1"/>
  <c r="S1842" i="1"/>
  <c r="AA1842" i="1"/>
  <c r="U1842" i="1"/>
  <c r="R1842" i="1"/>
  <c r="AI1842" i="1"/>
  <c r="AJ1842" i="1"/>
  <c r="S1843" i="1"/>
  <c r="AA1843" i="1"/>
  <c r="U1843" i="1"/>
  <c r="R1843" i="1"/>
  <c r="AI1843" i="1"/>
  <c r="AJ1843" i="1"/>
  <c r="S1844" i="1"/>
  <c r="AA1844" i="1"/>
  <c r="U1844" i="1"/>
  <c r="R1844" i="1"/>
  <c r="AI1844" i="1"/>
  <c r="AJ1844" i="1"/>
  <c r="S1845" i="1"/>
  <c r="AA1845" i="1"/>
  <c r="U1845" i="1"/>
  <c r="R1845" i="1"/>
  <c r="AI1845" i="1"/>
  <c r="AJ1845" i="1"/>
  <c r="S1846" i="1"/>
  <c r="AA1846" i="1"/>
  <c r="U1846" i="1"/>
  <c r="R1846" i="1"/>
  <c r="AI1846" i="1"/>
  <c r="AJ1846" i="1"/>
  <c r="S1847" i="1"/>
  <c r="AA1847" i="1"/>
  <c r="U1847" i="1"/>
  <c r="R1847" i="1"/>
  <c r="AI1847" i="1"/>
  <c r="AJ1847" i="1"/>
  <c r="S1848" i="1"/>
  <c r="AA1848" i="1"/>
  <c r="U1848" i="1"/>
  <c r="R1848" i="1"/>
  <c r="AI1848" i="1"/>
  <c r="AJ1848" i="1"/>
  <c r="S1849" i="1"/>
  <c r="AA1849" i="1"/>
  <c r="U1849" i="1"/>
  <c r="R1849" i="1"/>
  <c r="AI1849" i="1"/>
  <c r="AJ1849" i="1"/>
  <c r="S1850" i="1"/>
  <c r="AA1850" i="1"/>
  <c r="U1850" i="1"/>
  <c r="R1850" i="1"/>
  <c r="AI1850" i="1"/>
  <c r="AJ1850" i="1"/>
  <c r="S1851" i="1"/>
  <c r="AA1851" i="1"/>
  <c r="U1851" i="1"/>
  <c r="R1851" i="1"/>
  <c r="AI1851" i="1"/>
  <c r="AJ1851" i="1"/>
  <c r="S1852" i="1"/>
  <c r="AA1852" i="1"/>
  <c r="U1852" i="1"/>
  <c r="R1852" i="1"/>
  <c r="AI1852" i="1"/>
  <c r="AJ1852" i="1"/>
  <c r="S1853" i="1"/>
  <c r="AA1853" i="1"/>
  <c r="U1853" i="1"/>
  <c r="R1853" i="1"/>
  <c r="AI1853" i="1"/>
  <c r="AJ1853" i="1"/>
  <c r="S1854" i="1"/>
  <c r="AA1854" i="1"/>
  <c r="U1854" i="1"/>
  <c r="R1854" i="1"/>
  <c r="AI1854" i="1"/>
  <c r="AJ1854" i="1"/>
  <c r="S1855" i="1"/>
  <c r="AA1855" i="1"/>
  <c r="U1855" i="1"/>
  <c r="R1855" i="1"/>
  <c r="AI1855" i="1"/>
  <c r="AJ1855" i="1"/>
  <c r="S1856" i="1"/>
  <c r="AA1856" i="1"/>
  <c r="U1856" i="1"/>
  <c r="R1856" i="1"/>
  <c r="AI1856" i="1"/>
  <c r="AJ1856" i="1"/>
  <c r="S1857" i="1"/>
  <c r="AA1857" i="1"/>
  <c r="U1857" i="1"/>
  <c r="R1857" i="1"/>
  <c r="AI1857" i="1"/>
  <c r="AJ1857" i="1"/>
  <c r="S1858" i="1"/>
  <c r="AA1858" i="1"/>
  <c r="U1858" i="1"/>
  <c r="R1858" i="1"/>
  <c r="AI1858" i="1"/>
  <c r="AJ1858" i="1"/>
  <c r="S1859" i="1"/>
  <c r="AA1859" i="1"/>
  <c r="U1859" i="1"/>
  <c r="R1859" i="1"/>
  <c r="AI1859" i="1"/>
  <c r="AJ1859" i="1"/>
  <c r="S1860" i="1"/>
  <c r="AA1860" i="1"/>
  <c r="U1860" i="1"/>
  <c r="R1860" i="1"/>
  <c r="AI1860" i="1"/>
  <c r="AJ1860" i="1"/>
  <c r="S1861" i="1"/>
  <c r="AA1861" i="1"/>
  <c r="U1861" i="1"/>
  <c r="R1861" i="1"/>
  <c r="AI1861" i="1"/>
  <c r="AJ1861" i="1"/>
  <c r="S1862" i="1"/>
  <c r="AA1862" i="1"/>
  <c r="U1862" i="1"/>
  <c r="R1862" i="1"/>
  <c r="AI1862" i="1"/>
  <c r="AJ1862" i="1"/>
  <c r="S1863" i="1"/>
  <c r="AA1863" i="1"/>
  <c r="U1863" i="1"/>
  <c r="R1863" i="1"/>
  <c r="AI1863" i="1"/>
  <c r="AJ1863" i="1"/>
  <c r="S1864" i="1"/>
  <c r="AA1864" i="1"/>
  <c r="U1864" i="1"/>
  <c r="R1864" i="1"/>
  <c r="AI1864" i="1"/>
  <c r="AJ1864" i="1"/>
  <c r="S1865" i="1"/>
  <c r="AA1865" i="1"/>
  <c r="U1865" i="1"/>
  <c r="R1865" i="1"/>
  <c r="AI1865" i="1"/>
  <c r="AJ1865" i="1"/>
  <c r="S1866" i="1"/>
  <c r="AA1866" i="1"/>
  <c r="U1866" i="1"/>
  <c r="R1866" i="1"/>
  <c r="AI1866" i="1"/>
  <c r="AJ1866" i="1"/>
  <c r="S1867" i="1"/>
  <c r="AA1867" i="1"/>
  <c r="U1867" i="1"/>
  <c r="R1867" i="1"/>
  <c r="AI1867" i="1"/>
  <c r="AJ1867" i="1"/>
  <c r="S1868" i="1"/>
  <c r="AA1868" i="1"/>
  <c r="U1868" i="1"/>
  <c r="R1868" i="1"/>
  <c r="AI1868" i="1"/>
  <c r="AJ1868" i="1"/>
  <c r="S1869" i="1"/>
  <c r="AA1869" i="1"/>
  <c r="U1869" i="1"/>
  <c r="R1869" i="1"/>
  <c r="AI1869" i="1"/>
  <c r="AJ1869" i="1"/>
  <c r="S1870" i="1"/>
  <c r="AA1870" i="1"/>
  <c r="U1870" i="1"/>
  <c r="R1870" i="1"/>
  <c r="AI1870" i="1"/>
  <c r="AJ1870" i="1"/>
  <c r="S1871" i="1"/>
  <c r="AA1871" i="1"/>
  <c r="U1871" i="1"/>
  <c r="R1871" i="1"/>
  <c r="AI1871" i="1"/>
  <c r="AJ1871" i="1"/>
  <c r="S1872" i="1"/>
  <c r="AA1872" i="1"/>
  <c r="U1872" i="1"/>
  <c r="R1872" i="1"/>
  <c r="AI1872" i="1"/>
  <c r="AJ1872" i="1"/>
  <c r="S1873" i="1"/>
  <c r="AA1873" i="1"/>
  <c r="U1873" i="1"/>
  <c r="R1873" i="1"/>
  <c r="AI1873" i="1"/>
  <c r="AJ1873" i="1"/>
  <c r="S1874" i="1"/>
  <c r="AA1874" i="1"/>
  <c r="U1874" i="1"/>
  <c r="R1874" i="1"/>
  <c r="AI1874" i="1"/>
  <c r="AJ1874" i="1"/>
  <c r="S1875" i="1"/>
  <c r="AA1875" i="1"/>
  <c r="U1875" i="1"/>
  <c r="R1875" i="1"/>
  <c r="AI1875" i="1"/>
  <c r="AJ1875" i="1"/>
  <c r="S1876" i="1"/>
  <c r="AA1876" i="1"/>
  <c r="U1876" i="1"/>
  <c r="R1876" i="1"/>
  <c r="AI1876" i="1"/>
  <c r="AJ1876" i="1"/>
  <c r="S1877" i="1"/>
  <c r="AA1877" i="1"/>
  <c r="U1877" i="1"/>
  <c r="R1877" i="1"/>
  <c r="AI1877" i="1"/>
  <c r="AJ1877" i="1"/>
  <c r="S1878" i="1"/>
  <c r="AA1878" i="1"/>
  <c r="U1878" i="1"/>
  <c r="R1878" i="1"/>
  <c r="AI1878" i="1"/>
  <c r="AJ1878" i="1"/>
  <c r="S1879" i="1"/>
  <c r="AA1879" i="1"/>
  <c r="U1879" i="1"/>
  <c r="R1879" i="1"/>
  <c r="AI1879" i="1"/>
  <c r="AJ1879" i="1"/>
  <c r="S1880" i="1"/>
  <c r="AA1880" i="1"/>
  <c r="U1880" i="1"/>
  <c r="R1880" i="1"/>
  <c r="AI1880" i="1"/>
  <c r="AJ1880" i="1"/>
  <c r="S1881" i="1"/>
  <c r="AA1881" i="1"/>
  <c r="U1881" i="1"/>
  <c r="R1881" i="1"/>
  <c r="AI1881" i="1"/>
  <c r="AJ1881" i="1"/>
  <c r="S1882" i="1"/>
  <c r="AA1882" i="1"/>
  <c r="U1882" i="1"/>
  <c r="R1882" i="1"/>
  <c r="AI1882" i="1"/>
  <c r="AJ1882" i="1"/>
  <c r="S1883" i="1"/>
  <c r="AA1883" i="1"/>
  <c r="U1883" i="1"/>
  <c r="R1883" i="1"/>
  <c r="AI1883" i="1"/>
  <c r="AJ1883" i="1"/>
  <c r="S1884" i="1"/>
  <c r="AA1884" i="1"/>
  <c r="U1884" i="1"/>
  <c r="R1884" i="1"/>
  <c r="AI1884" i="1"/>
  <c r="AJ1884" i="1"/>
  <c r="S1885" i="1"/>
  <c r="AA1885" i="1"/>
  <c r="U1885" i="1"/>
  <c r="R1885" i="1"/>
  <c r="AI1885" i="1"/>
  <c r="AJ1885" i="1"/>
  <c r="S1886" i="1"/>
  <c r="AA1886" i="1"/>
  <c r="U1886" i="1"/>
  <c r="R1886" i="1"/>
  <c r="AI1886" i="1"/>
  <c r="AJ1886" i="1"/>
  <c r="S1887" i="1"/>
  <c r="AA1887" i="1"/>
  <c r="U1887" i="1"/>
  <c r="R1887" i="1"/>
  <c r="AI1887" i="1"/>
  <c r="AJ1887" i="1"/>
  <c r="S1888" i="1"/>
  <c r="AA1888" i="1"/>
  <c r="U1888" i="1"/>
  <c r="R1888" i="1"/>
  <c r="AI1888" i="1"/>
  <c r="AJ1888" i="1"/>
  <c r="S1889" i="1"/>
  <c r="AA1889" i="1"/>
  <c r="U1889" i="1"/>
  <c r="R1889" i="1"/>
  <c r="AI1889" i="1"/>
  <c r="AJ1889" i="1"/>
  <c r="S1890" i="1"/>
  <c r="AA1890" i="1"/>
  <c r="U1890" i="1"/>
  <c r="R1890" i="1"/>
  <c r="AI1890" i="1"/>
  <c r="AJ1890" i="1"/>
  <c r="S1891" i="1"/>
  <c r="AA1891" i="1"/>
  <c r="U1891" i="1"/>
  <c r="R1891" i="1"/>
  <c r="AI1891" i="1"/>
  <c r="AJ1891" i="1"/>
  <c r="S1892" i="1"/>
  <c r="AA1892" i="1"/>
  <c r="U1892" i="1"/>
  <c r="R1892" i="1"/>
  <c r="AI1892" i="1"/>
  <c r="AJ1892" i="1"/>
  <c r="S1893" i="1"/>
  <c r="AA1893" i="1"/>
  <c r="U1893" i="1"/>
  <c r="R1893" i="1"/>
  <c r="AI1893" i="1"/>
  <c r="AJ1893" i="1"/>
  <c r="S1894" i="1"/>
  <c r="AA1894" i="1"/>
  <c r="U1894" i="1"/>
  <c r="R1894" i="1"/>
  <c r="AI1894" i="1"/>
  <c r="AJ1894" i="1"/>
  <c r="S1895" i="1"/>
  <c r="AA1895" i="1"/>
  <c r="U1895" i="1"/>
  <c r="R1895" i="1"/>
  <c r="AI1895" i="1"/>
  <c r="AJ1895" i="1"/>
  <c r="S1896" i="1"/>
  <c r="AA1896" i="1"/>
  <c r="U1896" i="1"/>
  <c r="R1896" i="1"/>
  <c r="AI1896" i="1"/>
  <c r="AJ1896" i="1"/>
  <c r="S1897" i="1"/>
  <c r="AA1897" i="1"/>
  <c r="U1897" i="1"/>
  <c r="R1897" i="1"/>
  <c r="AI1897" i="1"/>
  <c r="AJ1897" i="1"/>
  <c r="S1898" i="1"/>
  <c r="AA1898" i="1"/>
  <c r="U1898" i="1"/>
  <c r="R1898" i="1"/>
  <c r="AI1898" i="1"/>
  <c r="AJ1898" i="1"/>
  <c r="S1899" i="1"/>
  <c r="AA1899" i="1"/>
  <c r="U1899" i="1"/>
  <c r="R1899" i="1"/>
  <c r="AI1899" i="1"/>
  <c r="AJ1899" i="1"/>
  <c r="S1900" i="1"/>
  <c r="AA1900" i="1"/>
  <c r="U1900" i="1"/>
  <c r="R1900" i="1"/>
  <c r="AI1900" i="1"/>
  <c r="AJ1900" i="1"/>
  <c r="S1901" i="1"/>
  <c r="AA1901" i="1"/>
  <c r="U1901" i="1"/>
  <c r="R1901" i="1"/>
  <c r="AI1901" i="1"/>
  <c r="AJ1901" i="1"/>
  <c r="S1902" i="1"/>
  <c r="AA1902" i="1"/>
  <c r="U1902" i="1"/>
  <c r="R1902" i="1"/>
  <c r="AI1902" i="1"/>
  <c r="AJ1902" i="1"/>
  <c r="S1903" i="1"/>
  <c r="AA1903" i="1"/>
  <c r="U1903" i="1"/>
  <c r="R1903" i="1"/>
  <c r="AI1903" i="1"/>
  <c r="AJ1903" i="1"/>
  <c r="S1904" i="1"/>
  <c r="AA1904" i="1"/>
  <c r="U1904" i="1"/>
  <c r="R1904" i="1"/>
  <c r="AI1904" i="1"/>
  <c r="AJ1904" i="1"/>
  <c r="S1905" i="1"/>
  <c r="AA1905" i="1"/>
  <c r="U1905" i="1"/>
  <c r="R1905" i="1"/>
  <c r="AI1905" i="1"/>
  <c r="AJ1905" i="1"/>
  <c r="S1906" i="1"/>
  <c r="AA1906" i="1"/>
  <c r="U1906" i="1"/>
  <c r="R1906" i="1"/>
  <c r="AI1906" i="1"/>
  <c r="AJ1906" i="1"/>
  <c r="S1907" i="1"/>
  <c r="AA1907" i="1"/>
  <c r="U1907" i="1"/>
  <c r="R1907" i="1"/>
  <c r="AI1907" i="1"/>
  <c r="AJ1907" i="1"/>
  <c r="S1908" i="1"/>
  <c r="AA1908" i="1"/>
  <c r="U1908" i="1"/>
  <c r="R1908" i="1"/>
  <c r="AI1908" i="1"/>
  <c r="AJ1908" i="1"/>
  <c r="S1909" i="1"/>
  <c r="AA1909" i="1"/>
  <c r="U1909" i="1"/>
  <c r="R1909" i="1"/>
  <c r="AI1909" i="1"/>
  <c r="AJ1909" i="1"/>
  <c r="S1910" i="1"/>
  <c r="AA1910" i="1"/>
  <c r="U1910" i="1"/>
  <c r="R1910" i="1"/>
  <c r="AI1910" i="1"/>
  <c r="AJ1910" i="1"/>
  <c r="S1911" i="1"/>
  <c r="AA1911" i="1"/>
  <c r="U1911" i="1"/>
  <c r="R1911" i="1"/>
  <c r="AI1911" i="1"/>
  <c r="AJ1911" i="1"/>
  <c r="S1912" i="1"/>
  <c r="AA1912" i="1"/>
  <c r="U1912" i="1"/>
  <c r="R1912" i="1"/>
  <c r="AI1912" i="1"/>
  <c r="AJ1912" i="1"/>
  <c r="S1913" i="1"/>
  <c r="AA1913" i="1"/>
  <c r="U1913" i="1"/>
  <c r="R1913" i="1"/>
  <c r="AI1913" i="1"/>
  <c r="AJ1913" i="1"/>
  <c r="S1914" i="1"/>
  <c r="AA1914" i="1"/>
  <c r="U1914" i="1"/>
  <c r="R1914" i="1"/>
  <c r="AI1914" i="1"/>
  <c r="AJ1914" i="1"/>
  <c r="S1915" i="1"/>
  <c r="AA1915" i="1"/>
  <c r="U1915" i="1"/>
  <c r="R1915" i="1"/>
  <c r="AI1915" i="1"/>
  <c r="AJ1915" i="1"/>
  <c r="S1916" i="1"/>
  <c r="AA1916" i="1"/>
  <c r="U1916" i="1"/>
  <c r="R1916" i="1"/>
  <c r="AI1916" i="1"/>
  <c r="AJ1916" i="1"/>
  <c r="S1917" i="1"/>
  <c r="AA1917" i="1"/>
  <c r="U1917" i="1"/>
  <c r="R1917" i="1"/>
  <c r="AI1917" i="1"/>
  <c r="AJ1917" i="1"/>
  <c r="S1918" i="1"/>
  <c r="AA1918" i="1"/>
  <c r="U1918" i="1"/>
  <c r="R1918" i="1"/>
  <c r="AI1918" i="1"/>
  <c r="AJ1918" i="1"/>
  <c r="S1919" i="1"/>
  <c r="AA1919" i="1"/>
  <c r="U1919" i="1"/>
  <c r="R1919" i="1"/>
  <c r="AI1919" i="1"/>
  <c r="AJ1919" i="1"/>
  <c r="S1920" i="1"/>
  <c r="AA1920" i="1"/>
  <c r="U1920" i="1"/>
  <c r="R1920" i="1"/>
  <c r="AI1920" i="1"/>
  <c r="AJ1920" i="1"/>
  <c r="S1921" i="1"/>
  <c r="AA1921" i="1"/>
  <c r="U1921" i="1"/>
  <c r="R1921" i="1"/>
  <c r="AI1921" i="1"/>
  <c r="AJ1921" i="1"/>
  <c r="S1922" i="1"/>
  <c r="AA1922" i="1"/>
  <c r="U1922" i="1"/>
  <c r="R1922" i="1"/>
  <c r="AI1922" i="1"/>
  <c r="AJ1922" i="1"/>
  <c r="S1923" i="1"/>
  <c r="AA1923" i="1"/>
  <c r="U1923" i="1"/>
  <c r="R1923" i="1"/>
  <c r="AI1923" i="1"/>
  <c r="AJ1923" i="1"/>
  <c r="S1924" i="1"/>
  <c r="AA1924" i="1"/>
  <c r="U1924" i="1"/>
  <c r="R1924" i="1"/>
  <c r="AI1924" i="1"/>
  <c r="AJ1924" i="1"/>
  <c r="S1925" i="1"/>
  <c r="AA1925" i="1"/>
  <c r="U1925" i="1"/>
  <c r="R1925" i="1"/>
  <c r="AI1925" i="1"/>
  <c r="AJ1925" i="1"/>
  <c r="S1926" i="1"/>
  <c r="AA1926" i="1"/>
  <c r="U1926" i="1"/>
  <c r="R1926" i="1"/>
  <c r="AI1926" i="1"/>
  <c r="AJ1926" i="1"/>
  <c r="S1927" i="1"/>
  <c r="AA1927" i="1"/>
  <c r="U1927" i="1"/>
  <c r="R1927" i="1"/>
  <c r="AI1927" i="1"/>
  <c r="AJ1927" i="1"/>
  <c r="S1928" i="1"/>
  <c r="AA1928" i="1"/>
  <c r="U1928" i="1"/>
  <c r="R1928" i="1"/>
  <c r="AI1928" i="1"/>
  <c r="AJ1928" i="1"/>
  <c r="S1929" i="1"/>
  <c r="AA1929" i="1"/>
  <c r="U1929" i="1"/>
  <c r="R1929" i="1"/>
  <c r="AI1929" i="1"/>
  <c r="AJ1929" i="1"/>
  <c r="S1930" i="1"/>
  <c r="AA1930" i="1"/>
  <c r="U1930" i="1"/>
  <c r="R1930" i="1"/>
  <c r="AI1930" i="1"/>
  <c r="AJ1930" i="1"/>
  <c r="S1931" i="1"/>
  <c r="AA1931" i="1"/>
  <c r="U1931" i="1"/>
  <c r="R1931" i="1"/>
  <c r="AI1931" i="1"/>
  <c r="AJ1931" i="1"/>
  <c r="S1932" i="1"/>
  <c r="AA1932" i="1"/>
  <c r="U1932" i="1"/>
  <c r="R1932" i="1"/>
  <c r="AI1932" i="1"/>
  <c r="AJ1932" i="1"/>
  <c r="S1933" i="1"/>
  <c r="AA1933" i="1"/>
  <c r="U1933" i="1"/>
  <c r="R1933" i="1"/>
  <c r="AI1933" i="1"/>
  <c r="AJ1933" i="1"/>
  <c r="S1934" i="1"/>
  <c r="AA1934" i="1"/>
  <c r="U1934" i="1"/>
  <c r="R1934" i="1"/>
  <c r="AI1934" i="1"/>
  <c r="AJ1934" i="1"/>
  <c r="S1935" i="1"/>
  <c r="AA1935" i="1"/>
  <c r="U1935" i="1"/>
  <c r="R1935" i="1"/>
  <c r="AI1935" i="1"/>
  <c r="AJ1935" i="1"/>
  <c r="S1936" i="1"/>
  <c r="AA1936" i="1"/>
  <c r="U1936" i="1"/>
  <c r="R1936" i="1"/>
  <c r="AI1936" i="1"/>
  <c r="AJ1936" i="1"/>
  <c r="S1937" i="1"/>
  <c r="AA1937" i="1"/>
  <c r="U1937" i="1"/>
  <c r="R1937" i="1"/>
  <c r="AI1937" i="1"/>
  <c r="AJ1937" i="1"/>
  <c r="S1938" i="1"/>
  <c r="AA1938" i="1"/>
  <c r="U1938" i="1"/>
  <c r="R1938" i="1"/>
  <c r="AI1938" i="1"/>
  <c r="AJ1938" i="1"/>
  <c r="S1939" i="1"/>
  <c r="AA1939" i="1"/>
  <c r="U1939" i="1"/>
  <c r="R1939" i="1"/>
  <c r="AI1939" i="1"/>
  <c r="AJ1939" i="1"/>
  <c r="S1940" i="1"/>
  <c r="AA1940" i="1"/>
  <c r="U1940" i="1"/>
  <c r="R1940" i="1"/>
  <c r="AI1940" i="1"/>
  <c r="AJ1940" i="1"/>
  <c r="S1941" i="1"/>
  <c r="AA1941" i="1"/>
  <c r="U1941" i="1"/>
  <c r="R1941" i="1"/>
  <c r="AI1941" i="1"/>
  <c r="AJ1941" i="1"/>
  <c r="S1942" i="1"/>
  <c r="AA1942" i="1"/>
  <c r="U1942" i="1"/>
  <c r="R1942" i="1"/>
  <c r="AI1942" i="1"/>
  <c r="AJ1942" i="1"/>
  <c r="S1943" i="1"/>
  <c r="AA1943" i="1"/>
  <c r="U1943" i="1"/>
  <c r="R1943" i="1"/>
  <c r="AI1943" i="1"/>
  <c r="AJ1943" i="1"/>
  <c r="S1944" i="1"/>
  <c r="AA1944" i="1"/>
  <c r="U1944" i="1"/>
  <c r="R1944" i="1"/>
  <c r="AI1944" i="1"/>
  <c r="AJ1944" i="1"/>
  <c r="S1945" i="1"/>
  <c r="AA1945" i="1"/>
  <c r="U1945" i="1"/>
  <c r="R1945" i="1"/>
  <c r="AI1945" i="1"/>
  <c r="AJ1945" i="1"/>
  <c r="S1946" i="1"/>
  <c r="AA1946" i="1"/>
  <c r="U1946" i="1"/>
  <c r="R1946" i="1"/>
  <c r="AI1946" i="1"/>
  <c r="AJ1946" i="1"/>
  <c r="S1947" i="1"/>
  <c r="AA1947" i="1"/>
  <c r="U1947" i="1"/>
  <c r="R1947" i="1"/>
  <c r="AI1947" i="1"/>
  <c r="AJ1947" i="1"/>
  <c r="S1948" i="1"/>
  <c r="AA1948" i="1"/>
  <c r="U1948" i="1"/>
  <c r="R1948" i="1"/>
  <c r="AI1948" i="1"/>
  <c r="AJ1948" i="1"/>
  <c r="S1949" i="1"/>
  <c r="AA1949" i="1"/>
  <c r="U1949" i="1"/>
  <c r="R1949" i="1"/>
  <c r="AI1949" i="1"/>
  <c r="AJ1949" i="1"/>
  <c r="S1950" i="1"/>
  <c r="AA1950" i="1"/>
  <c r="U1950" i="1"/>
  <c r="R1950" i="1"/>
  <c r="AI1950" i="1"/>
  <c r="AJ1950" i="1"/>
  <c r="S1951" i="1"/>
  <c r="AA1951" i="1"/>
  <c r="U1951" i="1"/>
  <c r="R1951" i="1"/>
  <c r="AI1951" i="1"/>
  <c r="AJ1951" i="1"/>
  <c r="S1952" i="1"/>
  <c r="AA1952" i="1"/>
  <c r="U1952" i="1"/>
  <c r="R1952" i="1"/>
  <c r="AI1952" i="1"/>
  <c r="AJ1952" i="1"/>
  <c r="S1953" i="1"/>
  <c r="AA1953" i="1"/>
  <c r="U1953" i="1"/>
  <c r="R1953" i="1"/>
  <c r="AI1953" i="1"/>
  <c r="AJ1953" i="1"/>
  <c r="S1954" i="1"/>
  <c r="AA1954" i="1"/>
  <c r="U1954" i="1"/>
  <c r="R1954" i="1"/>
  <c r="AI1954" i="1"/>
  <c r="AJ1954" i="1"/>
  <c r="S1955" i="1"/>
  <c r="AA1955" i="1"/>
  <c r="U1955" i="1"/>
  <c r="R1955" i="1"/>
  <c r="AI1955" i="1"/>
  <c r="AJ1955" i="1"/>
  <c r="S1956" i="1"/>
  <c r="AA1956" i="1"/>
  <c r="U1956" i="1"/>
  <c r="R1956" i="1"/>
  <c r="AI1956" i="1"/>
  <c r="AJ1956" i="1"/>
  <c r="S1957" i="1"/>
  <c r="AA1957" i="1"/>
  <c r="U1957" i="1"/>
  <c r="R1957" i="1"/>
  <c r="AI1957" i="1"/>
  <c r="AJ1957" i="1"/>
  <c r="S1958" i="1"/>
  <c r="AA1958" i="1"/>
  <c r="U1958" i="1"/>
  <c r="R1958" i="1"/>
  <c r="AI1958" i="1"/>
  <c r="AJ1958" i="1"/>
  <c r="S1959" i="1"/>
  <c r="AA1959" i="1"/>
  <c r="U1959" i="1"/>
  <c r="R1959" i="1"/>
  <c r="AI1959" i="1"/>
  <c r="AJ1959" i="1"/>
  <c r="S1960" i="1"/>
  <c r="AA1960" i="1"/>
  <c r="U1960" i="1"/>
  <c r="R1960" i="1"/>
  <c r="AI1960" i="1"/>
  <c r="AJ1960" i="1"/>
  <c r="S1961" i="1"/>
  <c r="AA1961" i="1"/>
  <c r="U1961" i="1"/>
  <c r="R1961" i="1"/>
  <c r="AI1961" i="1"/>
  <c r="AJ1961" i="1"/>
  <c r="S1962" i="1"/>
  <c r="AA1962" i="1"/>
  <c r="U1962" i="1"/>
  <c r="R1962" i="1"/>
  <c r="AI1962" i="1"/>
  <c r="AJ1962" i="1"/>
  <c r="S1963" i="1"/>
  <c r="AA1963" i="1"/>
  <c r="U1963" i="1"/>
  <c r="R1963" i="1"/>
  <c r="AI1963" i="1"/>
  <c r="AJ1963" i="1"/>
  <c r="S1964" i="1"/>
  <c r="AA1964" i="1"/>
  <c r="U1964" i="1"/>
  <c r="R1964" i="1"/>
  <c r="AI1964" i="1"/>
  <c r="AJ1964" i="1"/>
  <c r="S1965" i="1"/>
  <c r="AA1965" i="1"/>
  <c r="U1965" i="1"/>
  <c r="R1965" i="1"/>
  <c r="AI1965" i="1"/>
  <c r="AJ1965" i="1"/>
  <c r="S1966" i="1"/>
  <c r="AA1966" i="1"/>
  <c r="U1966" i="1"/>
  <c r="R1966" i="1"/>
  <c r="AI1966" i="1"/>
  <c r="AJ1966" i="1"/>
  <c r="S1967" i="1"/>
  <c r="AA1967" i="1"/>
  <c r="U1967" i="1"/>
  <c r="R1967" i="1"/>
  <c r="AI1967" i="1"/>
  <c r="AJ1967" i="1"/>
  <c r="S1968" i="1"/>
  <c r="AA1968" i="1"/>
  <c r="U1968" i="1"/>
  <c r="R1968" i="1"/>
  <c r="AI1968" i="1"/>
  <c r="AJ1968" i="1"/>
  <c r="S1969" i="1"/>
  <c r="AA1969" i="1"/>
  <c r="U1969" i="1"/>
  <c r="R1969" i="1"/>
  <c r="AI1969" i="1"/>
  <c r="AJ1969" i="1"/>
  <c r="S1970" i="1"/>
  <c r="AA1970" i="1"/>
  <c r="U1970" i="1"/>
  <c r="R1970" i="1"/>
  <c r="AI1970" i="1"/>
  <c r="AJ1970" i="1"/>
  <c r="S1971" i="1"/>
  <c r="AA1971" i="1"/>
  <c r="U1971" i="1"/>
  <c r="R1971" i="1"/>
  <c r="AI1971" i="1"/>
  <c r="AJ1971" i="1"/>
  <c r="S1972" i="1"/>
  <c r="AA1972" i="1"/>
  <c r="U1972" i="1"/>
  <c r="R1972" i="1"/>
  <c r="AI1972" i="1"/>
  <c r="AJ1972" i="1"/>
  <c r="S1973" i="1"/>
  <c r="AA1973" i="1"/>
  <c r="U1973" i="1"/>
  <c r="R1973" i="1"/>
  <c r="AI1973" i="1"/>
  <c r="AJ1973" i="1"/>
  <c r="S1974" i="1"/>
  <c r="AA1974" i="1"/>
  <c r="U1974" i="1"/>
  <c r="R1974" i="1"/>
  <c r="AI1974" i="1"/>
  <c r="AJ1974" i="1"/>
  <c r="S1975" i="1"/>
  <c r="AA1975" i="1"/>
  <c r="U1975" i="1"/>
  <c r="R1975" i="1"/>
  <c r="AI1975" i="1"/>
  <c r="AJ1975" i="1"/>
  <c r="S1976" i="1"/>
  <c r="AA1976" i="1"/>
  <c r="U1976" i="1"/>
  <c r="R1976" i="1"/>
  <c r="AI1976" i="1"/>
  <c r="AJ1976" i="1"/>
  <c r="S1977" i="1"/>
  <c r="AA1977" i="1"/>
  <c r="U1977" i="1"/>
  <c r="R1977" i="1"/>
  <c r="AI1977" i="1"/>
  <c r="AJ1977" i="1"/>
  <c r="S1978" i="1"/>
  <c r="AA1978" i="1"/>
  <c r="U1978" i="1"/>
  <c r="R1978" i="1"/>
  <c r="AI1978" i="1"/>
  <c r="AJ1978" i="1"/>
  <c r="S1979" i="1"/>
  <c r="AA1979" i="1"/>
  <c r="U1979" i="1"/>
  <c r="R1979" i="1"/>
  <c r="AI1979" i="1"/>
  <c r="AJ1979" i="1"/>
  <c r="S1980" i="1"/>
  <c r="AA1980" i="1"/>
  <c r="U1980" i="1"/>
  <c r="R1980" i="1"/>
  <c r="AI1980" i="1"/>
  <c r="AJ1980" i="1"/>
  <c r="S1981" i="1"/>
  <c r="AA1981" i="1"/>
  <c r="U1981" i="1"/>
  <c r="R1981" i="1"/>
  <c r="AI1981" i="1"/>
  <c r="AJ1981" i="1"/>
  <c r="S1982" i="1"/>
  <c r="AA1982" i="1"/>
  <c r="U1982" i="1"/>
  <c r="R1982" i="1"/>
  <c r="AI1982" i="1"/>
  <c r="AJ1982" i="1"/>
  <c r="S1983" i="1"/>
  <c r="AA1983" i="1"/>
  <c r="U1983" i="1"/>
  <c r="R1983" i="1"/>
  <c r="AI1983" i="1"/>
  <c r="AJ1983" i="1"/>
  <c r="S1984" i="1"/>
  <c r="AA1984" i="1"/>
  <c r="U1984" i="1"/>
  <c r="R1984" i="1"/>
  <c r="AI1984" i="1"/>
  <c r="AJ1984" i="1"/>
  <c r="S1985" i="1"/>
  <c r="AA1985" i="1"/>
  <c r="U1985" i="1"/>
  <c r="R1985" i="1"/>
  <c r="AI1985" i="1"/>
  <c r="AJ1985" i="1"/>
  <c r="S1986" i="1"/>
  <c r="AA1986" i="1"/>
  <c r="U1986" i="1"/>
  <c r="R1986" i="1"/>
  <c r="AI1986" i="1"/>
  <c r="AJ1986" i="1"/>
  <c r="S1987" i="1"/>
  <c r="AA1987" i="1"/>
  <c r="U1987" i="1"/>
  <c r="R1987" i="1"/>
  <c r="AI1987" i="1"/>
  <c r="AJ1987" i="1"/>
  <c r="S1988" i="1"/>
  <c r="AA1988" i="1"/>
  <c r="U1988" i="1"/>
  <c r="R1988" i="1"/>
  <c r="AI1988" i="1"/>
  <c r="AJ1988" i="1"/>
  <c r="S1989" i="1"/>
  <c r="AA1989" i="1"/>
  <c r="U1989" i="1"/>
  <c r="R1989" i="1"/>
  <c r="AI1989" i="1"/>
  <c r="AJ1989" i="1"/>
  <c r="S1990" i="1"/>
  <c r="AA1990" i="1"/>
  <c r="U1990" i="1"/>
  <c r="R1990" i="1"/>
  <c r="AI1990" i="1"/>
  <c r="AJ1990" i="1"/>
  <c r="S1991" i="1"/>
  <c r="AA1991" i="1"/>
  <c r="U1991" i="1"/>
  <c r="R1991" i="1"/>
  <c r="AI1991" i="1"/>
  <c r="AJ1991" i="1"/>
  <c r="S1992" i="1"/>
  <c r="AA1992" i="1"/>
  <c r="U1992" i="1"/>
  <c r="R1992" i="1"/>
  <c r="AI1992" i="1"/>
  <c r="AJ1992" i="1"/>
  <c r="S1993" i="1"/>
  <c r="AA1993" i="1"/>
  <c r="U1993" i="1"/>
  <c r="R1993" i="1"/>
  <c r="AI1993" i="1"/>
  <c r="AJ1993" i="1"/>
  <c r="S1994" i="1"/>
  <c r="AA1994" i="1"/>
  <c r="U1994" i="1"/>
  <c r="R1994" i="1"/>
  <c r="AI1994" i="1"/>
  <c r="AJ1994" i="1"/>
  <c r="S1995" i="1"/>
  <c r="AA1995" i="1"/>
  <c r="U1995" i="1"/>
  <c r="R1995" i="1"/>
  <c r="AI1995" i="1"/>
  <c r="AJ1995" i="1"/>
  <c r="S1996" i="1"/>
  <c r="AA1996" i="1"/>
  <c r="U1996" i="1"/>
  <c r="R1996" i="1"/>
  <c r="AI1996" i="1"/>
  <c r="AJ1996" i="1"/>
  <c r="S1997" i="1"/>
  <c r="AA1997" i="1"/>
  <c r="U1997" i="1"/>
  <c r="R1997" i="1"/>
  <c r="AI1997" i="1"/>
  <c r="AJ1997" i="1"/>
  <c r="S1998" i="1"/>
  <c r="AA1998" i="1"/>
  <c r="U1998" i="1"/>
  <c r="R1998" i="1"/>
  <c r="AI1998" i="1"/>
  <c r="AJ1998" i="1"/>
  <c r="S1999" i="1"/>
  <c r="AA1999" i="1"/>
  <c r="U1999" i="1"/>
  <c r="R1999" i="1"/>
  <c r="AI1999" i="1"/>
  <c r="AJ1999" i="1"/>
  <c r="S2000" i="1"/>
  <c r="AA2000" i="1"/>
  <c r="U2000" i="1"/>
  <c r="R2000" i="1"/>
  <c r="AI2000" i="1"/>
  <c r="AJ2000" i="1"/>
  <c r="S2001" i="1"/>
  <c r="AA2001" i="1"/>
  <c r="U2001" i="1"/>
  <c r="R2001" i="1"/>
  <c r="AI2001" i="1"/>
  <c r="AJ2001" i="1"/>
  <c r="S2002" i="1"/>
  <c r="AA2002" i="1"/>
  <c r="U2002" i="1"/>
  <c r="R2002" i="1"/>
  <c r="AI2002" i="1"/>
  <c r="AJ2002" i="1"/>
  <c r="S2003" i="1"/>
  <c r="AA2003" i="1"/>
  <c r="U2003" i="1"/>
  <c r="R2003" i="1"/>
  <c r="AI2003" i="1"/>
  <c r="AJ2003" i="1"/>
  <c r="S2004" i="1"/>
  <c r="AA2004" i="1"/>
  <c r="U2004" i="1"/>
  <c r="R2004" i="1"/>
  <c r="AI2004" i="1"/>
  <c r="AJ2004" i="1"/>
  <c r="S2005" i="1"/>
  <c r="AA2005" i="1"/>
  <c r="U2005" i="1"/>
  <c r="R2005" i="1"/>
  <c r="AI2005" i="1"/>
  <c r="AJ2005" i="1"/>
  <c r="S2006" i="1"/>
  <c r="AA2006" i="1"/>
  <c r="U2006" i="1"/>
  <c r="R2006" i="1"/>
  <c r="AI2006" i="1"/>
  <c r="AJ2006" i="1"/>
  <c r="S2007" i="1"/>
  <c r="AA2007" i="1"/>
  <c r="U2007" i="1"/>
  <c r="R2007" i="1"/>
  <c r="AI2007" i="1"/>
  <c r="AJ2007" i="1"/>
  <c r="S2008" i="1"/>
  <c r="AA2008" i="1"/>
  <c r="U2008" i="1"/>
  <c r="R2008" i="1"/>
  <c r="AI2008" i="1"/>
  <c r="AJ2008" i="1"/>
  <c r="S2009" i="1"/>
  <c r="AA2009" i="1"/>
  <c r="U2009" i="1"/>
  <c r="R2009" i="1"/>
  <c r="AI2009" i="1"/>
  <c r="AJ2009" i="1"/>
  <c r="S2010" i="1"/>
  <c r="AA2010" i="1"/>
  <c r="U2010" i="1"/>
  <c r="R2010" i="1"/>
  <c r="AI2010" i="1"/>
  <c r="AJ2010" i="1"/>
  <c r="S2011" i="1"/>
  <c r="AA2011" i="1"/>
  <c r="U2011" i="1"/>
  <c r="R2011" i="1"/>
  <c r="AI2011" i="1"/>
  <c r="AJ2011" i="1"/>
  <c r="S2012" i="1"/>
  <c r="AA2012" i="1"/>
  <c r="U2012" i="1"/>
  <c r="R2012" i="1"/>
  <c r="AI2012" i="1"/>
  <c r="AJ2012" i="1"/>
  <c r="S2013" i="1"/>
  <c r="AA2013" i="1"/>
  <c r="U2013" i="1"/>
  <c r="R2013" i="1"/>
  <c r="AI2013" i="1"/>
  <c r="AJ2013" i="1"/>
  <c r="S2014" i="1"/>
  <c r="AA2014" i="1"/>
  <c r="U2014" i="1"/>
  <c r="R2014" i="1"/>
  <c r="AI2014" i="1"/>
  <c r="AJ2014" i="1"/>
  <c r="S2015" i="1"/>
  <c r="AA2015" i="1"/>
  <c r="U2015" i="1"/>
  <c r="R2015" i="1"/>
  <c r="AI2015" i="1"/>
  <c r="AJ2015" i="1"/>
  <c r="S2016" i="1"/>
  <c r="AA2016" i="1"/>
  <c r="U2016" i="1"/>
  <c r="R2016" i="1"/>
  <c r="AI2016" i="1"/>
  <c r="AJ2016" i="1"/>
  <c r="S2017" i="1"/>
  <c r="AA2017" i="1"/>
  <c r="U2017" i="1"/>
  <c r="R2017" i="1"/>
  <c r="AI2017" i="1"/>
  <c r="AJ2017" i="1"/>
  <c r="S2018" i="1"/>
  <c r="AA2018" i="1"/>
  <c r="U2018" i="1"/>
  <c r="R2018" i="1"/>
  <c r="AI2018" i="1"/>
  <c r="AJ2018" i="1"/>
  <c r="S2019" i="1"/>
  <c r="AA2019" i="1"/>
  <c r="U2019" i="1"/>
  <c r="R2019" i="1"/>
  <c r="AI2019" i="1"/>
  <c r="AJ2019" i="1"/>
  <c r="S2020" i="1"/>
  <c r="AA2020" i="1"/>
  <c r="U2020" i="1"/>
  <c r="R2020" i="1"/>
  <c r="AI2020" i="1"/>
  <c r="AJ2020" i="1"/>
  <c r="S2021" i="1"/>
  <c r="AA2021" i="1"/>
  <c r="U2021" i="1"/>
  <c r="R2021" i="1"/>
  <c r="AI2021" i="1"/>
  <c r="AJ2021" i="1"/>
  <c r="S2022" i="1"/>
  <c r="AA2022" i="1"/>
  <c r="U2022" i="1"/>
  <c r="R2022" i="1"/>
  <c r="AI2022" i="1"/>
  <c r="AJ2022" i="1"/>
  <c r="S2023" i="1"/>
  <c r="AA2023" i="1"/>
  <c r="U2023" i="1"/>
  <c r="R2023" i="1"/>
  <c r="AI2023" i="1"/>
  <c r="AJ2023" i="1"/>
  <c r="S2024" i="1"/>
  <c r="AA2024" i="1"/>
  <c r="U2024" i="1"/>
  <c r="R2024" i="1"/>
  <c r="AI2024" i="1"/>
  <c r="AJ2024" i="1"/>
  <c r="S2025" i="1"/>
  <c r="AA2025" i="1"/>
  <c r="U2025" i="1"/>
  <c r="R2025" i="1"/>
  <c r="AI2025" i="1"/>
  <c r="AJ2025" i="1"/>
  <c r="S2026" i="1"/>
  <c r="AA2026" i="1"/>
  <c r="U2026" i="1"/>
  <c r="R2026" i="1"/>
  <c r="AI2026" i="1"/>
  <c r="AJ2026" i="1"/>
  <c r="S2027" i="1"/>
  <c r="AA2027" i="1"/>
  <c r="U2027" i="1"/>
  <c r="R2027" i="1"/>
  <c r="AI2027" i="1"/>
  <c r="AJ2027" i="1"/>
  <c r="S2028" i="1"/>
  <c r="AA2028" i="1"/>
  <c r="U2028" i="1"/>
  <c r="R2028" i="1"/>
  <c r="AI2028" i="1"/>
  <c r="AJ2028" i="1"/>
  <c r="S2029" i="1"/>
  <c r="AA2029" i="1"/>
  <c r="U2029" i="1"/>
  <c r="R2029" i="1"/>
  <c r="AI2029" i="1"/>
  <c r="AJ2029" i="1"/>
  <c r="S2030" i="1"/>
  <c r="AA2030" i="1"/>
  <c r="U2030" i="1"/>
  <c r="R2030" i="1"/>
  <c r="AI2030" i="1"/>
  <c r="AJ2030" i="1"/>
  <c r="S2031" i="1"/>
  <c r="AA2031" i="1"/>
  <c r="U2031" i="1"/>
  <c r="R2031" i="1"/>
  <c r="AI2031" i="1"/>
  <c r="AJ2031" i="1"/>
  <c r="S2032" i="1"/>
  <c r="AA2032" i="1"/>
  <c r="U2032" i="1"/>
  <c r="R2032" i="1"/>
  <c r="AI2032" i="1"/>
  <c r="AJ2032" i="1"/>
  <c r="S2033" i="1"/>
  <c r="AA2033" i="1"/>
  <c r="U2033" i="1"/>
  <c r="R2033" i="1"/>
  <c r="AI2033" i="1"/>
  <c r="AJ2033" i="1"/>
  <c r="S2034" i="1"/>
  <c r="AA2034" i="1"/>
  <c r="U2034" i="1"/>
  <c r="R2034" i="1"/>
  <c r="AI2034" i="1"/>
  <c r="AJ2034" i="1"/>
  <c r="S2035" i="1"/>
  <c r="AA2035" i="1"/>
  <c r="U2035" i="1"/>
  <c r="R2035" i="1"/>
  <c r="AI2035" i="1"/>
  <c r="AJ2035" i="1"/>
  <c r="S2036" i="1"/>
  <c r="AA2036" i="1"/>
  <c r="U2036" i="1"/>
  <c r="R2036" i="1"/>
  <c r="AI2036" i="1"/>
  <c r="AJ2036" i="1"/>
  <c r="S2037" i="1"/>
  <c r="AA2037" i="1"/>
  <c r="U2037" i="1"/>
  <c r="R2037" i="1"/>
  <c r="AI2037" i="1"/>
  <c r="AJ2037" i="1"/>
  <c r="S2038" i="1"/>
  <c r="AA2038" i="1"/>
  <c r="U2038" i="1"/>
  <c r="R2038" i="1"/>
  <c r="AI2038" i="1"/>
  <c r="AJ2038" i="1"/>
  <c r="S2039" i="1"/>
  <c r="AA2039" i="1"/>
  <c r="U2039" i="1"/>
  <c r="R2039" i="1"/>
  <c r="AI2039" i="1"/>
  <c r="AJ2039" i="1"/>
  <c r="S2040" i="1"/>
  <c r="AA2040" i="1"/>
  <c r="U2040" i="1"/>
  <c r="R2040" i="1"/>
  <c r="AI2040" i="1"/>
  <c r="AJ2040" i="1"/>
  <c r="S2041" i="1"/>
  <c r="AA2041" i="1"/>
  <c r="U2041" i="1"/>
  <c r="R2041" i="1"/>
  <c r="AI2041" i="1"/>
  <c r="AJ2041" i="1"/>
  <c r="S2042" i="1"/>
  <c r="AA2042" i="1"/>
  <c r="U2042" i="1"/>
  <c r="R2042" i="1"/>
  <c r="AI2042" i="1"/>
  <c r="AJ2042" i="1"/>
  <c r="S2043" i="1"/>
  <c r="AA2043" i="1"/>
  <c r="U2043" i="1"/>
  <c r="R2043" i="1"/>
  <c r="AI2043" i="1"/>
  <c r="AJ2043" i="1"/>
  <c r="S2044" i="1"/>
  <c r="AA2044" i="1"/>
  <c r="U2044" i="1"/>
  <c r="R2044" i="1"/>
  <c r="AI2044" i="1"/>
  <c r="AJ2044" i="1"/>
  <c r="S2045" i="1"/>
  <c r="AA2045" i="1"/>
  <c r="U2045" i="1"/>
  <c r="R2045" i="1"/>
  <c r="AI2045" i="1"/>
  <c r="AJ2045" i="1"/>
  <c r="S2046" i="1"/>
  <c r="AA2046" i="1"/>
  <c r="U2046" i="1"/>
  <c r="R2046" i="1"/>
  <c r="AI2046" i="1"/>
  <c r="AJ2046" i="1"/>
  <c r="S2047" i="1"/>
  <c r="AA2047" i="1"/>
  <c r="U2047" i="1"/>
  <c r="R2047" i="1"/>
  <c r="AI2047" i="1"/>
  <c r="AJ2047" i="1"/>
  <c r="S2048" i="1"/>
  <c r="AA2048" i="1"/>
  <c r="U2048" i="1"/>
  <c r="R2048" i="1"/>
  <c r="AI2048" i="1"/>
  <c r="AJ2048" i="1"/>
  <c r="S2049" i="1"/>
  <c r="AA2049" i="1"/>
  <c r="U2049" i="1"/>
  <c r="R2049" i="1"/>
  <c r="AI2049" i="1"/>
  <c r="AJ2049" i="1"/>
  <c r="S2050" i="1"/>
  <c r="AA2050" i="1"/>
  <c r="U2050" i="1"/>
  <c r="R2050" i="1"/>
  <c r="AI2050" i="1"/>
  <c r="AJ2050" i="1"/>
  <c r="S2051" i="1"/>
  <c r="AA2051" i="1"/>
  <c r="U2051" i="1"/>
  <c r="R2051" i="1"/>
  <c r="AI2051" i="1"/>
  <c r="AJ2051" i="1"/>
  <c r="S2052" i="1"/>
  <c r="AA2052" i="1"/>
  <c r="U2052" i="1"/>
  <c r="R2052" i="1"/>
  <c r="AI2052" i="1"/>
  <c r="AJ2052" i="1"/>
  <c r="S2053" i="1"/>
  <c r="AA2053" i="1"/>
  <c r="U2053" i="1"/>
  <c r="R2053" i="1"/>
  <c r="AI2053" i="1"/>
  <c r="AJ2053" i="1"/>
  <c r="S2054" i="1"/>
  <c r="AA2054" i="1"/>
  <c r="U2054" i="1"/>
  <c r="R2054" i="1"/>
  <c r="AI2054" i="1"/>
  <c r="AJ2054" i="1"/>
  <c r="S2055" i="1"/>
  <c r="AA2055" i="1"/>
  <c r="U2055" i="1"/>
  <c r="R2055" i="1"/>
  <c r="AI2055" i="1"/>
  <c r="AJ2055" i="1"/>
  <c r="S2056" i="1"/>
  <c r="AA2056" i="1"/>
  <c r="U2056" i="1"/>
  <c r="R2056" i="1"/>
  <c r="AI2056" i="1"/>
  <c r="AJ2056" i="1"/>
  <c r="S2057" i="1"/>
  <c r="AA2057" i="1"/>
  <c r="U2057" i="1"/>
  <c r="R2057" i="1"/>
  <c r="AI2057" i="1"/>
  <c r="AJ2057" i="1"/>
  <c r="S2058" i="1"/>
  <c r="AA2058" i="1"/>
  <c r="U2058" i="1"/>
  <c r="R2058" i="1"/>
  <c r="AI2058" i="1"/>
  <c r="AJ2058" i="1"/>
  <c r="S2059" i="1"/>
  <c r="AA2059" i="1"/>
  <c r="U2059" i="1"/>
  <c r="R2059" i="1"/>
  <c r="AI2059" i="1"/>
  <c r="AJ2059" i="1"/>
  <c r="S2060" i="1"/>
  <c r="AA2060" i="1"/>
  <c r="U2060" i="1"/>
  <c r="R2060" i="1"/>
  <c r="AI2060" i="1"/>
  <c r="AJ2060" i="1"/>
  <c r="S2061" i="1"/>
  <c r="AA2061" i="1"/>
  <c r="U2061" i="1"/>
  <c r="R2061" i="1"/>
  <c r="AI2061" i="1"/>
  <c r="AJ2061" i="1"/>
  <c r="S2062" i="1"/>
  <c r="AA2062" i="1"/>
  <c r="U2062" i="1"/>
  <c r="R2062" i="1"/>
  <c r="AI2062" i="1"/>
  <c r="AJ2062" i="1"/>
  <c r="S2063" i="1"/>
  <c r="AA2063" i="1"/>
  <c r="U2063" i="1"/>
  <c r="R2063" i="1"/>
  <c r="AI2063" i="1"/>
  <c r="AJ2063" i="1"/>
  <c r="S2064" i="1"/>
  <c r="AA2064" i="1"/>
  <c r="U2064" i="1"/>
  <c r="R2064" i="1"/>
  <c r="AI2064" i="1"/>
  <c r="AJ2064" i="1"/>
  <c r="S2065" i="1"/>
  <c r="AA2065" i="1"/>
  <c r="U2065" i="1"/>
  <c r="R2065" i="1"/>
  <c r="AI2065" i="1"/>
  <c r="AJ2065" i="1"/>
  <c r="S2066" i="1"/>
  <c r="AA2066" i="1"/>
  <c r="U2066" i="1"/>
  <c r="R2066" i="1"/>
  <c r="AI2066" i="1"/>
  <c r="AJ2066" i="1"/>
  <c r="S2067" i="1"/>
  <c r="AA2067" i="1"/>
  <c r="U2067" i="1"/>
  <c r="R2067" i="1"/>
  <c r="AI2067" i="1"/>
  <c r="AJ2067" i="1"/>
  <c r="S2068" i="1"/>
  <c r="AA2068" i="1"/>
  <c r="U2068" i="1"/>
  <c r="R2068" i="1"/>
  <c r="AI2068" i="1"/>
  <c r="AJ2068" i="1"/>
  <c r="S2069" i="1"/>
  <c r="AA2069" i="1"/>
  <c r="U2069" i="1"/>
  <c r="R2069" i="1"/>
  <c r="AI2069" i="1"/>
  <c r="AJ2069" i="1"/>
  <c r="S2070" i="1"/>
  <c r="AA2070" i="1"/>
  <c r="U2070" i="1"/>
  <c r="R2070" i="1"/>
  <c r="AI2070" i="1"/>
  <c r="AJ2070" i="1"/>
  <c r="S2071" i="1"/>
  <c r="AA2071" i="1"/>
  <c r="U2071" i="1"/>
  <c r="R2071" i="1"/>
  <c r="AI2071" i="1"/>
  <c r="AJ2071" i="1"/>
  <c r="S2072" i="1"/>
  <c r="AA2072" i="1"/>
  <c r="U2072" i="1"/>
  <c r="R2072" i="1"/>
  <c r="AI2072" i="1"/>
  <c r="AJ2072" i="1"/>
  <c r="S2073" i="1"/>
  <c r="AA2073" i="1"/>
  <c r="U2073" i="1"/>
  <c r="R2073" i="1"/>
  <c r="AI2073" i="1"/>
  <c r="AJ2073" i="1"/>
  <c r="S2074" i="1"/>
  <c r="AA2074" i="1"/>
  <c r="U2074" i="1"/>
  <c r="R2074" i="1"/>
  <c r="AI2074" i="1"/>
  <c r="AJ2074" i="1"/>
  <c r="S2075" i="1"/>
  <c r="AA2075" i="1"/>
  <c r="U2075" i="1"/>
  <c r="R2075" i="1"/>
  <c r="AI2075" i="1"/>
  <c r="AJ2075" i="1"/>
  <c r="S2076" i="1"/>
  <c r="AA2076" i="1"/>
  <c r="U2076" i="1"/>
  <c r="R2076" i="1"/>
  <c r="AI2076" i="1"/>
  <c r="AJ2076" i="1"/>
  <c r="S2077" i="1"/>
  <c r="AA2077" i="1"/>
  <c r="U2077" i="1"/>
  <c r="R2077" i="1"/>
  <c r="AI2077" i="1"/>
  <c r="AJ2077" i="1"/>
  <c r="S2078" i="1"/>
  <c r="AA2078" i="1"/>
  <c r="U2078" i="1"/>
  <c r="R2078" i="1"/>
  <c r="AI2078" i="1"/>
  <c r="AJ2078" i="1"/>
  <c r="S2079" i="1"/>
  <c r="AA2079" i="1"/>
  <c r="U2079" i="1"/>
  <c r="R2079" i="1"/>
  <c r="AI2079" i="1"/>
  <c r="AJ2079" i="1"/>
  <c r="S2080" i="1"/>
  <c r="AA2080" i="1"/>
  <c r="U2080" i="1"/>
  <c r="R2080" i="1"/>
  <c r="AI2080" i="1"/>
  <c r="AJ2080" i="1"/>
  <c r="S2081" i="1"/>
  <c r="AA2081" i="1"/>
  <c r="U2081" i="1"/>
  <c r="R2081" i="1"/>
  <c r="AI2081" i="1"/>
  <c r="AJ2081" i="1"/>
  <c r="S2082" i="1"/>
  <c r="AA2082" i="1"/>
  <c r="U2082" i="1"/>
  <c r="R2082" i="1"/>
  <c r="AI2082" i="1"/>
  <c r="AJ2082" i="1"/>
  <c r="S2083" i="1"/>
  <c r="AA2083" i="1"/>
  <c r="U2083" i="1"/>
  <c r="R2083" i="1"/>
  <c r="AI2083" i="1"/>
  <c r="AJ2083" i="1"/>
  <c r="S2084" i="1"/>
  <c r="AA2084" i="1"/>
  <c r="U2084" i="1"/>
  <c r="R2084" i="1"/>
  <c r="AI2084" i="1"/>
  <c r="AJ2084" i="1"/>
  <c r="S2085" i="1"/>
  <c r="AA2085" i="1"/>
  <c r="U2085" i="1"/>
  <c r="R2085" i="1"/>
  <c r="AI2085" i="1"/>
  <c r="AJ2085" i="1"/>
  <c r="S2086" i="1"/>
  <c r="AA2086" i="1"/>
  <c r="U2086" i="1"/>
  <c r="R2086" i="1"/>
  <c r="AI2086" i="1"/>
  <c r="AJ2086" i="1"/>
  <c r="S2087" i="1"/>
  <c r="AA2087" i="1"/>
  <c r="U2087" i="1"/>
  <c r="R2087" i="1"/>
  <c r="AI2087" i="1"/>
  <c r="AJ2087" i="1"/>
  <c r="S2088" i="1"/>
  <c r="AA2088" i="1"/>
  <c r="U2088" i="1"/>
  <c r="R2088" i="1"/>
  <c r="AI2088" i="1"/>
  <c r="AJ2088" i="1"/>
  <c r="S2089" i="1"/>
  <c r="AA2089" i="1"/>
  <c r="U2089" i="1"/>
  <c r="R2089" i="1"/>
  <c r="AI2089" i="1"/>
  <c r="AJ2089" i="1"/>
  <c r="S2090" i="1"/>
  <c r="AA2090" i="1"/>
  <c r="U2090" i="1"/>
  <c r="R2090" i="1"/>
  <c r="AI2090" i="1"/>
  <c r="AJ2090" i="1"/>
  <c r="S2091" i="1"/>
  <c r="AA2091" i="1"/>
  <c r="U2091" i="1"/>
  <c r="R2091" i="1"/>
  <c r="AI2091" i="1"/>
  <c r="AJ2091" i="1"/>
  <c r="S2092" i="1"/>
  <c r="AA2092" i="1"/>
  <c r="U2092" i="1"/>
  <c r="R2092" i="1"/>
  <c r="AI2092" i="1"/>
  <c r="AJ2092" i="1"/>
  <c r="S2093" i="1"/>
  <c r="AA2093" i="1"/>
  <c r="U2093" i="1"/>
  <c r="R2093" i="1"/>
  <c r="AI2093" i="1"/>
  <c r="AJ2093" i="1"/>
  <c r="S2094" i="1"/>
  <c r="AA2094" i="1"/>
  <c r="U2094" i="1"/>
  <c r="R2094" i="1"/>
  <c r="AI2094" i="1"/>
  <c r="AJ2094" i="1"/>
  <c r="S2095" i="1"/>
  <c r="AA2095" i="1"/>
  <c r="U2095" i="1"/>
  <c r="R2095" i="1"/>
  <c r="AI2095" i="1"/>
  <c r="AJ2095" i="1"/>
  <c r="S2096" i="1"/>
  <c r="AA2096" i="1"/>
  <c r="U2096" i="1"/>
  <c r="R2096" i="1"/>
  <c r="AI2096" i="1"/>
  <c r="AJ2096" i="1"/>
  <c r="S2097" i="1"/>
  <c r="AA2097" i="1"/>
  <c r="U2097" i="1"/>
  <c r="R2097" i="1"/>
  <c r="AI2097" i="1"/>
  <c r="AJ2097" i="1"/>
  <c r="S2098" i="1"/>
  <c r="AA2098" i="1"/>
  <c r="U2098" i="1"/>
  <c r="R2098" i="1"/>
  <c r="AI2098" i="1"/>
  <c r="AJ2098" i="1"/>
  <c r="S2099" i="1"/>
  <c r="AA2099" i="1"/>
  <c r="U2099" i="1"/>
  <c r="R2099" i="1"/>
  <c r="AI2099" i="1"/>
  <c r="AJ2099" i="1"/>
  <c r="S2100" i="1"/>
  <c r="AA2100" i="1"/>
  <c r="U2100" i="1"/>
  <c r="R2100" i="1"/>
  <c r="AI2100" i="1"/>
  <c r="AJ2100" i="1"/>
  <c r="S2101" i="1"/>
  <c r="AA2101" i="1"/>
  <c r="U2101" i="1"/>
  <c r="R2101" i="1"/>
  <c r="AI2101" i="1"/>
  <c r="AJ2101" i="1"/>
  <c r="S2102" i="1"/>
  <c r="AA2102" i="1"/>
  <c r="U2102" i="1"/>
  <c r="R2102" i="1"/>
  <c r="AI2102" i="1"/>
  <c r="AJ2102" i="1"/>
  <c r="S2103" i="1"/>
  <c r="AA2103" i="1"/>
  <c r="U2103" i="1"/>
  <c r="R2103" i="1"/>
  <c r="AI2103" i="1"/>
  <c r="AJ2103" i="1"/>
  <c r="S2104" i="1"/>
  <c r="AA2104" i="1"/>
  <c r="U2104" i="1"/>
  <c r="R2104" i="1"/>
  <c r="AI2104" i="1"/>
  <c r="AJ2104" i="1"/>
  <c r="S2105" i="1"/>
  <c r="AA2105" i="1"/>
  <c r="U2105" i="1"/>
  <c r="R2105" i="1"/>
  <c r="AI2105" i="1"/>
  <c r="AJ2105" i="1"/>
  <c r="S2106" i="1"/>
  <c r="AA2106" i="1"/>
  <c r="U2106" i="1"/>
  <c r="R2106" i="1"/>
  <c r="AI2106" i="1"/>
  <c r="AJ2106" i="1"/>
  <c r="S2107" i="1"/>
  <c r="AA2107" i="1"/>
  <c r="U2107" i="1"/>
  <c r="R2107" i="1"/>
  <c r="AI2107" i="1"/>
  <c r="AJ2107" i="1"/>
  <c r="S2108" i="1"/>
  <c r="AA2108" i="1"/>
  <c r="U2108" i="1"/>
  <c r="R2108" i="1"/>
  <c r="AI2108" i="1"/>
  <c r="AJ2108" i="1"/>
  <c r="S2109" i="1"/>
  <c r="AA2109" i="1"/>
  <c r="U2109" i="1"/>
  <c r="R2109" i="1"/>
  <c r="AI2109" i="1"/>
  <c r="AJ2109" i="1"/>
  <c r="S2110" i="1"/>
  <c r="AA2110" i="1"/>
  <c r="U2110" i="1"/>
  <c r="R2110" i="1"/>
  <c r="AI2110" i="1"/>
  <c r="AJ2110" i="1"/>
  <c r="S2111" i="1"/>
  <c r="AA2111" i="1"/>
  <c r="U2111" i="1"/>
  <c r="R2111" i="1"/>
  <c r="AI2111" i="1"/>
  <c r="AJ2111" i="1"/>
  <c r="S2112" i="1"/>
  <c r="AA2112" i="1"/>
  <c r="U2112" i="1"/>
  <c r="R2112" i="1"/>
  <c r="AI2112" i="1"/>
  <c r="AJ2112" i="1"/>
  <c r="S2113" i="1"/>
  <c r="AA2113" i="1"/>
  <c r="U2113" i="1"/>
  <c r="R2113" i="1"/>
  <c r="AI2113" i="1"/>
  <c r="AJ2113" i="1"/>
  <c r="S2114" i="1"/>
  <c r="AA2114" i="1"/>
  <c r="U2114" i="1"/>
  <c r="R2114" i="1"/>
  <c r="AI2114" i="1"/>
  <c r="AJ2114" i="1"/>
  <c r="S2115" i="1"/>
  <c r="AA2115" i="1"/>
  <c r="U2115" i="1"/>
  <c r="R2115" i="1"/>
  <c r="AI2115" i="1"/>
  <c r="AJ2115" i="1"/>
  <c r="S2116" i="1"/>
  <c r="AA2116" i="1"/>
  <c r="U2116" i="1"/>
  <c r="R2116" i="1"/>
  <c r="AI2116" i="1"/>
  <c r="AJ2116" i="1"/>
  <c r="S2117" i="1"/>
  <c r="AA2117" i="1"/>
  <c r="U2117" i="1"/>
  <c r="R2117" i="1"/>
  <c r="AI2117" i="1"/>
  <c r="AJ2117" i="1"/>
  <c r="S2118" i="1"/>
  <c r="AA2118" i="1"/>
  <c r="U2118" i="1"/>
  <c r="R2118" i="1"/>
  <c r="AI2118" i="1"/>
  <c r="AJ2118" i="1"/>
  <c r="S2119" i="1"/>
  <c r="AA2119" i="1"/>
  <c r="U2119" i="1"/>
  <c r="R2119" i="1"/>
  <c r="AI2119" i="1"/>
  <c r="AJ2119" i="1"/>
  <c r="S2120" i="1"/>
  <c r="AA2120" i="1"/>
  <c r="U2120" i="1"/>
  <c r="R2120" i="1"/>
  <c r="AI2120" i="1"/>
  <c r="AJ2120" i="1"/>
  <c r="S2121" i="1"/>
  <c r="AA2121" i="1"/>
  <c r="U2121" i="1"/>
  <c r="R2121" i="1"/>
  <c r="AI2121" i="1"/>
  <c r="AJ2121" i="1"/>
  <c r="S2122" i="1"/>
  <c r="AA2122" i="1"/>
  <c r="U2122" i="1"/>
  <c r="R2122" i="1"/>
  <c r="AI2122" i="1"/>
  <c r="AJ2122" i="1"/>
  <c r="S2123" i="1"/>
  <c r="AA2123" i="1"/>
  <c r="U2123" i="1"/>
  <c r="R2123" i="1"/>
  <c r="AI2123" i="1"/>
  <c r="AJ2123" i="1"/>
  <c r="S2124" i="1"/>
  <c r="AA2124" i="1"/>
  <c r="U2124" i="1"/>
  <c r="R2124" i="1"/>
  <c r="AI2124" i="1"/>
  <c r="AJ2124" i="1"/>
  <c r="S2125" i="1"/>
  <c r="AA2125" i="1"/>
  <c r="U2125" i="1"/>
  <c r="R2125" i="1"/>
  <c r="AI2125" i="1"/>
  <c r="AJ2125" i="1"/>
  <c r="S2126" i="1"/>
  <c r="AA2126" i="1"/>
  <c r="U2126" i="1"/>
  <c r="R2126" i="1"/>
  <c r="AI2126" i="1"/>
  <c r="AJ2126" i="1"/>
  <c r="S2127" i="1"/>
  <c r="AA2127" i="1"/>
  <c r="U2127" i="1"/>
  <c r="R2127" i="1"/>
  <c r="AI2127" i="1"/>
  <c r="AJ2127" i="1"/>
  <c r="S2128" i="1"/>
  <c r="AA2128" i="1"/>
  <c r="U2128" i="1"/>
  <c r="R2128" i="1"/>
  <c r="AI2128" i="1"/>
  <c r="AJ2128" i="1"/>
  <c r="S2129" i="1"/>
  <c r="AA2129" i="1"/>
  <c r="U2129" i="1"/>
  <c r="R2129" i="1"/>
  <c r="AI2129" i="1"/>
  <c r="AJ2129" i="1"/>
  <c r="S2130" i="1"/>
  <c r="AA2130" i="1"/>
  <c r="U2130" i="1"/>
  <c r="R2130" i="1"/>
  <c r="AI2130" i="1"/>
  <c r="AJ2130" i="1"/>
  <c r="S2131" i="1"/>
  <c r="AA2131" i="1"/>
  <c r="U2131" i="1"/>
  <c r="R2131" i="1"/>
  <c r="AI2131" i="1"/>
  <c r="AJ2131" i="1"/>
  <c r="S2132" i="1"/>
  <c r="AA2132" i="1"/>
  <c r="U2132" i="1"/>
  <c r="R2132" i="1"/>
  <c r="AI2132" i="1"/>
  <c r="AJ2132" i="1"/>
  <c r="S2133" i="1"/>
  <c r="AA2133" i="1"/>
  <c r="U2133" i="1"/>
  <c r="R2133" i="1"/>
  <c r="AI2133" i="1"/>
  <c r="AJ2133" i="1"/>
  <c r="S2134" i="1"/>
  <c r="AA2134" i="1"/>
  <c r="U2134" i="1"/>
  <c r="R2134" i="1"/>
  <c r="AI2134" i="1"/>
  <c r="AJ2134" i="1"/>
  <c r="S2135" i="1"/>
  <c r="AA2135" i="1"/>
  <c r="U2135" i="1"/>
  <c r="R2135" i="1"/>
  <c r="AI2135" i="1"/>
  <c r="AJ2135" i="1"/>
  <c r="S2136" i="1"/>
  <c r="AA2136" i="1"/>
  <c r="U2136" i="1"/>
  <c r="R2136" i="1"/>
  <c r="AI2136" i="1"/>
  <c r="AJ2136" i="1"/>
  <c r="S2137" i="1"/>
  <c r="AA2137" i="1"/>
  <c r="U2137" i="1"/>
  <c r="R2137" i="1"/>
  <c r="AI2137" i="1"/>
  <c r="AJ2137" i="1"/>
  <c r="S2138" i="1"/>
  <c r="AA2138" i="1"/>
  <c r="U2138" i="1"/>
  <c r="R2138" i="1"/>
  <c r="AI2138" i="1"/>
  <c r="AJ2138" i="1"/>
  <c r="S2139" i="1"/>
  <c r="AA2139" i="1"/>
  <c r="U2139" i="1"/>
  <c r="R2139" i="1"/>
  <c r="AI2139" i="1"/>
  <c r="AJ2139" i="1"/>
  <c r="S2140" i="1"/>
  <c r="AA2140" i="1"/>
  <c r="U2140" i="1"/>
  <c r="R2140" i="1"/>
  <c r="AI2140" i="1"/>
  <c r="AJ2140" i="1"/>
  <c r="S2141" i="1"/>
  <c r="AA2141" i="1"/>
  <c r="U2141" i="1"/>
  <c r="R2141" i="1"/>
  <c r="AI2141" i="1"/>
  <c r="AJ2141" i="1"/>
  <c r="S2142" i="1"/>
  <c r="AA2142" i="1"/>
  <c r="U2142" i="1"/>
  <c r="R2142" i="1"/>
  <c r="AI2142" i="1"/>
  <c r="AJ2142" i="1"/>
  <c r="S2143" i="1"/>
  <c r="AA2143" i="1"/>
  <c r="U2143" i="1"/>
  <c r="R2143" i="1"/>
  <c r="AI2143" i="1"/>
  <c r="AJ2143" i="1"/>
  <c r="S2144" i="1"/>
  <c r="AA2144" i="1"/>
  <c r="U2144" i="1"/>
  <c r="R2144" i="1"/>
  <c r="AI2144" i="1"/>
  <c r="AJ2144" i="1"/>
  <c r="S2145" i="1"/>
  <c r="AA2145" i="1"/>
  <c r="U2145" i="1"/>
  <c r="R2145" i="1"/>
  <c r="AI2145" i="1"/>
  <c r="AJ2145" i="1"/>
  <c r="S2146" i="1"/>
  <c r="AA2146" i="1"/>
  <c r="U2146" i="1"/>
  <c r="R2146" i="1"/>
  <c r="AI2146" i="1"/>
  <c r="AJ2146" i="1"/>
  <c r="S2147" i="1"/>
  <c r="AA2147" i="1"/>
  <c r="U2147" i="1"/>
  <c r="R2147" i="1"/>
  <c r="AI2147" i="1"/>
  <c r="AJ2147" i="1"/>
  <c r="S2148" i="1"/>
  <c r="AA2148" i="1"/>
  <c r="U2148" i="1"/>
  <c r="R2148" i="1"/>
  <c r="AI2148" i="1"/>
  <c r="AJ2148" i="1"/>
  <c r="S2149" i="1"/>
  <c r="AA2149" i="1"/>
  <c r="U2149" i="1"/>
  <c r="R2149" i="1"/>
  <c r="AI2149" i="1"/>
  <c r="AJ2149" i="1"/>
  <c r="S2150" i="1"/>
  <c r="AA2150" i="1"/>
  <c r="U2150" i="1"/>
  <c r="R2150" i="1"/>
  <c r="AI2150" i="1"/>
  <c r="AJ2150" i="1"/>
  <c r="S2151" i="1"/>
  <c r="AA2151" i="1"/>
  <c r="U2151" i="1"/>
  <c r="R2151" i="1"/>
  <c r="AI2151" i="1"/>
  <c r="AJ2151" i="1"/>
  <c r="S2152" i="1"/>
  <c r="AA2152" i="1"/>
  <c r="U2152" i="1"/>
  <c r="R2152" i="1"/>
  <c r="AI2152" i="1"/>
  <c r="AJ2152" i="1"/>
  <c r="S2153" i="1"/>
  <c r="AA2153" i="1"/>
  <c r="U2153" i="1"/>
  <c r="R2153" i="1"/>
  <c r="AI2153" i="1"/>
  <c r="AJ2153" i="1"/>
  <c r="S2154" i="1"/>
  <c r="AA2154" i="1"/>
  <c r="U2154" i="1"/>
  <c r="R2154" i="1"/>
  <c r="AI2154" i="1"/>
  <c r="AJ2154" i="1"/>
  <c r="S2155" i="1"/>
  <c r="AA2155" i="1"/>
  <c r="U2155" i="1"/>
  <c r="R2155" i="1"/>
  <c r="AI2155" i="1"/>
  <c r="AJ2155" i="1"/>
  <c r="S2156" i="1"/>
  <c r="AA2156" i="1"/>
  <c r="U2156" i="1"/>
  <c r="R2156" i="1"/>
  <c r="AI2156" i="1"/>
  <c r="AJ2156" i="1"/>
  <c r="S2157" i="1"/>
  <c r="AA2157" i="1"/>
  <c r="U2157" i="1"/>
  <c r="R2157" i="1"/>
  <c r="AI2157" i="1"/>
  <c r="AJ2157" i="1"/>
  <c r="S2158" i="1"/>
  <c r="AA2158" i="1"/>
  <c r="U2158" i="1"/>
  <c r="R2158" i="1"/>
  <c r="AI2158" i="1"/>
  <c r="AJ2158" i="1"/>
  <c r="S2159" i="1"/>
  <c r="AA2159" i="1"/>
  <c r="U2159" i="1"/>
  <c r="R2159" i="1"/>
  <c r="AI2159" i="1"/>
  <c r="AJ2159" i="1"/>
  <c r="S2160" i="1"/>
  <c r="AA2160" i="1"/>
  <c r="U2160" i="1"/>
  <c r="R2160" i="1"/>
  <c r="AI2160" i="1"/>
  <c r="AJ2160" i="1"/>
  <c r="S2161" i="1"/>
  <c r="AA2161" i="1"/>
  <c r="U2161" i="1"/>
  <c r="R2161" i="1"/>
  <c r="AI2161" i="1"/>
  <c r="AJ2161" i="1"/>
  <c r="S2162" i="1"/>
  <c r="AA2162" i="1"/>
  <c r="U2162" i="1"/>
  <c r="R2162" i="1"/>
  <c r="AI2162" i="1"/>
  <c r="AJ2162" i="1"/>
  <c r="S2163" i="1"/>
  <c r="AA2163" i="1"/>
  <c r="U2163" i="1"/>
  <c r="R2163" i="1"/>
  <c r="AI2163" i="1"/>
  <c r="AJ2163" i="1"/>
  <c r="S2164" i="1"/>
  <c r="AA2164" i="1"/>
  <c r="U2164" i="1"/>
  <c r="R2164" i="1"/>
  <c r="AI2164" i="1"/>
  <c r="AJ2164" i="1"/>
  <c r="S2165" i="1"/>
  <c r="AA2165" i="1"/>
  <c r="U2165" i="1"/>
  <c r="R2165" i="1"/>
  <c r="AI2165" i="1"/>
  <c r="AJ2165" i="1"/>
  <c r="S2166" i="1"/>
  <c r="AA2166" i="1"/>
  <c r="U2166" i="1"/>
  <c r="R2166" i="1"/>
  <c r="AI2166" i="1"/>
  <c r="AJ2166" i="1"/>
  <c r="S2167" i="1"/>
  <c r="AA2167" i="1"/>
  <c r="U2167" i="1"/>
  <c r="R2167" i="1"/>
  <c r="AI2167" i="1"/>
  <c r="AJ2167" i="1"/>
  <c r="S2168" i="1"/>
  <c r="AA2168" i="1"/>
  <c r="U2168" i="1"/>
  <c r="R2168" i="1"/>
  <c r="AI2168" i="1"/>
  <c r="AJ2168" i="1"/>
  <c r="S2169" i="1"/>
  <c r="AA2169" i="1"/>
  <c r="U2169" i="1"/>
  <c r="R2169" i="1"/>
  <c r="AI2169" i="1"/>
  <c r="AJ2169" i="1"/>
  <c r="S2170" i="1"/>
  <c r="AA2170" i="1"/>
  <c r="U2170" i="1"/>
  <c r="R2170" i="1"/>
  <c r="AI2170" i="1"/>
  <c r="AJ2170" i="1"/>
  <c r="S2171" i="1"/>
  <c r="AA2171" i="1"/>
  <c r="U2171" i="1"/>
  <c r="R2171" i="1"/>
  <c r="AI2171" i="1"/>
  <c r="AJ2171" i="1"/>
  <c r="S2172" i="1"/>
  <c r="AA2172" i="1"/>
  <c r="U2172" i="1"/>
  <c r="R2172" i="1"/>
  <c r="AI2172" i="1"/>
  <c r="AJ2172" i="1"/>
  <c r="S2173" i="1"/>
  <c r="AA2173" i="1"/>
  <c r="U2173" i="1"/>
  <c r="R2173" i="1"/>
  <c r="AI2173" i="1"/>
  <c r="AJ2173" i="1"/>
  <c r="S2174" i="1"/>
  <c r="AA2174" i="1"/>
  <c r="U2174" i="1"/>
  <c r="R2174" i="1"/>
  <c r="AI2174" i="1"/>
  <c r="AJ2174" i="1"/>
  <c r="S2175" i="1"/>
  <c r="AA2175" i="1"/>
  <c r="U2175" i="1"/>
  <c r="R2175" i="1"/>
  <c r="AI2175" i="1"/>
  <c r="AJ2175" i="1"/>
  <c r="S2176" i="1"/>
  <c r="AA2176" i="1"/>
  <c r="U2176" i="1"/>
  <c r="R2176" i="1"/>
  <c r="AI2176" i="1"/>
  <c r="AJ2176" i="1"/>
  <c r="S2177" i="1"/>
  <c r="AA2177" i="1"/>
  <c r="U2177" i="1"/>
  <c r="R2177" i="1"/>
  <c r="AI2177" i="1"/>
  <c r="AJ2177" i="1"/>
  <c r="S2178" i="1"/>
  <c r="AA2178" i="1"/>
  <c r="U2178" i="1"/>
  <c r="R2178" i="1"/>
  <c r="AI2178" i="1"/>
  <c r="AJ2178" i="1"/>
  <c r="S2179" i="1"/>
  <c r="AA2179" i="1"/>
  <c r="U2179" i="1"/>
  <c r="R2179" i="1"/>
  <c r="AI2179" i="1"/>
  <c r="AJ2179" i="1"/>
  <c r="S2180" i="1"/>
  <c r="AA2180" i="1"/>
  <c r="U2180" i="1"/>
  <c r="R2180" i="1"/>
  <c r="AI2180" i="1"/>
  <c r="AJ2180" i="1"/>
  <c r="S2181" i="1"/>
  <c r="AA2181" i="1"/>
  <c r="U2181" i="1"/>
  <c r="R2181" i="1"/>
  <c r="AI2181" i="1"/>
  <c r="AJ2181" i="1"/>
  <c r="S2182" i="1"/>
  <c r="AA2182" i="1"/>
  <c r="U2182" i="1"/>
  <c r="R2182" i="1"/>
  <c r="AI2182" i="1"/>
  <c r="AJ2182" i="1"/>
  <c r="S2183" i="1"/>
  <c r="AA2183" i="1"/>
  <c r="U2183" i="1"/>
  <c r="R2183" i="1"/>
  <c r="AI2183" i="1"/>
  <c r="AJ2183" i="1"/>
  <c r="S2184" i="1"/>
  <c r="AA2184" i="1"/>
  <c r="U2184" i="1"/>
  <c r="R2184" i="1"/>
  <c r="AI2184" i="1"/>
  <c r="AJ2184" i="1"/>
  <c r="S2185" i="1"/>
  <c r="AA2185" i="1"/>
  <c r="U2185" i="1"/>
  <c r="R2185" i="1"/>
  <c r="AI2185" i="1"/>
  <c r="AJ2185" i="1"/>
  <c r="S2186" i="1"/>
  <c r="AA2186" i="1"/>
  <c r="U2186" i="1"/>
  <c r="R2186" i="1"/>
  <c r="AI2186" i="1"/>
  <c r="AJ2186" i="1"/>
  <c r="S2187" i="1"/>
  <c r="AA2187" i="1"/>
  <c r="U2187" i="1"/>
  <c r="R2187" i="1"/>
  <c r="AI2187" i="1"/>
  <c r="AJ2187" i="1"/>
  <c r="S2188" i="1"/>
  <c r="AA2188" i="1"/>
  <c r="U2188" i="1"/>
  <c r="R2188" i="1"/>
  <c r="AI2188" i="1"/>
  <c r="AJ2188" i="1"/>
  <c r="S2189" i="1"/>
  <c r="AA2189" i="1"/>
  <c r="U2189" i="1"/>
  <c r="R2189" i="1"/>
  <c r="AI2189" i="1"/>
  <c r="AJ2189" i="1"/>
  <c r="S2190" i="1"/>
  <c r="AA2190" i="1"/>
  <c r="U2190" i="1"/>
  <c r="R2190" i="1"/>
  <c r="AI2190" i="1"/>
  <c r="AJ2190" i="1"/>
  <c r="S2191" i="1"/>
  <c r="AA2191" i="1"/>
  <c r="U2191" i="1"/>
  <c r="R2191" i="1"/>
  <c r="AI2191" i="1"/>
  <c r="AJ2191" i="1"/>
  <c r="S2192" i="1"/>
  <c r="AA2192" i="1"/>
  <c r="U2192" i="1"/>
  <c r="R2192" i="1"/>
  <c r="AI2192" i="1"/>
  <c r="AJ2192" i="1"/>
  <c r="S2193" i="1"/>
  <c r="AA2193" i="1"/>
  <c r="U2193" i="1"/>
  <c r="R2193" i="1"/>
  <c r="AI2193" i="1"/>
  <c r="AJ2193" i="1"/>
  <c r="S2194" i="1"/>
  <c r="AA2194" i="1"/>
  <c r="U2194" i="1"/>
  <c r="R2194" i="1"/>
  <c r="AI2194" i="1"/>
  <c r="AJ2194" i="1"/>
  <c r="S2195" i="1"/>
  <c r="AA2195" i="1"/>
  <c r="U2195" i="1"/>
  <c r="R2195" i="1"/>
  <c r="AI2195" i="1"/>
  <c r="AJ2195" i="1"/>
  <c r="S2196" i="1"/>
  <c r="AA2196" i="1"/>
  <c r="U2196" i="1"/>
  <c r="R2196" i="1"/>
  <c r="AI2196" i="1"/>
  <c r="AJ2196" i="1"/>
  <c r="S2197" i="1"/>
  <c r="AA2197" i="1"/>
  <c r="U2197" i="1"/>
  <c r="R2197" i="1"/>
  <c r="AI2197" i="1"/>
  <c r="AJ2197" i="1"/>
  <c r="S2198" i="1"/>
  <c r="AA2198" i="1"/>
  <c r="U2198" i="1"/>
  <c r="R2198" i="1"/>
  <c r="AI2198" i="1"/>
  <c r="AJ2198" i="1"/>
  <c r="S2199" i="1"/>
  <c r="AA2199" i="1"/>
  <c r="U2199" i="1"/>
  <c r="R2199" i="1"/>
  <c r="AI2199" i="1"/>
  <c r="AJ2199" i="1"/>
  <c r="S2200" i="1"/>
  <c r="AA2200" i="1"/>
  <c r="U2200" i="1"/>
  <c r="R2200" i="1"/>
  <c r="AI2200" i="1"/>
  <c r="AJ2200" i="1"/>
  <c r="S2201" i="1"/>
  <c r="AA2201" i="1"/>
  <c r="U2201" i="1"/>
  <c r="R2201" i="1"/>
  <c r="AI2201" i="1"/>
  <c r="AJ2201" i="1"/>
  <c r="S2202" i="1"/>
  <c r="AA2202" i="1"/>
  <c r="U2202" i="1"/>
  <c r="R2202" i="1"/>
  <c r="AI2202" i="1"/>
  <c r="AJ2202" i="1"/>
  <c r="S2203" i="1"/>
  <c r="AA2203" i="1"/>
  <c r="U2203" i="1"/>
  <c r="R2203" i="1"/>
  <c r="AI2203" i="1"/>
  <c r="AJ2203" i="1"/>
  <c r="S2204" i="1"/>
  <c r="AA2204" i="1"/>
  <c r="U2204" i="1"/>
  <c r="R2204" i="1"/>
  <c r="AI2204" i="1"/>
  <c r="AJ2204" i="1"/>
  <c r="S2205" i="1"/>
  <c r="AA2205" i="1"/>
  <c r="U2205" i="1"/>
  <c r="R2205" i="1"/>
  <c r="AI2205" i="1"/>
  <c r="AJ2205" i="1"/>
  <c r="S2206" i="1"/>
  <c r="AA2206" i="1"/>
  <c r="U2206" i="1"/>
  <c r="R2206" i="1"/>
  <c r="AI2206" i="1"/>
  <c r="AJ2206" i="1"/>
  <c r="S2207" i="1"/>
  <c r="AA2207" i="1"/>
  <c r="U2207" i="1"/>
  <c r="R2207" i="1"/>
  <c r="AI2207" i="1"/>
  <c r="AJ2207" i="1"/>
  <c r="S2208" i="1"/>
  <c r="AA2208" i="1"/>
  <c r="U2208" i="1"/>
  <c r="R2208" i="1"/>
  <c r="AI2208" i="1"/>
  <c r="AJ2208" i="1"/>
  <c r="S2209" i="1"/>
  <c r="AA2209" i="1"/>
  <c r="U2209" i="1"/>
  <c r="R2209" i="1"/>
  <c r="AI2209" i="1"/>
  <c r="AJ2209" i="1"/>
  <c r="S2210" i="1"/>
  <c r="AA2210" i="1"/>
  <c r="U2210" i="1"/>
  <c r="R2210" i="1"/>
  <c r="AI2210" i="1"/>
  <c r="AJ2210" i="1"/>
  <c r="S2211" i="1"/>
  <c r="AA2211" i="1"/>
  <c r="U2211" i="1"/>
  <c r="R2211" i="1"/>
  <c r="AI2211" i="1"/>
  <c r="AJ2211" i="1"/>
  <c r="S2212" i="1"/>
  <c r="AA2212" i="1"/>
  <c r="U2212" i="1"/>
  <c r="R2212" i="1"/>
  <c r="AI2212" i="1"/>
  <c r="AJ2212" i="1"/>
  <c r="S2213" i="1"/>
  <c r="AA2213" i="1"/>
  <c r="U2213" i="1"/>
  <c r="R2213" i="1"/>
  <c r="AI2213" i="1"/>
  <c r="AJ2213" i="1"/>
  <c r="S2214" i="1"/>
  <c r="AA2214" i="1"/>
  <c r="U2214" i="1"/>
  <c r="R2214" i="1"/>
  <c r="AI2214" i="1"/>
  <c r="AJ2214" i="1"/>
  <c r="S2215" i="1"/>
  <c r="AA2215" i="1"/>
  <c r="U2215" i="1"/>
  <c r="R2215" i="1"/>
  <c r="AI2215" i="1"/>
  <c r="AJ2215" i="1"/>
  <c r="S2216" i="1"/>
  <c r="AA2216" i="1"/>
  <c r="U2216" i="1"/>
  <c r="R2216" i="1"/>
  <c r="AI2216" i="1"/>
  <c r="AJ2216" i="1"/>
  <c r="S2217" i="1"/>
  <c r="AA2217" i="1"/>
  <c r="U2217" i="1"/>
  <c r="R2217" i="1"/>
  <c r="AI2217" i="1"/>
  <c r="AJ2217" i="1"/>
  <c r="S2218" i="1"/>
  <c r="AA2218" i="1"/>
  <c r="U2218" i="1"/>
  <c r="R2218" i="1"/>
  <c r="AI2218" i="1"/>
  <c r="AJ2218" i="1"/>
  <c r="S2219" i="1"/>
  <c r="AA2219" i="1"/>
  <c r="U2219" i="1"/>
  <c r="R2219" i="1"/>
  <c r="AI2219" i="1"/>
  <c r="AJ2219" i="1"/>
  <c r="S2220" i="1"/>
  <c r="AA2220" i="1"/>
  <c r="U2220" i="1"/>
  <c r="R2220" i="1"/>
  <c r="AI2220" i="1"/>
  <c r="AJ2220" i="1"/>
  <c r="S2221" i="1"/>
  <c r="AA2221" i="1"/>
  <c r="U2221" i="1"/>
  <c r="R2221" i="1"/>
  <c r="AI2221" i="1"/>
  <c r="AJ2221" i="1"/>
  <c r="S2222" i="1"/>
  <c r="AA2222" i="1"/>
  <c r="U2222" i="1"/>
  <c r="R2222" i="1"/>
  <c r="AI2222" i="1"/>
  <c r="AJ2222" i="1"/>
  <c r="S2223" i="1"/>
  <c r="AA2223" i="1"/>
  <c r="U2223" i="1"/>
  <c r="R2223" i="1"/>
  <c r="AI2223" i="1"/>
  <c r="AJ2223" i="1"/>
  <c r="S2224" i="1"/>
  <c r="AA2224" i="1"/>
  <c r="U2224" i="1"/>
  <c r="R2224" i="1"/>
  <c r="AI2224" i="1"/>
  <c r="AJ2224" i="1"/>
  <c r="S2225" i="1"/>
  <c r="AA2225" i="1"/>
  <c r="U2225" i="1"/>
  <c r="R2225" i="1"/>
  <c r="AI2225" i="1"/>
  <c r="AJ2225" i="1"/>
  <c r="S2226" i="1"/>
  <c r="AA2226" i="1"/>
  <c r="U2226" i="1"/>
  <c r="R2226" i="1"/>
  <c r="AI2226" i="1"/>
  <c r="AJ2226" i="1"/>
  <c r="S2227" i="1"/>
  <c r="AA2227" i="1"/>
  <c r="U2227" i="1"/>
  <c r="R2227" i="1"/>
  <c r="AI2227" i="1"/>
  <c r="AJ2227" i="1"/>
  <c r="S2228" i="1"/>
  <c r="AA2228" i="1"/>
  <c r="U2228" i="1"/>
  <c r="R2228" i="1"/>
  <c r="AI2228" i="1"/>
  <c r="AJ2228" i="1"/>
  <c r="S2229" i="1"/>
  <c r="AA2229" i="1"/>
  <c r="U2229" i="1"/>
  <c r="R2229" i="1"/>
  <c r="AI2229" i="1"/>
  <c r="AJ2229" i="1"/>
  <c r="S2230" i="1"/>
  <c r="AA2230" i="1"/>
  <c r="U2230" i="1"/>
  <c r="R2230" i="1"/>
  <c r="AI2230" i="1"/>
  <c r="AJ2230" i="1"/>
  <c r="S2231" i="1"/>
  <c r="AA2231" i="1"/>
  <c r="U2231" i="1"/>
  <c r="R2231" i="1"/>
  <c r="AI2231" i="1"/>
  <c r="AJ2231" i="1"/>
  <c r="S2232" i="1"/>
  <c r="AA2232" i="1"/>
  <c r="U2232" i="1"/>
  <c r="R2232" i="1"/>
  <c r="AI2232" i="1"/>
  <c r="AJ2232" i="1"/>
  <c r="S2233" i="1"/>
  <c r="AA2233" i="1"/>
  <c r="U2233" i="1"/>
  <c r="R2233" i="1"/>
  <c r="AI2233" i="1"/>
  <c r="AJ2233" i="1"/>
  <c r="S2234" i="1"/>
  <c r="AA2234" i="1"/>
  <c r="U2234" i="1"/>
  <c r="R2234" i="1"/>
  <c r="AI2234" i="1"/>
  <c r="AJ2234" i="1"/>
  <c r="S2235" i="1"/>
  <c r="AA2235" i="1"/>
  <c r="U2235" i="1"/>
  <c r="R2235" i="1"/>
  <c r="AI2235" i="1"/>
  <c r="AJ2235" i="1"/>
  <c r="S2236" i="1"/>
  <c r="AA2236" i="1"/>
  <c r="U2236" i="1"/>
  <c r="R2236" i="1"/>
  <c r="AI2236" i="1"/>
  <c r="AJ2236" i="1"/>
  <c r="S2237" i="1"/>
  <c r="AA2237" i="1"/>
  <c r="U2237" i="1"/>
  <c r="R2237" i="1"/>
  <c r="AI2237" i="1"/>
  <c r="AJ2237" i="1"/>
  <c r="S2238" i="1"/>
  <c r="AA2238" i="1"/>
  <c r="U2238" i="1"/>
  <c r="R2238" i="1"/>
  <c r="AI2238" i="1"/>
  <c r="AJ2238" i="1"/>
  <c r="S2239" i="1"/>
  <c r="AA2239" i="1"/>
  <c r="U2239" i="1"/>
  <c r="R2239" i="1"/>
  <c r="AI2239" i="1"/>
  <c r="AJ2239" i="1"/>
  <c r="S2240" i="1"/>
  <c r="AA2240" i="1"/>
  <c r="U2240" i="1"/>
  <c r="R2240" i="1"/>
  <c r="AI2240" i="1"/>
  <c r="AJ2240" i="1"/>
  <c r="S2241" i="1"/>
  <c r="AA2241" i="1"/>
  <c r="U2241" i="1"/>
  <c r="R2241" i="1"/>
  <c r="AI2241" i="1"/>
  <c r="AJ2241" i="1"/>
  <c r="S2242" i="1"/>
  <c r="AA2242" i="1"/>
  <c r="U2242" i="1"/>
  <c r="R2242" i="1"/>
  <c r="AI2242" i="1"/>
  <c r="AJ2242" i="1"/>
  <c r="S2243" i="1"/>
  <c r="AA2243" i="1"/>
  <c r="U2243" i="1"/>
  <c r="R2243" i="1"/>
  <c r="AI2243" i="1"/>
  <c r="AJ2243" i="1"/>
  <c r="S2244" i="1"/>
  <c r="AA2244" i="1"/>
  <c r="U2244" i="1"/>
  <c r="R2244" i="1"/>
  <c r="AI2244" i="1"/>
  <c r="AJ2244" i="1"/>
  <c r="S2245" i="1"/>
  <c r="AA2245" i="1"/>
  <c r="U2245" i="1"/>
  <c r="R2245" i="1"/>
  <c r="AI2245" i="1"/>
  <c r="AJ2245" i="1"/>
  <c r="S2246" i="1"/>
  <c r="AA2246" i="1"/>
  <c r="U2246" i="1"/>
  <c r="R2246" i="1"/>
  <c r="AI2246" i="1"/>
  <c r="AJ2246" i="1"/>
  <c r="S2247" i="1"/>
  <c r="AA2247" i="1"/>
  <c r="U2247" i="1"/>
  <c r="R2247" i="1"/>
  <c r="AI2247" i="1"/>
  <c r="AJ2247" i="1"/>
  <c r="S2248" i="1"/>
  <c r="AA2248" i="1"/>
  <c r="U2248" i="1"/>
  <c r="R2248" i="1"/>
  <c r="AI2248" i="1"/>
  <c r="AJ2248" i="1"/>
  <c r="S2249" i="1"/>
  <c r="AA2249" i="1"/>
  <c r="U2249" i="1"/>
  <c r="R2249" i="1"/>
  <c r="AI2249" i="1"/>
  <c r="AJ2249" i="1"/>
  <c r="S2250" i="1"/>
  <c r="AA2250" i="1"/>
  <c r="U2250" i="1"/>
  <c r="R2250" i="1"/>
  <c r="AI2250" i="1"/>
  <c r="AJ2250" i="1"/>
  <c r="S2251" i="1"/>
  <c r="AA2251" i="1"/>
  <c r="U2251" i="1"/>
  <c r="R2251" i="1"/>
  <c r="AI2251" i="1"/>
  <c r="AJ2251" i="1"/>
  <c r="S2252" i="1"/>
  <c r="AA2252" i="1"/>
  <c r="U2252" i="1"/>
  <c r="R2252" i="1"/>
  <c r="AI2252" i="1"/>
  <c r="AJ2252" i="1"/>
  <c r="S2253" i="1"/>
  <c r="AA2253" i="1"/>
  <c r="U2253" i="1"/>
  <c r="R2253" i="1"/>
  <c r="AI2253" i="1"/>
  <c r="AJ2253" i="1"/>
  <c r="S2254" i="1"/>
  <c r="AA2254" i="1"/>
  <c r="U2254" i="1"/>
  <c r="R2254" i="1"/>
  <c r="AI2254" i="1"/>
  <c r="AJ2254" i="1"/>
  <c r="S2255" i="1"/>
  <c r="AA2255" i="1"/>
  <c r="U2255" i="1"/>
  <c r="R2255" i="1"/>
  <c r="AI2255" i="1"/>
  <c r="AJ2255" i="1"/>
  <c r="S2256" i="1"/>
  <c r="AA2256" i="1"/>
  <c r="U2256" i="1"/>
  <c r="R2256" i="1"/>
  <c r="AI2256" i="1"/>
  <c r="AJ2256" i="1"/>
  <c r="S2257" i="1"/>
  <c r="AA2257" i="1"/>
  <c r="U2257" i="1"/>
  <c r="R2257" i="1"/>
  <c r="AI2257" i="1"/>
  <c r="AJ2257" i="1"/>
  <c r="S2258" i="1"/>
  <c r="AA2258" i="1"/>
  <c r="U2258" i="1"/>
  <c r="R2258" i="1"/>
  <c r="AI2258" i="1"/>
  <c r="AJ2258" i="1"/>
  <c r="S2259" i="1"/>
  <c r="AA2259" i="1"/>
  <c r="U2259" i="1"/>
  <c r="R2259" i="1"/>
  <c r="AI2259" i="1"/>
  <c r="AJ2259" i="1"/>
  <c r="S2260" i="1"/>
  <c r="AA2260" i="1"/>
  <c r="U2260" i="1"/>
  <c r="R2260" i="1"/>
  <c r="AI2260" i="1"/>
  <c r="AJ2260" i="1"/>
  <c r="S2261" i="1"/>
  <c r="AA2261" i="1"/>
  <c r="U2261" i="1"/>
  <c r="R2261" i="1"/>
  <c r="AI2261" i="1"/>
  <c r="AJ2261" i="1"/>
  <c r="S2262" i="1"/>
  <c r="AA2262" i="1"/>
  <c r="U2262" i="1"/>
  <c r="R2262" i="1"/>
  <c r="AI2262" i="1"/>
  <c r="AJ2262" i="1"/>
  <c r="S2263" i="1"/>
  <c r="AA2263" i="1"/>
  <c r="U2263" i="1"/>
  <c r="R2263" i="1"/>
  <c r="AI2263" i="1"/>
  <c r="AJ2263" i="1"/>
  <c r="S2264" i="1"/>
  <c r="AA2264" i="1"/>
  <c r="U2264" i="1"/>
  <c r="R2264" i="1"/>
  <c r="AI2264" i="1"/>
  <c r="AJ2264" i="1"/>
  <c r="S2265" i="1"/>
  <c r="AA2265" i="1"/>
  <c r="U2265" i="1"/>
  <c r="R2265" i="1"/>
  <c r="AI2265" i="1"/>
  <c r="AJ2265" i="1"/>
  <c r="S2266" i="1"/>
  <c r="AA2266" i="1"/>
  <c r="U2266" i="1"/>
  <c r="R2266" i="1"/>
  <c r="AI2266" i="1"/>
  <c r="AJ2266" i="1"/>
  <c r="S2267" i="1"/>
  <c r="AA2267" i="1"/>
  <c r="U2267" i="1"/>
  <c r="R2267" i="1"/>
  <c r="AI2267" i="1"/>
  <c r="AJ2267" i="1"/>
  <c r="S2268" i="1"/>
  <c r="AA2268" i="1"/>
  <c r="U2268" i="1"/>
  <c r="R2268" i="1"/>
  <c r="AI2268" i="1"/>
  <c r="AJ2268" i="1"/>
  <c r="S2269" i="1"/>
  <c r="AA2269" i="1"/>
  <c r="U2269" i="1"/>
  <c r="R2269" i="1"/>
  <c r="AI2269" i="1"/>
  <c r="AJ2269" i="1"/>
  <c r="S2270" i="1"/>
  <c r="AA2270" i="1"/>
  <c r="U2270" i="1"/>
  <c r="R2270" i="1"/>
  <c r="AI2270" i="1"/>
  <c r="AJ2270" i="1"/>
  <c r="S2271" i="1"/>
  <c r="AA2271" i="1"/>
  <c r="U2271" i="1"/>
  <c r="R2271" i="1"/>
  <c r="AI2271" i="1"/>
  <c r="AJ2271" i="1"/>
  <c r="S2272" i="1"/>
  <c r="AA2272" i="1"/>
  <c r="U2272" i="1"/>
  <c r="R2272" i="1"/>
  <c r="AI2272" i="1"/>
  <c r="AJ2272" i="1"/>
  <c r="S2273" i="1"/>
  <c r="AA2273" i="1"/>
  <c r="U2273" i="1"/>
  <c r="R2273" i="1"/>
  <c r="AI2273" i="1"/>
  <c r="AJ2273" i="1"/>
  <c r="S2274" i="1"/>
  <c r="AA2274" i="1"/>
  <c r="U2274" i="1"/>
  <c r="R2274" i="1"/>
  <c r="AI2274" i="1"/>
  <c r="AJ2274" i="1"/>
  <c r="S2275" i="1"/>
  <c r="AA2275" i="1"/>
  <c r="U2275" i="1"/>
  <c r="R2275" i="1"/>
  <c r="AI2275" i="1"/>
  <c r="AJ2275" i="1"/>
  <c r="S2276" i="1"/>
  <c r="AA2276" i="1"/>
  <c r="U2276" i="1"/>
  <c r="R2276" i="1"/>
  <c r="AI2276" i="1"/>
  <c r="AJ2276" i="1"/>
  <c r="S2277" i="1"/>
  <c r="AA2277" i="1"/>
  <c r="U2277" i="1"/>
  <c r="R2277" i="1"/>
  <c r="AI2277" i="1"/>
  <c r="AJ2277" i="1"/>
  <c r="S2278" i="1"/>
  <c r="AA2278" i="1"/>
  <c r="U2278" i="1"/>
  <c r="R2278" i="1"/>
  <c r="AI2278" i="1"/>
  <c r="AJ2278" i="1"/>
  <c r="S2279" i="1"/>
  <c r="AA2279" i="1"/>
  <c r="U2279" i="1"/>
  <c r="R2279" i="1"/>
  <c r="AI2279" i="1"/>
  <c r="AJ2279" i="1"/>
  <c r="S2280" i="1"/>
  <c r="AA2280" i="1"/>
  <c r="U2280" i="1"/>
  <c r="R2280" i="1"/>
  <c r="AI2280" i="1"/>
  <c r="AJ2280" i="1"/>
  <c r="S2281" i="1"/>
  <c r="AA2281" i="1"/>
  <c r="U2281" i="1"/>
  <c r="R2281" i="1"/>
  <c r="AI2281" i="1"/>
  <c r="AJ2281" i="1"/>
  <c r="S2282" i="1"/>
  <c r="AA2282" i="1"/>
  <c r="U2282" i="1"/>
  <c r="R2282" i="1"/>
  <c r="AI2282" i="1"/>
  <c r="AJ2282" i="1"/>
  <c r="S2283" i="1"/>
  <c r="AA2283" i="1"/>
  <c r="U2283" i="1"/>
  <c r="R2283" i="1"/>
  <c r="AI2283" i="1"/>
  <c r="AJ2283" i="1"/>
  <c r="S2284" i="1"/>
  <c r="AA2284" i="1"/>
  <c r="U2284" i="1"/>
  <c r="R2284" i="1"/>
  <c r="AI2284" i="1"/>
  <c r="AJ2284" i="1"/>
  <c r="S2285" i="1"/>
  <c r="AA2285" i="1"/>
  <c r="U2285" i="1"/>
  <c r="R2285" i="1"/>
  <c r="AI2285" i="1"/>
  <c r="AJ2285" i="1"/>
  <c r="S2286" i="1"/>
  <c r="AA2286" i="1"/>
  <c r="U2286" i="1"/>
  <c r="R2286" i="1"/>
  <c r="AI2286" i="1"/>
  <c r="AJ2286" i="1"/>
  <c r="S2287" i="1"/>
  <c r="AA2287" i="1"/>
  <c r="U2287" i="1"/>
  <c r="R2287" i="1"/>
  <c r="AI2287" i="1"/>
  <c r="AJ2287" i="1"/>
  <c r="S2288" i="1"/>
  <c r="AA2288" i="1"/>
  <c r="U2288" i="1"/>
  <c r="R2288" i="1"/>
  <c r="AI2288" i="1"/>
  <c r="AJ2288" i="1"/>
  <c r="S2289" i="1"/>
  <c r="AA2289" i="1"/>
  <c r="U2289" i="1"/>
  <c r="R2289" i="1"/>
  <c r="AI2289" i="1"/>
  <c r="AJ2289" i="1"/>
  <c r="S2290" i="1"/>
  <c r="AA2290" i="1"/>
  <c r="U2290" i="1"/>
  <c r="R2290" i="1"/>
  <c r="AI2290" i="1"/>
  <c r="AJ2290" i="1"/>
  <c r="S2291" i="1"/>
  <c r="AA2291" i="1"/>
  <c r="U2291" i="1"/>
  <c r="R2291" i="1"/>
  <c r="AI2291" i="1"/>
  <c r="AJ2291" i="1"/>
  <c r="S2292" i="1"/>
  <c r="AA2292" i="1"/>
  <c r="U2292" i="1"/>
  <c r="R2292" i="1"/>
  <c r="AI2292" i="1"/>
  <c r="AJ2292" i="1"/>
  <c r="S2293" i="1"/>
  <c r="AA2293" i="1"/>
  <c r="U2293" i="1"/>
  <c r="R2293" i="1"/>
  <c r="AI2293" i="1"/>
  <c r="AJ2293" i="1"/>
  <c r="S2294" i="1"/>
  <c r="AA2294" i="1"/>
  <c r="U2294" i="1"/>
  <c r="R2294" i="1"/>
  <c r="AI2294" i="1"/>
  <c r="AJ2294" i="1"/>
  <c r="S2295" i="1"/>
  <c r="AA2295" i="1"/>
  <c r="U2295" i="1"/>
  <c r="R2295" i="1"/>
  <c r="AI2295" i="1"/>
  <c r="AJ2295" i="1"/>
  <c r="S2296" i="1"/>
  <c r="AA2296" i="1"/>
  <c r="U2296" i="1"/>
  <c r="R2296" i="1"/>
  <c r="AI2296" i="1"/>
  <c r="AJ2296" i="1"/>
  <c r="S2297" i="1"/>
  <c r="AA2297" i="1"/>
  <c r="U2297" i="1"/>
  <c r="R2297" i="1"/>
  <c r="AI2297" i="1"/>
  <c r="AJ2297" i="1"/>
  <c r="S2298" i="1"/>
  <c r="AA2298" i="1"/>
  <c r="U2298" i="1"/>
  <c r="R2298" i="1"/>
  <c r="AI2298" i="1"/>
  <c r="AJ2298" i="1"/>
  <c r="S2299" i="1"/>
  <c r="AA2299" i="1"/>
  <c r="U2299" i="1"/>
  <c r="R2299" i="1"/>
  <c r="AI2299" i="1"/>
  <c r="AJ2299" i="1"/>
  <c r="S2300" i="1"/>
  <c r="AA2300" i="1"/>
  <c r="U2300" i="1"/>
  <c r="R2300" i="1"/>
  <c r="AI2300" i="1"/>
  <c r="AJ2300" i="1"/>
  <c r="S2301" i="1"/>
  <c r="AA2301" i="1"/>
  <c r="U2301" i="1"/>
  <c r="R2301" i="1"/>
  <c r="AI2301" i="1"/>
  <c r="AJ2301" i="1"/>
  <c r="S2302" i="1"/>
  <c r="AA2302" i="1"/>
  <c r="U2302" i="1"/>
  <c r="R2302" i="1"/>
  <c r="AI2302" i="1"/>
  <c r="AJ2302" i="1"/>
  <c r="S2303" i="1"/>
  <c r="AA2303" i="1"/>
  <c r="U2303" i="1"/>
  <c r="R2303" i="1"/>
  <c r="AI2303" i="1"/>
  <c r="AJ2303" i="1"/>
  <c r="S2304" i="1"/>
  <c r="AA2304" i="1"/>
  <c r="U2304" i="1"/>
  <c r="R2304" i="1"/>
  <c r="AI2304" i="1"/>
  <c r="AJ2304" i="1"/>
  <c r="S2305" i="1"/>
  <c r="AA2305" i="1"/>
  <c r="U2305" i="1"/>
  <c r="R2305" i="1"/>
  <c r="AI2305" i="1"/>
  <c r="AJ2305" i="1"/>
  <c r="S2306" i="1"/>
  <c r="AA2306" i="1"/>
  <c r="U2306" i="1"/>
  <c r="R2306" i="1"/>
  <c r="AI2306" i="1"/>
  <c r="AJ2306" i="1"/>
  <c r="S2307" i="1"/>
  <c r="AA2307" i="1"/>
  <c r="U2307" i="1"/>
  <c r="R2307" i="1"/>
  <c r="AI2307" i="1"/>
  <c r="AJ2307" i="1"/>
  <c r="S2308" i="1"/>
  <c r="AA2308" i="1"/>
  <c r="U2308" i="1"/>
  <c r="R2308" i="1"/>
  <c r="AI2308" i="1"/>
  <c r="AJ2308" i="1"/>
  <c r="S2309" i="1"/>
  <c r="AA2309" i="1"/>
  <c r="U2309" i="1"/>
  <c r="R2309" i="1"/>
  <c r="AI2309" i="1"/>
  <c r="AJ2309" i="1"/>
  <c r="S2310" i="1"/>
  <c r="AA2310" i="1"/>
  <c r="U2310" i="1"/>
  <c r="R2310" i="1"/>
  <c r="AI2310" i="1"/>
  <c r="AJ2310" i="1"/>
  <c r="S2311" i="1"/>
  <c r="AA2311" i="1"/>
  <c r="U2311" i="1"/>
  <c r="R2311" i="1"/>
  <c r="AI2311" i="1"/>
  <c r="AJ2311" i="1"/>
  <c r="S2312" i="1"/>
  <c r="AA2312" i="1"/>
  <c r="U2312" i="1"/>
  <c r="R2312" i="1"/>
  <c r="AI2312" i="1"/>
  <c r="AJ2312" i="1"/>
  <c r="S2313" i="1"/>
  <c r="AA2313" i="1"/>
  <c r="U2313" i="1"/>
  <c r="R2313" i="1"/>
  <c r="AI2313" i="1"/>
  <c r="AJ2313" i="1"/>
  <c r="S2314" i="1"/>
  <c r="AA2314" i="1"/>
  <c r="U2314" i="1"/>
  <c r="R2314" i="1"/>
  <c r="AI2314" i="1"/>
  <c r="AJ2314" i="1"/>
  <c r="S2315" i="1"/>
  <c r="AA2315" i="1"/>
  <c r="U2315" i="1"/>
  <c r="R2315" i="1"/>
  <c r="AI2315" i="1"/>
  <c r="AJ2315" i="1"/>
  <c r="S2316" i="1"/>
  <c r="AA2316" i="1"/>
  <c r="U2316" i="1"/>
  <c r="R2316" i="1"/>
  <c r="AI2316" i="1"/>
  <c r="AJ2316" i="1"/>
  <c r="S2317" i="1"/>
  <c r="AA2317" i="1"/>
  <c r="U2317" i="1"/>
  <c r="R2317" i="1"/>
  <c r="AI2317" i="1"/>
  <c r="AJ2317" i="1"/>
  <c r="S2318" i="1"/>
  <c r="AA2318" i="1"/>
  <c r="U2318" i="1"/>
  <c r="R2318" i="1"/>
  <c r="AI2318" i="1"/>
  <c r="AJ2318" i="1"/>
  <c r="S2319" i="1"/>
  <c r="AA2319" i="1"/>
  <c r="U2319" i="1"/>
  <c r="R2319" i="1"/>
  <c r="AI2319" i="1"/>
  <c r="AJ2319" i="1"/>
  <c r="S2320" i="1"/>
  <c r="AA2320" i="1"/>
  <c r="U2320" i="1"/>
  <c r="R2320" i="1"/>
  <c r="AI2320" i="1"/>
  <c r="AJ2320" i="1"/>
  <c r="S2321" i="1"/>
  <c r="AA2321" i="1"/>
  <c r="U2321" i="1"/>
  <c r="R2321" i="1"/>
  <c r="AI2321" i="1"/>
  <c r="AJ2321" i="1"/>
  <c r="S2322" i="1"/>
  <c r="AA2322" i="1"/>
  <c r="U2322" i="1"/>
  <c r="R2322" i="1"/>
  <c r="AI2322" i="1"/>
  <c r="AJ2322" i="1"/>
  <c r="S2323" i="1"/>
  <c r="AA2323" i="1"/>
  <c r="U2323" i="1"/>
  <c r="R2323" i="1"/>
  <c r="AI2323" i="1"/>
  <c r="AJ2323" i="1"/>
  <c r="S2324" i="1"/>
  <c r="AA2324" i="1"/>
  <c r="U2324" i="1"/>
  <c r="R2324" i="1"/>
  <c r="AI2324" i="1"/>
  <c r="AJ2324" i="1"/>
  <c r="S2325" i="1"/>
  <c r="AA2325" i="1"/>
  <c r="U2325" i="1"/>
  <c r="R2325" i="1"/>
  <c r="AI2325" i="1"/>
  <c r="AJ2325" i="1"/>
  <c r="S2326" i="1"/>
  <c r="AA2326" i="1"/>
  <c r="U2326" i="1"/>
  <c r="R2326" i="1"/>
  <c r="AI2326" i="1"/>
  <c r="AJ2326" i="1"/>
  <c r="S2327" i="1"/>
  <c r="AA2327" i="1"/>
  <c r="U2327" i="1"/>
  <c r="R2327" i="1"/>
  <c r="AI2327" i="1"/>
  <c r="AJ2327" i="1"/>
  <c r="S2328" i="1"/>
  <c r="AA2328" i="1"/>
  <c r="U2328" i="1"/>
  <c r="R2328" i="1"/>
  <c r="AI2328" i="1"/>
  <c r="AJ2328" i="1"/>
  <c r="S2329" i="1"/>
  <c r="AA2329" i="1"/>
  <c r="U2329" i="1"/>
  <c r="R2329" i="1"/>
  <c r="AI2329" i="1"/>
  <c r="AJ2329" i="1"/>
  <c r="S2330" i="1"/>
  <c r="AA2330" i="1"/>
  <c r="U2330" i="1"/>
  <c r="R2330" i="1"/>
  <c r="AI2330" i="1"/>
  <c r="AJ2330" i="1"/>
  <c r="S2331" i="1"/>
  <c r="AA2331" i="1"/>
  <c r="U2331" i="1"/>
  <c r="R2331" i="1"/>
  <c r="AI2331" i="1"/>
  <c r="AJ2331" i="1"/>
  <c r="S2332" i="1"/>
  <c r="AA2332" i="1"/>
  <c r="U2332" i="1"/>
  <c r="R2332" i="1"/>
  <c r="AI2332" i="1"/>
  <c r="AJ2332" i="1"/>
  <c r="S2333" i="1"/>
  <c r="AA2333" i="1"/>
  <c r="U2333" i="1"/>
  <c r="R2333" i="1"/>
  <c r="AI2333" i="1"/>
  <c r="AJ2333" i="1"/>
  <c r="S2334" i="1"/>
  <c r="AA2334" i="1"/>
  <c r="U2334" i="1"/>
  <c r="R2334" i="1"/>
  <c r="AI2334" i="1"/>
  <c r="AJ2334" i="1"/>
  <c r="S2335" i="1"/>
  <c r="AA2335" i="1"/>
  <c r="U2335" i="1"/>
  <c r="R2335" i="1"/>
  <c r="AI2335" i="1"/>
  <c r="AJ2335" i="1"/>
  <c r="S2336" i="1"/>
  <c r="AA2336" i="1"/>
  <c r="U2336" i="1"/>
  <c r="R2336" i="1"/>
  <c r="AI2336" i="1"/>
  <c r="AJ2336" i="1"/>
  <c r="S2337" i="1"/>
  <c r="AA2337" i="1"/>
  <c r="U2337" i="1"/>
  <c r="R2337" i="1"/>
  <c r="AI2337" i="1"/>
  <c r="AJ2337" i="1"/>
  <c r="S2338" i="1"/>
  <c r="AA2338" i="1"/>
  <c r="U2338" i="1"/>
  <c r="R2338" i="1"/>
  <c r="AI2338" i="1"/>
  <c r="AJ2338" i="1"/>
  <c r="S2339" i="1"/>
  <c r="AA2339" i="1"/>
  <c r="U2339" i="1"/>
  <c r="R2339" i="1"/>
  <c r="AI2339" i="1"/>
  <c r="AJ2339" i="1"/>
  <c r="S2340" i="1"/>
  <c r="AA2340" i="1"/>
  <c r="U2340" i="1"/>
  <c r="R2340" i="1"/>
  <c r="AI2340" i="1"/>
  <c r="AJ2340" i="1"/>
  <c r="S2341" i="1"/>
  <c r="AA2341" i="1"/>
  <c r="U2341" i="1"/>
  <c r="R2341" i="1"/>
  <c r="AI2341" i="1"/>
  <c r="AJ2341" i="1"/>
  <c r="S2342" i="1"/>
  <c r="AA2342" i="1"/>
  <c r="U2342" i="1"/>
  <c r="R2342" i="1"/>
  <c r="AI2342" i="1"/>
  <c r="AJ2342" i="1"/>
  <c r="S2343" i="1"/>
  <c r="AA2343" i="1"/>
  <c r="U2343" i="1"/>
  <c r="R2343" i="1"/>
  <c r="AI2343" i="1"/>
  <c r="AJ2343" i="1"/>
  <c r="S2344" i="1"/>
  <c r="AA2344" i="1"/>
  <c r="U2344" i="1"/>
  <c r="R2344" i="1"/>
  <c r="AI2344" i="1"/>
  <c r="AJ2344" i="1"/>
  <c r="S2345" i="1"/>
  <c r="AA2345" i="1"/>
  <c r="U2345" i="1"/>
  <c r="R2345" i="1"/>
  <c r="AI2345" i="1"/>
  <c r="AJ2345" i="1"/>
  <c r="S2346" i="1"/>
  <c r="AA2346" i="1"/>
  <c r="U2346" i="1"/>
  <c r="R2346" i="1"/>
  <c r="AI2346" i="1"/>
  <c r="AJ2346" i="1"/>
  <c r="S2347" i="1"/>
  <c r="AA2347" i="1"/>
  <c r="U2347" i="1"/>
  <c r="R2347" i="1"/>
  <c r="AI2347" i="1"/>
  <c r="AJ2347" i="1"/>
  <c r="S2348" i="1"/>
  <c r="AA2348" i="1"/>
  <c r="U2348" i="1"/>
  <c r="R2348" i="1"/>
  <c r="AI2348" i="1"/>
  <c r="AJ2348" i="1"/>
  <c r="S2349" i="1"/>
  <c r="AA2349" i="1"/>
  <c r="U2349" i="1"/>
  <c r="R2349" i="1"/>
  <c r="AI2349" i="1"/>
  <c r="AJ2349" i="1"/>
  <c r="S2350" i="1"/>
  <c r="AA2350" i="1"/>
  <c r="U2350" i="1"/>
  <c r="R2350" i="1"/>
  <c r="AI2350" i="1"/>
  <c r="AJ2350" i="1"/>
  <c r="S2351" i="1"/>
  <c r="AA2351" i="1"/>
  <c r="U2351" i="1"/>
  <c r="R2351" i="1"/>
  <c r="AI2351" i="1"/>
  <c r="AJ2351" i="1"/>
  <c r="S2352" i="1"/>
  <c r="AA2352" i="1"/>
  <c r="U2352" i="1"/>
  <c r="R2352" i="1"/>
  <c r="AI2352" i="1"/>
  <c r="AJ2352" i="1"/>
  <c r="S2353" i="1"/>
  <c r="AA2353" i="1"/>
  <c r="U2353" i="1"/>
  <c r="R2353" i="1"/>
  <c r="AI2353" i="1"/>
  <c r="AJ2353" i="1"/>
  <c r="S2354" i="1"/>
  <c r="AA2354" i="1"/>
  <c r="U2354" i="1"/>
  <c r="R2354" i="1"/>
  <c r="AI2354" i="1"/>
  <c r="AJ2354" i="1"/>
  <c r="S2355" i="1"/>
  <c r="AA2355" i="1"/>
  <c r="U2355" i="1"/>
  <c r="R2355" i="1"/>
  <c r="AI2355" i="1"/>
  <c r="AJ2355" i="1"/>
  <c r="S2356" i="1"/>
  <c r="AA2356" i="1"/>
  <c r="U2356" i="1"/>
  <c r="R2356" i="1"/>
  <c r="AI2356" i="1"/>
  <c r="AJ2356" i="1"/>
  <c r="S2357" i="1"/>
  <c r="AA2357" i="1"/>
  <c r="U2357" i="1"/>
  <c r="R2357" i="1"/>
  <c r="AI2357" i="1"/>
  <c r="AJ2357" i="1"/>
  <c r="S2358" i="1"/>
  <c r="AA2358" i="1"/>
  <c r="U2358" i="1"/>
  <c r="R2358" i="1"/>
  <c r="AI2358" i="1"/>
  <c r="AJ2358" i="1"/>
  <c r="S2359" i="1"/>
  <c r="AA2359" i="1"/>
  <c r="U2359" i="1"/>
  <c r="R2359" i="1"/>
  <c r="AI2359" i="1"/>
  <c r="AJ2359" i="1"/>
  <c r="S2360" i="1"/>
  <c r="AA2360" i="1"/>
  <c r="U2360" i="1"/>
  <c r="R2360" i="1"/>
  <c r="AI2360" i="1"/>
  <c r="AJ2360" i="1"/>
  <c r="S2361" i="1"/>
  <c r="AA2361" i="1"/>
  <c r="U2361" i="1"/>
  <c r="R2361" i="1"/>
  <c r="AI2361" i="1"/>
  <c r="AJ2361" i="1"/>
  <c r="S2362" i="1"/>
  <c r="AA2362" i="1"/>
  <c r="U2362" i="1"/>
  <c r="R2362" i="1"/>
  <c r="AI2362" i="1"/>
  <c r="AJ2362" i="1"/>
  <c r="S2363" i="1"/>
  <c r="AA2363" i="1"/>
  <c r="U2363" i="1"/>
  <c r="R2363" i="1"/>
  <c r="AI2363" i="1"/>
  <c r="AJ2363" i="1"/>
  <c r="S2364" i="1"/>
  <c r="AA2364" i="1"/>
  <c r="U2364" i="1"/>
  <c r="R2364" i="1"/>
  <c r="AI2364" i="1"/>
  <c r="AJ2364" i="1"/>
  <c r="S2365" i="1"/>
  <c r="AA2365" i="1"/>
  <c r="U2365" i="1"/>
  <c r="R2365" i="1"/>
  <c r="AI2365" i="1"/>
  <c r="AJ2365" i="1"/>
  <c r="S2366" i="1"/>
  <c r="AA2366" i="1"/>
  <c r="U2366" i="1"/>
  <c r="R2366" i="1"/>
  <c r="AI2366" i="1"/>
  <c r="AJ2366" i="1"/>
  <c r="S2367" i="1"/>
  <c r="AA2367" i="1"/>
  <c r="U2367" i="1"/>
  <c r="R2367" i="1"/>
  <c r="AI2367" i="1"/>
  <c r="AJ2367" i="1"/>
  <c r="S2368" i="1"/>
  <c r="AA2368" i="1"/>
  <c r="U2368" i="1"/>
  <c r="R2368" i="1"/>
  <c r="AI2368" i="1"/>
  <c r="AJ2368" i="1"/>
  <c r="S2369" i="1"/>
  <c r="AA2369" i="1"/>
  <c r="U2369" i="1"/>
  <c r="R2369" i="1"/>
  <c r="AI2369" i="1"/>
  <c r="AJ2369" i="1"/>
  <c r="S2370" i="1"/>
  <c r="AA2370" i="1"/>
  <c r="U2370" i="1"/>
  <c r="R2370" i="1"/>
  <c r="AI2370" i="1"/>
  <c r="AJ2370" i="1"/>
  <c r="S2371" i="1"/>
  <c r="AA2371" i="1"/>
  <c r="U2371" i="1"/>
  <c r="R2371" i="1"/>
  <c r="AI2371" i="1"/>
  <c r="AJ2371" i="1"/>
  <c r="S2372" i="1"/>
  <c r="AA2372" i="1"/>
  <c r="U2372" i="1"/>
  <c r="R2372" i="1"/>
  <c r="AI2372" i="1"/>
  <c r="AJ2372" i="1"/>
  <c r="S2373" i="1"/>
  <c r="AA2373" i="1"/>
  <c r="U2373" i="1"/>
  <c r="R2373" i="1"/>
  <c r="AI2373" i="1"/>
  <c r="AJ2373" i="1"/>
  <c r="S2374" i="1"/>
  <c r="AA2374" i="1"/>
  <c r="U2374" i="1"/>
  <c r="R2374" i="1"/>
  <c r="AI2374" i="1"/>
  <c r="AJ2374" i="1"/>
  <c r="S2375" i="1"/>
  <c r="AA2375" i="1"/>
  <c r="U2375" i="1"/>
  <c r="R2375" i="1"/>
  <c r="AI2375" i="1"/>
  <c r="AJ2375" i="1"/>
  <c r="S2376" i="1"/>
  <c r="AA2376" i="1"/>
  <c r="U2376" i="1"/>
  <c r="R2376" i="1"/>
  <c r="AI2376" i="1"/>
  <c r="AJ2376" i="1"/>
  <c r="S2377" i="1"/>
  <c r="AA2377" i="1"/>
  <c r="U2377" i="1"/>
  <c r="R2377" i="1"/>
  <c r="AI2377" i="1"/>
  <c r="AJ2377" i="1"/>
  <c r="S2378" i="1"/>
  <c r="AA2378" i="1"/>
  <c r="U2378" i="1"/>
  <c r="R2378" i="1"/>
  <c r="AI2378" i="1"/>
  <c r="AJ2378" i="1"/>
  <c r="S2379" i="1"/>
  <c r="AA2379" i="1"/>
  <c r="U2379" i="1"/>
  <c r="R2379" i="1"/>
  <c r="AI2379" i="1"/>
  <c r="AJ2379" i="1"/>
  <c r="S2380" i="1"/>
  <c r="AA2380" i="1"/>
  <c r="U2380" i="1"/>
  <c r="R2380" i="1"/>
  <c r="AI2380" i="1"/>
  <c r="AJ2380" i="1"/>
  <c r="S2381" i="1"/>
  <c r="AA2381" i="1"/>
  <c r="U2381" i="1"/>
  <c r="R2381" i="1"/>
  <c r="AI2381" i="1"/>
  <c r="AJ2381" i="1"/>
  <c r="S2382" i="1"/>
  <c r="AA2382" i="1"/>
  <c r="U2382" i="1"/>
  <c r="R2382" i="1"/>
  <c r="AI2382" i="1"/>
  <c r="AJ2382" i="1"/>
  <c r="S2383" i="1"/>
  <c r="AA2383" i="1"/>
  <c r="U2383" i="1"/>
  <c r="R2383" i="1"/>
  <c r="AI2383" i="1"/>
  <c r="AJ2383" i="1"/>
  <c r="S2384" i="1"/>
  <c r="AA2384" i="1"/>
  <c r="U2384" i="1"/>
  <c r="R2384" i="1"/>
  <c r="AI2384" i="1"/>
  <c r="AJ2384" i="1"/>
  <c r="S2385" i="1"/>
  <c r="AA2385" i="1"/>
  <c r="U2385" i="1"/>
  <c r="R2385" i="1"/>
  <c r="AI2385" i="1"/>
  <c r="AJ2385" i="1"/>
  <c r="S2386" i="1"/>
  <c r="AA2386" i="1"/>
  <c r="U2386" i="1"/>
  <c r="R2386" i="1"/>
  <c r="AI2386" i="1"/>
  <c r="AJ2386" i="1"/>
  <c r="S2387" i="1"/>
  <c r="AA2387" i="1"/>
  <c r="U2387" i="1"/>
  <c r="R2387" i="1"/>
  <c r="AI2387" i="1"/>
  <c r="AJ2387" i="1"/>
  <c r="S2388" i="1"/>
  <c r="AA2388" i="1"/>
  <c r="U2388" i="1"/>
  <c r="R2388" i="1"/>
  <c r="AI2388" i="1"/>
  <c r="AJ2388" i="1"/>
  <c r="S2389" i="1"/>
  <c r="AA2389" i="1"/>
  <c r="U2389" i="1"/>
  <c r="R2389" i="1"/>
  <c r="AI2389" i="1"/>
  <c r="AJ2389" i="1"/>
  <c r="S2390" i="1"/>
  <c r="AA2390" i="1"/>
  <c r="U2390" i="1"/>
  <c r="R2390" i="1"/>
  <c r="AI2390" i="1"/>
  <c r="AJ2390" i="1"/>
  <c r="S2391" i="1"/>
  <c r="AA2391" i="1"/>
  <c r="U2391" i="1"/>
  <c r="R2391" i="1"/>
  <c r="AI2391" i="1"/>
  <c r="AJ2391" i="1"/>
  <c r="S2392" i="1"/>
  <c r="AA2392" i="1"/>
  <c r="U2392" i="1"/>
  <c r="R2392" i="1"/>
  <c r="AI2392" i="1"/>
  <c r="AJ2392" i="1"/>
  <c r="S2393" i="1"/>
  <c r="AA2393" i="1"/>
  <c r="U2393" i="1"/>
  <c r="R2393" i="1"/>
  <c r="AI2393" i="1"/>
  <c r="AJ2393" i="1"/>
  <c r="S2394" i="1"/>
  <c r="AA2394" i="1"/>
  <c r="U2394" i="1"/>
  <c r="R2394" i="1"/>
  <c r="AI2394" i="1"/>
  <c r="AJ2394" i="1"/>
  <c r="S2395" i="1"/>
  <c r="AA2395" i="1"/>
  <c r="U2395" i="1"/>
  <c r="R2395" i="1"/>
  <c r="AI2395" i="1"/>
  <c r="AJ2395" i="1"/>
  <c r="S2396" i="1"/>
  <c r="AA2396" i="1"/>
  <c r="U2396" i="1"/>
  <c r="R2396" i="1"/>
  <c r="AI2396" i="1"/>
  <c r="AJ2396" i="1"/>
  <c r="S2397" i="1"/>
  <c r="AA2397" i="1"/>
  <c r="U2397" i="1"/>
  <c r="R2397" i="1"/>
  <c r="AI2397" i="1"/>
  <c r="AJ2397" i="1"/>
  <c r="S2398" i="1"/>
  <c r="AA2398" i="1"/>
  <c r="U2398" i="1"/>
  <c r="R2398" i="1"/>
  <c r="AI2398" i="1"/>
  <c r="AJ2398" i="1"/>
  <c r="S2399" i="1"/>
  <c r="AA2399" i="1"/>
  <c r="U2399" i="1"/>
  <c r="R2399" i="1"/>
  <c r="AI2399" i="1"/>
  <c r="AJ2399" i="1"/>
  <c r="S2400" i="1"/>
  <c r="AA2400" i="1"/>
  <c r="U2400" i="1"/>
  <c r="R2400" i="1"/>
  <c r="AI2400" i="1"/>
  <c r="AJ2400" i="1"/>
  <c r="S2401" i="1"/>
  <c r="AA2401" i="1"/>
  <c r="U2401" i="1"/>
  <c r="R2401" i="1"/>
  <c r="AI2401" i="1"/>
  <c r="AJ2401" i="1"/>
  <c r="S2402" i="1"/>
  <c r="AA2402" i="1"/>
  <c r="U2402" i="1"/>
  <c r="R2402" i="1"/>
  <c r="AI2402" i="1"/>
  <c r="AJ2402" i="1"/>
  <c r="S2403" i="1"/>
  <c r="AA2403" i="1"/>
  <c r="U2403" i="1"/>
  <c r="R2403" i="1"/>
  <c r="AI2403" i="1"/>
  <c r="AJ2403" i="1"/>
  <c r="S2404" i="1"/>
  <c r="AA2404" i="1"/>
  <c r="U2404" i="1"/>
  <c r="R2404" i="1"/>
  <c r="AI2404" i="1"/>
  <c r="AJ2404" i="1"/>
  <c r="S2405" i="1"/>
  <c r="AA2405" i="1"/>
  <c r="U2405" i="1"/>
  <c r="R2405" i="1"/>
  <c r="AI2405" i="1"/>
  <c r="AJ2405" i="1"/>
  <c r="S2406" i="1"/>
  <c r="AA2406" i="1"/>
  <c r="U2406" i="1"/>
  <c r="R2406" i="1"/>
  <c r="AI2406" i="1"/>
  <c r="AJ2406" i="1"/>
  <c r="S2407" i="1"/>
  <c r="AA2407" i="1"/>
  <c r="U2407" i="1"/>
  <c r="R2407" i="1"/>
  <c r="AI2407" i="1"/>
  <c r="AJ2407" i="1"/>
  <c r="S2408" i="1"/>
  <c r="AA2408" i="1"/>
  <c r="U2408" i="1"/>
  <c r="R2408" i="1"/>
  <c r="AI2408" i="1"/>
  <c r="AJ2408" i="1"/>
  <c r="S2409" i="1"/>
  <c r="AA2409" i="1"/>
  <c r="U2409" i="1"/>
  <c r="R2409" i="1"/>
  <c r="AI2409" i="1"/>
  <c r="AJ2409" i="1"/>
  <c r="S2410" i="1"/>
  <c r="AA2410" i="1"/>
  <c r="U2410" i="1"/>
  <c r="R2410" i="1"/>
  <c r="AI2410" i="1"/>
  <c r="AJ2410" i="1"/>
  <c r="S2411" i="1"/>
  <c r="AA2411" i="1"/>
  <c r="U2411" i="1"/>
  <c r="R2411" i="1"/>
  <c r="AI2411" i="1"/>
  <c r="AJ2411" i="1"/>
  <c r="S2412" i="1"/>
  <c r="AA2412" i="1"/>
  <c r="U2412" i="1"/>
  <c r="R2412" i="1"/>
  <c r="AI2412" i="1"/>
  <c r="AJ2412" i="1"/>
  <c r="S2413" i="1"/>
  <c r="AA2413" i="1"/>
  <c r="U2413" i="1"/>
  <c r="R2413" i="1"/>
  <c r="AI2413" i="1"/>
  <c r="AJ2413" i="1"/>
  <c r="S2414" i="1"/>
  <c r="AA2414" i="1"/>
  <c r="U2414" i="1"/>
  <c r="R2414" i="1"/>
  <c r="AI2414" i="1"/>
  <c r="AJ2414" i="1"/>
  <c r="S2415" i="1"/>
  <c r="AA2415" i="1"/>
  <c r="U2415" i="1"/>
  <c r="R2415" i="1"/>
  <c r="AI2415" i="1"/>
  <c r="AJ2415" i="1"/>
  <c r="S2416" i="1"/>
  <c r="AA2416" i="1"/>
  <c r="U2416" i="1"/>
  <c r="R2416" i="1"/>
  <c r="AI2416" i="1"/>
  <c r="AJ2416" i="1"/>
  <c r="S2417" i="1"/>
  <c r="AA2417" i="1"/>
  <c r="U2417" i="1"/>
  <c r="R2417" i="1"/>
  <c r="AI2417" i="1"/>
  <c r="AJ2417" i="1"/>
  <c r="S2418" i="1"/>
  <c r="AA2418" i="1"/>
  <c r="U2418" i="1"/>
  <c r="R2418" i="1"/>
  <c r="AI2418" i="1"/>
  <c r="AJ2418" i="1"/>
  <c r="S2419" i="1"/>
  <c r="AA2419" i="1"/>
  <c r="U2419" i="1"/>
  <c r="R2419" i="1"/>
  <c r="AI2419" i="1"/>
  <c r="AJ2419" i="1"/>
  <c r="S2420" i="1"/>
  <c r="AA2420" i="1"/>
  <c r="U2420" i="1"/>
  <c r="R2420" i="1"/>
  <c r="AI2420" i="1"/>
  <c r="AJ2420" i="1"/>
  <c r="S2421" i="1"/>
  <c r="AA2421" i="1"/>
  <c r="U2421" i="1"/>
  <c r="R2421" i="1"/>
  <c r="AI2421" i="1"/>
  <c r="AJ2421" i="1"/>
  <c r="S2422" i="1"/>
  <c r="AA2422" i="1"/>
  <c r="U2422" i="1"/>
  <c r="R2422" i="1"/>
  <c r="AI2422" i="1"/>
  <c r="AJ2422" i="1"/>
  <c r="S2423" i="1"/>
  <c r="AA2423" i="1"/>
  <c r="U2423" i="1"/>
  <c r="R2423" i="1"/>
  <c r="AI2423" i="1"/>
  <c r="AJ2423" i="1"/>
  <c r="S2424" i="1"/>
  <c r="AA2424" i="1"/>
  <c r="U2424" i="1"/>
  <c r="R2424" i="1"/>
  <c r="AI2424" i="1"/>
  <c r="AJ2424" i="1"/>
  <c r="S2425" i="1"/>
  <c r="AA2425" i="1"/>
  <c r="U2425" i="1"/>
  <c r="R2425" i="1"/>
  <c r="AI2425" i="1"/>
  <c r="AJ2425" i="1"/>
  <c r="S2426" i="1"/>
  <c r="AA2426" i="1"/>
  <c r="U2426" i="1"/>
  <c r="R2426" i="1"/>
  <c r="AI2426" i="1"/>
  <c r="AJ2426" i="1"/>
  <c r="S2427" i="1"/>
  <c r="AA2427" i="1"/>
  <c r="U2427" i="1"/>
  <c r="R2427" i="1"/>
  <c r="AI2427" i="1"/>
  <c r="AJ2427" i="1"/>
  <c r="S2428" i="1"/>
  <c r="AA2428" i="1"/>
  <c r="U2428" i="1"/>
  <c r="R2428" i="1"/>
  <c r="AI2428" i="1"/>
  <c r="AJ2428" i="1"/>
  <c r="S2429" i="1"/>
  <c r="AA2429" i="1"/>
  <c r="U2429" i="1"/>
  <c r="R2429" i="1"/>
  <c r="AI2429" i="1"/>
  <c r="AJ2429" i="1"/>
  <c r="S2430" i="1"/>
  <c r="AA2430" i="1"/>
  <c r="U2430" i="1"/>
  <c r="R2430" i="1"/>
  <c r="AI2430" i="1"/>
  <c r="AJ2430" i="1"/>
  <c r="S2431" i="1"/>
  <c r="AA2431" i="1"/>
  <c r="U2431" i="1"/>
  <c r="R2431" i="1"/>
  <c r="AI2431" i="1"/>
  <c r="AJ2431" i="1"/>
  <c r="S2432" i="1"/>
  <c r="AA2432" i="1"/>
  <c r="U2432" i="1"/>
  <c r="R2432" i="1"/>
  <c r="AI2432" i="1"/>
  <c r="AJ2432" i="1"/>
  <c r="S2433" i="1"/>
  <c r="AA2433" i="1"/>
  <c r="U2433" i="1"/>
  <c r="R2433" i="1"/>
  <c r="AI2433" i="1"/>
  <c r="AJ2433" i="1"/>
  <c r="S2434" i="1"/>
  <c r="AA2434" i="1"/>
  <c r="U2434" i="1"/>
  <c r="R2434" i="1"/>
  <c r="AI2434" i="1"/>
  <c r="AJ2434" i="1"/>
  <c r="S2435" i="1"/>
  <c r="AA2435" i="1"/>
  <c r="U2435" i="1"/>
  <c r="R2435" i="1"/>
  <c r="AI2435" i="1"/>
  <c r="AJ2435" i="1"/>
  <c r="S2436" i="1"/>
  <c r="AA2436" i="1"/>
  <c r="U2436" i="1"/>
  <c r="R2436" i="1"/>
  <c r="AI2436" i="1"/>
  <c r="AJ2436" i="1"/>
  <c r="S2437" i="1"/>
  <c r="AA2437" i="1"/>
  <c r="U2437" i="1"/>
  <c r="R2437" i="1"/>
  <c r="AI2437" i="1"/>
  <c r="AJ2437" i="1"/>
  <c r="S2438" i="1"/>
  <c r="AA2438" i="1"/>
  <c r="U2438" i="1"/>
  <c r="R2438" i="1"/>
  <c r="AI2438" i="1"/>
  <c r="AJ2438" i="1"/>
  <c r="S2439" i="1"/>
  <c r="AA2439" i="1"/>
  <c r="U2439" i="1"/>
  <c r="R2439" i="1"/>
  <c r="AI2439" i="1"/>
  <c r="AJ2439" i="1"/>
  <c r="S2440" i="1"/>
  <c r="AA2440" i="1"/>
  <c r="U2440" i="1"/>
  <c r="R2440" i="1"/>
  <c r="AI2440" i="1"/>
  <c r="AJ2440" i="1"/>
  <c r="S2441" i="1"/>
  <c r="AA2441" i="1"/>
  <c r="U2441" i="1"/>
  <c r="R2441" i="1"/>
  <c r="AI2441" i="1"/>
  <c r="AJ2441" i="1"/>
  <c r="S2442" i="1"/>
  <c r="AA2442" i="1"/>
  <c r="U2442" i="1"/>
  <c r="R2442" i="1"/>
  <c r="AI2442" i="1"/>
  <c r="AJ2442" i="1"/>
  <c r="S2443" i="1"/>
  <c r="AA2443" i="1"/>
  <c r="U2443" i="1"/>
  <c r="R2443" i="1"/>
  <c r="AI2443" i="1"/>
  <c r="AJ2443" i="1"/>
  <c r="S2444" i="1"/>
  <c r="AA2444" i="1"/>
  <c r="U2444" i="1"/>
  <c r="R2444" i="1"/>
  <c r="AI2444" i="1"/>
  <c r="AJ2444" i="1"/>
  <c r="S2445" i="1"/>
  <c r="AA2445" i="1"/>
  <c r="U2445" i="1"/>
  <c r="R2445" i="1"/>
  <c r="AI2445" i="1"/>
  <c r="AJ2445" i="1"/>
  <c r="S2446" i="1"/>
  <c r="AA2446" i="1"/>
  <c r="U2446" i="1"/>
  <c r="R2446" i="1"/>
  <c r="AI2446" i="1"/>
  <c r="AJ2446" i="1"/>
  <c r="S2447" i="1"/>
  <c r="AA2447" i="1"/>
  <c r="U2447" i="1"/>
  <c r="R2447" i="1"/>
  <c r="AI2447" i="1"/>
  <c r="AJ2447" i="1"/>
  <c r="S2448" i="1"/>
  <c r="AA2448" i="1"/>
  <c r="U2448" i="1"/>
  <c r="R2448" i="1"/>
  <c r="AI2448" i="1"/>
  <c r="AJ2448" i="1"/>
  <c r="S2449" i="1"/>
  <c r="AA2449" i="1"/>
  <c r="U2449" i="1"/>
  <c r="R2449" i="1"/>
  <c r="AI2449" i="1"/>
  <c r="AJ2449" i="1"/>
  <c r="S2450" i="1"/>
  <c r="AA2450" i="1"/>
  <c r="U2450" i="1"/>
  <c r="R2450" i="1"/>
  <c r="AI2450" i="1"/>
  <c r="AJ2450" i="1"/>
  <c r="S2451" i="1"/>
  <c r="AA2451" i="1"/>
  <c r="U2451" i="1"/>
  <c r="R2451" i="1"/>
  <c r="AI2451" i="1"/>
  <c r="AJ2451" i="1"/>
  <c r="S2452" i="1"/>
  <c r="AA2452" i="1"/>
  <c r="U2452" i="1"/>
  <c r="R2452" i="1"/>
  <c r="AI2452" i="1"/>
  <c r="AJ2452" i="1"/>
  <c r="S2453" i="1"/>
  <c r="AA2453" i="1"/>
  <c r="U2453" i="1"/>
  <c r="R2453" i="1"/>
  <c r="AI2453" i="1"/>
  <c r="AJ2453" i="1"/>
  <c r="S2454" i="1"/>
  <c r="AA2454" i="1"/>
  <c r="U2454" i="1"/>
  <c r="R2454" i="1"/>
  <c r="AI2454" i="1"/>
  <c r="AJ2454" i="1"/>
  <c r="S2455" i="1"/>
  <c r="AA2455" i="1"/>
  <c r="U2455" i="1"/>
  <c r="R2455" i="1"/>
  <c r="AI2455" i="1"/>
  <c r="AJ2455" i="1"/>
  <c r="S2456" i="1"/>
  <c r="AA2456" i="1"/>
  <c r="U2456" i="1"/>
  <c r="R2456" i="1"/>
  <c r="AI2456" i="1"/>
  <c r="AJ2456" i="1"/>
  <c r="S2457" i="1"/>
  <c r="AA2457" i="1"/>
  <c r="U2457" i="1"/>
  <c r="R2457" i="1"/>
  <c r="AI2457" i="1"/>
  <c r="AJ2457" i="1"/>
  <c r="S2458" i="1"/>
  <c r="AA2458" i="1"/>
  <c r="U2458" i="1"/>
  <c r="R2458" i="1"/>
  <c r="AI2458" i="1"/>
  <c r="AJ2458" i="1"/>
  <c r="S2459" i="1"/>
  <c r="AA2459" i="1"/>
  <c r="U2459" i="1"/>
  <c r="R2459" i="1"/>
  <c r="AI2459" i="1"/>
  <c r="AJ2459" i="1"/>
  <c r="S2460" i="1"/>
  <c r="AA2460" i="1"/>
  <c r="U2460" i="1"/>
  <c r="R2460" i="1"/>
  <c r="AI2460" i="1"/>
  <c r="AJ2460" i="1"/>
  <c r="S2461" i="1"/>
  <c r="AA2461" i="1"/>
  <c r="U2461" i="1"/>
  <c r="R2461" i="1"/>
  <c r="AI2461" i="1"/>
  <c r="AJ2461" i="1"/>
  <c r="S2462" i="1"/>
  <c r="AA2462" i="1"/>
  <c r="U2462" i="1"/>
  <c r="R2462" i="1"/>
  <c r="AI2462" i="1"/>
  <c r="AJ2462" i="1"/>
  <c r="S2463" i="1"/>
  <c r="AA2463" i="1"/>
  <c r="U2463" i="1"/>
  <c r="R2463" i="1"/>
  <c r="AI2463" i="1"/>
  <c r="AJ2463" i="1"/>
  <c r="S2464" i="1"/>
  <c r="AA2464" i="1"/>
  <c r="U2464" i="1"/>
  <c r="R2464" i="1"/>
  <c r="AI2464" i="1"/>
  <c r="AJ2464" i="1"/>
  <c r="S2465" i="1"/>
  <c r="AA2465" i="1"/>
  <c r="U2465" i="1"/>
  <c r="R2465" i="1"/>
  <c r="AI2465" i="1"/>
  <c r="AJ2465" i="1"/>
  <c r="S2466" i="1"/>
  <c r="AA2466" i="1"/>
  <c r="U2466" i="1"/>
  <c r="R2466" i="1"/>
  <c r="AI2466" i="1"/>
  <c r="AJ2466" i="1"/>
  <c r="S2467" i="1"/>
  <c r="AA2467" i="1"/>
  <c r="U2467" i="1"/>
  <c r="R2467" i="1"/>
  <c r="AI2467" i="1"/>
  <c r="AJ2467" i="1"/>
  <c r="S2468" i="1"/>
  <c r="AA2468" i="1"/>
  <c r="U2468" i="1"/>
  <c r="R2468" i="1"/>
  <c r="AI2468" i="1"/>
  <c r="AJ2468" i="1"/>
  <c r="S2469" i="1"/>
  <c r="AA2469" i="1"/>
  <c r="U2469" i="1"/>
  <c r="R2469" i="1"/>
  <c r="AI2469" i="1"/>
  <c r="AJ2469" i="1"/>
  <c r="S2470" i="1"/>
  <c r="AA2470" i="1"/>
  <c r="U2470" i="1"/>
  <c r="R2470" i="1"/>
  <c r="AI2470" i="1"/>
  <c r="AJ2470" i="1"/>
  <c r="S2471" i="1"/>
  <c r="AA2471" i="1"/>
  <c r="U2471" i="1"/>
  <c r="R2471" i="1"/>
  <c r="AI2471" i="1"/>
  <c r="AJ2471" i="1"/>
  <c r="S2472" i="1"/>
  <c r="AA2472" i="1"/>
  <c r="U2472" i="1"/>
  <c r="R2472" i="1"/>
  <c r="AI2472" i="1"/>
  <c r="AJ2472" i="1"/>
  <c r="S2473" i="1"/>
  <c r="AA2473" i="1"/>
  <c r="U2473" i="1"/>
  <c r="R2473" i="1"/>
  <c r="AI2473" i="1"/>
  <c r="AJ2473" i="1"/>
  <c r="S2474" i="1"/>
  <c r="AA2474" i="1"/>
  <c r="U2474" i="1"/>
  <c r="R2474" i="1"/>
  <c r="AI2474" i="1"/>
  <c r="AJ2474" i="1"/>
  <c r="S2475" i="1"/>
  <c r="AA2475" i="1"/>
  <c r="U2475" i="1"/>
  <c r="R2475" i="1"/>
  <c r="AI2475" i="1"/>
  <c r="AJ2475" i="1"/>
  <c r="S2476" i="1"/>
  <c r="AA2476" i="1"/>
  <c r="U2476" i="1"/>
  <c r="R2476" i="1"/>
  <c r="AI2476" i="1"/>
  <c r="AJ2476" i="1"/>
  <c r="S2477" i="1"/>
  <c r="AA2477" i="1"/>
  <c r="U2477" i="1"/>
  <c r="R2477" i="1"/>
  <c r="AI2477" i="1"/>
  <c r="AJ2477" i="1"/>
  <c r="S2478" i="1"/>
  <c r="AA2478" i="1"/>
  <c r="U2478" i="1"/>
  <c r="R2478" i="1"/>
  <c r="AI2478" i="1"/>
  <c r="AJ2478" i="1"/>
  <c r="S2479" i="1"/>
  <c r="AA2479" i="1"/>
  <c r="U2479" i="1"/>
  <c r="R2479" i="1"/>
  <c r="AI2479" i="1"/>
  <c r="AJ2479" i="1"/>
  <c r="S2480" i="1"/>
  <c r="AA2480" i="1"/>
  <c r="U2480" i="1"/>
  <c r="R2480" i="1"/>
  <c r="AI2480" i="1"/>
  <c r="AJ2480" i="1"/>
  <c r="S2481" i="1"/>
  <c r="AA2481" i="1"/>
  <c r="U2481" i="1"/>
  <c r="R2481" i="1"/>
  <c r="AI2481" i="1"/>
  <c r="AJ2481" i="1"/>
  <c r="S2482" i="1"/>
  <c r="AA2482" i="1"/>
  <c r="U2482" i="1"/>
  <c r="R2482" i="1"/>
  <c r="AI2482" i="1"/>
  <c r="AJ2482" i="1"/>
  <c r="S2483" i="1"/>
  <c r="AA2483" i="1"/>
  <c r="U2483" i="1"/>
  <c r="R2483" i="1"/>
  <c r="AI2483" i="1"/>
  <c r="AJ2483" i="1"/>
  <c r="S2484" i="1"/>
  <c r="AA2484" i="1"/>
  <c r="U2484" i="1"/>
  <c r="R2484" i="1"/>
  <c r="AI2484" i="1"/>
  <c r="AJ2484" i="1"/>
  <c r="S2485" i="1"/>
  <c r="AA2485" i="1"/>
  <c r="U2485" i="1"/>
  <c r="R2485" i="1"/>
  <c r="AI2485" i="1"/>
  <c r="AJ2485" i="1"/>
  <c r="S2486" i="1"/>
  <c r="AA2486" i="1"/>
  <c r="U2486" i="1"/>
  <c r="R2486" i="1"/>
  <c r="AI2486" i="1"/>
  <c r="AJ2486" i="1"/>
  <c r="S2487" i="1"/>
  <c r="AA2487" i="1"/>
  <c r="U2487" i="1"/>
  <c r="R2487" i="1"/>
  <c r="AI2487" i="1"/>
  <c r="AJ2487" i="1"/>
  <c r="S2488" i="1"/>
  <c r="AA2488" i="1"/>
  <c r="U2488" i="1"/>
  <c r="R2488" i="1"/>
  <c r="AI2488" i="1"/>
  <c r="AJ2488" i="1"/>
  <c r="S2489" i="1"/>
  <c r="AA2489" i="1"/>
  <c r="U2489" i="1"/>
  <c r="R2489" i="1"/>
  <c r="AI2489" i="1"/>
  <c r="AJ2489" i="1"/>
  <c r="S2490" i="1"/>
  <c r="AA2490" i="1"/>
  <c r="U2490" i="1"/>
  <c r="R2490" i="1"/>
  <c r="AI2490" i="1"/>
  <c r="AJ2490" i="1"/>
  <c r="S2491" i="1"/>
  <c r="AA2491" i="1"/>
  <c r="U2491" i="1"/>
  <c r="R2491" i="1"/>
  <c r="AI2491" i="1"/>
  <c r="AJ2491" i="1"/>
  <c r="S2492" i="1"/>
  <c r="AA2492" i="1"/>
  <c r="U2492" i="1"/>
  <c r="R2492" i="1"/>
  <c r="AI2492" i="1"/>
  <c r="AJ2492" i="1"/>
  <c r="S2493" i="1"/>
  <c r="AA2493" i="1"/>
  <c r="U2493" i="1"/>
  <c r="R2493" i="1"/>
  <c r="AI2493" i="1"/>
  <c r="AJ2493" i="1"/>
  <c r="S2494" i="1"/>
  <c r="AA2494" i="1"/>
  <c r="U2494" i="1"/>
  <c r="R2494" i="1"/>
  <c r="AI2494" i="1"/>
  <c r="AJ2494" i="1"/>
  <c r="S2495" i="1"/>
  <c r="AA2495" i="1"/>
  <c r="U2495" i="1"/>
  <c r="R2495" i="1"/>
  <c r="AI2495" i="1"/>
  <c r="AJ2495" i="1"/>
  <c r="S2496" i="1"/>
  <c r="AA2496" i="1"/>
  <c r="U2496" i="1"/>
  <c r="R2496" i="1"/>
  <c r="AI2496" i="1"/>
  <c r="AJ2496" i="1"/>
  <c r="S2497" i="1"/>
  <c r="AA2497" i="1"/>
  <c r="U2497" i="1"/>
  <c r="R2497" i="1"/>
  <c r="AI2497" i="1"/>
  <c r="AJ2497" i="1"/>
  <c r="S2498" i="1"/>
  <c r="AA2498" i="1"/>
  <c r="U2498" i="1"/>
  <c r="R2498" i="1"/>
  <c r="AI2498" i="1"/>
  <c r="AJ2498" i="1"/>
  <c r="S2499" i="1"/>
  <c r="AA2499" i="1"/>
  <c r="U2499" i="1"/>
  <c r="R2499" i="1"/>
  <c r="AI2499" i="1"/>
  <c r="AJ2499" i="1"/>
  <c r="S2500" i="1"/>
  <c r="AA2500" i="1"/>
  <c r="U2500" i="1"/>
  <c r="R2500" i="1"/>
  <c r="AI2500" i="1"/>
  <c r="AJ2500" i="1"/>
  <c r="S2501" i="1"/>
  <c r="AA2501" i="1"/>
  <c r="U2501" i="1"/>
  <c r="R2501" i="1"/>
  <c r="AI2501" i="1"/>
  <c r="AJ2501" i="1"/>
  <c r="S2502" i="1"/>
  <c r="AA2502" i="1"/>
  <c r="U2502" i="1"/>
  <c r="R2502" i="1"/>
  <c r="AI2502" i="1"/>
  <c r="AJ2502" i="1"/>
  <c r="S2503" i="1"/>
  <c r="AA2503" i="1"/>
  <c r="U2503" i="1"/>
  <c r="R2503" i="1"/>
  <c r="AI2503" i="1"/>
  <c r="AJ2503" i="1"/>
  <c r="S2504" i="1"/>
  <c r="AA2504" i="1"/>
  <c r="U2504" i="1"/>
  <c r="R2504" i="1"/>
  <c r="AI2504" i="1"/>
  <c r="AJ2504" i="1"/>
  <c r="S2505" i="1"/>
  <c r="AA2505" i="1"/>
  <c r="U2505" i="1"/>
  <c r="R2505" i="1"/>
  <c r="AI2505" i="1"/>
  <c r="AJ2505" i="1"/>
  <c r="S2506" i="1"/>
  <c r="AA2506" i="1"/>
  <c r="U2506" i="1"/>
  <c r="R2506" i="1"/>
  <c r="AI2506" i="1"/>
  <c r="AJ2506" i="1"/>
  <c r="S2507" i="1"/>
  <c r="AA2507" i="1"/>
  <c r="U2507" i="1"/>
  <c r="R2507" i="1"/>
  <c r="AI2507" i="1"/>
  <c r="AJ2507" i="1"/>
  <c r="S2508" i="1"/>
  <c r="AA2508" i="1"/>
  <c r="U2508" i="1"/>
  <c r="R2508" i="1"/>
  <c r="AI2508" i="1"/>
  <c r="AJ2508" i="1"/>
  <c r="S2509" i="1"/>
  <c r="AA2509" i="1"/>
  <c r="U2509" i="1"/>
  <c r="R2509" i="1"/>
  <c r="AI2509" i="1"/>
  <c r="AJ2509" i="1"/>
  <c r="S2510" i="1"/>
  <c r="AA2510" i="1"/>
  <c r="U2510" i="1"/>
  <c r="R2510" i="1"/>
  <c r="AI2510" i="1"/>
  <c r="AJ2510" i="1"/>
  <c r="S2511" i="1"/>
  <c r="AA2511" i="1"/>
  <c r="U2511" i="1"/>
  <c r="R2511" i="1"/>
  <c r="AI2511" i="1"/>
  <c r="AJ2511" i="1"/>
  <c r="S2512" i="1"/>
  <c r="AA2512" i="1"/>
  <c r="U2512" i="1"/>
  <c r="R2512" i="1"/>
  <c r="AI2512" i="1"/>
  <c r="AJ2512" i="1"/>
  <c r="S2513" i="1"/>
  <c r="AA2513" i="1"/>
  <c r="U2513" i="1"/>
  <c r="R2513" i="1"/>
  <c r="AI2513" i="1"/>
  <c r="AJ2513" i="1"/>
  <c r="S2514" i="1"/>
  <c r="AA2514" i="1"/>
  <c r="U2514" i="1"/>
  <c r="R2514" i="1"/>
  <c r="AI2514" i="1"/>
  <c r="AJ2514" i="1"/>
  <c r="S2515" i="1"/>
  <c r="AA2515" i="1"/>
  <c r="U2515" i="1"/>
  <c r="R2515" i="1"/>
  <c r="AI2515" i="1"/>
  <c r="AJ2515" i="1"/>
  <c r="S2516" i="1"/>
  <c r="AA2516" i="1"/>
  <c r="U2516" i="1"/>
  <c r="R2516" i="1"/>
  <c r="AI2516" i="1"/>
  <c r="AJ2516" i="1"/>
  <c r="S2517" i="1"/>
  <c r="AA2517" i="1"/>
  <c r="U2517" i="1"/>
  <c r="R2517" i="1"/>
  <c r="AI2517" i="1"/>
  <c r="AJ2517" i="1"/>
  <c r="S2518" i="1"/>
  <c r="AA2518" i="1"/>
  <c r="U2518" i="1"/>
  <c r="R2518" i="1"/>
  <c r="AI2518" i="1"/>
  <c r="AJ2518" i="1"/>
  <c r="S2519" i="1"/>
  <c r="AA2519" i="1"/>
  <c r="U2519" i="1"/>
  <c r="R2519" i="1"/>
  <c r="AI2519" i="1"/>
  <c r="AJ2519" i="1"/>
  <c r="S2520" i="1"/>
  <c r="AA2520" i="1"/>
  <c r="U2520" i="1"/>
  <c r="R2520" i="1"/>
  <c r="AI2520" i="1"/>
  <c r="AJ2520" i="1"/>
  <c r="S2521" i="1"/>
  <c r="AA2521" i="1"/>
  <c r="U2521" i="1"/>
  <c r="R2521" i="1"/>
  <c r="AI2521" i="1"/>
  <c r="AJ2521" i="1"/>
  <c r="S2522" i="1"/>
  <c r="AA2522" i="1"/>
  <c r="U2522" i="1"/>
  <c r="R2522" i="1"/>
  <c r="AI2522" i="1"/>
  <c r="AJ2522" i="1"/>
  <c r="S2523" i="1"/>
  <c r="AA2523" i="1"/>
  <c r="U2523" i="1"/>
  <c r="R2523" i="1"/>
  <c r="AI2523" i="1"/>
  <c r="AJ2523" i="1"/>
  <c r="S2524" i="1"/>
  <c r="AA2524" i="1"/>
  <c r="U2524" i="1"/>
  <c r="R2524" i="1"/>
  <c r="AI2524" i="1"/>
  <c r="AJ2524" i="1"/>
  <c r="S2525" i="1"/>
  <c r="AA2525" i="1"/>
  <c r="U2525" i="1"/>
  <c r="R2525" i="1"/>
  <c r="AI2525" i="1"/>
  <c r="AJ2525" i="1"/>
  <c r="S2526" i="1"/>
  <c r="AA2526" i="1"/>
  <c r="U2526" i="1"/>
  <c r="R2526" i="1"/>
  <c r="AI2526" i="1"/>
  <c r="AJ2526" i="1"/>
  <c r="S2527" i="1"/>
  <c r="AA2527" i="1"/>
  <c r="U2527" i="1"/>
  <c r="R2527" i="1"/>
  <c r="AI2527" i="1"/>
  <c r="AJ2527" i="1"/>
  <c r="S2528" i="1"/>
  <c r="AA2528" i="1"/>
  <c r="U2528" i="1"/>
  <c r="R2528" i="1"/>
  <c r="AI2528" i="1"/>
  <c r="AJ2528" i="1"/>
  <c r="S2529" i="1"/>
  <c r="AA2529" i="1"/>
  <c r="U2529" i="1"/>
  <c r="R2529" i="1"/>
  <c r="AI2529" i="1"/>
  <c r="AJ2529" i="1"/>
  <c r="S2530" i="1"/>
  <c r="AA2530" i="1"/>
  <c r="U2530" i="1"/>
  <c r="R2530" i="1"/>
  <c r="AI2530" i="1"/>
  <c r="AJ2530" i="1"/>
  <c r="S2531" i="1"/>
  <c r="AA2531" i="1"/>
  <c r="U2531" i="1"/>
  <c r="R2531" i="1"/>
  <c r="AI2531" i="1"/>
  <c r="AJ2531" i="1"/>
  <c r="S2532" i="1"/>
  <c r="AA2532" i="1"/>
  <c r="U2532" i="1"/>
  <c r="R2532" i="1"/>
  <c r="AI2532" i="1"/>
  <c r="AJ2532" i="1"/>
  <c r="S2533" i="1"/>
  <c r="AA2533" i="1"/>
  <c r="U2533" i="1"/>
  <c r="R2533" i="1"/>
  <c r="AI2533" i="1"/>
  <c r="AJ2533" i="1"/>
  <c r="S2534" i="1"/>
  <c r="AA2534" i="1"/>
  <c r="U2534" i="1"/>
  <c r="R2534" i="1"/>
  <c r="AI2534" i="1"/>
  <c r="AJ2534" i="1"/>
  <c r="S2535" i="1"/>
  <c r="AA2535" i="1"/>
  <c r="U2535" i="1"/>
  <c r="R2535" i="1"/>
  <c r="AI2535" i="1"/>
  <c r="AJ2535" i="1"/>
  <c r="S2536" i="1"/>
  <c r="AA2536" i="1"/>
  <c r="U2536" i="1"/>
  <c r="R2536" i="1"/>
  <c r="AI2536" i="1"/>
  <c r="AJ2536" i="1"/>
  <c r="S2537" i="1"/>
  <c r="AA2537" i="1"/>
  <c r="U2537" i="1"/>
  <c r="R2537" i="1"/>
  <c r="AI2537" i="1"/>
  <c r="AJ2537" i="1"/>
  <c r="S2538" i="1"/>
  <c r="AA2538" i="1"/>
  <c r="U2538" i="1"/>
  <c r="R2538" i="1"/>
  <c r="AI2538" i="1"/>
  <c r="AJ2538" i="1"/>
  <c r="S2539" i="1"/>
  <c r="AA2539" i="1"/>
  <c r="U2539" i="1"/>
  <c r="R2539" i="1"/>
  <c r="AI2539" i="1"/>
  <c r="AJ2539" i="1"/>
  <c r="S2540" i="1"/>
  <c r="AA2540" i="1"/>
  <c r="U2540" i="1"/>
  <c r="R2540" i="1"/>
  <c r="AI2540" i="1"/>
  <c r="AJ2540" i="1"/>
  <c r="S2541" i="1"/>
  <c r="AA2541" i="1"/>
  <c r="U2541" i="1"/>
  <c r="R2541" i="1"/>
  <c r="AI2541" i="1"/>
  <c r="AJ2541" i="1"/>
  <c r="S2542" i="1"/>
  <c r="AA2542" i="1"/>
  <c r="U2542" i="1"/>
  <c r="R2542" i="1"/>
  <c r="AI2542" i="1"/>
  <c r="AJ2542" i="1"/>
  <c r="S2543" i="1"/>
  <c r="AA2543" i="1"/>
  <c r="U2543" i="1"/>
  <c r="R2543" i="1"/>
  <c r="AI2543" i="1"/>
  <c r="AJ2543" i="1"/>
  <c r="S2544" i="1"/>
  <c r="AA2544" i="1"/>
  <c r="U2544" i="1"/>
  <c r="R2544" i="1"/>
  <c r="AI2544" i="1"/>
  <c r="AJ2544" i="1"/>
  <c r="S2545" i="1"/>
  <c r="AA2545" i="1"/>
  <c r="U2545" i="1"/>
  <c r="R2545" i="1"/>
  <c r="AI2545" i="1"/>
  <c r="AJ2545" i="1"/>
  <c r="S2546" i="1"/>
  <c r="AA2546" i="1"/>
  <c r="U2546" i="1"/>
  <c r="R2546" i="1"/>
  <c r="AI2546" i="1"/>
  <c r="AJ2546" i="1"/>
  <c r="S2547" i="1"/>
  <c r="AA2547" i="1"/>
  <c r="U2547" i="1"/>
  <c r="R2547" i="1"/>
  <c r="AI2547" i="1"/>
  <c r="AJ2547" i="1"/>
  <c r="S2548" i="1"/>
  <c r="AA2548" i="1"/>
  <c r="U2548" i="1"/>
  <c r="R2548" i="1"/>
  <c r="AI2548" i="1"/>
  <c r="AJ2548" i="1"/>
  <c r="S2549" i="1"/>
  <c r="AA2549" i="1"/>
  <c r="U2549" i="1"/>
  <c r="R2549" i="1"/>
  <c r="AI2549" i="1"/>
  <c r="AJ2549" i="1"/>
  <c r="S2550" i="1"/>
  <c r="AA2550" i="1"/>
  <c r="U2550" i="1"/>
  <c r="R2550" i="1"/>
  <c r="AI2550" i="1"/>
  <c r="AJ2550" i="1"/>
  <c r="S2551" i="1"/>
  <c r="AA2551" i="1"/>
  <c r="U2551" i="1"/>
  <c r="R2551" i="1"/>
  <c r="AI2551" i="1"/>
  <c r="AJ2551" i="1"/>
  <c r="S2552" i="1"/>
  <c r="AA2552" i="1"/>
  <c r="U2552" i="1"/>
  <c r="R2552" i="1"/>
  <c r="AI2552" i="1"/>
  <c r="AJ2552" i="1"/>
  <c r="S2553" i="1"/>
  <c r="AA2553" i="1"/>
  <c r="U2553" i="1"/>
  <c r="R2553" i="1"/>
  <c r="AI2553" i="1"/>
  <c r="AJ2553" i="1"/>
  <c r="S2554" i="1"/>
  <c r="AA2554" i="1"/>
  <c r="U2554" i="1"/>
  <c r="R2554" i="1"/>
  <c r="AI2554" i="1"/>
  <c r="AJ2554" i="1"/>
  <c r="S2555" i="1"/>
  <c r="AA2555" i="1"/>
  <c r="U2555" i="1"/>
  <c r="R2555" i="1"/>
  <c r="AI2555" i="1"/>
  <c r="AJ2555" i="1"/>
  <c r="S2556" i="1"/>
  <c r="AA2556" i="1"/>
  <c r="U2556" i="1"/>
  <c r="R2556" i="1"/>
  <c r="AI2556" i="1"/>
  <c r="AJ2556" i="1"/>
  <c r="S2557" i="1"/>
  <c r="AA2557" i="1"/>
  <c r="U2557" i="1"/>
  <c r="R2557" i="1"/>
  <c r="AI2557" i="1"/>
  <c r="AJ2557" i="1"/>
  <c r="S2558" i="1"/>
  <c r="AA2558" i="1"/>
  <c r="U2558" i="1"/>
  <c r="R2558" i="1"/>
  <c r="AI2558" i="1"/>
  <c r="AJ2558" i="1"/>
  <c r="S2559" i="1"/>
  <c r="AA2559" i="1"/>
  <c r="U2559" i="1"/>
  <c r="R2559" i="1"/>
  <c r="AI2559" i="1"/>
  <c r="AJ2559" i="1"/>
  <c r="S2560" i="1"/>
  <c r="AA2560" i="1"/>
  <c r="U2560" i="1"/>
  <c r="R2560" i="1"/>
  <c r="AI2560" i="1"/>
  <c r="AJ2560" i="1"/>
  <c r="S2561" i="1"/>
  <c r="AA2561" i="1"/>
  <c r="U2561" i="1"/>
  <c r="R2561" i="1"/>
  <c r="AI2561" i="1"/>
  <c r="AJ2561" i="1"/>
  <c r="S2562" i="1"/>
  <c r="AA2562" i="1"/>
  <c r="U2562" i="1"/>
  <c r="R2562" i="1"/>
  <c r="AI2562" i="1"/>
  <c r="AJ2562" i="1"/>
  <c r="S2563" i="1"/>
  <c r="AA2563" i="1"/>
  <c r="U2563" i="1"/>
  <c r="R2563" i="1"/>
  <c r="AI2563" i="1"/>
  <c r="AJ2563" i="1"/>
  <c r="S2564" i="1"/>
  <c r="AA2564" i="1"/>
  <c r="U2564" i="1"/>
  <c r="R2564" i="1"/>
  <c r="AI2564" i="1"/>
  <c r="AJ2564" i="1"/>
  <c r="S2565" i="1"/>
  <c r="AA2565" i="1"/>
  <c r="U2565" i="1"/>
  <c r="R2565" i="1"/>
  <c r="AI2565" i="1"/>
  <c r="AJ2565" i="1"/>
  <c r="S2566" i="1"/>
  <c r="AA2566" i="1"/>
  <c r="U2566" i="1"/>
  <c r="R2566" i="1"/>
  <c r="AI2566" i="1"/>
  <c r="AJ2566" i="1"/>
  <c r="S2567" i="1"/>
  <c r="AA2567" i="1"/>
  <c r="U2567" i="1"/>
  <c r="R2567" i="1"/>
  <c r="AI2567" i="1"/>
  <c r="AJ2567" i="1"/>
  <c r="S2568" i="1"/>
  <c r="AA2568" i="1"/>
  <c r="U2568" i="1"/>
  <c r="R2568" i="1"/>
  <c r="AI2568" i="1"/>
  <c r="AJ2568" i="1"/>
  <c r="S2569" i="1"/>
  <c r="AA2569" i="1"/>
  <c r="U2569" i="1"/>
  <c r="R2569" i="1"/>
  <c r="AI2569" i="1"/>
  <c r="AJ2569" i="1"/>
  <c r="S2570" i="1"/>
  <c r="AA2570" i="1"/>
  <c r="U2570" i="1"/>
  <c r="R2570" i="1"/>
  <c r="AI2570" i="1"/>
  <c r="AJ2570" i="1"/>
  <c r="S2571" i="1"/>
  <c r="AA2571" i="1"/>
  <c r="U2571" i="1"/>
  <c r="R2571" i="1"/>
  <c r="AI2571" i="1"/>
  <c r="AJ2571" i="1"/>
  <c r="S2572" i="1"/>
  <c r="AA2572" i="1"/>
  <c r="U2572" i="1"/>
  <c r="R2572" i="1"/>
  <c r="AI2572" i="1"/>
  <c r="AJ2572" i="1"/>
  <c r="S2573" i="1"/>
  <c r="AA2573" i="1"/>
  <c r="U2573" i="1"/>
  <c r="R2573" i="1"/>
  <c r="AI2573" i="1"/>
  <c r="AJ2573" i="1"/>
  <c r="S2574" i="1"/>
  <c r="AA2574" i="1"/>
  <c r="U2574" i="1"/>
  <c r="R2574" i="1"/>
  <c r="AI2574" i="1"/>
  <c r="AJ2574" i="1"/>
  <c r="S2575" i="1"/>
  <c r="AA2575" i="1"/>
  <c r="U2575" i="1"/>
  <c r="R2575" i="1"/>
  <c r="AI2575" i="1"/>
  <c r="AJ2575" i="1"/>
  <c r="S2576" i="1"/>
  <c r="AA2576" i="1"/>
  <c r="U2576" i="1"/>
  <c r="R2576" i="1"/>
  <c r="AI2576" i="1"/>
  <c r="AJ2576" i="1"/>
  <c r="S2577" i="1"/>
  <c r="AA2577" i="1"/>
  <c r="U2577" i="1"/>
  <c r="R2577" i="1"/>
  <c r="AI2577" i="1"/>
  <c r="AJ2577" i="1"/>
  <c r="S2578" i="1"/>
  <c r="AA2578" i="1"/>
  <c r="U2578" i="1"/>
  <c r="R2578" i="1"/>
  <c r="AI2578" i="1"/>
  <c r="AJ2578" i="1"/>
  <c r="S2579" i="1"/>
  <c r="AA2579" i="1"/>
  <c r="U2579" i="1"/>
  <c r="R2579" i="1"/>
  <c r="AI2579" i="1"/>
  <c r="AJ2579" i="1"/>
  <c r="S2580" i="1"/>
  <c r="AA2580" i="1"/>
  <c r="U2580" i="1"/>
  <c r="R2580" i="1"/>
  <c r="AI2580" i="1"/>
  <c r="AJ2580" i="1"/>
  <c r="S2581" i="1"/>
  <c r="AA2581" i="1"/>
  <c r="U2581" i="1"/>
  <c r="R2581" i="1"/>
  <c r="AI2581" i="1"/>
  <c r="AJ2581" i="1"/>
  <c r="S2582" i="1"/>
  <c r="AA2582" i="1"/>
  <c r="U2582" i="1"/>
  <c r="R2582" i="1"/>
  <c r="AI2582" i="1"/>
  <c r="AJ2582" i="1"/>
  <c r="S2583" i="1"/>
  <c r="AA2583" i="1"/>
  <c r="U2583" i="1"/>
  <c r="R2583" i="1"/>
  <c r="AI2583" i="1"/>
  <c r="AJ2583" i="1"/>
  <c r="S2584" i="1"/>
  <c r="AA2584" i="1"/>
  <c r="U2584" i="1"/>
  <c r="R2584" i="1"/>
  <c r="AI2584" i="1"/>
  <c r="AJ2584" i="1"/>
  <c r="S2585" i="1"/>
  <c r="AA2585" i="1"/>
  <c r="U2585" i="1"/>
  <c r="R2585" i="1"/>
  <c r="AI2585" i="1"/>
  <c r="AJ2585" i="1"/>
  <c r="S2586" i="1"/>
  <c r="AA2586" i="1"/>
  <c r="U2586" i="1"/>
  <c r="R2586" i="1"/>
  <c r="AI2586" i="1"/>
  <c r="AJ2586" i="1"/>
  <c r="S2587" i="1"/>
  <c r="AA2587" i="1"/>
  <c r="U2587" i="1"/>
  <c r="R2587" i="1"/>
  <c r="AI2587" i="1"/>
  <c r="AJ2587" i="1"/>
  <c r="S2588" i="1"/>
  <c r="AA2588" i="1"/>
  <c r="U2588" i="1"/>
  <c r="R2588" i="1"/>
  <c r="AI2588" i="1"/>
  <c r="AJ2588" i="1"/>
  <c r="S2589" i="1"/>
  <c r="AA2589" i="1"/>
  <c r="U2589" i="1"/>
  <c r="R2589" i="1"/>
  <c r="AI2589" i="1"/>
  <c r="AJ2589" i="1"/>
  <c r="S2590" i="1"/>
  <c r="AA2590" i="1"/>
  <c r="U2590" i="1"/>
  <c r="R2590" i="1"/>
  <c r="AI2590" i="1"/>
  <c r="AJ2590" i="1"/>
  <c r="S2591" i="1"/>
  <c r="AA2591" i="1"/>
  <c r="U2591" i="1"/>
  <c r="R2591" i="1"/>
  <c r="AI2591" i="1"/>
  <c r="AJ2591" i="1"/>
  <c r="S2592" i="1"/>
  <c r="AA2592" i="1"/>
  <c r="U2592" i="1"/>
  <c r="R2592" i="1"/>
  <c r="AI2592" i="1"/>
  <c r="AJ2592" i="1"/>
  <c r="S2593" i="1"/>
  <c r="AA2593" i="1"/>
  <c r="U2593" i="1"/>
  <c r="R2593" i="1"/>
  <c r="AI2593" i="1"/>
  <c r="AJ2593" i="1"/>
  <c r="S2594" i="1"/>
  <c r="AA2594" i="1"/>
  <c r="U2594" i="1"/>
  <c r="R2594" i="1"/>
  <c r="AI2594" i="1"/>
  <c r="AJ2594" i="1"/>
  <c r="S2595" i="1"/>
  <c r="AA2595" i="1"/>
  <c r="U2595" i="1"/>
  <c r="R2595" i="1"/>
  <c r="AI2595" i="1"/>
  <c r="AJ2595" i="1"/>
  <c r="S2596" i="1"/>
  <c r="AA2596" i="1"/>
  <c r="U2596" i="1"/>
  <c r="R2596" i="1"/>
  <c r="AI2596" i="1"/>
  <c r="AJ2596" i="1"/>
  <c r="S2597" i="1"/>
  <c r="AA2597" i="1"/>
  <c r="U2597" i="1"/>
  <c r="R2597" i="1"/>
  <c r="AI2597" i="1"/>
  <c r="AJ2597" i="1"/>
  <c r="S2598" i="1"/>
  <c r="AA2598" i="1"/>
  <c r="U2598" i="1"/>
  <c r="R2598" i="1"/>
  <c r="AI2598" i="1"/>
  <c r="AJ2598" i="1"/>
  <c r="S2599" i="1"/>
  <c r="AA2599" i="1"/>
  <c r="U2599" i="1"/>
  <c r="R2599" i="1"/>
  <c r="AI2599" i="1"/>
  <c r="AJ2599" i="1"/>
  <c r="S2600" i="1"/>
  <c r="AA2600" i="1"/>
  <c r="U2600" i="1"/>
  <c r="R2600" i="1"/>
  <c r="AI2600" i="1"/>
  <c r="AJ2600" i="1"/>
  <c r="S2601" i="1"/>
  <c r="AA2601" i="1"/>
  <c r="U2601" i="1"/>
  <c r="R2601" i="1"/>
  <c r="AI2601" i="1"/>
  <c r="AJ2601" i="1"/>
  <c r="S2602" i="1"/>
  <c r="AA2602" i="1"/>
  <c r="U2602" i="1"/>
  <c r="R2602" i="1"/>
  <c r="AI2602" i="1"/>
  <c r="AJ2602" i="1"/>
  <c r="S2603" i="1"/>
  <c r="AA2603" i="1"/>
  <c r="U2603" i="1"/>
  <c r="R2603" i="1"/>
  <c r="AI2603" i="1"/>
  <c r="AJ2603" i="1"/>
  <c r="S2604" i="1"/>
  <c r="AA2604" i="1"/>
  <c r="U2604" i="1"/>
  <c r="R2604" i="1"/>
  <c r="AI2604" i="1"/>
  <c r="AJ2604" i="1"/>
  <c r="S2605" i="1"/>
  <c r="AA2605" i="1"/>
  <c r="U2605" i="1"/>
  <c r="R2605" i="1"/>
  <c r="AI2605" i="1"/>
  <c r="AJ2605" i="1"/>
  <c r="S2606" i="1"/>
  <c r="AA2606" i="1"/>
  <c r="U2606" i="1"/>
  <c r="R2606" i="1"/>
  <c r="AI2606" i="1"/>
  <c r="AJ2606" i="1"/>
  <c r="S2607" i="1"/>
  <c r="AA2607" i="1"/>
  <c r="U2607" i="1"/>
  <c r="R2607" i="1"/>
  <c r="AI2607" i="1"/>
  <c r="AJ2607" i="1"/>
  <c r="S2608" i="1"/>
  <c r="AA2608" i="1"/>
  <c r="U2608" i="1"/>
  <c r="R2608" i="1"/>
  <c r="AI2608" i="1"/>
  <c r="AJ2608" i="1"/>
  <c r="S2609" i="1"/>
  <c r="AA2609" i="1"/>
  <c r="U2609" i="1"/>
  <c r="R2609" i="1"/>
  <c r="AI2609" i="1"/>
  <c r="AJ2609" i="1"/>
  <c r="S2610" i="1"/>
  <c r="AA2610" i="1"/>
  <c r="U2610" i="1"/>
  <c r="R2610" i="1"/>
  <c r="AI2610" i="1"/>
  <c r="AJ2610" i="1"/>
  <c r="S2611" i="1"/>
  <c r="AA2611" i="1"/>
  <c r="U2611" i="1"/>
  <c r="R2611" i="1"/>
  <c r="AI2611" i="1"/>
  <c r="AJ2611" i="1"/>
  <c r="S2612" i="1"/>
  <c r="AA2612" i="1"/>
  <c r="U2612" i="1"/>
  <c r="R2612" i="1"/>
  <c r="AI2612" i="1"/>
  <c r="AJ2612" i="1"/>
  <c r="S2613" i="1"/>
  <c r="AA2613" i="1"/>
  <c r="U2613" i="1"/>
  <c r="R2613" i="1"/>
  <c r="AI2613" i="1"/>
  <c r="AJ2613" i="1"/>
  <c r="S2614" i="1"/>
  <c r="AA2614" i="1"/>
  <c r="U2614" i="1"/>
  <c r="R2614" i="1"/>
  <c r="AI2614" i="1"/>
  <c r="AJ2614" i="1"/>
  <c r="S2615" i="1"/>
  <c r="AA2615" i="1"/>
  <c r="U2615" i="1"/>
  <c r="R2615" i="1"/>
  <c r="AI2615" i="1"/>
  <c r="AJ2615" i="1"/>
  <c r="S2616" i="1"/>
  <c r="AA2616" i="1"/>
  <c r="U2616" i="1"/>
  <c r="R2616" i="1"/>
  <c r="AI2616" i="1"/>
  <c r="AJ2616" i="1"/>
  <c r="S2617" i="1"/>
  <c r="AA2617" i="1"/>
  <c r="U2617" i="1"/>
  <c r="R2617" i="1"/>
  <c r="AI2617" i="1"/>
  <c r="AJ2617" i="1"/>
  <c r="S2618" i="1"/>
  <c r="AA2618" i="1"/>
  <c r="U2618" i="1"/>
  <c r="R2618" i="1"/>
  <c r="AI2618" i="1"/>
  <c r="AJ2618" i="1"/>
  <c r="S2619" i="1"/>
  <c r="AA2619" i="1"/>
  <c r="U2619" i="1"/>
  <c r="R2619" i="1"/>
  <c r="AI2619" i="1"/>
  <c r="AJ2619" i="1"/>
  <c r="S2620" i="1"/>
  <c r="AA2620" i="1"/>
  <c r="U2620" i="1"/>
  <c r="R2620" i="1"/>
  <c r="AI2620" i="1"/>
  <c r="AJ2620" i="1"/>
  <c r="S2621" i="1"/>
  <c r="AA2621" i="1"/>
  <c r="U2621" i="1"/>
  <c r="R2621" i="1"/>
  <c r="AI2621" i="1"/>
  <c r="AJ2621" i="1"/>
  <c r="S2622" i="1"/>
  <c r="AA2622" i="1"/>
  <c r="U2622" i="1"/>
  <c r="R2622" i="1"/>
  <c r="AI2622" i="1"/>
  <c r="AJ2622" i="1"/>
  <c r="S2623" i="1"/>
  <c r="AA2623" i="1"/>
  <c r="U2623" i="1"/>
  <c r="R2623" i="1"/>
  <c r="AI2623" i="1"/>
  <c r="AJ2623" i="1"/>
  <c r="S2624" i="1"/>
  <c r="AA2624" i="1"/>
  <c r="U2624" i="1"/>
  <c r="R2624" i="1"/>
  <c r="AI2624" i="1"/>
  <c r="AJ2624" i="1"/>
  <c r="S2625" i="1"/>
  <c r="AA2625" i="1"/>
  <c r="U2625" i="1"/>
  <c r="R2625" i="1"/>
  <c r="AI2625" i="1"/>
  <c r="AJ2625" i="1"/>
  <c r="S2626" i="1"/>
  <c r="AA2626" i="1"/>
  <c r="U2626" i="1"/>
  <c r="R2626" i="1"/>
  <c r="AI2626" i="1"/>
  <c r="AJ2626" i="1"/>
  <c r="S2627" i="1"/>
  <c r="AA2627" i="1"/>
  <c r="U2627" i="1"/>
  <c r="R2627" i="1"/>
  <c r="AI2627" i="1"/>
  <c r="AJ2627" i="1"/>
  <c r="S2628" i="1"/>
  <c r="AA2628" i="1"/>
  <c r="U2628" i="1"/>
  <c r="R2628" i="1"/>
  <c r="AI2628" i="1"/>
  <c r="AJ2628" i="1"/>
  <c r="S2629" i="1"/>
  <c r="AA2629" i="1"/>
  <c r="U2629" i="1"/>
  <c r="R2629" i="1"/>
  <c r="AI2629" i="1"/>
  <c r="AJ2629" i="1"/>
  <c r="S2630" i="1"/>
  <c r="AA2630" i="1"/>
  <c r="U2630" i="1"/>
  <c r="R2630" i="1"/>
  <c r="AI2630" i="1"/>
  <c r="AJ2630" i="1"/>
  <c r="S2631" i="1"/>
  <c r="AA2631" i="1"/>
  <c r="U2631" i="1"/>
  <c r="R2631" i="1"/>
  <c r="AI2631" i="1"/>
  <c r="AJ2631" i="1"/>
  <c r="S2632" i="1"/>
  <c r="AA2632" i="1"/>
  <c r="U2632" i="1"/>
  <c r="R2632" i="1"/>
  <c r="AI2632" i="1"/>
  <c r="AJ2632" i="1"/>
  <c r="S2633" i="1"/>
  <c r="AA2633" i="1"/>
  <c r="U2633" i="1"/>
  <c r="R2633" i="1"/>
  <c r="AI2633" i="1"/>
  <c r="AJ2633" i="1"/>
  <c r="S2634" i="1"/>
  <c r="AA2634" i="1"/>
  <c r="U2634" i="1"/>
  <c r="R2634" i="1"/>
  <c r="AI2634" i="1"/>
  <c r="AJ2634" i="1"/>
  <c r="S2635" i="1"/>
  <c r="AA2635" i="1"/>
  <c r="U2635" i="1"/>
  <c r="R2635" i="1"/>
  <c r="AI2635" i="1"/>
  <c r="AJ2635" i="1"/>
  <c r="S2636" i="1"/>
  <c r="AA2636" i="1"/>
  <c r="U2636" i="1"/>
  <c r="R2636" i="1"/>
  <c r="AI2636" i="1"/>
  <c r="AJ2636" i="1"/>
  <c r="S2637" i="1"/>
  <c r="AA2637" i="1"/>
  <c r="U2637" i="1"/>
  <c r="R2637" i="1"/>
  <c r="AI2637" i="1"/>
  <c r="AJ2637" i="1"/>
  <c r="S2638" i="1"/>
  <c r="AA2638" i="1"/>
  <c r="U2638" i="1"/>
  <c r="R2638" i="1"/>
  <c r="AI2638" i="1"/>
  <c r="AJ2638" i="1"/>
  <c r="S2639" i="1"/>
  <c r="AA2639" i="1"/>
  <c r="U2639" i="1"/>
  <c r="R2639" i="1"/>
  <c r="AI2639" i="1"/>
  <c r="AJ2639" i="1"/>
  <c r="S2640" i="1"/>
  <c r="AA2640" i="1"/>
  <c r="U2640" i="1"/>
  <c r="R2640" i="1"/>
  <c r="AI2640" i="1"/>
  <c r="AJ2640" i="1"/>
  <c r="S2641" i="1"/>
  <c r="AA2641" i="1"/>
  <c r="U2641" i="1"/>
  <c r="R2641" i="1"/>
  <c r="AI2641" i="1"/>
  <c r="AJ2641" i="1"/>
  <c r="S2642" i="1"/>
  <c r="AA2642" i="1"/>
  <c r="U2642" i="1"/>
  <c r="R2642" i="1"/>
  <c r="AI2642" i="1"/>
  <c r="AJ2642" i="1"/>
  <c r="S2643" i="1"/>
  <c r="AA2643" i="1"/>
  <c r="U2643" i="1"/>
  <c r="R2643" i="1"/>
  <c r="AI2643" i="1"/>
  <c r="AJ2643" i="1"/>
  <c r="S2644" i="1"/>
  <c r="AA2644" i="1"/>
  <c r="U2644" i="1"/>
  <c r="R2644" i="1"/>
  <c r="AI2644" i="1"/>
  <c r="AJ2644" i="1"/>
  <c r="S2645" i="1"/>
  <c r="AA2645" i="1"/>
  <c r="U2645" i="1"/>
  <c r="R2645" i="1"/>
  <c r="AI2645" i="1"/>
  <c r="AJ2645" i="1"/>
  <c r="S2646" i="1"/>
  <c r="AA2646" i="1"/>
  <c r="U2646" i="1"/>
  <c r="R2646" i="1"/>
  <c r="AI2646" i="1"/>
  <c r="AJ2646" i="1"/>
  <c r="S2647" i="1"/>
  <c r="AA2647" i="1"/>
  <c r="U2647" i="1"/>
  <c r="R2647" i="1"/>
  <c r="AI2647" i="1"/>
  <c r="AJ2647" i="1"/>
  <c r="S2648" i="1"/>
  <c r="AA2648" i="1"/>
  <c r="U2648" i="1"/>
  <c r="R2648" i="1"/>
  <c r="AI2648" i="1"/>
  <c r="AJ2648" i="1"/>
  <c r="S2649" i="1"/>
  <c r="AA2649" i="1"/>
  <c r="U2649" i="1"/>
  <c r="R2649" i="1"/>
  <c r="AI2649" i="1"/>
  <c r="AJ2649" i="1"/>
  <c r="S2650" i="1"/>
  <c r="AA2650" i="1"/>
  <c r="U2650" i="1"/>
  <c r="R2650" i="1"/>
  <c r="AI2650" i="1"/>
  <c r="AJ2650" i="1"/>
  <c r="S2651" i="1"/>
  <c r="AA2651" i="1"/>
  <c r="U2651" i="1"/>
  <c r="R2651" i="1"/>
  <c r="AI2651" i="1"/>
  <c r="AJ2651" i="1"/>
  <c r="S2652" i="1"/>
  <c r="AA2652" i="1"/>
  <c r="U2652" i="1"/>
  <c r="R2652" i="1"/>
  <c r="AI2652" i="1"/>
  <c r="AJ2652" i="1"/>
  <c r="S2653" i="1"/>
  <c r="AA2653" i="1"/>
  <c r="U2653" i="1"/>
  <c r="R2653" i="1"/>
  <c r="AI2653" i="1"/>
  <c r="AJ2653" i="1"/>
  <c r="S2654" i="1"/>
  <c r="AA2654" i="1"/>
  <c r="U2654" i="1"/>
  <c r="R2654" i="1"/>
  <c r="AI2654" i="1"/>
  <c r="AJ2654" i="1"/>
  <c r="S2655" i="1"/>
  <c r="AA2655" i="1"/>
  <c r="U2655" i="1"/>
  <c r="R2655" i="1"/>
  <c r="AI2655" i="1"/>
  <c r="AJ2655" i="1"/>
  <c r="S2656" i="1"/>
  <c r="AA2656" i="1"/>
  <c r="U2656" i="1"/>
  <c r="R2656" i="1"/>
  <c r="AI2656" i="1"/>
  <c r="AJ2656" i="1"/>
  <c r="S2657" i="1"/>
  <c r="AA2657" i="1"/>
  <c r="U2657" i="1"/>
  <c r="R2657" i="1"/>
  <c r="AI2657" i="1"/>
  <c r="AJ2657" i="1"/>
  <c r="S2658" i="1"/>
  <c r="AA2658" i="1"/>
  <c r="U2658" i="1"/>
  <c r="R2658" i="1"/>
  <c r="AI2658" i="1"/>
  <c r="AJ2658" i="1"/>
  <c r="S2659" i="1"/>
  <c r="AA2659" i="1"/>
  <c r="U2659" i="1"/>
  <c r="R2659" i="1"/>
  <c r="AI2659" i="1"/>
  <c r="AJ2659" i="1"/>
  <c r="S2660" i="1"/>
  <c r="AA2660" i="1"/>
  <c r="U2660" i="1"/>
  <c r="R2660" i="1"/>
  <c r="AI2660" i="1"/>
  <c r="AJ2660" i="1"/>
  <c r="S2661" i="1"/>
  <c r="AA2661" i="1"/>
  <c r="U2661" i="1"/>
  <c r="R2661" i="1"/>
  <c r="AI2661" i="1"/>
  <c r="AJ2661" i="1"/>
  <c r="S2662" i="1"/>
  <c r="AA2662" i="1"/>
  <c r="U2662" i="1"/>
  <c r="R2662" i="1"/>
  <c r="AI2662" i="1"/>
  <c r="AJ2662" i="1"/>
  <c r="S2663" i="1"/>
  <c r="AA2663" i="1"/>
  <c r="U2663" i="1"/>
  <c r="R2663" i="1"/>
  <c r="AI2663" i="1"/>
  <c r="AJ2663" i="1"/>
  <c r="S2664" i="1"/>
  <c r="AA2664" i="1"/>
  <c r="U2664" i="1"/>
  <c r="R2664" i="1"/>
  <c r="AI2664" i="1"/>
  <c r="AJ2664" i="1"/>
  <c r="S2665" i="1"/>
  <c r="AA2665" i="1"/>
  <c r="U2665" i="1"/>
  <c r="R2665" i="1"/>
  <c r="AI2665" i="1"/>
  <c r="AJ2665" i="1"/>
  <c r="S2666" i="1"/>
  <c r="AA2666" i="1"/>
  <c r="U2666" i="1"/>
  <c r="R2666" i="1"/>
  <c r="AI2666" i="1"/>
  <c r="AJ2666" i="1"/>
  <c r="S2667" i="1"/>
  <c r="AA2667" i="1"/>
  <c r="U2667" i="1"/>
  <c r="R2667" i="1"/>
  <c r="AI2667" i="1"/>
  <c r="AJ2667" i="1"/>
  <c r="S2668" i="1"/>
  <c r="AA2668" i="1"/>
  <c r="U2668" i="1"/>
  <c r="R2668" i="1"/>
  <c r="AI2668" i="1"/>
  <c r="AJ2668" i="1"/>
  <c r="S2669" i="1"/>
  <c r="AA2669" i="1"/>
  <c r="U2669" i="1"/>
  <c r="R2669" i="1"/>
  <c r="AI2669" i="1"/>
  <c r="AJ2669" i="1"/>
  <c r="S2670" i="1"/>
  <c r="AA2670" i="1"/>
  <c r="U2670" i="1"/>
  <c r="R2670" i="1"/>
  <c r="AI2670" i="1"/>
  <c r="AJ2670" i="1"/>
  <c r="S2671" i="1"/>
  <c r="AA2671" i="1"/>
  <c r="U2671" i="1"/>
  <c r="R2671" i="1"/>
  <c r="AI2671" i="1"/>
  <c r="AJ2671" i="1"/>
  <c r="S2672" i="1"/>
  <c r="AA2672" i="1"/>
  <c r="U2672" i="1"/>
  <c r="R2672" i="1"/>
  <c r="AI2672" i="1"/>
  <c r="AJ2672" i="1"/>
  <c r="S2673" i="1"/>
  <c r="AA2673" i="1"/>
  <c r="U2673" i="1"/>
  <c r="R2673" i="1"/>
  <c r="AI2673" i="1"/>
  <c r="AJ2673" i="1"/>
  <c r="S2674" i="1"/>
  <c r="AA2674" i="1"/>
  <c r="U2674" i="1"/>
  <c r="R2674" i="1"/>
  <c r="AI2674" i="1"/>
  <c r="AJ2674" i="1"/>
  <c r="S2675" i="1"/>
  <c r="AA2675" i="1"/>
  <c r="U2675" i="1"/>
  <c r="R2675" i="1"/>
  <c r="AI2675" i="1"/>
  <c r="AJ2675" i="1"/>
  <c r="S2676" i="1"/>
  <c r="AA2676" i="1"/>
  <c r="U2676" i="1"/>
  <c r="R2676" i="1"/>
  <c r="AI2676" i="1"/>
  <c r="AJ2676" i="1"/>
  <c r="S2677" i="1"/>
  <c r="AA2677" i="1"/>
  <c r="U2677" i="1"/>
  <c r="R2677" i="1"/>
  <c r="AI2677" i="1"/>
  <c r="AJ2677" i="1"/>
  <c r="S2678" i="1"/>
  <c r="AA2678" i="1"/>
  <c r="U2678" i="1"/>
  <c r="R2678" i="1"/>
  <c r="AI2678" i="1"/>
  <c r="AJ2678" i="1"/>
  <c r="S2679" i="1"/>
  <c r="AA2679" i="1"/>
  <c r="U2679" i="1"/>
  <c r="R2679" i="1"/>
  <c r="AI2679" i="1"/>
  <c r="AJ2679" i="1"/>
  <c r="S2680" i="1"/>
  <c r="AA2680" i="1"/>
  <c r="U2680" i="1"/>
  <c r="R2680" i="1"/>
  <c r="AI2680" i="1"/>
  <c r="AJ2680" i="1"/>
  <c r="S2681" i="1"/>
  <c r="AA2681" i="1"/>
  <c r="U2681" i="1"/>
  <c r="R2681" i="1"/>
  <c r="AI2681" i="1"/>
  <c r="AJ2681" i="1"/>
  <c r="S2682" i="1"/>
  <c r="AA2682" i="1"/>
  <c r="U2682" i="1"/>
  <c r="R2682" i="1"/>
  <c r="AI2682" i="1"/>
  <c r="AJ2682" i="1"/>
  <c r="S2683" i="1"/>
  <c r="AA2683" i="1"/>
  <c r="U2683" i="1"/>
  <c r="R2683" i="1"/>
  <c r="AI2683" i="1"/>
  <c r="AJ2683" i="1"/>
  <c r="S2684" i="1"/>
  <c r="AA2684" i="1"/>
  <c r="U2684" i="1"/>
  <c r="R2684" i="1"/>
  <c r="AI2684" i="1"/>
  <c r="AJ2684" i="1"/>
  <c r="S2685" i="1"/>
  <c r="AA2685" i="1"/>
  <c r="U2685" i="1"/>
  <c r="R2685" i="1"/>
  <c r="AI2685" i="1"/>
  <c r="AJ2685" i="1"/>
  <c r="S2686" i="1"/>
  <c r="AA2686" i="1"/>
  <c r="U2686" i="1"/>
  <c r="R2686" i="1"/>
  <c r="AI2686" i="1"/>
  <c r="AJ2686" i="1"/>
  <c r="S2687" i="1"/>
  <c r="AA2687" i="1"/>
  <c r="U2687" i="1"/>
  <c r="R2687" i="1"/>
  <c r="AI2687" i="1"/>
  <c r="AJ2687" i="1"/>
  <c r="S2688" i="1"/>
  <c r="AA2688" i="1"/>
  <c r="U2688" i="1"/>
  <c r="R2688" i="1"/>
  <c r="AI2688" i="1"/>
  <c r="AJ2688" i="1"/>
  <c r="S2689" i="1"/>
  <c r="AA2689" i="1"/>
  <c r="U2689" i="1"/>
  <c r="R2689" i="1"/>
  <c r="AI2689" i="1"/>
  <c r="AJ2689" i="1"/>
  <c r="S2690" i="1"/>
  <c r="AA2690" i="1"/>
  <c r="U2690" i="1"/>
  <c r="R2690" i="1"/>
  <c r="AI2690" i="1"/>
  <c r="AJ2690" i="1"/>
  <c r="S2691" i="1"/>
  <c r="AA2691" i="1"/>
  <c r="U2691" i="1"/>
  <c r="R2691" i="1"/>
  <c r="AI2691" i="1"/>
  <c r="AJ2691" i="1"/>
  <c r="S2692" i="1"/>
  <c r="AA2692" i="1"/>
  <c r="U2692" i="1"/>
  <c r="R2692" i="1"/>
  <c r="AI2692" i="1"/>
  <c r="AJ2692" i="1"/>
  <c r="S2693" i="1"/>
  <c r="AA2693" i="1"/>
  <c r="U2693" i="1"/>
  <c r="R2693" i="1"/>
  <c r="AI2693" i="1"/>
  <c r="AJ2693" i="1"/>
  <c r="S2694" i="1"/>
  <c r="AA2694" i="1"/>
  <c r="U2694" i="1"/>
  <c r="R2694" i="1"/>
  <c r="AI2694" i="1"/>
  <c r="AJ2694" i="1"/>
  <c r="S2695" i="1"/>
  <c r="AA2695" i="1"/>
  <c r="U2695" i="1"/>
  <c r="R2695" i="1"/>
  <c r="AI2695" i="1"/>
  <c r="AJ2695" i="1"/>
  <c r="S2696" i="1"/>
  <c r="AA2696" i="1"/>
  <c r="U2696" i="1"/>
  <c r="R2696" i="1"/>
  <c r="AI2696" i="1"/>
  <c r="AJ2696" i="1"/>
  <c r="S2697" i="1"/>
  <c r="AA2697" i="1"/>
  <c r="U2697" i="1"/>
  <c r="R2697" i="1"/>
  <c r="AI2697" i="1"/>
  <c r="AJ2697" i="1"/>
  <c r="S2698" i="1"/>
  <c r="AA2698" i="1"/>
  <c r="U2698" i="1"/>
  <c r="R2698" i="1"/>
  <c r="AI2698" i="1"/>
  <c r="AJ2698" i="1"/>
  <c r="S2699" i="1"/>
  <c r="AA2699" i="1"/>
  <c r="U2699" i="1"/>
  <c r="R2699" i="1"/>
  <c r="AI2699" i="1"/>
  <c r="AJ2699" i="1"/>
  <c r="S2700" i="1"/>
  <c r="AA2700" i="1"/>
  <c r="U2700" i="1"/>
  <c r="R2700" i="1"/>
  <c r="AI2700" i="1"/>
  <c r="AJ2700" i="1"/>
  <c r="S2701" i="1"/>
  <c r="AA2701" i="1"/>
  <c r="U2701" i="1"/>
  <c r="R2701" i="1"/>
  <c r="AI2701" i="1"/>
  <c r="AJ2701" i="1"/>
  <c r="S2702" i="1"/>
  <c r="AA2702" i="1"/>
  <c r="U2702" i="1"/>
  <c r="R2702" i="1"/>
  <c r="AI2702" i="1"/>
  <c r="AJ2702" i="1"/>
  <c r="S2703" i="1"/>
  <c r="AA2703" i="1"/>
  <c r="U2703" i="1"/>
  <c r="R2703" i="1"/>
  <c r="AI2703" i="1"/>
  <c r="AJ2703" i="1"/>
  <c r="S2704" i="1"/>
  <c r="AA2704" i="1"/>
  <c r="U2704" i="1"/>
  <c r="R2704" i="1"/>
  <c r="AI2704" i="1"/>
  <c r="AJ2704" i="1"/>
  <c r="S2705" i="1"/>
  <c r="AA2705" i="1"/>
  <c r="U2705" i="1"/>
  <c r="R2705" i="1"/>
  <c r="AI2705" i="1"/>
  <c r="AJ2705" i="1"/>
  <c r="S2706" i="1"/>
  <c r="AA2706" i="1"/>
  <c r="U2706" i="1"/>
  <c r="R2706" i="1"/>
  <c r="AI2706" i="1"/>
  <c r="AJ2706" i="1"/>
  <c r="S2707" i="1"/>
  <c r="AA2707" i="1"/>
  <c r="U2707" i="1"/>
  <c r="R2707" i="1"/>
  <c r="AI2707" i="1"/>
  <c r="AJ2707" i="1"/>
  <c r="S2708" i="1"/>
  <c r="AA2708" i="1"/>
  <c r="U2708" i="1"/>
  <c r="R2708" i="1"/>
  <c r="AI2708" i="1"/>
  <c r="AJ2708" i="1"/>
  <c r="S2709" i="1"/>
  <c r="AA2709" i="1"/>
  <c r="U2709" i="1"/>
  <c r="R2709" i="1"/>
  <c r="AI2709" i="1"/>
  <c r="AJ2709" i="1"/>
  <c r="S2710" i="1"/>
  <c r="AA2710" i="1"/>
  <c r="U2710" i="1"/>
  <c r="R2710" i="1"/>
  <c r="AI2710" i="1"/>
  <c r="AJ2710" i="1"/>
  <c r="S2711" i="1"/>
  <c r="AA2711" i="1"/>
  <c r="U2711" i="1"/>
  <c r="R2711" i="1"/>
  <c r="AI2711" i="1"/>
  <c r="AJ2711" i="1"/>
  <c r="S2712" i="1"/>
  <c r="AA2712" i="1"/>
  <c r="U2712" i="1"/>
  <c r="R2712" i="1"/>
  <c r="AI2712" i="1"/>
  <c r="AJ2712" i="1"/>
  <c r="S2713" i="1"/>
  <c r="AA2713" i="1"/>
  <c r="U2713" i="1"/>
  <c r="R2713" i="1"/>
  <c r="AI2713" i="1"/>
  <c r="AJ2713" i="1"/>
  <c r="S2714" i="1"/>
  <c r="AA2714" i="1"/>
  <c r="U2714" i="1"/>
  <c r="R2714" i="1"/>
  <c r="AI2714" i="1"/>
  <c r="AJ2714" i="1"/>
  <c r="S2715" i="1"/>
  <c r="AA2715" i="1"/>
  <c r="U2715" i="1"/>
  <c r="R2715" i="1"/>
  <c r="AI2715" i="1"/>
  <c r="AJ2715" i="1"/>
  <c r="S2716" i="1"/>
  <c r="AA2716" i="1"/>
  <c r="U2716" i="1"/>
  <c r="R2716" i="1"/>
  <c r="AI2716" i="1"/>
  <c r="AJ2716" i="1"/>
  <c r="S2717" i="1"/>
  <c r="AA2717" i="1"/>
  <c r="U2717" i="1"/>
  <c r="R2717" i="1"/>
  <c r="AI2717" i="1"/>
  <c r="AJ2717" i="1"/>
  <c r="S2718" i="1"/>
  <c r="AA2718" i="1"/>
  <c r="U2718" i="1"/>
  <c r="R2718" i="1"/>
  <c r="AI2718" i="1"/>
  <c r="AJ2718" i="1"/>
  <c r="S2719" i="1"/>
  <c r="AA2719" i="1"/>
  <c r="U2719" i="1"/>
  <c r="R2719" i="1"/>
  <c r="AI2719" i="1"/>
  <c r="AJ2719" i="1"/>
  <c r="S2720" i="1"/>
  <c r="AA2720" i="1"/>
  <c r="U2720" i="1"/>
  <c r="R2720" i="1"/>
  <c r="AI2720" i="1"/>
  <c r="AJ2720" i="1"/>
  <c r="S2721" i="1"/>
  <c r="AA2721" i="1"/>
  <c r="U2721" i="1"/>
  <c r="R2721" i="1"/>
  <c r="AI2721" i="1"/>
  <c r="AJ2721" i="1"/>
  <c r="S2722" i="1"/>
  <c r="AA2722" i="1"/>
  <c r="U2722" i="1"/>
  <c r="R2722" i="1"/>
  <c r="AI2722" i="1"/>
  <c r="AJ2722" i="1"/>
  <c r="S2723" i="1"/>
  <c r="AA2723" i="1"/>
  <c r="U2723" i="1"/>
  <c r="R2723" i="1"/>
  <c r="AI2723" i="1"/>
  <c r="AJ2723" i="1"/>
  <c r="S2724" i="1"/>
  <c r="AA2724" i="1"/>
  <c r="U2724" i="1"/>
  <c r="R2724" i="1"/>
  <c r="AI2724" i="1"/>
  <c r="AJ2724" i="1"/>
  <c r="S2725" i="1"/>
  <c r="AA2725" i="1"/>
  <c r="U2725" i="1"/>
  <c r="R2725" i="1"/>
  <c r="AI2725" i="1"/>
  <c r="AJ2725" i="1"/>
  <c r="S2726" i="1"/>
  <c r="AA2726" i="1"/>
  <c r="U2726" i="1"/>
  <c r="R2726" i="1"/>
  <c r="AI2726" i="1"/>
  <c r="AJ2726" i="1"/>
  <c r="S2727" i="1"/>
  <c r="AA2727" i="1"/>
  <c r="U2727" i="1"/>
  <c r="R2727" i="1"/>
  <c r="AI2727" i="1"/>
  <c r="AJ2727" i="1"/>
  <c r="S2728" i="1"/>
  <c r="AA2728" i="1"/>
  <c r="U2728" i="1"/>
  <c r="R2728" i="1"/>
  <c r="AI2728" i="1"/>
  <c r="AJ2728" i="1"/>
  <c r="S2729" i="1"/>
  <c r="AA2729" i="1"/>
  <c r="U2729" i="1"/>
  <c r="R2729" i="1"/>
  <c r="AI2729" i="1"/>
  <c r="AJ2729" i="1"/>
  <c r="S2730" i="1"/>
  <c r="AA2730" i="1"/>
  <c r="U2730" i="1"/>
  <c r="R2730" i="1"/>
  <c r="AI2730" i="1"/>
  <c r="AJ2730" i="1"/>
  <c r="S2731" i="1"/>
  <c r="AA2731" i="1"/>
  <c r="U2731" i="1"/>
  <c r="R2731" i="1"/>
  <c r="AI2731" i="1"/>
  <c r="AJ2731" i="1"/>
  <c r="S2732" i="1"/>
  <c r="AA2732" i="1"/>
  <c r="U2732" i="1"/>
  <c r="R2732" i="1"/>
  <c r="AI2732" i="1"/>
  <c r="AJ2732" i="1"/>
  <c r="S2733" i="1"/>
  <c r="AA2733" i="1"/>
  <c r="U2733" i="1"/>
  <c r="R2733" i="1"/>
  <c r="AI2733" i="1"/>
  <c r="AJ2733" i="1"/>
  <c r="S2734" i="1"/>
  <c r="AA2734" i="1"/>
  <c r="U2734" i="1"/>
  <c r="R2734" i="1"/>
  <c r="AI2734" i="1"/>
  <c r="AJ2734" i="1"/>
  <c r="S2735" i="1"/>
  <c r="AA2735" i="1"/>
  <c r="U2735" i="1"/>
  <c r="R2735" i="1"/>
  <c r="AI2735" i="1"/>
  <c r="AJ2735" i="1"/>
  <c r="S2736" i="1"/>
  <c r="AA2736" i="1"/>
  <c r="U2736" i="1"/>
  <c r="R2736" i="1"/>
  <c r="AI2736" i="1"/>
  <c r="AJ2736" i="1"/>
  <c r="S2737" i="1"/>
  <c r="AA2737" i="1"/>
  <c r="U2737" i="1"/>
  <c r="R2737" i="1"/>
  <c r="AI2737" i="1"/>
  <c r="AJ2737" i="1"/>
  <c r="S2738" i="1"/>
  <c r="AA2738" i="1"/>
  <c r="U2738" i="1"/>
  <c r="R2738" i="1"/>
  <c r="AI2738" i="1"/>
  <c r="AJ2738" i="1"/>
  <c r="S2739" i="1"/>
  <c r="AA2739" i="1"/>
  <c r="U2739" i="1"/>
  <c r="R2739" i="1"/>
  <c r="AI2739" i="1"/>
  <c r="AJ2739" i="1"/>
  <c r="S2740" i="1"/>
  <c r="AA2740" i="1"/>
  <c r="U2740" i="1"/>
  <c r="R2740" i="1"/>
  <c r="AI2740" i="1"/>
  <c r="AJ2740" i="1"/>
  <c r="S2741" i="1"/>
  <c r="AA2741" i="1"/>
  <c r="U2741" i="1"/>
  <c r="R2741" i="1"/>
  <c r="AI2741" i="1"/>
  <c r="AJ2741" i="1"/>
  <c r="S2742" i="1"/>
  <c r="AA2742" i="1"/>
  <c r="U2742" i="1"/>
  <c r="R2742" i="1"/>
  <c r="AI2742" i="1"/>
  <c r="AJ2742" i="1"/>
  <c r="S2743" i="1"/>
  <c r="AA2743" i="1"/>
  <c r="U2743" i="1"/>
  <c r="R2743" i="1"/>
  <c r="AI2743" i="1"/>
  <c r="AJ2743" i="1"/>
  <c r="S2744" i="1"/>
  <c r="AA2744" i="1"/>
  <c r="U2744" i="1"/>
  <c r="R2744" i="1"/>
  <c r="AI2744" i="1"/>
  <c r="AJ2744" i="1"/>
  <c r="S2745" i="1"/>
  <c r="AA2745" i="1"/>
  <c r="U2745" i="1"/>
  <c r="R2745" i="1"/>
  <c r="AI2745" i="1"/>
  <c r="AJ2745" i="1"/>
  <c r="S2746" i="1"/>
  <c r="AA2746" i="1"/>
  <c r="U2746" i="1"/>
  <c r="R2746" i="1"/>
  <c r="AI2746" i="1"/>
  <c r="AJ2746" i="1"/>
  <c r="S2747" i="1"/>
  <c r="AA2747" i="1"/>
  <c r="U2747" i="1"/>
  <c r="R2747" i="1"/>
  <c r="AI2747" i="1"/>
  <c r="AJ2747" i="1"/>
  <c r="S2748" i="1"/>
  <c r="AA2748" i="1"/>
  <c r="U2748" i="1"/>
  <c r="R2748" i="1"/>
  <c r="AI2748" i="1"/>
  <c r="AJ2748" i="1"/>
  <c r="S2749" i="1"/>
  <c r="AA2749" i="1"/>
  <c r="U2749" i="1"/>
  <c r="R2749" i="1"/>
  <c r="AI2749" i="1"/>
  <c r="AJ2749" i="1"/>
  <c r="S2750" i="1"/>
  <c r="AA2750" i="1"/>
  <c r="U2750" i="1"/>
  <c r="R2750" i="1"/>
  <c r="AI2750" i="1"/>
  <c r="AJ2750" i="1"/>
  <c r="S2751" i="1"/>
  <c r="AA2751" i="1"/>
  <c r="U2751" i="1"/>
  <c r="R2751" i="1"/>
  <c r="AI2751" i="1"/>
  <c r="AJ2751" i="1"/>
  <c r="S2752" i="1"/>
  <c r="AA2752" i="1"/>
  <c r="U2752" i="1"/>
  <c r="R2752" i="1"/>
  <c r="AI2752" i="1"/>
  <c r="AJ2752" i="1"/>
  <c r="S2753" i="1"/>
  <c r="AA2753" i="1"/>
  <c r="U2753" i="1"/>
  <c r="R2753" i="1"/>
  <c r="AI2753" i="1"/>
  <c r="AJ2753" i="1"/>
  <c r="S2754" i="1"/>
  <c r="AA2754" i="1"/>
  <c r="U2754" i="1"/>
  <c r="R2754" i="1"/>
  <c r="AI2754" i="1"/>
  <c r="AJ2754" i="1"/>
  <c r="S2755" i="1"/>
  <c r="AA2755" i="1"/>
  <c r="U2755" i="1"/>
  <c r="R2755" i="1"/>
  <c r="AI2755" i="1"/>
  <c r="AJ2755" i="1"/>
  <c r="S2756" i="1"/>
  <c r="AA2756" i="1"/>
  <c r="U2756" i="1"/>
  <c r="R2756" i="1"/>
  <c r="AI2756" i="1"/>
  <c r="AJ2756" i="1"/>
  <c r="S2757" i="1"/>
  <c r="AA2757" i="1"/>
  <c r="U2757" i="1"/>
  <c r="R2757" i="1"/>
  <c r="AI2757" i="1"/>
  <c r="AJ2757" i="1"/>
  <c r="S2758" i="1"/>
  <c r="AA2758" i="1"/>
  <c r="U2758" i="1"/>
  <c r="R2758" i="1"/>
  <c r="AI2758" i="1"/>
  <c r="AJ2758" i="1"/>
  <c r="S2759" i="1"/>
  <c r="AA2759" i="1"/>
  <c r="U2759" i="1"/>
  <c r="R2759" i="1"/>
  <c r="AI2759" i="1"/>
  <c r="AJ2759" i="1"/>
  <c r="S2760" i="1"/>
  <c r="AA2760" i="1"/>
  <c r="U2760" i="1"/>
  <c r="R2760" i="1"/>
  <c r="AI2760" i="1"/>
  <c r="AJ2760" i="1"/>
  <c r="S2761" i="1"/>
  <c r="AA2761" i="1"/>
  <c r="U2761" i="1"/>
  <c r="R2761" i="1"/>
  <c r="AI2761" i="1"/>
  <c r="AJ2761" i="1"/>
  <c r="S2762" i="1"/>
  <c r="AA2762" i="1"/>
  <c r="U2762" i="1"/>
  <c r="R2762" i="1"/>
  <c r="AI2762" i="1"/>
  <c r="AJ2762" i="1"/>
  <c r="S2763" i="1"/>
  <c r="AA2763" i="1"/>
  <c r="U2763" i="1"/>
  <c r="R2763" i="1"/>
  <c r="AI2763" i="1"/>
  <c r="AJ2763" i="1"/>
  <c r="S2764" i="1"/>
  <c r="AA2764" i="1"/>
  <c r="U2764" i="1"/>
  <c r="R2764" i="1"/>
  <c r="AI2764" i="1"/>
  <c r="AJ2764" i="1"/>
  <c r="S2765" i="1"/>
  <c r="AA2765" i="1"/>
  <c r="U2765" i="1"/>
  <c r="R2765" i="1"/>
  <c r="AI2765" i="1"/>
  <c r="AJ2765" i="1"/>
  <c r="S2766" i="1"/>
  <c r="AA2766" i="1"/>
  <c r="U2766" i="1"/>
  <c r="R2766" i="1"/>
  <c r="AI2766" i="1"/>
  <c r="AJ2766" i="1"/>
  <c r="S2767" i="1"/>
  <c r="AA2767" i="1"/>
  <c r="U2767" i="1"/>
  <c r="R2767" i="1"/>
  <c r="AI2767" i="1"/>
  <c r="AJ2767" i="1"/>
  <c r="S2768" i="1"/>
  <c r="AA2768" i="1"/>
  <c r="U2768" i="1"/>
  <c r="R2768" i="1"/>
  <c r="AI2768" i="1"/>
  <c r="AJ2768" i="1"/>
  <c r="S2769" i="1"/>
  <c r="AA2769" i="1"/>
  <c r="U2769" i="1"/>
  <c r="R2769" i="1"/>
  <c r="AI2769" i="1"/>
  <c r="AJ2769" i="1"/>
  <c r="S2770" i="1"/>
  <c r="AA2770" i="1"/>
  <c r="U2770" i="1"/>
  <c r="R2770" i="1"/>
  <c r="AI2770" i="1"/>
  <c r="AJ2770" i="1"/>
  <c r="S2771" i="1"/>
  <c r="AA2771" i="1"/>
  <c r="U2771" i="1"/>
  <c r="R2771" i="1"/>
  <c r="AI2771" i="1"/>
  <c r="AJ2771" i="1"/>
  <c r="S2772" i="1"/>
  <c r="AA2772" i="1"/>
  <c r="U2772" i="1"/>
  <c r="R2772" i="1"/>
  <c r="AI2772" i="1"/>
  <c r="AJ2772" i="1"/>
  <c r="S2773" i="1"/>
  <c r="AA2773" i="1"/>
  <c r="U2773" i="1"/>
  <c r="R2773" i="1"/>
  <c r="AI2773" i="1"/>
  <c r="AJ2773" i="1"/>
  <c r="S2774" i="1"/>
  <c r="AA2774" i="1"/>
  <c r="U2774" i="1"/>
  <c r="R2774" i="1"/>
  <c r="AI2774" i="1"/>
  <c r="AJ2774" i="1"/>
  <c r="S2775" i="1"/>
  <c r="AA2775" i="1"/>
  <c r="U2775" i="1"/>
  <c r="R2775" i="1"/>
  <c r="AI2775" i="1"/>
  <c r="AJ2775" i="1"/>
  <c r="S2776" i="1"/>
  <c r="AA2776" i="1"/>
  <c r="U2776" i="1"/>
  <c r="R2776" i="1"/>
  <c r="AI2776" i="1"/>
  <c r="AJ2776" i="1"/>
  <c r="S2777" i="1"/>
  <c r="AA2777" i="1"/>
  <c r="U2777" i="1"/>
  <c r="R2777" i="1"/>
  <c r="AI2777" i="1"/>
  <c r="AJ2777" i="1"/>
  <c r="S2778" i="1"/>
  <c r="AA2778" i="1"/>
  <c r="U2778" i="1"/>
  <c r="R2778" i="1"/>
  <c r="AI2778" i="1"/>
  <c r="AJ2778" i="1"/>
  <c r="S2779" i="1"/>
  <c r="AA2779" i="1"/>
  <c r="U2779" i="1"/>
  <c r="R2779" i="1"/>
  <c r="AI2779" i="1"/>
  <c r="AJ2779" i="1"/>
  <c r="S2780" i="1"/>
  <c r="AA2780" i="1"/>
  <c r="U2780" i="1"/>
  <c r="R2780" i="1"/>
  <c r="AI2780" i="1"/>
  <c r="AJ2780" i="1"/>
  <c r="S2781" i="1"/>
  <c r="AA2781" i="1"/>
  <c r="U2781" i="1"/>
  <c r="R2781" i="1"/>
  <c r="AI2781" i="1"/>
  <c r="AJ2781" i="1"/>
  <c r="S2782" i="1"/>
  <c r="AA2782" i="1"/>
  <c r="U2782" i="1"/>
  <c r="R2782" i="1"/>
  <c r="AI2782" i="1"/>
  <c r="AJ2782" i="1"/>
  <c r="S2783" i="1"/>
  <c r="AA2783" i="1"/>
  <c r="U2783" i="1"/>
  <c r="R2783" i="1"/>
  <c r="AI2783" i="1"/>
  <c r="AJ2783" i="1"/>
  <c r="S2784" i="1"/>
  <c r="AA2784" i="1"/>
  <c r="U2784" i="1"/>
  <c r="R2784" i="1"/>
  <c r="AI2784" i="1"/>
  <c r="AJ2784" i="1"/>
  <c r="S2785" i="1"/>
  <c r="AA2785" i="1"/>
  <c r="U2785" i="1"/>
  <c r="R2785" i="1"/>
  <c r="AI2785" i="1"/>
  <c r="AJ2785" i="1"/>
  <c r="S2786" i="1"/>
  <c r="AA2786" i="1"/>
  <c r="U2786" i="1"/>
  <c r="R2786" i="1"/>
  <c r="AI2786" i="1"/>
  <c r="AJ2786" i="1"/>
  <c r="S2787" i="1"/>
  <c r="AA2787" i="1"/>
  <c r="U2787" i="1"/>
  <c r="R2787" i="1"/>
  <c r="AI2787" i="1"/>
  <c r="AJ2787" i="1"/>
  <c r="S2788" i="1"/>
  <c r="AA2788" i="1"/>
  <c r="U2788" i="1"/>
  <c r="R2788" i="1"/>
  <c r="AI2788" i="1"/>
  <c r="AJ2788" i="1"/>
  <c r="S2789" i="1"/>
  <c r="AA2789" i="1"/>
  <c r="U2789" i="1"/>
  <c r="R2789" i="1"/>
  <c r="AI2789" i="1"/>
  <c r="AJ2789" i="1"/>
  <c r="S2790" i="1"/>
  <c r="AA2790" i="1"/>
  <c r="U2790" i="1"/>
  <c r="R2790" i="1"/>
  <c r="AI2790" i="1"/>
  <c r="AJ2790" i="1"/>
  <c r="S2791" i="1"/>
  <c r="AA2791" i="1"/>
  <c r="U2791" i="1"/>
  <c r="R2791" i="1"/>
  <c r="AI2791" i="1"/>
  <c r="AJ2791" i="1"/>
  <c r="S2792" i="1"/>
  <c r="AA2792" i="1"/>
  <c r="U2792" i="1"/>
  <c r="R2792" i="1"/>
  <c r="AI2792" i="1"/>
  <c r="AJ2792" i="1"/>
  <c r="S2793" i="1"/>
  <c r="AA2793" i="1"/>
  <c r="U2793" i="1"/>
  <c r="R2793" i="1"/>
  <c r="AI2793" i="1"/>
  <c r="AJ2793" i="1"/>
  <c r="S2794" i="1"/>
  <c r="AA2794" i="1"/>
  <c r="U2794" i="1"/>
  <c r="R2794" i="1"/>
  <c r="AI2794" i="1"/>
  <c r="AJ2794" i="1"/>
  <c r="S2795" i="1"/>
  <c r="AA2795" i="1"/>
  <c r="U2795" i="1"/>
  <c r="R2795" i="1"/>
  <c r="AI2795" i="1"/>
  <c r="AJ2795" i="1"/>
  <c r="S2796" i="1"/>
  <c r="AA2796" i="1"/>
  <c r="U2796" i="1"/>
  <c r="R2796" i="1"/>
  <c r="AI2796" i="1"/>
  <c r="AJ2796" i="1"/>
  <c r="S2797" i="1"/>
  <c r="AA2797" i="1"/>
  <c r="U2797" i="1"/>
  <c r="R2797" i="1"/>
  <c r="AI2797" i="1"/>
  <c r="AJ2797" i="1"/>
  <c r="S2798" i="1"/>
  <c r="AA2798" i="1"/>
  <c r="U2798" i="1"/>
  <c r="R2798" i="1"/>
  <c r="AI2798" i="1"/>
  <c r="AJ2798" i="1"/>
  <c r="S2799" i="1"/>
  <c r="AA2799" i="1"/>
  <c r="U2799" i="1"/>
  <c r="R2799" i="1"/>
  <c r="AI2799" i="1"/>
  <c r="AJ2799" i="1"/>
  <c r="S2800" i="1"/>
  <c r="AA2800" i="1"/>
  <c r="U2800" i="1"/>
  <c r="R2800" i="1"/>
  <c r="AI2800" i="1"/>
  <c r="AJ2800" i="1"/>
  <c r="S2801" i="1"/>
  <c r="AA2801" i="1"/>
  <c r="U2801" i="1"/>
  <c r="R2801" i="1"/>
  <c r="AI2801" i="1"/>
  <c r="AJ2801" i="1"/>
  <c r="S2802" i="1"/>
  <c r="AA2802" i="1"/>
  <c r="U2802" i="1"/>
  <c r="R2802" i="1"/>
  <c r="AI2802" i="1"/>
  <c r="AJ2802" i="1"/>
  <c r="S2803" i="1"/>
  <c r="AA2803" i="1"/>
  <c r="U2803" i="1"/>
  <c r="R2803" i="1"/>
  <c r="AI2803" i="1"/>
  <c r="AJ2803" i="1"/>
  <c r="S2804" i="1"/>
  <c r="AA2804" i="1"/>
  <c r="U2804" i="1"/>
  <c r="R2804" i="1"/>
  <c r="AI2804" i="1"/>
  <c r="AJ2804" i="1"/>
  <c r="S2805" i="1"/>
  <c r="AA2805" i="1"/>
  <c r="U2805" i="1"/>
  <c r="R2805" i="1"/>
  <c r="AI2805" i="1"/>
  <c r="AJ2805" i="1"/>
  <c r="S2806" i="1"/>
  <c r="AA2806" i="1"/>
  <c r="U2806" i="1"/>
  <c r="R2806" i="1"/>
  <c r="AI2806" i="1"/>
  <c r="AJ2806" i="1"/>
  <c r="S2807" i="1"/>
  <c r="AA2807" i="1"/>
  <c r="U2807" i="1"/>
  <c r="R2807" i="1"/>
  <c r="AI2807" i="1"/>
  <c r="AJ2807" i="1"/>
  <c r="S2808" i="1"/>
  <c r="AA2808" i="1"/>
  <c r="U2808" i="1"/>
  <c r="R2808" i="1"/>
  <c r="AI2808" i="1"/>
  <c r="AJ2808" i="1"/>
  <c r="S2809" i="1"/>
  <c r="AA2809" i="1"/>
  <c r="U2809" i="1"/>
  <c r="R2809" i="1"/>
  <c r="AI2809" i="1"/>
  <c r="AJ2809" i="1"/>
  <c r="S2810" i="1"/>
  <c r="AA2810" i="1"/>
  <c r="U2810" i="1"/>
  <c r="R2810" i="1"/>
  <c r="AI2810" i="1"/>
  <c r="AJ2810" i="1"/>
  <c r="S2811" i="1"/>
  <c r="AA2811" i="1"/>
  <c r="U2811" i="1"/>
  <c r="R2811" i="1"/>
  <c r="AI2811" i="1"/>
  <c r="AJ2811" i="1"/>
  <c r="S2812" i="1"/>
  <c r="AA2812" i="1"/>
  <c r="U2812" i="1"/>
  <c r="R2812" i="1"/>
  <c r="AI2812" i="1"/>
  <c r="AJ2812" i="1"/>
  <c r="S2813" i="1"/>
  <c r="AA2813" i="1"/>
  <c r="U2813" i="1"/>
  <c r="R2813" i="1"/>
  <c r="AI2813" i="1"/>
  <c r="AJ2813" i="1"/>
  <c r="S2814" i="1"/>
  <c r="AA2814" i="1"/>
  <c r="U2814" i="1"/>
  <c r="R2814" i="1"/>
  <c r="AI2814" i="1"/>
  <c r="AJ2814" i="1"/>
  <c r="S2815" i="1"/>
  <c r="AA2815" i="1"/>
  <c r="U2815" i="1"/>
  <c r="R2815" i="1"/>
  <c r="AI2815" i="1"/>
  <c r="AJ2815" i="1"/>
  <c r="S2816" i="1"/>
  <c r="AA2816" i="1"/>
  <c r="U2816" i="1"/>
  <c r="R2816" i="1"/>
  <c r="AI2816" i="1"/>
  <c r="AJ2816" i="1"/>
  <c r="S2817" i="1"/>
  <c r="AA2817" i="1"/>
  <c r="U2817" i="1"/>
  <c r="R2817" i="1"/>
  <c r="AI2817" i="1"/>
  <c r="AJ2817" i="1"/>
  <c r="S2818" i="1"/>
  <c r="AA2818" i="1"/>
  <c r="U2818" i="1"/>
  <c r="R2818" i="1"/>
  <c r="AI2818" i="1"/>
  <c r="AJ2818" i="1"/>
  <c r="S2819" i="1"/>
  <c r="AA2819" i="1"/>
  <c r="U2819" i="1"/>
  <c r="R2819" i="1"/>
  <c r="AI2819" i="1"/>
  <c r="AJ2819" i="1"/>
  <c r="S2820" i="1"/>
  <c r="AA2820" i="1"/>
  <c r="U2820" i="1"/>
  <c r="R2820" i="1"/>
  <c r="AI2820" i="1"/>
  <c r="AJ2820" i="1"/>
  <c r="S2821" i="1"/>
  <c r="AA2821" i="1"/>
  <c r="U2821" i="1"/>
  <c r="R2821" i="1"/>
  <c r="AI2821" i="1"/>
  <c r="AJ2821" i="1"/>
  <c r="S2822" i="1"/>
  <c r="AA2822" i="1"/>
  <c r="U2822" i="1"/>
  <c r="R2822" i="1"/>
  <c r="AI2822" i="1"/>
  <c r="AJ2822" i="1"/>
  <c r="S2823" i="1"/>
  <c r="AA2823" i="1"/>
  <c r="U2823" i="1"/>
  <c r="R2823" i="1"/>
  <c r="AI2823" i="1"/>
  <c r="AJ2823" i="1"/>
  <c r="S2824" i="1"/>
  <c r="AA2824" i="1"/>
  <c r="U2824" i="1"/>
  <c r="R2824" i="1"/>
  <c r="AI2824" i="1"/>
  <c r="AJ2824" i="1"/>
  <c r="S2825" i="1"/>
  <c r="AA2825" i="1"/>
  <c r="U2825" i="1"/>
  <c r="R2825" i="1"/>
  <c r="AI2825" i="1"/>
  <c r="AJ2825" i="1"/>
  <c r="S2826" i="1"/>
  <c r="AA2826" i="1"/>
  <c r="U2826" i="1"/>
  <c r="R2826" i="1"/>
  <c r="AI2826" i="1"/>
  <c r="AJ2826" i="1"/>
  <c r="S2827" i="1"/>
  <c r="AA2827" i="1"/>
  <c r="U2827" i="1"/>
  <c r="R2827" i="1"/>
  <c r="AI2827" i="1"/>
  <c r="AJ2827" i="1"/>
  <c r="S2828" i="1"/>
  <c r="AA2828" i="1"/>
  <c r="U2828" i="1"/>
  <c r="R2828" i="1"/>
  <c r="AI2828" i="1"/>
  <c r="AJ2828" i="1"/>
  <c r="S2829" i="1"/>
  <c r="AA2829" i="1"/>
  <c r="U2829" i="1"/>
  <c r="R2829" i="1"/>
  <c r="AI2829" i="1"/>
  <c r="AJ2829" i="1"/>
  <c r="S2830" i="1"/>
  <c r="AA2830" i="1"/>
  <c r="U2830" i="1"/>
  <c r="R2830" i="1"/>
  <c r="AI2830" i="1"/>
  <c r="AJ2830" i="1"/>
  <c r="S2831" i="1"/>
  <c r="AA2831" i="1"/>
  <c r="U2831" i="1"/>
  <c r="R2831" i="1"/>
  <c r="AI2831" i="1"/>
  <c r="AJ2831" i="1"/>
  <c r="S2832" i="1"/>
  <c r="AA2832" i="1"/>
  <c r="U2832" i="1"/>
  <c r="R2832" i="1"/>
  <c r="AI2832" i="1"/>
  <c r="AJ2832" i="1"/>
  <c r="S2833" i="1"/>
  <c r="AA2833" i="1"/>
  <c r="U2833" i="1"/>
  <c r="R2833" i="1"/>
  <c r="AI2833" i="1"/>
  <c r="AJ2833" i="1"/>
  <c r="S2834" i="1"/>
  <c r="AA2834" i="1"/>
  <c r="U2834" i="1"/>
  <c r="R2834" i="1"/>
  <c r="AI2834" i="1"/>
  <c r="AJ2834" i="1"/>
  <c r="S2835" i="1"/>
  <c r="AA2835" i="1"/>
  <c r="U2835" i="1"/>
  <c r="R2835" i="1"/>
  <c r="AI2835" i="1"/>
  <c r="AJ2835" i="1"/>
  <c r="S2836" i="1"/>
  <c r="AA2836" i="1"/>
  <c r="U2836" i="1"/>
  <c r="R2836" i="1"/>
  <c r="AI2836" i="1"/>
  <c r="AJ2836" i="1"/>
  <c r="S2837" i="1"/>
  <c r="AA2837" i="1"/>
  <c r="U2837" i="1"/>
  <c r="R2837" i="1"/>
  <c r="AI2837" i="1"/>
  <c r="AJ2837" i="1"/>
  <c r="S2838" i="1"/>
  <c r="AA2838" i="1"/>
  <c r="U2838" i="1"/>
  <c r="R2838" i="1"/>
  <c r="AI2838" i="1"/>
  <c r="AJ2838" i="1"/>
  <c r="S2839" i="1"/>
  <c r="AA2839" i="1"/>
  <c r="U2839" i="1"/>
  <c r="R2839" i="1"/>
  <c r="AI2839" i="1"/>
  <c r="AJ2839" i="1"/>
  <c r="S2840" i="1"/>
  <c r="AA2840" i="1"/>
  <c r="U2840" i="1"/>
  <c r="R2840" i="1"/>
  <c r="AI2840" i="1"/>
  <c r="AJ2840" i="1"/>
  <c r="S2841" i="1"/>
  <c r="AA2841" i="1"/>
  <c r="U2841" i="1"/>
  <c r="R2841" i="1"/>
  <c r="AI2841" i="1"/>
  <c r="AJ2841" i="1"/>
  <c r="S2842" i="1"/>
  <c r="AA2842" i="1"/>
  <c r="U2842" i="1"/>
  <c r="R2842" i="1"/>
  <c r="AI2842" i="1"/>
  <c r="AJ2842" i="1"/>
  <c r="S2843" i="1"/>
  <c r="AA2843" i="1"/>
  <c r="U2843" i="1"/>
  <c r="R2843" i="1"/>
  <c r="AI2843" i="1"/>
  <c r="AJ2843" i="1"/>
  <c r="S2844" i="1"/>
  <c r="AA2844" i="1"/>
  <c r="U2844" i="1"/>
  <c r="R2844" i="1"/>
  <c r="AI2844" i="1"/>
  <c r="AJ2844" i="1"/>
  <c r="S2845" i="1"/>
  <c r="AA2845" i="1"/>
  <c r="U2845" i="1"/>
  <c r="R2845" i="1"/>
  <c r="AI2845" i="1"/>
  <c r="AJ2845" i="1"/>
  <c r="S2846" i="1"/>
  <c r="AA2846" i="1"/>
  <c r="U2846" i="1"/>
  <c r="R2846" i="1"/>
  <c r="AI2846" i="1"/>
  <c r="AJ2846" i="1"/>
  <c r="S2847" i="1"/>
  <c r="AA2847" i="1"/>
  <c r="U2847" i="1"/>
  <c r="R2847" i="1"/>
  <c r="AI2847" i="1"/>
  <c r="AJ2847" i="1"/>
  <c r="S2848" i="1"/>
  <c r="AA2848" i="1"/>
  <c r="U2848" i="1"/>
  <c r="R2848" i="1"/>
  <c r="AI2848" i="1"/>
  <c r="AJ2848" i="1"/>
  <c r="S2849" i="1"/>
  <c r="AA2849" i="1"/>
  <c r="U2849" i="1"/>
  <c r="R2849" i="1"/>
  <c r="AI2849" i="1"/>
  <c r="AJ2849" i="1"/>
  <c r="S2850" i="1"/>
  <c r="AA2850" i="1"/>
  <c r="U2850" i="1"/>
  <c r="R2850" i="1"/>
  <c r="AI2850" i="1"/>
  <c r="AJ2850" i="1"/>
  <c r="S2851" i="1"/>
  <c r="AA2851" i="1"/>
  <c r="U2851" i="1"/>
  <c r="R2851" i="1"/>
  <c r="AI2851" i="1"/>
  <c r="AJ2851" i="1"/>
  <c r="S2852" i="1"/>
  <c r="AA2852" i="1"/>
  <c r="U2852" i="1"/>
  <c r="R2852" i="1"/>
  <c r="AI2852" i="1"/>
  <c r="AJ2852" i="1"/>
  <c r="S2853" i="1"/>
  <c r="AA2853" i="1"/>
  <c r="U2853" i="1"/>
  <c r="R2853" i="1"/>
  <c r="AI2853" i="1"/>
  <c r="AJ2853" i="1"/>
  <c r="S2854" i="1"/>
  <c r="AA2854" i="1"/>
  <c r="U2854" i="1"/>
  <c r="R2854" i="1"/>
  <c r="AI2854" i="1"/>
  <c r="AJ2854" i="1"/>
  <c r="S2855" i="1"/>
  <c r="AA2855" i="1"/>
  <c r="U2855" i="1"/>
  <c r="R2855" i="1"/>
  <c r="AI2855" i="1"/>
  <c r="AJ2855" i="1"/>
  <c r="S2856" i="1"/>
  <c r="AA2856" i="1"/>
  <c r="U2856" i="1"/>
  <c r="R2856" i="1"/>
  <c r="AI2856" i="1"/>
  <c r="AJ2856" i="1"/>
  <c r="S2857" i="1"/>
  <c r="AA2857" i="1"/>
  <c r="U2857" i="1"/>
  <c r="R2857" i="1"/>
  <c r="AI2857" i="1"/>
  <c r="AJ2857" i="1"/>
  <c r="S2858" i="1"/>
  <c r="AA2858" i="1"/>
  <c r="U2858" i="1"/>
  <c r="R2858" i="1"/>
  <c r="AI2858" i="1"/>
  <c r="AJ2858" i="1"/>
  <c r="S2859" i="1"/>
  <c r="AA2859" i="1"/>
  <c r="U2859" i="1"/>
  <c r="R2859" i="1"/>
  <c r="AI2859" i="1"/>
  <c r="AJ2859" i="1"/>
  <c r="S2860" i="1"/>
  <c r="AA2860" i="1"/>
  <c r="U2860" i="1"/>
  <c r="R2860" i="1"/>
  <c r="AI2860" i="1"/>
  <c r="AJ2860" i="1"/>
  <c r="S2861" i="1"/>
  <c r="AA2861" i="1"/>
  <c r="U2861" i="1"/>
  <c r="R2861" i="1"/>
  <c r="AI2861" i="1"/>
  <c r="AJ2861" i="1"/>
  <c r="S2862" i="1"/>
  <c r="AA2862" i="1"/>
  <c r="U2862" i="1"/>
  <c r="R2862" i="1"/>
  <c r="AI2862" i="1"/>
  <c r="AJ2862" i="1"/>
  <c r="S2863" i="1"/>
  <c r="AA2863" i="1"/>
  <c r="U2863" i="1"/>
  <c r="R2863" i="1"/>
  <c r="AI2863" i="1"/>
  <c r="AJ2863" i="1"/>
  <c r="S2864" i="1"/>
  <c r="AA2864" i="1"/>
  <c r="U2864" i="1"/>
  <c r="R2864" i="1"/>
  <c r="AI2864" i="1"/>
  <c r="AJ2864" i="1"/>
  <c r="S2865" i="1"/>
  <c r="AA2865" i="1"/>
  <c r="U2865" i="1"/>
  <c r="R2865" i="1"/>
  <c r="AI2865" i="1"/>
  <c r="AJ2865" i="1"/>
  <c r="S2866" i="1"/>
  <c r="AA2866" i="1"/>
  <c r="U2866" i="1"/>
  <c r="R2866" i="1"/>
  <c r="AI2866" i="1"/>
  <c r="AJ2866" i="1"/>
  <c r="S2867" i="1"/>
  <c r="AA2867" i="1"/>
  <c r="U2867" i="1"/>
  <c r="R2867" i="1"/>
  <c r="AI2867" i="1"/>
  <c r="AJ2867" i="1"/>
  <c r="S2868" i="1"/>
  <c r="AA2868" i="1"/>
  <c r="U2868" i="1"/>
  <c r="R2868" i="1"/>
  <c r="AI2868" i="1"/>
  <c r="AJ2868" i="1"/>
  <c r="S2869" i="1"/>
  <c r="AA2869" i="1"/>
  <c r="U2869" i="1"/>
  <c r="R2869" i="1"/>
  <c r="AI2869" i="1"/>
  <c r="AJ2869" i="1"/>
  <c r="S2870" i="1"/>
  <c r="AA2870" i="1"/>
  <c r="U2870" i="1"/>
  <c r="R2870" i="1"/>
  <c r="AI2870" i="1"/>
  <c r="AJ2870" i="1"/>
  <c r="S2871" i="1"/>
  <c r="AA2871" i="1"/>
  <c r="U2871" i="1"/>
  <c r="R2871" i="1"/>
  <c r="AI2871" i="1"/>
  <c r="AJ2871" i="1"/>
  <c r="S2872" i="1"/>
  <c r="AA2872" i="1"/>
  <c r="U2872" i="1"/>
  <c r="R2872" i="1"/>
  <c r="AI2872" i="1"/>
  <c r="AJ2872" i="1"/>
  <c r="S2873" i="1"/>
  <c r="AA2873" i="1"/>
  <c r="U2873" i="1"/>
  <c r="R2873" i="1"/>
  <c r="AI2873" i="1"/>
  <c r="AJ2873" i="1"/>
  <c r="S2874" i="1"/>
  <c r="AA2874" i="1"/>
  <c r="U2874" i="1"/>
  <c r="R2874" i="1"/>
  <c r="AI2874" i="1"/>
  <c r="AJ2874" i="1"/>
  <c r="S2875" i="1"/>
  <c r="AA2875" i="1"/>
  <c r="U2875" i="1"/>
  <c r="R2875" i="1"/>
  <c r="AI2875" i="1"/>
  <c r="AJ2875" i="1"/>
  <c r="S2876" i="1"/>
  <c r="AA2876" i="1"/>
  <c r="U2876" i="1"/>
  <c r="R2876" i="1"/>
  <c r="AI2876" i="1"/>
  <c r="AJ2876" i="1"/>
  <c r="S2877" i="1"/>
  <c r="AA2877" i="1"/>
  <c r="U2877" i="1"/>
  <c r="R2877" i="1"/>
  <c r="AI2877" i="1"/>
  <c r="AJ2877" i="1"/>
  <c r="S2878" i="1"/>
  <c r="AA2878" i="1"/>
  <c r="U2878" i="1"/>
  <c r="R2878" i="1"/>
  <c r="AI2878" i="1"/>
  <c r="AJ2878" i="1"/>
  <c r="S2879" i="1"/>
  <c r="AA2879" i="1"/>
  <c r="U2879" i="1"/>
  <c r="R2879" i="1"/>
  <c r="AI2879" i="1"/>
  <c r="AJ2879" i="1"/>
  <c r="S2880" i="1"/>
  <c r="AA2880" i="1"/>
  <c r="U2880" i="1"/>
  <c r="R2880" i="1"/>
  <c r="AI2880" i="1"/>
  <c r="AJ2880" i="1"/>
  <c r="S2881" i="1"/>
  <c r="AA2881" i="1"/>
  <c r="U2881" i="1"/>
  <c r="R2881" i="1"/>
  <c r="AI2881" i="1"/>
  <c r="AJ2881" i="1"/>
  <c r="S2882" i="1"/>
  <c r="AA2882" i="1"/>
  <c r="U2882" i="1"/>
  <c r="R2882" i="1"/>
  <c r="AI2882" i="1"/>
  <c r="AJ2882" i="1"/>
  <c r="S2883" i="1"/>
  <c r="AA2883" i="1"/>
  <c r="U2883" i="1"/>
  <c r="R2883" i="1"/>
  <c r="AI2883" i="1"/>
  <c r="AJ2883" i="1"/>
  <c r="S2884" i="1"/>
  <c r="AA2884" i="1"/>
  <c r="U2884" i="1"/>
  <c r="R2884" i="1"/>
  <c r="AI2884" i="1"/>
  <c r="AJ2884" i="1"/>
  <c r="S2885" i="1"/>
  <c r="AA2885" i="1"/>
  <c r="U2885" i="1"/>
  <c r="R2885" i="1"/>
  <c r="AI2885" i="1"/>
  <c r="AJ2885" i="1"/>
  <c r="S2886" i="1"/>
  <c r="AA2886" i="1"/>
  <c r="U2886" i="1"/>
  <c r="R2886" i="1"/>
  <c r="AI2886" i="1"/>
  <c r="AJ2886" i="1"/>
  <c r="S2887" i="1"/>
  <c r="AA2887" i="1"/>
  <c r="U2887" i="1"/>
  <c r="R2887" i="1"/>
  <c r="AI2887" i="1"/>
  <c r="AJ2887" i="1"/>
  <c r="S2888" i="1"/>
  <c r="AA2888" i="1"/>
  <c r="U2888" i="1"/>
  <c r="R2888" i="1"/>
  <c r="AI2888" i="1"/>
  <c r="AJ2888" i="1"/>
  <c r="S2889" i="1"/>
  <c r="AA2889" i="1"/>
  <c r="U2889" i="1"/>
  <c r="R2889" i="1"/>
  <c r="AI2889" i="1"/>
  <c r="AJ2889" i="1"/>
  <c r="S2890" i="1"/>
  <c r="AA2890" i="1"/>
  <c r="U2890" i="1"/>
  <c r="R2890" i="1"/>
  <c r="AI2890" i="1"/>
  <c r="AJ2890" i="1"/>
  <c r="S2891" i="1"/>
  <c r="AA2891" i="1"/>
  <c r="U2891" i="1"/>
  <c r="R2891" i="1"/>
  <c r="AI2891" i="1"/>
  <c r="AJ2891" i="1"/>
  <c r="S2892" i="1"/>
  <c r="AA2892" i="1"/>
  <c r="U2892" i="1"/>
  <c r="R2892" i="1"/>
  <c r="AI2892" i="1"/>
  <c r="AJ2892" i="1"/>
  <c r="S2893" i="1"/>
  <c r="AA2893" i="1"/>
  <c r="U2893" i="1"/>
  <c r="R2893" i="1"/>
  <c r="AI2893" i="1"/>
  <c r="AJ2893" i="1"/>
  <c r="S2894" i="1"/>
  <c r="AA2894" i="1"/>
  <c r="U2894" i="1"/>
  <c r="R2894" i="1"/>
  <c r="AI2894" i="1"/>
  <c r="AJ2894" i="1"/>
  <c r="S2895" i="1"/>
  <c r="AA2895" i="1"/>
  <c r="U2895" i="1"/>
  <c r="R2895" i="1"/>
  <c r="AI2895" i="1"/>
  <c r="AJ2895" i="1"/>
  <c r="S2896" i="1"/>
  <c r="AA2896" i="1"/>
  <c r="U2896" i="1"/>
  <c r="R2896" i="1"/>
  <c r="AI2896" i="1"/>
  <c r="AJ2896" i="1"/>
  <c r="S2897" i="1"/>
  <c r="AA2897" i="1"/>
  <c r="U2897" i="1"/>
  <c r="R2897" i="1"/>
  <c r="AI2897" i="1"/>
  <c r="AJ2897" i="1"/>
  <c r="S2898" i="1"/>
  <c r="AA2898" i="1"/>
  <c r="U2898" i="1"/>
  <c r="R2898" i="1"/>
  <c r="AI2898" i="1"/>
  <c r="AJ2898" i="1"/>
  <c r="S2899" i="1"/>
  <c r="AA2899" i="1"/>
  <c r="U2899" i="1"/>
  <c r="R2899" i="1"/>
  <c r="AI2899" i="1"/>
  <c r="AJ2899" i="1"/>
  <c r="S2900" i="1"/>
  <c r="AA2900" i="1"/>
  <c r="U2900" i="1"/>
  <c r="R2900" i="1"/>
  <c r="AI2900" i="1"/>
  <c r="AJ2900" i="1"/>
  <c r="S2901" i="1"/>
  <c r="AA2901" i="1"/>
  <c r="U2901" i="1"/>
  <c r="R2901" i="1"/>
  <c r="AI2901" i="1"/>
  <c r="AJ2901" i="1"/>
  <c r="S2902" i="1"/>
  <c r="AA2902" i="1"/>
  <c r="U2902" i="1"/>
  <c r="R2902" i="1"/>
  <c r="AI2902" i="1"/>
  <c r="AJ2902" i="1"/>
  <c r="S2903" i="1"/>
  <c r="AA2903" i="1"/>
  <c r="U2903" i="1"/>
  <c r="R2903" i="1"/>
  <c r="AI2903" i="1"/>
  <c r="AJ2903" i="1"/>
  <c r="S2904" i="1"/>
  <c r="AA2904" i="1"/>
  <c r="U2904" i="1"/>
  <c r="R2904" i="1"/>
  <c r="AI2904" i="1"/>
  <c r="AJ2904" i="1"/>
  <c r="S2905" i="1"/>
  <c r="AA2905" i="1"/>
  <c r="U2905" i="1"/>
  <c r="R2905" i="1"/>
  <c r="AI2905" i="1"/>
  <c r="AJ2905" i="1"/>
  <c r="S2906" i="1"/>
  <c r="AA2906" i="1"/>
  <c r="U2906" i="1"/>
  <c r="R2906" i="1"/>
  <c r="AI2906" i="1"/>
  <c r="AJ2906" i="1"/>
  <c r="S2907" i="1"/>
  <c r="AA2907" i="1"/>
  <c r="U2907" i="1"/>
  <c r="R2907" i="1"/>
  <c r="AI2907" i="1"/>
  <c r="AJ2907" i="1"/>
  <c r="S2908" i="1"/>
  <c r="AA2908" i="1"/>
  <c r="U2908" i="1"/>
  <c r="R2908" i="1"/>
  <c r="AI2908" i="1"/>
  <c r="AJ2908" i="1"/>
  <c r="S2909" i="1"/>
  <c r="AA2909" i="1"/>
  <c r="U2909" i="1"/>
  <c r="R2909" i="1"/>
  <c r="AI2909" i="1"/>
  <c r="AJ2909" i="1"/>
  <c r="S2910" i="1"/>
  <c r="AA2910" i="1"/>
  <c r="U2910" i="1"/>
  <c r="R2910" i="1"/>
  <c r="AI2910" i="1"/>
  <c r="AJ2910" i="1"/>
  <c r="S2911" i="1"/>
  <c r="AA2911" i="1"/>
  <c r="U2911" i="1"/>
  <c r="R2911" i="1"/>
  <c r="AI2911" i="1"/>
  <c r="AJ2911" i="1"/>
  <c r="S2912" i="1"/>
  <c r="AA2912" i="1"/>
  <c r="U2912" i="1"/>
  <c r="R2912" i="1"/>
  <c r="AI2912" i="1"/>
  <c r="AJ2912" i="1"/>
  <c r="S2913" i="1"/>
  <c r="AA2913" i="1"/>
  <c r="U2913" i="1"/>
  <c r="R2913" i="1"/>
  <c r="AI2913" i="1"/>
  <c r="AJ2913" i="1"/>
  <c r="S2914" i="1"/>
  <c r="AA2914" i="1"/>
  <c r="U2914" i="1"/>
  <c r="R2914" i="1"/>
  <c r="AI2914" i="1"/>
  <c r="AJ2914" i="1"/>
  <c r="S2915" i="1"/>
  <c r="AA2915" i="1"/>
  <c r="U2915" i="1"/>
  <c r="R2915" i="1"/>
  <c r="AI2915" i="1"/>
  <c r="AJ2915" i="1"/>
  <c r="S2916" i="1"/>
  <c r="AA2916" i="1"/>
  <c r="U2916" i="1"/>
  <c r="R2916" i="1"/>
  <c r="AI2916" i="1"/>
  <c r="AJ2916" i="1"/>
  <c r="S2917" i="1"/>
  <c r="AA2917" i="1"/>
  <c r="U2917" i="1"/>
  <c r="R2917" i="1"/>
  <c r="AI2917" i="1"/>
  <c r="AJ2917" i="1"/>
  <c r="S2918" i="1"/>
  <c r="AA2918" i="1"/>
  <c r="U2918" i="1"/>
  <c r="R2918" i="1"/>
  <c r="AI2918" i="1"/>
  <c r="AJ2918" i="1"/>
  <c r="S2919" i="1"/>
  <c r="AA2919" i="1"/>
  <c r="U2919" i="1"/>
  <c r="R2919" i="1"/>
  <c r="AI2919" i="1"/>
  <c r="AJ2919" i="1"/>
  <c r="S2920" i="1"/>
  <c r="AA2920" i="1"/>
  <c r="U2920" i="1"/>
  <c r="R2920" i="1"/>
  <c r="AI2920" i="1"/>
  <c r="AJ2920" i="1"/>
  <c r="S2921" i="1"/>
  <c r="AA2921" i="1"/>
  <c r="U2921" i="1"/>
  <c r="R2921" i="1"/>
  <c r="AI2921" i="1"/>
  <c r="AJ2921" i="1"/>
  <c r="S2922" i="1"/>
  <c r="AA2922" i="1"/>
  <c r="U2922" i="1"/>
  <c r="R2922" i="1"/>
  <c r="AI2922" i="1"/>
  <c r="AJ2922" i="1"/>
  <c r="S2923" i="1"/>
  <c r="AA2923" i="1"/>
  <c r="U2923" i="1"/>
  <c r="R2923" i="1"/>
  <c r="AI2923" i="1"/>
  <c r="AJ2923" i="1"/>
  <c r="S2924" i="1"/>
  <c r="AA2924" i="1"/>
  <c r="U2924" i="1"/>
  <c r="R2924" i="1"/>
  <c r="AI2924" i="1"/>
  <c r="AJ2924" i="1"/>
  <c r="S2925" i="1"/>
  <c r="AA2925" i="1"/>
  <c r="U2925" i="1"/>
  <c r="R2925" i="1"/>
  <c r="AI2925" i="1"/>
  <c r="AJ2925" i="1"/>
  <c r="S2926" i="1"/>
  <c r="AA2926" i="1"/>
  <c r="U2926" i="1"/>
  <c r="R2926" i="1"/>
  <c r="AI2926" i="1"/>
  <c r="AJ2926" i="1"/>
  <c r="S2927" i="1"/>
  <c r="AA2927" i="1"/>
  <c r="U2927" i="1"/>
  <c r="R2927" i="1"/>
  <c r="AI2927" i="1"/>
  <c r="AJ2927" i="1"/>
  <c r="S2928" i="1"/>
  <c r="AA2928" i="1"/>
  <c r="U2928" i="1"/>
  <c r="R2928" i="1"/>
  <c r="AI2928" i="1"/>
  <c r="AJ2928" i="1"/>
  <c r="S2929" i="1"/>
  <c r="AA2929" i="1"/>
  <c r="U2929" i="1"/>
  <c r="R2929" i="1"/>
  <c r="AI2929" i="1"/>
  <c r="AJ2929" i="1"/>
  <c r="S2930" i="1"/>
  <c r="AA2930" i="1"/>
  <c r="U2930" i="1"/>
  <c r="R2930" i="1"/>
  <c r="AI2930" i="1"/>
  <c r="AJ2930" i="1"/>
  <c r="S2931" i="1"/>
  <c r="AA2931" i="1"/>
  <c r="U2931" i="1"/>
  <c r="R2931" i="1"/>
  <c r="AI2931" i="1"/>
  <c r="AJ2931" i="1"/>
  <c r="S2932" i="1"/>
  <c r="AA2932" i="1"/>
  <c r="U2932" i="1"/>
  <c r="R2932" i="1"/>
  <c r="AI2932" i="1"/>
  <c r="AJ2932" i="1"/>
  <c r="S2933" i="1"/>
  <c r="AA2933" i="1"/>
  <c r="U2933" i="1"/>
  <c r="R2933" i="1"/>
  <c r="AI2933" i="1"/>
  <c r="AJ2933" i="1"/>
  <c r="S2934" i="1"/>
  <c r="AA2934" i="1"/>
  <c r="U2934" i="1"/>
  <c r="R2934" i="1"/>
  <c r="AI2934" i="1"/>
  <c r="AJ2934" i="1"/>
  <c r="S2935" i="1"/>
  <c r="AA2935" i="1"/>
  <c r="U2935" i="1"/>
  <c r="R2935" i="1"/>
  <c r="AI2935" i="1"/>
  <c r="AJ2935" i="1"/>
  <c r="S2936" i="1"/>
  <c r="AA2936" i="1"/>
  <c r="U2936" i="1"/>
  <c r="R2936" i="1"/>
  <c r="AI2936" i="1"/>
  <c r="AJ2936" i="1"/>
  <c r="S2937" i="1"/>
  <c r="AA2937" i="1"/>
  <c r="U2937" i="1"/>
  <c r="R2937" i="1"/>
  <c r="AI2937" i="1"/>
  <c r="AJ2937" i="1"/>
  <c r="S2938" i="1"/>
  <c r="AA2938" i="1"/>
  <c r="U2938" i="1"/>
  <c r="R2938" i="1"/>
  <c r="AI2938" i="1"/>
  <c r="AJ2938" i="1"/>
  <c r="S2939" i="1"/>
  <c r="AA2939" i="1"/>
  <c r="U2939" i="1"/>
  <c r="R2939" i="1"/>
  <c r="AI2939" i="1"/>
  <c r="AJ2939" i="1"/>
  <c r="S2940" i="1"/>
  <c r="AA2940" i="1"/>
  <c r="U2940" i="1"/>
  <c r="R2940" i="1"/>
  <c r="AI2940" i="1"/>
  <c r="AJ2940" i="1"/>
  <c r="S2941" i="1"/>
  <c r="AA2941" i="1"/>
  <c r="U2941" i="1"/>
  <c r="R2941" i="1"/>
  <c r="AI2941" i="1"/>
  <c r="AJ2941" i="1"/>
  <c r="S2942" i="1"/>
  <c r="AA2942" i="1"/>
  <c r="U2942" i="1"/>
  <c r="R2942" i="1"/>
  <c r="AI2942" i="1"/>
  <c r="AJ2942" i="1"/>
  <c r="S2943" i="1"/>
  <c r="AA2943" i="1"/>
  <c r="U2943" i="1"/>
  <c r="R2943" i="1"/>
  <c r="AI2943" i="1"/>
  <c r="AJ2943" i="1"/>
  <c r="S2944" i="1"/>
  <c r="AA2944" i="1"/>
  <c r="U2944" i="1"/>
  <c r="R2944" i="1"/>
  <c r="AI2944" i="1"/>
  <c r="AJ2944" i="1"/>
  <c r="S2945" i="1"/>
  <c r="AA2945" i="1"/>
  <c r="U2945" i="1"/>
  <c r="R2945" i="1"/>
  <c r="AI2945" i="1"/>
  <c r="AJ2945" i="1"/>
  <c r="S2946" i="1"/>
  <c r="AA2946" i="1"/>
  <c r="U2946" i="1"/>
  <c r="R2946" i="1"/>
  <c r="AI2946" i="1"/>
  <c r="AJ2946" i="1"/>
  <c r="S2947" i="1"/>
  <c r="AA2947" i="1"/>
  <c r="U2947" i="1"/>
  <c r="R2947" i="1"/>
  <c r="AI2947" i="1"/>
  <c r="AJ2947" i="1"/>
  <c r="S2948" i="1"/>
  <c r="AA2948" i="1"/>
  <c r="U2948" i="1"/>
  <c r="R2948" i="1"/>
  <c r="AI2948" i="1"/>
  <c r="AJ2948" i="1"/>
  <c r="S2949" i="1"/>
  <c r="AA2949" i="1"/>
  <c r="U2949" i="1"/>
  <c r="R2949" i="1"/>
  <c r="AI2949" i="1"/>
  <c r="AJ2949" i="1"/>
  <c r="S2950" i="1"/>
  <c r="AA2950" i="1"/>
  <c r="U2950" i="1"/>
  <c r="R2950" i="1"/>
  <c r="AI2950" i="1"/>
  <c r="AJ2950" i="1"/>
  <c r="S2951" i="1"/>
  <c r="AA2951" i="1"/>
  <c r="U2951" i="1"/>
  <c r="R2951" i="1"/>
  <c r="AI2951" i="1"/>
  <c r="AJ2951" i="1"/>
  <c r="S2952" i="1"/>
  <c r="AA2952" i="1"/>
  <c r="U2952" i="1"/>
  <c r="R2952" i="1"/>
  <c r="AI2952" i="1"/>
  <c r="AJ2952" i="1"/>
  <c r="S2953" i="1"/>
  <c r="AA2953" i="1"/>
  <c r="U2953" i="1"/>
  <c r="R2953" i="1"/>
  <c r="AI2953" i="1"/>
  <c r="AJ2953" i="1"/>
  <c r="S2954" i="1"/>
  <c r="AA2954" i="1"/>
  <c r="U2954" i="1"/>
  <c r="R2954" i="1"/>
  <c r="AI2954" i="1"/>
  <c r="AJ2954" i="1"/>
  <c r="S2955" i="1"/>
  <c r="AA2955" i="1"/>
  <c r="U2955" i="1"/>
  <c r="R2955" i="1"/>
  <c r="AI2955" i="1"/>
  <c r="AJ2955" i="1"/>
  <c r="S2956" i="1"/>
  <c r="AA2956" i="1"/>
  <c r="U2956" i="1"/>
  <c r="R2956" i="1"/>
  <c r="AI2956" i="1"/>
  <c r="AJ2956" i="1"/>
  <c r="S2957" i="1"/>
  <c r="AA2957" i="1"/>
  <c r="U2957" i="1"/>
  <c r="R2957" i="1"/>
  <c r="AI2957" i="1"/>
  <c r="AJ2957" i="1"/>
  <c r="S2958" i="1"/>
  <c r="AA2958" i="1"/>
  <c r="U2958" i="1"/>
  <c r="R2958" i="1"/>
  <c r="AI2958" i="1"/>
  <c r="AJ2958" i="1"/>
  <c r="S2959" i="1"/>
  <c r="AA2959" i="1"/>
  <c r="U2959" i="1"/>
  <c r="R2959" i="1"/>
  <c r="AI2959" i="1"/>
  <c r="AJ2959" i="1"/>
  <c r="S2960" i="1"/>
  <c r="AA2960" i="1"/>
  <c r="U2960" i="1"/>
  <c r="R2960" i="1"/>
  <c r="AI2960" i="1"/>
  <c r="AJ2960" i="1"/>
  <c r="S2961" i="1"/>
  <c r="AA2961" i="1"/>
  <c r="U2961" i="1"/>
  <c r="R2961" i="1"/>
  <c r="AI2961" i="1"/>
  <c r="AJ2961" i="1"/>
  <c r="S2962" i="1"/>
  <c r="AA2962" i="1"/>
  <c r="U2962" i="1"/>
  <c r="R2962" i="1"/>
  <c r="AI2962" i="1"/>
  <c r="AJ2962" i="1"/>
  <c r="S2963" i="1"/>
  <c r="AA2963" i="1"/>
  <c r="U2963" i="1"/>
  <c r="R2963" i="1"/>
  <c r="AI2963" i="1"/>
  <c r="AJ2963" i="1"/>
  <c r="S2964" i="1"/>
  <c r="AA2964" i="1"/>
  <c r="U2964" i="1"/>
  <c r="R2964" i="1"/>
  <c r="AI2964" i="1"/>
  <c r="AJ2964" i="1"/>
  <c r="S2965" i="1"/>
  <c r="AA2965" i="1"/>
  <c r="U2965" i="1"/>
  <c r="R2965" i="1"/>
  <c r="AI2965" i="1"/>
  <c r="AJ2965" i="1"/>
  <c r="S2966" i="1"/>
  <c r="AA2966" i="1"/>
  <c r="U2966" i="1"/>
  <c r="R2966" i="1"/>
  <c r="AI2966" i="1"/>
  <c r="AJ2966" i="1"/>
  <c r="S2967" i="1"/>
  <c r="AA2967" i="1"/>
  <c r="U2967" i="1"/>
  <c r="R2967" i="1"/>
  <c r="AI2967" i="1"/>
  <c r="AJ2967" i="1"/>
  <c r="S2968" i="1"/>
  <c r="AA2968" i="1"/>
  <c r="U2968" i="1"/>
  <c r="R2968" i="1"/>
  <c r="AI2968" i="1"/>
  <c r="AJ2968" i="1"/>
  <c r="S2969" i="1"/>
  <c r="AA2969" i="1"/>
  <c r="U2969" i="1"/>
  <c r="R2969" i="1"/>
  <c r="AI2969" i="1"/>
  <c r="AJ2969" i="1"/>
  <c r="S2970" i="1"/>
  <c r="AA2970" i="1"/>
  <c r="U2970" i="1"/>
  <c r="R2970" i="1"/>
  <c r="AI2970" i="1"/>
  <c r="AJ2970" i="1"/>
  <c r="S2971" i="1"/>
  <c r="AA2971" i="1"/>
  <c r="U2971" i="1"/>
  <c r="R2971" i="1"/>
  <c r="AI2971" i="1"/>
  <c r="AJ2971" i="1"/>
  <c r="S2972" i="1"/>
  <c r="AA2972" i="1"/>
  <c r="U2972" i="1"/>
  <c r="R2972" i="1"/>
  <c r="AI2972" i="1"/>
  <c r="AJ2972" i="1"/>
  <c r="S2973" i="1"/>
  <c r="AA2973" i="1"/>
  <c r="U2973" i="1"/>
  <c r="R2973" i="1"/>
  <c r="AI2973" i="1"/>
  <c r="AJ2973" i="1"/>
  <c r="S2974" i="1"/>
  <c r="AA2974" i="1"/>
  <c r="U2974" i="1"/>
  <c r="R2974" i="1"/>
  <c r="AI2974" i="1"/>
  <c r="AJ2974" i="1"/>
  <c r="S2975" i="1"/>
  <c r="AA2975" i="1"/>
  <c r="U2975" i="1"/>
  <c r="R2975" i="1"/>
  <c r="AI2975" i="1"/>
  <c r="AJ2975" i="1"/>
  <c r="S2976" i="1"/>
  <c r="AA2976" i="1"/>
  <c r="U2976" i="1"/>
  <c r="R2976" i="1"/>
  <c r="AI2976" i="1"/>
  <c r="AJ2976" i="1"/>
  <c r="S2977" i="1"/>
  <c r="AA2977" i="1"/>
  <c r="U2977" i="1"/>
  <c r="R2977" i="1"/>
  <c r="AI2977" i="1"/>
  <c r="AJ2977" i="1"/>
  <c r="S2978" i="1"/>
  <c r="AA2978" i="1"/>
  <c r="U2978" i="1"/>
  <c r="R2978" i="1"/>
  <c r="AI2978" i="1"/>
  <c r="AJ2978" i="1"/>
  <c r="S2979" i="1"/>
  <c r="AA2979" i="1"/>
  <c r="U2979" i="1"/>
  <c r="R2979" i="1"/>
  <c r="AI2979" i="1"/>
  <c r="AJ2979" i="1"/>
  <c r="S2980" i="1"/>
  <c r="AA2980" i="1"/>
  <c r="U2980" i="1"/>
  <c r="R2980" i="1"/>
  <c r="AI2980" i="1"/>
  <c r="AJ2980" i="1"/>
  <c r="S2981" i="1"/>
  <c r="AA2981" i="1"/>
  <c r="U2981" i="1"/>
  <c r="R2981" i="1"/>
  <c r="AI2981" i="1"/>
  <c r="AJ2981" i="1"/>
  <c r="S2982" i="1"/>
  <c r="AA2982" i="1"/>
  <c r="U2982" i="1"/>
  <c r="R2982" i="1"/>
  <c r="AI2982" i="1"/>
  <c r="AJ2982" i="1"/>
  <c r="S2983" i="1"/>
  <c r="AA2983" i="1"/>
  <c r="U2983" i="1"/>
  <c r="R2983" i="1"/>
  <c r="AI2983" i="1"/>
  <c r="AJ2983" i="1"/>
  <c r="S2984" i="1"/>
  <c r="AA2984" i="1"/>
  <c r="U2984" i="1"/>
  <c r="R2984" i="1"/>
  <c r="AI2984" i="1"/>
  <c r="AJ2984" i="1"/>
  <c r="S2985" i="1"/>
  <c r="AA2985" i="1"/>
  <c r="U2985" i="1"/>
  <c r="R2985" i="1"/>
  <c r="AI2985" i="1"/>
  <c r="AJ2985" i="1"/>
  <c r="S2986" i="1"/>
  <c r="AA2986" i="1"/>
  <c r="U2986" i="1"/>
  <c r="R2986" i="1"/>
  <c r="AI2986" i="1"/>
  <c r="AJ2986" i="1"/>
  <c r="S2987" i="1"/>
  <c r="AA2987" i="1"/>
  <c r="U2987" i="1"/>
  <c r="R2987" i="1"/>
  <c r="AI2987" i="1"/>
  <c r="AJ2987" i="1"/>
  <c r="S2988" i="1"/>
  <c r="AA2988" i="1"/>
  <c r="U2988" i="1"/>
  <c r="R2988" i="1"/>
  <c r="AI2988" i="1"/>
  <c r="AJ2988" i="1"/>
  <c r="S2989" i="1"/>
  <c r="AA2989" i="1"/>
  <c r="U2989" i="1"/>
  <c r="R2989" i="1"/>
  <c r="AI2989" i="1"/>
  <c r="AJ2989" i="1"/>
  <c r="S2990" i="1"/>
  <c r="AA2990" i="1"/>
  <c r="U2990" i="1"/>
  <c r="R2990" i="1"/>
  <c r="AI2990" i="1"/>
  <c r="AJ2990" i="1"/>
  <c r="S2991" i="1"/>
  <c r="AA2991" i="1"/>
  <c r="U2991" i="1"/>
  <c r="R2991" i="1"/>
  <c r="AI2991" i="1"/>
  <c r="AJ2991" i="1"/>
  <c r="S2992" i="1"/>
  <c r="AA2992" i="1"/>
  <c r="U2992" i="1"/>
  <c r="R2992" i="1"/>
  <c r="AI2992" i="1"/>
  <c r="AJ2992" i="1"/>
  <c r="S2993" i="1"/>
  <c r="AA2993" i="1"/>
  <c r="U2993" i="1"/>
  <c r="R2993" i="1"/>
  <c r="AI2993" i="1"/>
  <c r="AJ2993" i="1"/>
  <c r="S2994" i="1"/>
  <c r="AA2994" i="1"/>
  <c r="U2994" i="1"/>
  <c r="R2994" i="1"/>
  <c r="AI2994" i="1"/>
  <c r="AJ2994" i="1"/>
  <c r="S2995" i="1"/>
  <c r="AA2995" i="1"/>
  <c r="U2995" i="1"/>
  <c r="R2995" i="1"/>
  <c r="AI2995" i="1"/>
  <c r="AJ2995" i="1"/>
  <c r="S2996" i="1"/>
  <c r="AA2996" i="1"/>
  <c r="U2996" i="1"/>
  <c r="R2996" i="1"/>
  <c r="AI2996" i="1"/>
  <c r="AJ2996" i="1"/>
  <c r="S2997" i="1"/>
  <c r="AA2997" i="1"/>
  <c r="U2997" i="1"/>
  <c r="R2997" i="1"/>
  <c r="AI2997" i="1"/>
  <c r="AJ2997" i="1"/>
  <c r="S2998" i="1"/>
  <c r="AA2998" i="1"/>
  <c r="U2998" i="1"/>
  <c r="R2998" i="1"/>
  <c r="AI2998" i="1"/>
  <c r="AJ2998" i="1"/>
  <c r="S2999" i="1"/>
  <c r="AA2999" i="1"/>
  <c r="U2999" i="1"/>
  <c r="R2999" i="1"/>
  <c r="AI2999" i="1"/>
  <c r="AJ2999" i="1"/>
  <c r="S3000" i="1"/>
  <c r="AA3000" i="1"/>
  <c r="U3000" i="1"/>
  <c r="R3000" i="1"/>
  <c r="AI3000" i="1"/>
  <c r="AJ3000" i="1"/>
  <c r="S3001" i="1"/>
  <c r="AA3001" i="1"/>
  <c r="U3001" i="1"/>
  <c r="R3001" i="1"/>
  <c r="AI3001" i="1"/>
  <c r="AJ3001" i="1"/>
  <c r="S3002" i="1"/>
  <c r="AA3002" i="1"/>
  <c r="U3002" i="1"/>
  <c r="R3002" i="1"/>
  <c r="AI3002" i="1"/>
  <c r="AJ3002" i="1"/>
  <c r="S3003" i="1"/>
  <c r="AA3003" i="1"/>
  <c r="U3003" i="1"/>
  <c r="R3003" i="1"/>
  <c r="AI3003" i="1"/>
  <c r="AJ3003" i="1"/>
  <c r="S3004" i="1"/>
  <c r="AA3004" i="1"/>
  <c r="U3004" i="1"/>
  <c r="R3004" i="1"/>
  <c r="AI3004" i="1"/>
  <c r="AJ3004" i="1"/>
  <c r="S3005" i="1"/>
  <c r="AA3005" i="1"/>
  <c r="U3005" i="1"/>
  <c r="R3005" i="1"/>
  <c r="AI3005" i="1"/>
  <c r="AJ3005" i="1"/>
  <c r="S3006" i="1"/>
  <c r="AA3006" i="1"/>
  <c r="U3006" i="1"/>
  <c r="R3006" i="1"/>
  <c r="AI3006" i="1"/>
  <c r="AJ3006" i="1"/>
  <c r="S3007" i="1"/>
  <c r="AA3007" i="1"/>
  <c r="U3007" i="1"/>
  <c r="R3007" i="1"/>
  <c r="AI3007" i="1"/>
  <c r="AJ3007" i="1"/>
  <c r="S3008" i="1"/>
  <c r="AA3008" i="1"/>
  <c r="U3008" i="1"/>
  <c r="R3008" i="1"/>
  <c r="AI3008" i="1"/>
  <c r="AJ3008" i="1"/>
  <c r="S3009" i="1"/>
  <c r="AA3009" i="1"/>
  <c r="U3009" i="1"/>
  <c r="R3009" i="1"/>
  <c r="AI3009" i="1"/>
  <c r="AJ3009" i="1"/>
  <c r="S3010" i="1"/>
  <c r="AA3010" i="1"/>
  <c r="U3010" i="1"/>
  <c r="R3010" i="1"/>
  <c r="AI3010" i="1"/>
  <c r="AJ3010" i="1"/>
  <c r="S3011" i="1"/>
  <c r="AA3011" i="1"/>
  <c r="U3011" i="1"/>
  <c r="R3011" i="1"/>
  <c r="AI3011" i="1"/>
  <c r="AJ3011" i="1"/>
  <c r="S3012" i="1"/>
  <c r="AA3012" i="1"/>
  <c r="U3012" i="1"/>
  <c r="R3012" i="1"/>
  <c r="AI3012" i="1"/>
  <c r="AJ3012" i="1"/>
  <c r="S3013" i="1"/>
  <c r="AA3013" i="1"/>
  <c r="U3013" i="1"/>
  <c r="R3013" i="1"/>
  <c r="AI3013" i="1"/>
  <c r="AJ3013" i="1"/>
  <c r="S3014" i="1"/>
  <c r="AA3014" i="1"/>
  <c r="U3014" i="1"/>
  <c r="R3014" i="1"/>
  <c r="AI3014" i="1"/>
  <c r="AJ3014" i="1"/>
  <c r="S3015" i="1"/>
  <c r="AA3015" i="1"/>
  <c r="U3015" i="1"/>
  <c r="R3015" i="1"/>
  <c r="AI3015" i="1"/>
  <c r="AJ3015" i="1"/>
  <c r="S3016" i="1"/>
  <c r="AA3016" i="1"/>
  <c r="U3016" i="1"/>
  <c r="R3016" i="1"/>
  <c r="AI3016" i="1"/>
  <c r="AJ3016" i="1"/>
  <c r="S3017" i="1"/>
  <c r="AA3017" i="1"/>
  <c r="U3017" i="1"/>
  <c r="R3017" i="1"/>
  <c r="AI3017" i="1"/>
  <c r="AJ3017" i="1"/>
  <c r="S3018" i="1"/>
  <c r="AA3018" i="1"/>
  <c r="U3018" i="1"/>
  <c r="R3018" i="1"/>
  <c r="AI3018" i="1"/>
  <c r="AJ3018" i="1"/>
  <c r="S3019" i="1"/>
  <c r="AA3019" i="1"/>
  <c r="U3019" i="1"/>
  <c r="R3019" i="1"/>
  <c r="AI3019" i="1"/>
  <c r="AJ3019" i="1"/>
  <c r="S3020" i="1"/>
  <c r="AA3020" i="1"/>
  <c r="U3020" i="1"/>
  <c r="R3020" i="1"/>
  <c r="AI3020" i="1"/>
  <c r="AJ3020" i="1"/>
  <c r="S3021" i="1"/>
  <c r="AA3021" i="1"/>
  <c r="U3021" i="1"/>
  <c r="R3021" i="1"/>
  <c r="AI3021" i="1"/>
  <c r="AJ3021" i="1"/>
  <c r="S3022" i="1"/>
  <c r="AA3022" i="1"/>
  <c r="U3022" i="1"/>
  <c r="R3022" i="1"/>
  <c r="AI3022" i="1"/>
  <c r="AJ3022" i="1"/>
  <c r="S3023" i="1"/>
  <c r="AA3023" i="1"/>
  <c r="U3023" i="1"/>
  <c r="R3023" i="1"/>
  <c r="AI3023" i="1"/>
  <c r="AJ3023" i="1"/>
  <c r="S3024" i="1"/>
  <c r="AA3024" i="1"/>
  <c r="U3024" i="1"/>
  <c r="R3024" i="1"/>
  <c r="AI3024" i="1"/>
  <c r="AJ3024" i="1"/>
  <c r="S3025" i="1"/>
  <c r="AA3025" i="1"/>
  <c r="U3025" i="1"/>
  <c r="R3025" i="1"/>
  <c r="AI3025" i="1"/>
  <c r="AJ3025" i="1"/>
  <c r="S3026" i="1"/>
  <c r="AA3026" i="1"/>
  <c r="U3026" i="1"/>
  <c r="R3026" i="1"/>
  <c r="AI3026" i="1"/>
  <c r="AJ3026" i="1"/>
  <c r="S3027" i="1"/>
  <c r="AA3027" i="1"/>
  <c r="U3027" i="1"/>
  <c r="R3027" i="1"/>
  <c r="AI3027" i="1"/>
  <c r="AJ3027" i="1"/>
  <c r="S3028" i="1"/>
  <c r="AA3028" i="1"/>
  <c r="U3028" i="1"/>
  <c r="R3028" i="1"/>
  <c r="AI3028" i="1"/>
  <c r="AJ3028" i="1"/>
  <c r="S3029" i="1"/>
  <c r="AA3029" i="1"/>
  <c r="U3029" i="1"/>
  <c r="R3029" i="1"/>
  <c r="AI3029" i="1"/>
  <c r="AJ3029" i="1"/>
  <c r="S3030" i="1"/>
  <c r="AA3030" i="1"/>
  <c r="U3030" i="1"/>
  <c r="R3030" i="1"/>
  <c r="AI3030" i="1"/>
  <c r="AJ3030" i="1"/>
  <c r="S3031" i="1"/>
  <c r="AA3031" i="1"/>
  <c r="U3031" i="1"/>
  <c r="R3031" i="1"/>
  <c r="AI3031" i="1"/>
  <c r="AJ3031" i="1"/>
  <c r="S3032" i="1"/>
  <c r="AA3032" i="1"/>
  <c r="U3032" i="1"/>
  <c r="R3032" i="1"/>
  <c r="AI3032" i="1"/>
  <c r="AJ3032" i="1"/>
  <c r="S3033" i="1"/>
  <c r="AA3033" i="1"/>
  <c r="U3033" i="1"/>
  <c r="R3033" i="1"/>
  <c r="AI3033" i="1"/>
  <c r="AJ3033" i="1"/>
  <c r="S3034" i="1"/>
  <c r="AA3034" i="1"/>
  <c r="U3034" i="1"/>
  <c r="R3034" i="1"/>
  <c r="AI3034" i="1"/>
  <c r="AJ3034" i="1"/>
  <c r="S3035" i="1"/>
  <c r="AA3035" i="1"/>
  <c r="U3035" i="1"/>
  <c r="R3035" i="1"/>
  <c r="AI3035" i="1"/>
  <c r="AJ3035" i="1"/>
  <c r="S3036" i="1"/>
  <c r="AA3036" i="1"/>
  <c r="U3036" i="1"/>
  <c r="R3036" i="1"/>
  <c r="AI3036" i="1"/>
  <c r="AJ3036" i="1"/>
  <c r="S3037" i="1"/>
  <c r="AA3037" i="1"/>
  <c r="U3037" i="1"/>
  <c r="R3037" i="1"/>
  <c r="AI3037" i="1"/>
  <c r="AJ3037" i="1"/>
  <c r="S3038" i="1"/>
  <c r="AA3038" i="1"/>
  <c r="U3038" i="1"/>
  <c r="R3038" i="1"/>
  <c r="AI3038" i="1"/>
  <c r="AJ3038" i="1"/>
  <c r="S3039" i="1"/>
  <c r="AA3039" i="1"/>
  <c r="U3039" i="1"/>
  <c r="R3039" i="1"/>
  <c r="AI3039" i="1"/>
  <c r="AJ3039" i="1"/>
  <c r="S3040" i="1"/>
  <c r="AA3040" i="1"/>
  <c r="U3040" i="1"/>
  <c r="R3040" i="1"/>
  <c r="AI3040" i="1"/>
  <c r="AJ3040" i="1"/>
  <c r="S3041" i="1"/>
  <c r="AA3041" i="1"/>
  <c r="U3041" i="1"/>
  <c r="R3041" i="1"/>
  <c r="AI3041" i="1"/>
  <c r="AJ3041" i="1"/>
  <c r="S3042" i="1"/>
  <c r="AA3042" i="1"/>
  <c r="U3042" i="1"/>
  <c r="R3042" i="1"/>
  <c r="AI3042" i="1"/>
  <c r="AJ3042" i="1"/>
  <c r="S3043" i="1"/>
  <c r="AA3043" i="1"/>
  <c r="U3043" i="1"/>
  <c r="R3043" i="1"/>
  <c r="AI3043" i="1"/>
  <c r="AJ3043" i="1"/>
  <c r="S3044" i="1"/>
  <c r="AA3044" i="1"/>
  <c r="U3044" i="1"/>
  <c r="R3044" i="1"/>
  <c r="AI3044" i="1"/>
  <c r="AJ3044" i="1"/>
  <c r="S3045" i="1"/>
  <c r="AA3045" i="1"/>
  <c r="U3045" i="1"/>
  <c r="R3045" i="1"/>
  <c r="AI3045" i="1"/>
  <c r="AJ3045" i="1"/>
  <c r="S3046" i="1"/>
  <c r="AA3046" i="1"/>
  <c r="U3046" i="1"/>
  <c r="R3046" i="1"/>
  <c r="AI3046" i="1"/>
  <c r="AJ3046" i="1"/>
  <c r="S3047" i="1"/>
  <c r="AA3047" i="1"/>
  <c r="U3047" i="1"/>
  <c r="R3047" i="1"/>
  <c r="AI3047" i="1"/>
  <c r="AJ3047" i="1"/>
  <c r="S3048" i="1"/>
  <c r="AA3048" i="1"/>
  <c r="U3048" i="1"/>
  <c r="R3048" i="1"/>
  <c r="AI3048" i="1"/>
  <c r="AJ3048" i="1"/>
  <c r="S3049" i="1"/>
  <c r="AA3049" i="1"/>
  <c r="U3049" i="1"/>
  <c r="R3049" i="1"/>
  <c r="AI3049" i="1"/>
  <c r="AJ3049" i="1"/>
  <c r="S3050" i="1"/>
  <c r="AA3050" i="1"/>
  <c r="U3050" i="1"/>
  <c r="R3050" i="1"/>
  <c r="AI3050" i="1"/>
  <c r="AJ3050" i="1"/>
  <c r="S3051" i="1"/>
  <c r="AA3051" i="1"/>
  <c r="U3051" i="1"/>
  <c r="R3051" i="1"/>
  <c r="AI3051" i="1"/>
  <c r="AJ3051" i="1"/>
  <c r="S3052" i="1"/>
  <c r="AA3052" i="1"/>
  <c r="U3052" i="1"/>
  <c r="R3052" i="1"/>
  <c r="AI3052" i="1"/>
  <c r="AJ3052" i="1"/>
  <c r="S3053" i="1"/>
  <c r="AA3053" i="1"/>
  <c r="U3053" i="1"/>
  <c r="R3053" i="1"/>
  <c r="AI3053" i="1"/>
  <c r="AJ3053" i="1"/>
  <c r="S3054" i="1"/>
  <c r="AA3054" i="1"/>
  <c r="U3054" i="1"/>
  <c r="R3054" i="1"/>
  <c r="AI3054" i="1"/>
  <c r="AJ3054" i="1"/>
  <c r="S3055" i="1"/>
  <c r="AA3055" i="1"/>
  <c r="U3055" i="1"/>
  <c r="R3055" i="1"/>
  <c r="AI3055" i="1"/>
  <c r="AJ3055" i="1"/>
  <c r="S3056" i="1"/>
  <c r="AA3056" i="1"/>
  <c r="U3056" i="1"/>
  <c r="R3056" i="1"/>
  <c r="AI3056" i="1"/>
  <c r="AJ3056" i="1"/>
  <c r="S3057" i="1"/>
  <c r="AA3057" i="1"/>
  <c r="U3057" i="1"/>
  <c r="R3057" i="1"/>
  <c r="AI3057" i="1"/>
  <c r="AJ3057" i="1"/>
  <c r="S3058" i="1"/>
  <c r="AA3058" i="1"/>
  <c r="U3058" i="1"/>
  <c r="R3058" i="1"/>
  <c r="AI3058" i="1"/>
  <c r="AJ3058" i="1"/>
  <c r="S3059" i="1"/>
  <c r="AA3059" i="1"/>
  <c r="U3059" i="1"/>
  <c r="R3059" i="1"/>
  <c r="AI3059" i="1"/>
  <c r="AJ3059" i="1"/>
  <c r="S3060" i="1"/>
  <c r="AA3060" i="1"/>
  <c r="U3060" i="1"/>
  <c r="R3060" i="1"/>
  <c r="AI3060" i="1"/>
  <c r="AJ3060" i="1"/>
  <c r="S3061" i="1"/>
  <c r="AA3061" i="1"/>
  <c r="U3061" i="1"/>
  <c r="R3061" i="1"/>
  <c r="AI3061" i="1"/>
  <c r="AJ3061" i="1"/>
  <c r="S3062" i="1"/>
  <c r="AA3062" i="1"/>
  <c r="U3062" i="1"/>
  <c r="R3062" i="1"/>
  <c r="AI3062" i="1"/>
  <c r="AJ3062" i="1"/>
  <c r="S3063" i="1"/>
  <c r="AA3063" i="1"/>
  <c r="U3063" i="1"/>
  <c r="R3063" i="1"/>
  <c r="AI3063" i="1"/>
  <c r="AJ3063" i="1"/>
  <c r="S3064" i="1"/>
  <c r="AA3064" i="1"/>
  <c r="U3064" i="1"/>
  <c r="R3064" i="1"/>
  <c r="AI3064" i="1"/>
  <c r="AJ3064" i="1"/>
  <c r="S3065" i="1"/>
  <c r="AA3065" i="1"/>
  <c r="U3065" i="1"/>
  <c r="R3065" i="1"/>
  <c r="AI3065" i="1"/>
  <c r="AJ3065" i="1"/>
  <c r="S3066" i="1"/>
  <c r="AA3066" i="1"/>
  <c r="U3066" i="1"/>
  <c r="R3066" i="1"/>
  <c r="AI3066" i="1"/>
  <c r="AJ3066" i="1"/>
  <c r="S3067" i="1"/>
  <c r="AA3067" i="1"/>
  <c r="U3067" i="1"/>
  <c r="R3067" i="1"/>
  <c r="AI3067" i="1"/>
  <c r="AJ3067" i="1"/>
  <c r="S3068" i="1"/>
  <c r="AA3068" i="1"/>
  <c r="U3068" i="1"/>
  <c r="R3068" i="1"/>
  <c r="AI3068" i="1"/>
  <c r="AJ3068" i="1"/>
  <c r="S3069" i="1"/>
  <c r="AA3069" i="1"/>
  <c r="U3069" i="1"/>
  <c r="R3069" i="1"/>
  <c r="AI3069" i="1"/>
  <c r="AJ3069" i="1"/>
  <c r="S3070" i="1"/>
  <c r="AA3070" i="1"/>
  <c r="U3070" i="1"/>
  <c r="R3070" i="1"/>
  <c r="AI3070" i="1"/>
  <c r="AJ3070" i="1"/>
  <c r="S3071" i="1"/>
  <c r="AA3071" i="1"/>
  <c r="U3071" i="1"/>
  <c r="R3071" i="1"/>
  <c r="AI3071" i="1"/>
  <c r="AJ3071" i="1"/>
  <c r="S3072" i="1"/>
  <c r="AA3072" i="1"/>
  <c r="U3072" i="1"/>
  <c r="R3072" i="1"/>
  <c r="AI3072" i="1"/>
  <c r="AJ3072" i="1"/>
  <c r="S3073" i="1"/>
  <c r="AA3073" i="1"/>
  <c r="U3073" i="1"/>
  <c r="R3073" i="1"/>
  <c r="AI3073" i="1"/>
  <c r="AJ3073" i="1"/>
  <c r="S3074" i="1"/>
  <c r="AA3074" i="1"/>
  <c r="U3074" i="1"/>
  <c r="R3074" i="1"/>
  <c r="AI3074" i="1"/>
  <c r="AJ3074" i="1"/>
  <c r="S3075" i="1"/>
  <c r="AA3075" i="1"/>
  <c r="U3075" i="1"/>
  <c r="R3075" i="1"/>
  <c r="AI3075" i="1"/>
  <c r="AJ3075" i="1"/>
  <c r="S3076" i="1"/>
  <c r="AA3076" i="1"/>
  <c r="U3076" i="1"/>
  <c r="R3076" i="1"/>
  <c r="AI3076" i="1"/>
  <c r="AJ3076" i="1"/>
  <c r="S3077" i="1"/>
  <c r="AA3077" i="1"/>
  <c r="U3077" i="1"/>
  <c r="R3077" i="1"/>
  <c r="AI3077" i="1"/>
  <c r="AJ3077" i="1"/>
  <c r="S3078" i="1"/>
  <c r="AA3078" i="1"/>
  <c r="U3078" i="1"/>
  <c r="R3078" i="1"/>
  <c r="AI3078" i="1"/>
  <c r="AJ3078" i="1"/>
  <c r="S3079" i="1"/>
  <c r="AA3079" i="1"/>
  <c r="U3079" i="1"/>
  <c r="R3079" i="1"/>
  <c r="AI3079" i="1"/>
  <c r="AJ3079" i="1"/>
  <c r="S3080" i="1"/>
  <c r="AA3080" i="1"/>
  <c r="U3080" i="1"/>
  <c r="R3080" i="1"/>
  <c r="AI3080" i="1"/>
  <c r="AJ3080" i="1"/>
  <c r="S3081" i="1"/>
  <c r="AA3081" i="1"/>
  <c r="U3081" i="1"/>
  <c r="R3081" i="1"/>
  <c r="AI3081" i="1"/>
  <c r="AJ3081" i="1"/>
  <c r="S3082" i="1"/>
  <c r="AA3082" i="1"/>
  <c r="U3082" i="1"/>
  <c r="R3082" i="1"/>
  <c r="AI3082" i="1"/>
  <c r="AJ3082" i="1"/>
  <c r="S3083" i="1"/>
  <c r="AA3083" i="1"/>
  <c r="U3083" i="1"/>
  <c r="R3083" i="1"/>
  <c r="AI3083" i="1"/>
  <c r="AJ3083" i="1"/>
  <c r="S3084" i="1"/>
  <c r="AA3084" i="1"/>
  <c r="U3084" i="1"/>
  <c r="R3084" i="1"/>
  <c r="AI3084" i="1"/>
  <c r="AJ3084" i="1"/>
  <c r="S3085" i="1"/>
  <c r="AA3085" i="1"/>
  <c r="U3085" i="1"/>
  <c r="R3085" i="1"/>
  <c r="AI3085" i="1"/>
  <c r="AJ3085" i="1"/>
  <c r="S3086" i="1"/>
  <c r="AA3086" i="1"/>
  <c r="U3086" i="1"/>
  <c r="R3086" i="1"/>
  <c r="AI3086" i="1"/>
  <c r="AJ3086" i="1"/>
  <c r="S3087" i="1"/>
  <c r="AA3087" i="1"/>
  <c r="U3087" i="1"/>
  <c r="R3087" i="1"/>
  <c r="AI3087" i="1"/>
  <c r="AJ3087" i="1"/>
  <c r="S3088" i="1"/>
  <c r="AA3088" i="1"/>
  <c r="U3088" i="1"/>
  <c r="R3088" i="1"/>
  <c r="AI3088" i="1"/>
  <c r="AJ3088" i="1"/>
  <c r="S3089" i="1"/>
  <c r="AA3089" i="1"/>
  <c r="U3089" i="1"/>
  <c r="R3089" i="1"/>
  <c r="AI3089" i="1"/>
  <c r="AJ3089" i="1"/>
  <c r="S3090" i="1"/>
  <c r="AA3090" i="1"/>
  <c r="U3090" i="1"/>
  <c r="R3090" i="1"/>
  <c r="AI3090" i="1"/>
  <c r="AJ3090" i="1"/>
  <c r="S3091" i="1"/>
  <c r="AA3091" i="1"/>
  <c r="U3091" i="1"/>
  <c r="R3091" i="1"/>
  <c r="AI3091" i="1"/>
  <c r="AJ3091" i="1"/>
  <c r="S3092" i="1"/>
  <c r="AA3092" i="1"/>
  <c r="U3092" i="1"/>
  <c r="R3092" i="1"/>
  <c r="AI3092" i="1"/>
  <c r="AJ3092" i="1"/>
  <c r="S3093" i="1"/>
  <c r="AA3093" i="1"/>
  <c r="U3093" i="1"/>
  <c r="R3093" i="1"/>
  <c r="AI3093" i="1"/>
  <c r="AJ3093" i="1"/>
  <c r="S3094" i="1"/>
  <c r="AA3094" i="1"/>
  <c r="U3094" i="1"/>
  <c r="R3094" i="1"/>
  <c r="AI3094" i="1"/>
  <c r="AJ3094" i="1"/>
  <c r="S3095" i="1"/>
  <c r="AA3095" i="1"/>
  <c r="U3095" i="1"/>
  <c r="R3095" i="1"/>
  <c r="AI3095" i="1"/>
  <c r="AJ3095" i="1"/>
  <c r="S3096" i="1"/>
  <c r="AA3096" i="1"/>
  <c r="U3096" i="1"/>
  <c r="R3096" i="1"/>
  <c r="AI3096" i="1"/>
  <c r="AJ3096" i="1"/>
  <c r="S3097" i="1"/>
  <c r="AA3097" i="1"/>
  <c r="U3097" i="1"/>
  <c r="R3097" i="1"/>
  <c r="AI3097" i="1"/>
  <c r="AJ3097" i="1"/>
  <c r="S3098" i="1"/>
  <c r="AA3098" i="1"/>
  <c r="U3098" i="1"/>
  <c r="R3098" i="1"/>
  <c r="AI3098" i="1"/>
  <c r="AJ3098" i="1"/>
  <c r="S3099" i="1"/>
  <c r="AA3099" i="1"/>
  <c r="U3099" i="1"/>
  <c r="R3099" i="1"/>
  <c r="AI3099" i="1"/>
  <c r="AJ3099" i="1"/>
  <c r="S3100" i="1"/>
  <c r="AA3100" i="1"/>
  <c r="U3100" i="1"/>
  <c r="R3100" i="1"/>
  <c r="AI3100" i="1"/>
  <c r="AJ3100" i="1"/>
  <c r="S3101" i="1"/>
  <c r="AA3101" i="1"/>
  <c r="U3101" i="1"/>
  <c r="R3101" i="1"/>
  <c r="AI3101" i="1"/>
  <c r="AJ3101" i="1"/>
  <c r="S3102" i="1"/>
  <c r="AA3102" i="1"/>
  <c r="U3102" i="1"/>
  <c r="R3102" i="1"/>
  <c r="AI3102" i="1"/>
  <c r="AJ3102" i="1"/>
  <c r="S3103" i="1"/>
  <c r="AA3103" i="1"/>
  <c r="U3103" i="1"/>
  <c r="R3103" i="1"/>
  <c r="AI3103" i="1"/>
  <c r="AJ3103" i="1"/>
  <c r="S3104" i="1"/>
  <c r="AA3104" i="1"/>
  <c r="U3104" i="1"/>
  <c r="R3104" i="1"/>
  <c r="AI3104" i="1"/>
  <c r="AJ3104" i="1"/>
  <c r="S3105" i="1"/>
  <c r="AA3105" i="1"/>
  <c r="U3105" i="1"/>
  <c r="R3105" i="1"/>
  <c r="AI3105" i="1"/>
  <c r="AJ3105" i="1"/>
  <c r="S3106" i="1"/>
  <c r="AA3106" i="1"/>
  <c r="U3106" i="1"/>
  <c r="R3106" i="1"/>
  <c r="AI3106" i="1"/>
  <c r="AJ3106" i="1"/>
  <c r="S3107" i="1"/>
  <c r="AA3107" i="1"/>
  <c r="U3107" i="1"/>
  <c r="R3107" i="1"/>
  <c r="AI3107" i="1"/>
  <c r="AJ3107" i="1"/>
  <c r="S3108" i="1"/>
  <c r="AA3108" i="1"/>
  <c r="U3108" i="1"/>
  <c r="R3108" i="1"/>
  <c r="AI3108" i="1"/>
  <c r="AJ3108" i="1"/>
  <c r="S3109" i="1"/>
  <c r="AA3109" i="1"/>
  <c r="U3109" i="1"/>
  <c r="R3109" i="1"/>
  <c r="AI3109" i="1"/>
  <c r="AJ3109" i="1"/>
  <c r="S3110" i="1"/>
  <c r="AA3110" i="1"/>
  <c r="U3110" i="1"/>
  <c r="R3110" i="1"/>
  <c r="AI3110" i="1"/>
  <c r="AJ3110" i="1"/>
  <c r="S3111" i="1"/>
  <c r="AA3111" i="1"/>
  <c r="U3111" i="1"/>
  <c r="R3111" i="1"/>
  <c r="AI3111" i="1"/>
  <c r="AJ3111" i="1"/>
  <c r="S2" i="1"/>
  <c r="AA2" i="1"/>
  <c r="U2" i="1"/>
  <c r="R2" i="1"/>
  <c r="AJ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2" i="1"/>
  <c r="AG2" i="1"/>
  <c r="AG224" i="1"/>
  <c r="AG2494" i="1"/>
  <c r="AG2532" i="1"/>
  <c r="AG2507" i="1"/>
  <c r="AG2538" i="1"/>
  <c r="AG2497" i="1"/>
  <c r="AG2518" i="1"/>
  <c r="AG2493" i="1"/>
  <c r="AG2506" i="1"/>
  <c r="AG2569" i="1"/>
  <c r="AG2536" i="1"/>
  <c r="AG2491" i="1"/>
  <c r="AG2537" i="1"/>
  <c r="AG2547" i="1"/>
  <c r="AG2534" i="1"/>
  <c r="AG2495" i="1"/>
  <c r="AG2584" i="1"/>
  <c r="AG2564" i="1"/>
  <c r="AG2542" i="1"/>
  <c r="AG2587" i="1"/>
  <c r="AG2508" i="1"/>
  <c r="AG2572" i="1"/>
  <c r="AG2533" i="1"/>
  <c r="AG2578" i="1"/>
  <c r="AG2512" i="1"/>
  <c r="AG2576" i="1"/>
  <c r="AG2577" i="1"/>
  <c r="AG2595" i="1"/>
  <c r="AG2543" i="1"/>
  <c r="AG2597" i="1"/>
  <c r="AG2529" i="1"/>
  <c r="AG2586" i="1"/>
  <c r="AG2520" i="1"/>
  <c r="AG2601" i="1"/>
  <c r="AG2558" i="1"/>
  <c r="AG2563" i="1"/>
  <c r="AG2551" i="1"/>
  <c r="AG2565" i="1"/>
  <c r="AG2562" i="1"/>
  <c r="AG2502" i="1"/>
  <c r="AG2528" i="1"/>
  <c r="AG2609" i="1"/>
  <c r="AG2610" i="1"/>
  <c r="AG2531" i="1"/>
  <c r="AG2519" i="1"/>
  <c r="AG2492" i="1"/>
  <c r="AG2574" i="1"/>
  <c r="AG2615" i="1"/>
  <c r="AG2616" i="1"/>
  <c r="AG2604" i="1"/>
  <c r="AG2618" i="1"/>
  <c r="AG2498" i="1"/>
  <c r="AG2555" i="1"/>
  <c r="AG2501" i="1"/>
  <c r="AG2622" i="1"/>
  <c r="AG2623" i="1"/>
  <c r="AG2503" i="1"/>
  <c r="AG2612" i="1"/>
  <c r="AG2505" i="1"/>
  <c r="AG2627" i="1"/>
  <c r="AG2628" i="1"/>
  <c r="AG2589" i="1"/>
  <c r="AG2617" i="1"/>
  <c r="AG2631" i="1"/>
  <c r="AG2632" i="1"/>
  <c r="AG2500" i="1"/>
  <c r="AG2514" i="1"/>
  <c r="AG2635" i="1"/>
  <c r="AG2515" i="1"/>
  <c r="AG2637" i="1"/>
  <c r="AG2517" i="1"/>
  <c r="AG2639" i="1"/>
  <c r="AG2640" i="1"/>
  <c r="AG2641" i="1"/>
  <c r="AG2521" i="1"/>
  <c r="AG2603" i="1"/>
  <c r="AG2644" i="1"/>
  <c r="AG2645" i="1"/>
  <c r="AG2553" i="1"/>
  <c r="AG2526" i="1"/>
  <c r="AG2568" i="1"/>
  <c r="AG2649" i="1"/>
  <c r="AG2650" i="1"/>
  <c r="AG2571" i="1"/>
  <c r="AG2652" i="1"/>
  <c r="AG2653" i="1"/>
  <c r="AG2614" i="1"/>
  <c r="AG2655" i="1"/>
  <c r="AG2535" i="1"/>
  <c r="AG2657" i="1"/>
  <c r="AG2658" i="1"/>
  <c r="AG2659" i="1"/>
  <c r="AG2539" i="1"/>
  <c r="AG2621" i="1"/>
  <c r="AG2541" i="1"/>
  <c r="AG2663" i="1"/>
  <c r="AG2664" i="1"/>
  <c r="AG2665" i="1"/>
  <c r="AG2545" i="1"/>
  <c r="AG2667" i="1"/>
  <c r="AG2668" i="1"/>
  <c r="AG2629" i="1"/>
  <c r="AG2510" i="1"/>
  <c r="AG2550" i="1"/>
  <c r="AG2672" i="1"/>
  <c r="AG2633" i="1"/>
  <c r="AG2674" i="1"/>
  <c r="AG2554" i="1"/>
  <c r="AG2676" i="1"/>
  <c r="AG2556" i="1"/>
  <c r="AG2557" i="1"/>
  <c r="AG2679" i="1"/>
  <c r="AG2559" i="1"/>
  <c r="AG2560" i="1"/>
  <c r="AG2682" i="1"/>
  <c r="AG2683" i="1"/>
  <c r="AG2684" i="1"/>
  <c r="AG2685" i="1"/>
  <c r="AG2646" i="1"/>
  <c r="AG2566" i="1"/>
  <c r="AG2527" i="1"/>
  <c r="AG2689" i="1"/>
  <c r="AG2690" i="1"/>
  <c r="AG2651" i="1"/>
  <c r="AG2692" i="1"/>
  <c r="AG2693" i="1"/>
  <c r="AG2654" i="1"/>
  <c r="AG2695" i="1"/>
  <c r="AG2696" i="1"/>
  <c r="AG2697" i="1"/>
  <c r="AG2698" i="1"/>
  <c r="AG2699" i="1"/>
  <c r="AG2579" i="1"/>
  <c r="AG2540" i="1"/>
  <c r="AG2581" i="1"/>
  <c r="AG2703" i="1"/>
  <c r="AG2704" i="1"/>
  <c r="AG2705" i="1"/>
  <c r="AG2706" i="1"/>
  <c r="AG2707" i="1"/>
  <c r="AG2708" i="1"/>
  <c r="AG2548" i="1"/>
  <c r="AG2710" i="1"/>
  <c r="AG2711" i="1"/>
  <c r="AG2712" i="1"/>
  <c r="AG2552" i="1"/>
  <c r="AG2714" i="1"/>
  <c r="AG2594" i="1"/>
  <c r="AG2716" i="1"/>
  <c r="AG2717" i="1"/>
  <c r="AG2718" i="1"/>
  <c r="AG2598" i="1"/>
  <c r="AG2599" i="1"/>
  <c r="AG2721" i="1"/>
  <c r="AG2722" i="1"/>
  <c r="AG2723" i="1"/>
  <c r="AG2724" i="1"/>
  <c r="AG2725" i="1"/>
  <c r="AG2686" i="1"/>
  <c r="AG2606" i="1"/>
  <c r="AG2728" i="1"/>
  <c r="AG2608" i="1"/>
  <c r="AG2730" i="1"/>
  <c r="AG2731" i="1"/>
  <c r="AG2732" i="1"/>
  <c r="AG2733" i="1"/>
  <c r="AG2734" i="1"/>
  <c r="AG2735" i="1"/>
  <c r="AG2736" i="1"/>
  <c r="AG2737" i="1"/>
  <c r="AG2738" i="1"/>
  <c r="AG2739" i="1"/>
  <c r="AG2619" i="1"/>
  <c r="AG2620" i="1"/>
  <c r="AG2742" i="1"/>
  <c r="AG2743" i="1"/>
  <c r="AG2744" i="1"/>
  <c r="AG2624" i="1"/>
  <c r="AG2625" i="1"/>
  <c r="AG2626" i="1"/>
  <c r="AG323" i="1"/>
  <c r="AG310" i="1"/>
  <c r="AG296" i="1"/>
  <c r="AG353" i="1"/>
  <c r="AG352" i="1"/>
  <c r="AG309" i="1"/>
  <c r="AG336" i="1"/>
  <c r="AG305" i="1"/>
  <c r="AG294" i="1"/>
  <c r="AG334" i="1"/>
  <c r="AG319" i="1"/>
  <c r="AG317" i="1"/>
  <c r="AG351" i="1"/>
  <c r="AG307" i="1"/>
  <c r="AG306" i="1"/>
  <c r="AG293" i="1"/>
  <c r="AG303" i="1"/>
  <c r="AG322" i="1"/>
  <c r="AG320" i="1"/>
  <c r="AG346" i="1"/>
  <c r="AG331" i="1"/>
  <c r="AG316" i="1"/>
  <c r="AG330" i="1"/>
  <c r="AG333" i="1"/>
  <c r="AG348" i="1"/>
  <c r="AG356" i="1"/>
  <c r="AG344" i="1"/>
  <c r="AG335" i="1"/>
  <c r="AG304" i="1"/>
  <c r="AG314" i="1"/>
  <c r="AG347" i="1"/>
  <c r="AG345" i="1"/>
  <c r="AG318" i="1"/>
  <c r="AG332" i="1"/>
  <c r="AG337" i="1"/>
  <c r="AG301" i="1"/>
  <c r="AG350" i="1"/>
  <c r="AG325" i="1"/>
  <c r="AG328" i="1"/>
  <c r="AG313" i="1"/>
  <c r="AG357" i="1"/>
  <c r="AG341" i="1"/>
  <c r="AG302" i="1"/>
  <c r="AG300" i="1"/>
  <c r="AG354" i="1"/>
  <c r="AG329" i="1"/>
  <c r="AG339" i="1"/>
  <c r="AG315" i="1"/>
  <c r="AG326" i="1"/>
  <c r="AG342" i="1"/>
  <c r="AG355" i="1"/>
  <c r="AG312" i="1"/>
  <c r="AG298" i="1"/>
  <c r="AG324" i="1"/>
  <c r="AG299" i="1"/>
  <c r="AG311" i="1"/>
  <c r="AG343" i="1"/>
  <c r="AG297" i="1"/>
  <c r="AG340" i="1"/>
  <c r="AG327" i="1"/>
  <c r="AG3037" i="1"/>
  <c r="AG3040" i="1"/>
  <c r="AG1253" i="1"/>
  <c r="AG1220" i="1"/>
  <c r="AG3058" i="1"/>
  <c r="AG3038" i="1"/>
  <c r="AG3027" i="1"/>
  <c r="AG1240" i="1"/>
  <c r="AG1205" i="1"/>
  <c r="AG1219" i="1"/>
  <c r="AG3073" i="1"/>
  <c r="AG3024" i="1"/>
  <c r="AG3036" i="1"/>
  <c r="AG3035" i="1"/>
  <c r="AG3055" i="1"/>
  <c r="AG3029" i="1"/>
  <c r="AG3050" i="1"/>
  <c r="AG3085" i="1"/>
  <c r="AG1229" i="1"/>
  <c r="AG1225" i="1"/>
  <c r="AG3043" i="1"/>
  <c r="AG3039" i="1"/>
  <c r="AG3028" i="1"/>
  <c r="AG1200" i="1"/>
  <c r="AG3030" i="1"/>
  <c r="AG3045" i="1"/>
  <c r="AG3049" i="1"/>
  <c r="AG3060" i="1"/>
  <c r="AG3051" i="1"/>
  <c r="AG3086" i="1"/>
  <c r="AG3061" i="1"/>
  <c r="AG1250" i="1"/>
  <c r="AG3067" i="1"/>
  <c r="AG1234" i="1"/>
  <c r="AG3031" i="1"/>
  <c r="AG3070" i="1"/>
  <c r="AG3087" i="1"/>
  <c r="AG3081" i="1"/>
  <c r="AG3047" i="1"/>
  <c r="AG3088" i="1"/>
  <c r="AG3018" i="1"/>
  <c r="AG3026" i="1"/>
  <c r="AG3052" i="1"/>
  <c r="AG3017" i="1"/>
  <c r="AG3066" i="1"/>
  <c r="AG3079" i="1"/>
  <c r="AG3054" i="1"/>
  <c r="AG3069" i="1"/>
  <c r="AG1264" i="1"/>
  <c r="AG3042" i="1"/>
  <c r="AG3077" i="1"/>
  <c r="AG3041" i="1"/>
  <c r="AG3053" i="1"/>
  <c r="AG2009" i="1"/>
  <c r="AG838" i="1"/>
  <c r="AG3022" i="1"/>
  <c r="AG840" i="1"/>
  <c r="AG855" i="1"/>
  <c r="AG1339" i="1"/>
  <c r="AG839" i="1"/>
  <c r="AG852" i="1"/>
  <c r="AG1646" i="1"/>
  <c r="AG853" i="1"/>
  <c r="AG3023" i="1"/>
  <c r="AG1282" i="1"/>
  <c r="AG836" i="1"/>
  <c r="AG1320" i="1"/>
  <c r="AG848" i="1"/>
  <c r="AG1699" i="1"/>
  <c r="AG1338" i="1"/>
  <c r="AG1702" i="1"/>
  <c r="AG3033" i="1"/>
  <c r="AG850" i="1"/>
  <c r="AG1578" i="1"/>
  <c r="AG849" i="1"/>
  <c r="AG843" i="1"/>
  <c r="AG3020" i="1"/>
  <c r="AG837" i="1"/>
  <c r="AG1323" i="1"/>
  <c r="AG1575" i="1"/>
  <c r="AG1630" i="1"/>
  <c r="AG846" i="1"/>
  <c r="AG847" i="1"/>
  <c r="AG1346" i="1"/>
  <c r="AG3048" i="1"/>
  <c r="AG851" i="1"/>
  <c r="AG1593" i="1"/>
  <c r="AG1622" i="1"/>
  <c r="AG1337" i="1"/>
  <c r="AG1571" i="1"/>
  <c r="AG854" i="1"/>
  <c r="AG1341" i="1"/>
  <c r="AG1327" i="1"/>
  <c r="AG845" i="1"/>
  <c r="AG1342" i="1"/>
  <c r="AG1330" i="1"/>
  <c r="AG1319" i="1"/>
  <c r="AG1682" i="1"/>
  <c r="AG1969" i="1"/>
  <c r="AG1958" i="1"/>
  <c r="AG796" i="1"/>
  <c r="AG1283" i="1"/>
  <c r="AG1701" i="1"/>
  <c r="AG1299" i="1"/>
  <c r="AG1977" i="1"/>
  <c r="AG1340" i="1"/>
  <c r="AG1343" i="1"/>
  <c r="AG3019" i="1"/>
  <c r="AG1979" i="1"/>
  <c r="AG805" i="1"/>
  <c r="AG1576" i="1"/>
  <c r="AG3032" i="1"/>
  <c r="AG1607" i="1"/>
  <c r="AG1336" i="1"/>
  <c r="AG1296" i="1"/>
  <c r="AG1324" i="1"/>
  <c r="AG841" i="1"/>
  <c r="AG844" i="1"/>
  <c r="AG1326" i="1"/>
  <c r="AG1976" i="1"/>
  <c r="AG1978" i="1"/>
  <c r="AG1629" i="1"/>
  <c r="AG1344" i="1"/>
  <c r="AG1632" i="1"/>
  <c r="AG1345" i="1"/>
  <c r="AG1334" i="1"/>
  <c r="AG1711" i="1"/>
  <c r="AG1712" i="1"/>
  <c r="AG1986" i="1"/>
  <c r="AG1623" i="1"/>
  <c r="AG2350" i="1"/>
  <c r="AG1703" i="1"/>
  <c r="AG1990" i="1"/>
  <c r="AG2353" i="1"/>
  <c r="AG835" i="1"/>
  <c r="AG834" i="1"/>
  <c r="AG1318" i="1"/>
  <c r="AG1968" i="1"/>
  <c r="AG1967" i="1"/>
  <c r="AG795" i="1"/>
  <c r="AG1321" i="1"/>
  <c r="AG1322" i="1"/>
  <c r="AG1959" i="1"/>
  <c r="AG1687" i="1"/>
  <c r="AG842" i="1"/>
  <c r="AG3025" i="1"/>
  <c r="AG1689" i="1"/>
  <c r="AG1690" i="1"/>
  <c r="AG1328" i="1"/>
  <c r="AG1329" i="1"/>
  <c r="AG1693" i="1"/>
  <c r="AG1331" i="1"/>
  <c r="AG1333" i="1"/>
  <c r="AG3034" i="1"/>
  <c r="AG1335" i="1"/>
  <c r="AG1972" i="1"/>
  <c r="AG1700" i="1"/>
  <c r="AG1298" i="1"/>
  <c r="AG1626" i="1"/>
  <c r="AG1989" i="1"/>
  <c r="AG1301" i="1"/>
  <c r="AG2354" i="1"/>
  <c r="AG1993" i="1"/>
  <c r="AG1631" i="1"/>
  <c r="AG1995" i="1"/>
  <c r="AG1348" i="1"/>
  <c r="AG1633" i="1"/>
  <c r="AG2360" i="1"/>
  <c r="AG1984" i="1"/>
  <c r="AG1636" i="1"/>
  <c r="AG1962" i="1"/>
  <c r="AG830" i="1"/>
  <c r="AG829" i="1"/>
  <c r="AG1315" i="1"/>
  <c r="AG831" i="1"/>
  <c r="AG833" i="1"/>
  <c r="AG832" i="1"/>
  <c r="AG1681" i="1"/>
  <c r="AG1644" i="1"/>
  <c r="AG1683" i="1"/>
  <c r="AG2333" i="1"/>
  <c r="AG1971" i="1"/>
  <c r="AG1686" i="1"/>
  <c r="AG3063" i="1"/>
  <c r="AG1688" i="1"/>
  <c r="AG1611" i="1"/>
  <c r="AG1975" i="1"/>
  <c r="AG2339" i="1"/>
  <c r="AG2341" i="1"/>
  <c r="AG2342" i="1"/>
  <c r="AG1980" i="1"/>
  <c r="AG2344" i="1"/>
  <c r="AG1982" i="1"/>
  <c r="AG1697" i="1"/>
  <c r="AG1620" i="1"/>
  <c r="AG1659" i="1"/>
  <c r="AG1985" i="1"/>
  <c r="AG2348" i="1"/>
  <c r="AG1662" i="1"/>
  <c r="AG1300" i="1"/>
  <c r="AG1624" i="1"/>
  <c r="AG1302" i="1"/>
  <c r="AG1705" i="1"/>
  <c r="AG1707" i="1"/>
  <c r="AG1708" i="1"/>
  <c r="AG1347" i="1"/>
  <c r="AG1710" i="1"/>
  <c r="AG1307" i="1"/>
  <c r="AG1350" i="1"/>
  <c r="AG1349" i="1"/>
  <c r="AG1961" i="1"/>
  <c r="AG1352" i="1"/>
  <c r="AG1312" i="1"/>
  <c r="AG1640" i="1"/>
  <c r="AG1678" i="1"/>
  <c r="AG1316" i="1"/>
  <c r="AG1641" i="1"/>
  <c r="AG1643" i="1"/>
  <c r="AG1966" i="1"/>
  <c r="AG2332" i="1"/>
  <c r="AG2372" i="1"/>
  <c r="AG2373" i="1"/>
  <c r="AG2010" i="1"/>
  <c r="AG1647" i="1"/>
  <c r="AG1973" i="1"/>
  <c r="AG1286" i="1"/>
  <c r="AG1287" i="1"/>
  <c r="AG1288" i="1"/>
  <c r="AG1652" i="1"/>
  <c r="AG1289" i="1"/>
  <c r="AG1290" i="1"/>
  <c r="AG1292" i="1"/>
  <c r="AG1293" i="1"/>
  <c r="AG2346" i="1"/>
  <c r="AG1295" i="1"/>
  <c r="AG1698" i="1"/>
  <c r="AG1297" i="1"/>
  <c r="AG1660" i="1"/>
  <c r="AG2349" i="1"/>
  <c r="AG1987" i="1"/>
  <c r="AG1663" i="1"/>
  <c r="AG1988" i="1"/>
  <c r="AG1627" i="1"/>
  <c r="AG1628" i="1"/>
  <c r="AG1994" i="1"/>
  <c r="AG2358" i="1"/>
  <c r="AG1996" i="1"/>
  <c r="AG1709" i="1"/>
  <c r="AG781" i="1"/>
  <c r="AG1634" i="1"/>
  <c r="AG1714" i="1"/>
  <c r="AG1960" i="1"/>
  <c r="AG1351" i="1"/>
  <c r="AG1314" i="1"/>
  <c r="AG1639" i="1"/>
  <c r="AG1963" i="1"/>
  <c r="AG1679" i="1"/>
  <c r="AG1317" i="1"/>
  <c r="AG1642" i="1"/>
  <c r="AG2330" i="1"/>
  <c r="AG2331" i="1"/>
  <c r="AG1684" i="1"/>
  <c r="AG1685" i="1"/>
  <c r="AG1608" i="1"/>
  <c r="AG757" i="1"/>
  <c r="AG2336" i="1"/>
  <c r="AG1325" i="1"/>
  <c r="AG761" i="1"/>
  <c r="AG1974" i="1"/>
  <c r="AG1691" i="1"/>
  <c r="AG1692" i="1"/>
  <c r="AG2343" i="1"/>
  <c r="AG1694" i="1"/>
  <c r="AG1332" i="1"/>
  <c r="AG1696" i="1"/>
  <c r="AG1983" i="1"/>
  <c r="AG2347" i="1"/>
  <c r="AG769" i="1"/>
  <c r="AG1661" i="1"/>
  <c r="AG812" i="1"/>
  <c r="AG3078" i="1"/>
  <c r="AG815" i="1"/>
  <c r="AG775" i="1"/>
  <c r="AG1667" i="1"/>
  <c r="AG1706" i="1"/>
  <c r="AG2357" i="1"/>
  <c r="AG1306" i="1"/>
  <c r="AG2359" i="1"/>
  <c r="AG821" i="1"/>
  <c r="AG1997" i="1"/>
  <c r="AG1635" i="1"/>
  <c r="AG826" i="1"/>
  <c r="AG2000" i="1"/>
  <c r="AG1313" i="1"/>
  <c r="AG828" i="1"/>
  <c r="AG2366" i="1"/>
  <c r="AG1964" i="1"/>
  <c r="AG1356" i="1"/>
  <c r="AG1680" i="1"/>
  <c r="AG2007" i="1"/>
  <c r="AG1645" i="1"/>
  <c r="AG1360" i="1"/>
  <c r="AG1970" i="1"/>
  <c r="AG2370" i="1"/>
  <c r="AG797" i="1"/>
  <c r="AG1284" i="1"/>
  <c r="AG2337" i="1"/>
  <c r="AG1650" i="1"/>
  <c r="AG1651" i="1"/>
  <c r="AG2340" i="1"/>
  <c r="AG764" i="1"/>
  <c r="AG804" i="1"/>
  <c r="AG766" i="1"/>
  <c r="AG3072" i="1"/>
  <c r="AG1981" i="1"/>
  <c r="AG1658" i="1"/>
  <c r="AG809" i="1"/>
  <c r="AG2386" i="1"/>
  <c r="AG770" i="1"/>
  <c r="AG771" i="1"/>
  <c r="AG2389" i="1"/>
  <c r="AG2351" i="1"/>
  <c r="AG1665" i="1"/>
  <c r="AG777" i="1"/>
  <c r="AG1991" i="1"/>
  <c r="AG776" i="1"/>
  <c r="AG779" i="1"/>
  <c r="AG820" i="1"/>
  <c r="AG1669" i="1"/>
  <c r="AG1308" i="1"/>
  <c r="AG2361" i="1"/>
  <c r="AG1713" i="1"/>
  <c r="AG1311" i="1"/>
  <c r="AG1675" i="1"/>
  <c r="AG2002" i="1"/>
  <c r="AG1677" i="1"/>
  <c r="AG2004" i="1"/>
  <c r="AG2368" i="1"/>
  <c r="AG1355" i="1"/>
  <c r="AG1965" i="1"/>
  <c r="AG1358" i="1"/>
  <c r="AG794" i="1"/>
  <c r="AG793" i="1"/>
  <c r="AG3074" i="1"/>
  <c r="AG2335" i="1"/>
  <c r="AG1363" i="1"/>
  <c r="AG1285" i="1"/>
  <c r="AG759" i="1"/>
  <c r="AG760" i="1"/>
  <c r="AG802" i="1"/>
  <c r="AG803" i="1"/>
  <c r="AG762" i="1"/>
  <c r="AG1291" i="1"/>
  <c r="AG1656" i="1"/>
  <c r="AG1294" i="1"/>
  <c r="AG767" i="1"/>
  <c r="AG780" i="1"/>
  <c r="AG2385" i="1"/>
  <c r="AG2387" i="1"/>
  <c r="AG811" i="1"/>
  <c r="AG2388" i="1"/>
  <c r="AG813" i="1"/>
  <c r="AG774" i="1"/>
  <c r="AG2392" i="1"/>
  <c r="AG817" i="1"/>
  <c r="AG2394" i="1"/>
  <c r="AG1992" i="1"/>
  <c r="AG2356" i="1"/>
  <c r="AG819" i="1"/>
  <c r="AG2371" i="1"/>
  <c r="AG782" i="1"/>
  <c r="AG1998" i="1"/>
  <c r="AG784" i="1"/>
  <c r="AG1999" i="1"/>
  <c r="AG1676" i="1"/>
  <c r="AG1637" i="1"/>
  <c r="AG1353" i="1"/>
  <c r="AG1354" i="1"/>
  <c r="AG790" i="1"/>
  <c r="AG2005" i="1"/>
  <c r="AG2006" i="1"/>
  <c r="AG1359" i="1"/>
  <c r="AG1657" i="1"/>
  <c r="AG808" i="1"/>
  <c r="AG2384" i="1"/>
  <c r="AG2374" i="1"/>
  <c r="AG758" i="1"/>
  <c r="AG799" i="1"/>
  <c r="AG800" i="1"/>
  <c r="AG1367" i="1"/>
  <c r="AG1368" i="1"/>
  <c r="AG2380" i="1"/>
  <c r="AG763" i="1"/>
  <c r="AG3071" i="1"/>
  <c r="AG1695" i="1"/>
  <c r="AG2355" i="1"/>
  <c r="AG1670" i="1"/>
  <c r="AG1671" i="1"/>
  <c r="AG768" i="1"/>
  <c r="AG824" i="1"/>
  <c r="AG825" i="1"/>
  <c r="AG810" i="1"/>
  <c r="AG1664" i="1"/>
  <c r="AG773" i="1"/>
  <c r="AG3082" i="1"/>
  <c r="AG1666" i="1"/>
  <c r="AG1304" i="1"/>
  <c r="AG1305" i="1"/>
  <c r="AG2008" i="1"/>
  <c r="AG791" i="1"/>
  <c r="AG807" i="1"/>
  <c r="AG783" i="1"/>
  <c r="AG2334" i="1"/>
  <c r="AG798" i="1"/>
  <c r="AG2362" i="1"/>
  <c r="AG2364" i="1"/>
  <c r="AG788" i="1"/>
  <c r="AG2003" i="1"/>
  <c r="AG789" i="1"/>
  <c r="AG2367" i="1"/>
  <c r="AG1654" i="1"/>
  <c r="AG765" i="1"/>
  <c r="AG1655" i="1"/>
  <c r="AG1668" i="1"/>
  <c r="AG818" i="1"/>
  <c r="AG2383" i="1"/>
  <c r="AG1672" i="1"/>
  <c r="AG2375" i="1"/>
  <c r="AG3064" i="1"/>
  <c r="AG801" i="1"/>
  <c r="AG2379" i="1"/>
  <c r="AG2377" i="1"/>
  <c r="AG1653" i="1"/>
  <c r="AG816" i="1"/>
  <c r="AG778" i="1"/>
  <c r="AG1357" i="1"/>
  <c r="AG792" i="1"/>
  <c r="AG2382" i="1"/>
  <c r="AG1309" i="1"/>
  <c r="AG2391" i="1"/>
  <c r="AG1673" i="1"/>
  <c r="AG1310" i="1"/>
  <c r="AG772" i="1"/>
  <c r="AG2393" i="1"/>
  <c r="AG1303" i="1"/>
  <c r="AG787" i="1"/>
  <c r="AG2365" i="1"/>
  <c r="AG1648" i="1"/>
  <c r="AG806" i="1"/>
  <c r="AG2381" i="1"/>
  <c r="AG822" i="1"/>
  <c r="AG1365" i="1"/>
  <c r="AG827" i="1"/>
  <c r="AG1362" i="1"/>
  <c r="AG814" i="1"/>
  <c r="AG1361" i="1"/>
  <c r="AG2376" i="1"/>
  <c r="AG2001" i="1"/>
  <c r="AG1366" i="1"/>
  <c r="AG2363" i="1"/>
  <c r="AG823" i="1"/>
  <c r="AG2395" i="1"/>
  <c r="AG2390" i="1"/>
  <c r="AG785" i="1"/>
  <c r="AG2378" i="1"/>
  <c r="AG3065" i="1"/>
  <c r="AG1364" i="1"/>
  <c r="AG1649" i="1"/>
  <c r="AG786" i="1"/>
  <c r="AG2778" i="1"/>
  <c r="AG1145" i="1"/>
  <c r="AG2780" i="1"/>
  <c r="AG2787" i="1"/>
  <c r="AG1147" i="1"/>
  <c r="AG1160" i="1"/>
  <c r="AG2776" i="1"/>
  <c r="AG1159" i="1"/>
  <c r="AG1148" i="1"/>
  <c r="AG1738" i="1"/>
  <c r="AG1735" i="1"/>
  <c r="AG1185" i="1"/>
  <c r="AG1197" i="1"/>
  <c r="AG2784" i="1"/>
  <c r="AG1156" i="1"/>
  <c r="AG1189" i="1"/>
  <c r="AG1734" i="1"/>
  <c r="AG1158" i="1"/>
  <c r="AG1157" i="1"/>
  <c r="AG2786" i="1"/>
  <c r="AG2775" i="1"/>
  <c r="AG283" i="1"/>
  <c r="AG2280" i="1"/>
  <c r="AG1188" i="1"/>
  <c r="AG1186" i="1"/>
  <c r="AG1198" i="1"/>
  <c r="AG286" i="1"/>
  <c r="AG288" i="1"/>
  <c r="AG2781" i="1"/>
  <c r="AG2785" i="1"/>
  <c r="AG2774" i="1"/>
  <c r="AG1733" i="1"/>
  <c r="AG1732" i="1"/>
  <c r="AG2779" i="1"/>
  <c r="AG1187" i="1"/>
  <c r="AG281" i="1"/>
  <c r="AG1146" i="1"/>
  <c r="AG284" i="1"/>
  <c r="AG1194" i="1"/>
  <c r="AG1195" i="1"/>
  <c r="AG1196" i="1"/>
  <c r="AG287" i="1"/>
  <c r="AG1741" i="1"/>
  <c r="AG2281" i="1"/>
  <c r="AG1155" i="1"/>
  <c r="AG2777" i="1"/>
  <c r="AG282" i="1"/>
  <c r="AG1737" i="1"/>
  <c r="AG2783" i="1"/>
  <c r="AG1736" i="1"/>
  <c r="AG1154" i="1"/>
  <c r="AG2282" i="1"/>
  <c r="AG1193" i="1"/>
  <c r="AG1740" i="1"/>
  <c r="AG1153" i="1"/>
  <c r="AG1150" i="1"/>
  <c r="AG1149" i="1"/>
  <c r="AG285" i="1"/>
  <c r="AG1192" i="1"/>
  <c r="AG2283" i="1"/>
  <c r="AG1191" i="1"/>
  <c r="AG2279" i="1"/>
  <c r="AG1190" i="1"/>
  <c r="AG2782" i="1"/>
  <c r="AG1739" i="1"/>
  <c r="AG1151" i="1"/>
  <c r="AG1152" i="1"/>
  <c r="AG1798" i="1"/>
  <c r="AG1826" i="1"/>
  <c r="AG1819" i="1"/>
  <c r="AG1847" i="1"/>
  <c r="AG1825" i="1"/>
  <c r="AG1836" i="1"/>
  <c r="AG1824" i="1"/>
  <c r="AG1822" i="1"/>
  <c r="AG1814" i="1"/>
  <c r="AG1810" i="1"/>
  <c r="AG1823" i="1"/>
  <c r="AG1806" i="1"/>
  <c r="AG1846" i="1"/>
  <c r="AG1821" i="1"/>
  <c r="AG1827" i="1"/>
  <c r="AG1857" i="1"/>
  <c r="AG1800" i="1"/>
  <c r="AG1809" i="1"/>
  <c r="AG1808" i="1"/>
  <c r="AG1796" i="1"/>
  <c r="AG1805" i="1"/>
  <c r="AG1844" i="1"/>
  <c r="AG1797" i="1"/>
  <c r="AG1834" i="1"/>
  <c r="AG1831" i="1"/>
  <c r="AG1854" i="1"/>
  <c r="AG1801" i="1"/>
  <c r="AG1837" i="1"/>
  <c r="AG1849" i="1"/>
  <c r="AG1812" i="1"/>
  <c r="AG1818" i="1"/>
  <c r="AG1832" i="1"/>
  <c r="AG1807" i="1"/>
  <c r="AG1802" i="1"/>
  <c r="AG1848" i="1"/>
  <c r="AG1813" i="1"/>
  <c r="AG1811" i="1"/>
  <c r="AG1842" i="1"/>
  <c r="AG1853" i="1"/>
  <c r="AG1841" i="1"/>
  <c r="AG1815" i="1"/>
  <c r="AG1845" i="1"/>
  <c r="AG1855" i="1"/>
  <c r="AG1829" i="1"/>
  <c r="AG1843" i="1"/>
  <c r="AG1820" i="1"/>
  <c r="AG1835" i="1"/>
  <c r="AG1856" i="1"/>
  <c r="AG1840" i="1"/>
  <c r="AG1833" i="1"/>
  <c r="AG1804" i="1"/>
  <c r="AG1851" i="1"/>
  <c r="AG1803" i="1"/>
  <c r="AG1799" i="1"/>
  <c r="AG1816" i="1"/>
  <c r="AG1852" i="1"/>
  <c r="AG1838" i="1"/>
  <c r="AG1817" i="1"/>
  <c r="AG1850" i="1"/>
  <c r="AG1839" i="1"/>
  <c r="AG1828" i="1"/>
  <c r="AG1830" i="1"/>
  <c r="AG1162" i="1"/>
  <c r="AG2212" i="1"/>
  <c r="AG1173" i="1"/>
  <c r="AG2220" i="1"/>
  <c r="AG2253" i="1"/>
  <c r="AG2237" i="1"/>
  <c r="AG1163" i="1"/>
  <c r="AG1753" i="1"/>
  <c r="AG1176" i="1"/>
  <c r="AG2265" i="1"/>
  <c r="AG291" i="1"/>
  <c r="AG1749" i="1"/>
  <c r="AG2276" i="1"/>
  <c r="AG2236" i="1"/>
  <c r="AG1752" i="1"/>
  <c r="AG1751" i="1"/>
  <c r="AG2252" i="1"/>
  <c r="AG1164" i="1"/>
  <c r="AG2788" i="1"/>
  <c r="AG2262" i="1"/>
  <c r="AG1184" i="1"/>
  <c r="AG2247" i="1"/>
  <c r="AG2250" i="1"/>
  <c r="AG2251" i="1"/>
  <c r="AG1750" i="1"/>
  <c r="AG2266" i="1"/>
  <c r="AG1177" i="1"/>
  <c r="AG1166" i="1"/>
  <c r="AG1182" i="1"/>
  <c r="AG1760" i="1"/>
  <c r="AG1183" i="1"/>
  <c r="AG292" i="1"/>
  <c r="AG1174" i="1"/>
  <c r="AG2249" i="1"/>
  <c r="AG1172" i="1"/>
  <c r="AG2218" i="1"/>
  <c r="AG2269" i="1"/>
  <c r="AG1165" i="1"/>
  <c r="AG1747" i="1"/>
  <c r="AG2278" i="1"/>
  <c r="AG2272" i="1"/>
  <c r="AG2263" i="1"/>
  <c r="AG2260" i="1"/>
  <c r="AG2246" i="1"/>
  <c r="AG2275" i="1"/>
  <c r="AG2277" i="1"/>
  <c r="AG2264" i="1"/>
  <c r="AG2234" i="1"/>
  <c r="AG2222" i="1"/>
  <c r="AG2245" i="1"/>
  <c r="AG1179" i="1"/>
  <c r="AG2219" i="1"/>
  <c r="AG1167" i="1"/>
  <c r="AG2261" i="1"/>
  <c r="AG289" i="1"/>
  <c r="AG1744" i="1"/>
  <c r="AG2850" i="1"/>
  <c r="AG290" i="1"/>
  <c r="AG1762" i="1"/>
  <c r="AG1748" i="1"/>
  <c r="AG2232" i="1"/>
  <c r="AG2229" i="1"/>
  <c r="AG2259" i="1"/>
  <c r="AG2268" i="1"/>
  <c r="AG1168" i="1"/>
  <c r="AG2214" i="1"/>
  <c r="AG1746" i="1"/>
  <c r="AG1757" i="1"/>
  <c r="AG1169" i="1"/>
  <c r="AG2230" i="1"/>
  <c r="AG2257" i="1"/>
  <c r="AG2233" i="1"/>
  <c r="AG1761" i="1"/>
  <c r="AG1745" i="1"/>
  <c r="AG1759" i="1"/>
  <c r="AG2243" i="1"/>
  <c r="AG2258" i="1"/>
  <c r="AG2231" i="1"/>
  <c r="AG2224" i="1"/>
  <c r="AG1758" i="1"/>
  <c r="AG1743" i="1"/>
  <c r="AG2256" i="1"/>
  <c r="AG1180" i="1"/>
  <c r="AG2271" i="1"/>
  <c r="AG2273" i="1"/>
  <c r="AG1755" i="1"/>
  <c r="AG2270" i="1"/>
  <c r="AG2217" i="1"/>
  <c r="AG2227" i="1"/>
  <c r="AG2226" i="1"/>
  <c r="AG1178" i="1"/>
  <c r="AG2225" i="1"/>
  <c r="AG2255" i="1"/>
  <c r="AG2223" i="1"/>
  <c r="AG2242" i="1"/>
  <c r="AG1742" i="1"/>
  <c r="AG1756" i="1"/>
  <c r="AG1754" i="1"/>
  <c r="AG1281" i="1"/>
  <c r="AG1238" i="1"/>
  <c r="AG1239" i="1"/>
  <c r="AG1267" i="1"/>
  <c r="AG1254" i="1"/>
  <c r="AG1204" i="1"/>
  <c r="AG1206" i="1"/>
  <c r="AG1217" i="1"/>
  <c r="AG1208" i="1"/>
  <c r="AG1280" i="1"/>
  <c r="AG1203" i="1"/>
  <c r="AG1216" i="1"/>
  <c r="AG1214" i="1"/>
  <c r="AG1207" i="1"/>
  <c r="AG1252" i="1"/>
  <c r="AG1241" i="1"/>
  <c r="AG1223" i="1"/>
  <c r="AG1263" i="1"/>
  <c r="AG1261" i="1"/>
  <c r="AG1202" i="1"/>
  <c r="AG1266" i="1"/>
  <c r="AG1232" i="1"/>
  <c r="AG1277" i="1"/>
  <c r="AG1276" i="1"/>
  <c r="AG1228" i="1"/>
  <c r="AG1279" i="1"/>
  <c r="AG1255" i="1"/>
  <c r="AG1243" i="1"/>
  <c r="AG1230" i="1"/>
  <c r="AG1221" i="1"/>
  <c r="AG1199" i="1"/>
  <c r="AG1236" i="1"/>
  <c r="AG1218" i="1"/>
  <c r="AG1213" i="1"/>
  <c r="AG1251" i="1"/>
  <c r="AG1233" i="1"/>
  <c r="AG1256" i="1"/>
  <c r="AG1259" i="1"/>
  <c r="AG1242" i="1"/>
  <c r="AG1244" i="1"/>
  <c r="AG1271" i="1"/>
  <c r="AG1227" i="1"/>
  <c r="AG1272" i="1"/>
  <c r="AG1265" i="1"/>
  <c r="AG1235" i="1"/>
  <c r="AG1231" i="1"/>
  <c r="AG1226" i="1"/>
  <c r="AG1268" i="1"/>
  <c r="AG1248" i="1"/>
  <c r="AG1210" i="1"/>
  <c r="AG1222" i="1"/>
  <c r="AG1258" i="1"/>
  <c r="AG1257" i="1"/>
  <c r="AG1270" i="1"/>
  <c r="AG1274" i="1"/>
  <c r="AG1249" i="1"/>
  <c r="AG1245" i="1"/>
  <c r="AG1262" i="1"/>
  <c r="AG1260" i="1"/>
  <c r="AG1269" i="1"/>
  <c r="AG1224" i="1"/>
  <c r="AG1211" i="1"/>
  <c r="AG2049" i="1"/>
  <c r="AG2011" i="1"/>
  <c r="AG594" i="1"/>
  <c r="AG2050" i="1"/>
  <c r="AG2051" i="1"/>
  <c r="AG2980" i="1"/>
  <c r="AG611" i="1"/>
  <c r="AG2979" i="1"/>
  <c r="AG633" i="1"/>
  <c r="AG716" i="1"/>
  <c r="AG2064" i="1"/>
  <c r="AG1215" i="1"/>
  <c r="AG2062" i="1"/>
  <c r="AG3062" i="1"/>
  <c r="AG605" i="1"/>
  <c r="AG742" i="1"/>
  <c r="AG2052" i="1"/>
  <c r="AG609" i="1"/>
  <c r="AG2048" i="1"/>
  <c r="AG3021" i="1"/>
  <c r="AG970" i="1"/>
  <c r="AG1201" i="1"/>
  <c r="AG2213" i="1"/>
  <c r="AG2978" i="1"/>
  <c r="AG673" i="1"/>
  <c r="AG1161" i="1"/>
  <c r="AG607" i="1"/>
  <c r="AG725" i="1"/>
  <c r="AG728" i="1"/>
  <c r="AG2047" i="1"/>
  <c r="AG566" i="1"/>
  <c r="AG727" i="1"/>
  <c r="AG608" i="1"/>
  <c r="AG1175" i="1"/>
  <c r="AG570" i="1"/>
  <c r="AG2066" i="1"/>
  <c r="AG1209" i="1"/>
  <c r="AG2020" i="1"/>
  <c r="AG724" i="1"/>
  <c r="AG1212" i="1"/>
  <c r="AG3046" i="1"/>
  <c r="AG2076" i="1"/>
  <c r="AG2077" i="1"/>
  <c r="AG3044" i="1"/>
  <c r="AG2078" i="1"/>
  <c r="AG719" i="1"/>
  <c r="AG720" i="1"/>
  <c r="AG2239" i="1"/>
  <c r="AG3068" i="1"/>
  <c r="AG2043" i="1"/>
  <c r="AG723" i="1"/>
  <c r="AG2046" i="1"/>
  <c r="AG711" i="1"/>
  <c r="AG712" i="1"/>
  <c r="AG3059" i="1"/>
  <c r="AG713" i="1"/>
  <c r="AG714" i="1"/>
  <c r="AG715" i="1"/>
  <c r="AG2254" i="1"/>
  <c r="AG1247" i="1"/>
  <c r="AG721" i="1"/>
  <c r="AG615" i="1"/>
  <c r="AG2054" i="1"/>
  <c r="AG2055" i="1"/>
  <c r="AG722" i="1"/>
  <c r="AG2989" i="1"/>
  <c r="AG2909" i="1"/>
  <c r="AG2021" i="1"/>
  <c r="AG726" i="1"/>
  <c r="AG2063" i="1"/>
  <c r="AG729" i="1"/>
  <c r="AG2065" i="1"/>
  <c r="AG717" i="1"/>
  <c r="AG2015" i="1"/>
  <c r="AG2053" i="1"/>
  <c r="AG2069" i="1"/>
  <c r="AG2071" i="1"/>
  <c r="AG736" i="1"/>
  <c r="AG618" i="1"/>
  <c r="AG2235" i="1"/>
  <c r="AG578" i="1"/>
  <c r="AG2075" i="1"/>
  <c r="AG740" i="1"/>
  <c r="AG2238" i="1"/>
  <c r="AG741" i="1"/>
  <c r="AG733" i="1"/>
  <c r="AG2014" i="1"/>
  <c r="AG614" i="1"/>
  <c r="AG3013" i="1"/>
  <c r="AG2042" i="1"/>
  <c r="AG3015" i="1"/>
  <c r="AG2044" i="1"/>
  <c r="AG3016" i="1"/>
  <c r="AG710" i="1"/>
  <c r="AG2976" i="1"/>
  <c r="AG2087" i="1"/>
  <c r="AG754" i="1"/>
  <c r="AG2089" i="1"/>
  <c r="AG674" i="1"/>
  <c r="AG2091" i="1"/>
  <c r="AG718" i="1"/>
  <c r="AG2215" i="1"/>
  <c r="AG2216" i="1"/>
  <c r="AG1246" i="1"/>
  <c r="AG2096" i="1"/>
  <c r="AG2057" i="1"/>
  <c r="AG1170" i="1"/>
  <c r="AG2059" i="1"/>
  <c r="AG2061" i="1"/>
  <c r="AG2023" i="1"/>
  <c r="AG2024" i="1"/>
  <c r="AG2025" i="1"/>
  <c r="AG731" i="1"/>
  <c r="AG2067" i="1"/>
  <c r="AG732" i="1"/>
  <c r="AG2029" i="1"/>
  <c r="AG2070" i="1"/>
  <c r="AG735" i="1"/>
  <c r="AG2072" i="1"/>
  <c r="AG737" i="1"/>
  <c r="AG2073" i="1"/>
  <c r="AG2074" i="1"/>
  <c r="AG739" i="1"/>
  <c r="AG2035" i="1"/>
  <c r="AG2966" i="1"/>
  <c r="AG2805" i="1"/>
  <c r="AG584" i="1"/>
  <c r="AG3014" i="1"/>
  <c r="AG2080" i="1"/>
  <c r="AG2081" i="1"/>
  <c r="AG708" i="1"/>
  <c r="AG3056" i="1"/>
  <c r="AG1237" i="1"/>
  <c r="AG1278" i="1"/>
  <c r="AG3057" i="1"/>
  <c r="AG671" i="1"/>
  <c r="AG672" i="1"/>
  <c r="AG2088" i="1"/>
  <c r="AG753" i="1"/>
  <c r="AG2981" i="1"/>
  <c r="AG2012" i="1"/>
  <c r="AG2013" i="1"/>
  <c r="AG2984" i="1"/>
  <c r="AG2016" i="1"/>
  <c r="AG2986" i="1"/>
  <c r="AG2017" i="1"/>
  <c r="AG2058" i="1"/>
  <c r="AG2019" i="1"/>
  <c r="AG1171" i="1"/>
  <c r="AG2022" i="1"/>
  <c r="AG2992" i="1"/>
  <c r="AG2993" i="1"/>
  <c r="AG730" i="1"/>
  <c r="AG2027" i="1"/>
  <c r="AG2996" i="1"/>
  <c r="AG2028" i="1"/>
  <c r="AG734" i="1"/>
  <c r="AG2030" i="1"/>
  <c r="AG2798" i="1"/>
  <c r="AG3084" i="1"/>
  <c r="AG2962" i="1"/>
  <c r="AG2033" i="1"/>
  <c r="AG2034" i="1"/>
  <c r="AG3004" i="1"/>
  <c r="AG581" i="1"/>
  <c r="AG2240" i="1"/>
  <c r="AG744" i="1"/>
  <c r="AG746" i="1"/>
  <c r="AG2040" i="1"/>
  <c r="AG2041" i="1"/>
  <c r="AG1275" i="1"/>
  <c r="AG2082" i="1"/>
  <c r="AG709" i="1"/>
  <c r="AG2045" i="1"/>
  <c r="AG2248" i="1"/>
  <c r="AG2086" i="1"/>
  <c r="AG752" i="1"/>
  <c r="AG2977" i="1"/>
  <c r="AG2855" i="1"/>
  <c r="AG2090" i="1"/>
  <c r="AG756" i="1"/>
  <c r="AG2092" i="1"/>
  <c r="AG2093" i="1"/>
  <c r="AG2094" i="1"/>
  <c r="AG2095" i="1"/>
  <c r="AG2056" i="1"/>
  <c r="AG2018" i="1"/>
  <c r="AG2097" i="1"/>
  <c r="AG2098" i="1"/>
  <c r="AG2060" i="1"/>
  <c r="AG2991" i="1"/>
  <c r="AG3076" i="1"/>
  <c r="AG2267" i="1"/>
  <c r="AG2026" i="1"/>
  <c r="AG2995" i="1"/>
  <c r="AG690" i="1"/>
  <c r="AG2999" i="1"/>
  <c r="AG2068" i="1"/>
  <c r="AG2031" i="1"/>
  <c r="AG3001" i="1"/>
  <c r="AG1018" i="1"/>
  <c r="AG738" i="1"/>
  <c r="AG2801" i="1"/>
  <c r="AG2922" i="1"/>
  <c r="AG2965" i="1"/>
  <c r="AG660" i="1"/>
  <c r="AG2967" i="1"/>
  <c r="AG3010" i="1"/>
  <c r="AG2079" i="1"/>
  <c r="AG745" i="1"/>
  <c r="AG707" i="1"/>
  <c r="AG2972" i="1"/>
  <c r="AG2083" i="1"/>
  <c r="AG2084" i="1"/>
  <c r="AG749" i="1"/>
  <c r="AG2975" i="1"/>
  <c r="AG670" i="1"/>
  <c r="AG2853" i="1"/>
  <c r="AG686" i="1"/>
  <c r="AG2854" i="1"/>
  <c r="AG675" i="1"/>
  <c r="AG2982" i="1"/>
  <c r="AG2983" i="1"/>
  <c r="AG678" i="1"/>
  <c r="AG2985" i="1"/>
  <c r="AG680" i="1"/>
  <c r="AG2987" i="1"/>
  <c r="AG2988" i="1"/>
  <c r="AG683" i="1"/>
  <c r="AG2990" i="1"/>
  <c r="AG2221" i="1"/>
  <c r="AG3005" i="1"/>
  <c r="AG687" i="1"/>
  <c r="AG688" i="1"/>
  <c r="AG743" i="1"/>
  <c r="AG2994" i="1"/>
  <c r="AG2997" i="1"/>
  <c r="AG651" i="1"/>
  <c r="AG2797" i="1"/>
  <c r="AG1181" i="1"/>
  <c r="AG695" i="1"/>
  <c r="AG2032" i="1"/>
  <c r="AG2963" i="1"/>
  <c r="AG697" i="1"/>
  <c r="AG750" i="1"/>
  <c r="AG2036" i="1"/>
  <c r="AG2037" i="1"/>
  <c r="AG2817" i="1"/>
  <c r="AG663" i="1"/>
  <c r="AG2970" i="1"/>
  <c r="AG706" i="1"/>
  <c r="AG3012" i="1"/>
  <c r="AG2973" i="1"/>
  <c r="AG2974" i="1"/>
  <c r="AG667" i="1"/>
  <c r="AG751" i="1"/>
  <c r="AG2813" i="1"/>
  <c r="AG2867" i="1"/>
  <c r="AG685" i="1"/>
  <c r="AG3075" i="1"/>
  <c r="AG2870" i="1"/>
  <c r="AG2818" i="1"/>
  <c r="AG676" i="1"/>
  <c r="AG2820" i="1"/>
  <c r="AG2821" i="1"/>
  <c r="AG2822" i="1"/>
  <c r="AG679" i="1"/>
  <c r="AG681" i="1"/>
  <c r="AG682" i="1"/>
  <c r="AG2825" i="1"/>
  <c r="AG2877" i="1"/>
  <c r="AG698" i="1"/>
  <c r="AG2964" i="1"/>
  <c r="AG700" i="1"/>
  <c r="AG2968" i="1"/>
  <c r="AG2039" i="1"/>
  <c r="AG689" i="1"/>
  <c r="AG692" i="1"/>
  <c r="AG2998" i="1"/>
  <c r="AG2876" i="1"/>
  <c r="AG3083" i="1"/>
  <c r="AG3000" i="1"/>
  <c r="AG3003" i="1"/>
  <c r="AG669" i="1"/>
  <c r="AG2085" i="1"/>
  <c r="AG3002" i="1"/>
  <c r="AG2869" i="1"/>
  <c r="AG684" i="1"/>
  <c r="AG1024" i="1"/>
  <c r="AG704" i="1"/>
  <c r="AG2241" i="1"/>
  <c r="AG2244" i="1"/>
  <c r="AG747" i="1"/>
  <c r="AG748" i="1"/>
  <c r="AG2810" i="1"/>
  <c r="AG668" i="1"/>
  <c r="AG2274" i="1"/>
  <c r="AG694" i="1"/>
  <c r="AG755" i="1"/>
  <c r="AG699" i="1"/>
  <c r="AG2880" i="1"/>
  <c r="AG696" i="1"/>
  <c r="AG2971" i="1"/>
  <c r="AG677" i="1"/>
  <c r="AG2861" i="1"/>
  <c r="AG2862" i="1"/>
  <c r="AG666" i="1"/>
  <c r="AG693" i="1"/>
  <c r="AG2847" i="1"/>
  <c r="AG2811" i="1"/>
  <c r="AG691" i="1"/>
  <c r="AG661" i="1"/>
  <c r="AG3009" i="1"/>
  <c r="AG2881" i="1"/>
  <c r="AG2969" i="1"/>
  <c r="AG2228" i="1"/>
  <c r="AG2809" i="1"/>
  <c r="AG3080" i="1"/>
  <c r="AG703" i="1"/>
  <c r="AG705" i="1"/>
  <c r="AG701" i="1"/>
  <c r="AG665" i="1"/>
  <c r="AG1273" i="1"/>
  <c r="AG3007" i="1"/>
  <c r="AG1027" i="1"/>
  <c r="AG3008" i="1"/>
  <c r="AG702" i="1"/>
  <c r="AG1040" i="1"/>
  <c r="AG3011" i="1"/>
  <c r="AG3006" i="1"/>
  <c r="AG2843" i="1"/>
  <c r="AG2885" i="1"/>
  <c r="AG2038" i="1"/>
  <c r="AG2719" i="1"/>
  <c r="AG101" i="1"/>
  <c r="AG102" i="1"/>
  <c r="AG157" i="1"/>
  <c r="AG1083" i="1"/>
  <c r="AG154" i="1"/>
  <c r="AG1125" i="1"/>
  <c r="AG1382" i="1"/>
  <c r="AG1394" i="1"/>
  <c r="AG1449" i="1"/>
  <c r="AG1137" i="1"/>
  <c r="AG2636" i="1"/>
  <c r="AG1143" i="1"/>
  <c r="AG1395" i="1"/>
  <c r="AG1396" i="1"/>
  <c r="AG1129" i="1"/>
  <c r="AG110" i="1"/>
  <c r="AG1444" i="1"/>
  <c r="AG108" i="1"/>
  <c r="AG111" i="1"/>
  <c r="AG1407" i="1"/>
  <c r="AG113" i="1"/>
  <c r="AG85" i="1"/>
  <c r="AG1410" i="1"/>
  <c r="AG116" i="1"/>
  <c r="AG105" i="1"/>
  <c r="AG156" i="1"/>
  <c r="AG1400" i="1"/>
  <c r="AG1401" i="1"/>
  <c r="AG109" i="1"/>
  <c r="AG1134" i="1"/>
  <c r="AG1081" i="1"/>
  <c r="AG84" i="1"/>
  <c r="AG2511" i="1"/>
  <c r="AG86" i="1"/>
  <c r="AG1098" i="1"/>
  <c r="AG88" i="1"/>
  <c r="AG89" i="1"/>
  <c r="AG1411" i="1"/>
  <c r="AG120" i="1"/>
  <c r="AG1413" i="1"/>
  <c r="AG1132" i="1"/>
  <c r="AG1387" i="1"/>
  <c r="AG95" i="1"/>
  <c r="AG2727" i="1"/>
  <c r="AG97" i="1"/>
  <c r="AG98" i="1"/>
  <c r="AG1435" i="1"/>
  <c r="AG1111" i="1"/>
  <c r="AG1436" i="1"/>
  <c r="AG1437" i="1"/>
  <c r="AG103" i="1"/>
  <c r="AG91" i="1"/>
  <c r="AG1440" i="1"/>
  <c r="AG106" i="1"/>
  <c r="AG2656" i="1"/>
  <c r="AG1443" i="1"/>
  <c r="AG1119" i="1"/>
  <c r="AG123" i="1"/>
  <c r="AG151" i="1"/>
  <c r="AG112" i="1"/>
  <c r="AG153" i="1"/>
  <c r="AG1084" i="1"/>
  <c r="AG115" i="1"/>
  <c r="AG1127" i="1"/>
  <c r="AG104" i="1"/>
  <c r="AG118" i="1"/>
  <c r="AG119" i="1"/>
  <c r="AG1091" i="1"/>
  <c r="AG121" i="1"/>
  <c r="AG122" i="1"/>
  <c r="AG136" i="1"/>
  <c r="AG1095" i="1"/>
  <c r="AG125" i="1"/>
  <c r="AG126" i="1"/>
  <c r="AG2634" i="1"/>
  <c r="AG128" i="1"/>
  <c r="AG2677" i="1"/>
  <c r="AG117" i="1"/>
  <c r="AG131" i="1"/>
  <c r="AG132" i="1"/>
  <c r="AG133" i="1"/>
  <c r="AG94" i="1"/>
  <c r="AG135" i="1"/>
  <c r="AG1133" i="1"/>
  <c r="AG137" i="1"/>
  <c r="AG138" i="1"/>
  <c r="AG1393" i="1"/>
  <c r="AG2647" i="1"/>
  <c r="AG141" i="1"/>
  <c r="AG142" i="1"/>
  <c r="AG143" i="1"/>
  <c r="AG144" i="1"/>
  <c r="AG145" i="1"/>
  <c r="AG146" i="1"/>
  <c r="AG1118" i="1"/>
  <c r="AG148" i="1"/>
  <c r="AG1428" i="1"/>
  <c r="AG1376" i="1"/>
  <c r="AG1135" i="1"/>
  <c r="AG152" i="1"/>
  <c r="AG1447" i="1"/>
  <c r="AG1124" i="1"/>
  <c r="AG1126" i="1"/>
  <c r="AG1450" i="1"/>
  <c r="AG158" i="1"/>
  <c r="AG1371" i="1"/>
  <c r="AG1130" i="1"/>
  <c r="AG1131" i="1"/>
  <c r="AG1374" i="1"/>
  <c r="AG1442" i="1"/>
  <c r="AG2726" i="1"/>
  <c r="AG1390" i="1"/>
  <c r="AG1136" i="1"/>
  <c r="AG1379" i="1"/>
  <c r="AG1097" i="1"/>
  <c r="AG1139" i="1"/>
  <c r="AG1099" i="1"/>
  <c r="AG130" i="1"/>
  <c r="AG1142" i="1"/>
  <c r="AG1385" i="1"/>
  <c r="AG92" i="1"/>
  <c r="AG93" i="1"/>
  <c r="AG1104" i="1"/>
  <c r="AG1414" i="1"/>
  <c r="AG1093" i="1"/>
  <c r="AG1432" i="1"/>
  <c r="AG99" i="1"/>
  <c r="AG139" i="1"/>
  <c r="AG2688" i="1"/>
  <c r="AG1112" i="1"/>
  <c r="AG1113" i="1"/>
  <c r="AG2611" i="1"/>
  <c r="AG1128" i="1"/>
  <c r="AG2613" i="1"/>
  <c r="AG1117" i="1"/>
  <c r="AG1090" i="1"/>
  <c r="AG134" i="1"/>
  <c r="AG1429" i="1"/>
  <c r="AG1094" i="1"/>
  <c r="AG1122" i="1"/>
  <c r="AG2591" i="1"/>
  <c r="AG2660" i="1"/>
  <c r="AG1110" i="1"/>
  <c r="AG2504" i="1"/>
  <c r="AG1369" i="1"/>
  <c r="AG90" i="1"/>
  <c r="AG2666" i="1"/>
  <c r="AG96" i="1"/>
  <c r="AG2516" i="1"/>
  <c r="AG2694" i="1"/>
  <c r="AG1092" i="1"/>
  <c r="AG1425" i="1"/>
  <c r="AG2590" i="1"/>
  <c r="AG1109" i="1"/>
  <c r="AG2729" i="1"/>
  <c r="AG1431" i="1"/>
  <c r="AG1103" i="1"/>
  <c r="AG1422" i="1"/>
  <c r="AG1114" i="1"/>
  <c r="AG1383" i="1"/>
  <c r="AG1106" i="1"/>
  <c r="AG1108" i="1"/>
  <c r="AG1105" i="1"/>
  <c r="AG1101" i="1"/>
  <c r="AG1116" i="1"/>
  <c r="AG1107" i="1"/>
  <c r="AG1141" i="1"/>
  <c r="AG2583" i="1"/>
  <c r="AG1526" i="1"/>
  <c r="AG1485" i="1"/>
  <c r="AG1458" i="1"/>
  <c r="AG622" i="1"/>
  <c r="AG1481" i="1"/>
  <c r="AG1525" i="1"/>
  <c r="AG595" i="1"/>
  <c r="AG621" i="1"/>
  <c r="AG606" i="1"/>
  <c r="AG596" i="1"/>
  <c r="AG634" i="1"/>
  <c r="AG1564" i="1"/>
  <c r="AG1539" i="1"/>
  <c r="AG568" i="1"/>
  <c r="AG565" i="1"/>
  <c r="AG635" i="1"/>
  <c r="AG642" i="1"/>
  <c r="AG1562" i="1"/>
  <c r="AG1468" i="1"/>
  <c r="AG1454" i="1"/>
  <c r="AG1460" i="1"/>
  <c r="AG620" i="1"/>
  <c r="AG603" i="1"/>
  <c r="AG1512" i="1"/>
  <c r="AG604" i="1"/>
  <c r="AG1565" i="1"/>
  <c r="AG631" i="1"/>
  <c r="AG589" i="1"/>
  <c r="AG632" i="1"/>
  <c r="AG569" i="1"/>
  <c r="AG610" i="1"/>
  <c r="AG593" i="1"/>
  <c r="AG564" i="1"/>
  <c r="AG1534" i="1"/>
  <c r="AG1451" i="1"/>
  <c r="AG600" i="1"/>
  <c r="AG1491" i="1"/>
  <c r="AG567" i="1"/>
  <c r="AG1535" i="1"/>
  <c r="AG641" i="1"/>
  <c r="AG613" i="1"/>
  <c r="AG598" i="1"/>
  <c r="AG1511" i="1"/>
  <c r="AG659" i="1"/>
  <c r="AG1464" i="1"/>
  <c r="AG1465" i="1"/>
  <c r="AG617" i="1"/>
  <c r="AG616" i="1"/>
  <c r="AG619" i="1"/>
  <c r="AG1467" i="1"/>
  <c r="AG1509" i="1"/>
  <c r="AG1466" i="1"/>
  <c r="AG1537" i="1"/>
  <c r="AG1459" i="1"/>
  <c r="AG572" i="1"/>
  <c r="AG1521" i="1"/>
  <c r="AG599" i="1"/>
  <c r="AG1559" i="1"/>
  <c r="AG1560" i="1"/>
  <c r="AG628" i="1"/>
  <c r="AG591" i="1"/>
  <c r="AG592" i="1"/>
  <c r="AG630" i="1"/>
  <c r="AG1522" i="1"/>
  <c r="AG1493" i="1"/>
  <c r="AG1508" i="1"/>
  <c r="AG1538" i="1"/>
  <c r="AG636" i="1"/>
  <c r="AG638" i="1"/>
  <c r="AG587" i="1"/>
  <c r="AG1529" i="1"/>
  <c r="AG640" i="1"/>
  <c r="AG601" i="1"/>
  <c r="AG602" i="1"/>
  <c r="AG563" i="1"/>
  <c r="AG1504" i="1"/>
  <c r="AG1490" i="1"/>
  <c r="AG579" i="1"/>
  <c r="AG656" i="1"/>
  <c r="AG658" i="1"/>
  <c r="AG645" i="1"/>
  <c r="AG1487" i="1"/>
  <c r="AG1528" i="1"/>
  <c r="AG1463" i="1"/>
  <c r="AG1542" i="1"/>
  <c r="AG575" i="1"/>
  <c r="AG1507" i="1"/>
  <c r="AG1506" i="1"/>
  <c r="AG590" i="1"/>
  <c r="AG1548" i="1"/>
  <c r="AG1480" i="1"/>
  <c r="AG1478" i="1"/>
  <c r="AG1536" i="1"/>
  <c r="AG1471" i="1"/>
  <c r="AG571" i="1"/>
  <c r="AG1462" i="1"/>
  <c r="AG586" i="1"/>
  <c r="AG1556" i="1"/>
  <c r="AG588" i="1"/>
  <c r="AG627" i="1"/>
  <c r="AG1561" i="1"/>
  <c r="AG1532" i="1"/>
  <c r="AG1519" i="1"/>
  <c r="AG577" i="1"/>
  <c r="AG653" i="1"/>
  <c r="AG1549" i="1"/>
  <c r="AG643" i="1"/>
  <c r="AG1484" i="1"/>
  <c r="AG1557" i="1"/>
  <c r="AG597" i="1"/>
  <c r="AG1486" i="1"/>
  <c r="AG639" i="1"/>
  <c r="AG1530" i="1"/>
  <c r="AG1531" i="1"/>
  <c r="AG576" i="1"/>
  <c r="AG1546" i="1"/>
  <c r="AG1520" i="1"/>
  <c r="AG652" i="1"/>
  <c r="AG1547" i="1"/>
  <c r="AG580" i="1"/>
  <c r="AG1495" i="1"/>
  <c r="AG1483" i="1"/>
  <c r="AG1541" i="1"/>
  <c r="AG574" i="1"/>
  <c r="AG573" i="1"/>
  <c r="AG1502" i="1"/>
  <c r="AG1545" i="1"/>
  <c r="AG1477" i="1"/>
  <c r="AG629" i="1"/>
  <c r="AG654" i="1"/>
  <c r="AG1497" i="1"/>
  <c r="AG1514" i="1"/>
  <c r="AG655" i="1"/>
  <c r="AG1550" i="1"/>
  <c r="AG626" i="1"/>
  <c r="AG1517" i="1"/>
  <c r="AG625" i="1"/>
  <c r="AG585" i="1"/>
  <c r="AG1518" i="1"/>
  <c r="AG1500" i="1"/>
  <c r="AG1501" i="1"/>
  <c r="AG1544" i="1"/>
  <c r="AG657" i="1"/>
  <c r="AG1503" i="1"/>
  <c r="AG644" i="1"/>
  <c r="AG637" i="1"/>
  <c r="AG612" i="1"/>
  <c r="AG624" i="1"/>
  <c r="AG649" i="1"/>
  <c r="AG1515" i="1"/>
  <c r="AG1476" i="1"/>
  <c r="AG650" i="1"/>
  <c r="AG1473" i="1"/>
  <c r="AG1552" i="1"/>
  <c r="AG1540" i="1"/>
  <c r="AG623" i="1"/>
  <c r="AG664" i="1"/>
  <c r="AG1555" i="1"/>
  <c r="AG1516" i="1"/>
  <c r="AG582" i="1"/>
  <c r="AG1527" i="1"/>
  <c r="AG647" i="1"/>
  <c r="AG648" i="1"/>
  <c r="AG662" i="1"/>
  <c r="AG646" i="1"/>
  <c r="AG1496" i="1"/>
  <c r="AG1513" i="1"/>
  <c r="AG1551" i="1"/>
  <c r="AG1553" i="1"/>
  <c r="AG58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391" i="1"/>
  <c r="AG27" i="1"/>
  <c r="AG28" i="1"/>
  <c r="AG29" i="1"/>
  <c r="AG30" i="1"/>
  <c r="AG31" i="1"/>
  <c r="AG32" i="1"/>
  <c r="AG33" i="1"/>
  <c r="AG34" i="1"/>
  <c r="AG35" i="1"/>
  <c r="AG36" i="1"/>
  <c r="AG402" i="1"/>
  <c r="AG38" i="1"/>
  <c r="AG39" i="1"/>
  <c r="AG405" i="1"/>
  <c r="AG41" i="1"/>
  <c r="AG42" i="1"/>
  <c r="AG408" i="1"/>
  <c r="AG44" i="1"/>
  <c r="AG45" i="1"/>
  <c r="AG411" i="1"/>
  <c r="AG47" i="1"/>
  <c r="AG48" i="1"/>
  <c r="AG49" i="1"/>
  <c r="AG50" i="1"/>
  <c r="AG51" i="1"/>
  <c r="AG52" i="1"/>
  <c r="AG418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92" i="1"/>
  <c r="AG453" i="1"/>
  <c r="AG454" i="1"/>
  <c r="AG455" i="1"/>
  <c r="AG456" i="1"/>
  <c r="AG457" i="1"/>
  <c r="AG458" i="1"/>
  <c r="AG459" i="1"/>
  <c r="AG460" i="1"/>
  <c r="AG461" i="1"/>
  <c r="AG462" i="1"/>
  <c r="AG463" i="1"/>
  <c r="AG143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10" i="1"/>
  <c r="AG493" i="1"/>
  <c r="AG494" i="1"/>
  <c r="AG495" i="1"/>
  <c r="AG496" i="1"/>
  <c r="AG497" i="1"/>
  <c r="AG376" i="1"/>
  <c r="AG499" i="1"/>
  <c r="AG500" i="1"/>
  <c r="AG501" i="1"/>
  <c r="AG502" i="1"/>
  <c r="AG381" i="1"/>
  <c r="AG504" i="1"/>
  <c r="AG383" i="1"/>
  <c r="AG506" i="1"/>
  <c r="AG507" i="1"/>
  <c r="AG508" i="1"/>
  <c r="AG509" i="1"/>
  <c r="AG510" i="1"/>
  <c r="AG511" i="1"/>
  <c r="AG512" i="1"/>
  <c r="AG1402" i="1"/>
  <c r="AG392" i="1"/>
  <c r="AG515" i="1"/>
  <c r="AG516" i="1"/>
  <c r="AG517" i="1"/>
  <c r="AG518" i="1"/>
  <c r="AG397" i="1"/>
  <c r="AG398" i="1"/>
  <c r="AG399" i="1"/>
  <c r="AG359" i="1"/>
  <c r="AG1372" i="1"/>
  <c r="AG361" i="1"/>
  <c r="AG403" i="1"/>
  <c r="AG404" i="1"/>
  <c r="AG364" i="1"/>
  <c r="AG406" i="1"/>
  <c r="AG407" i="1"/>
  <c r="AG1419" i="1"/>
  <c r="AG1380" i="1"/>
  <c r="AG369" i="1"/>
  <c r="AG370" i="1"/>
  <c r="AG412" i="1"/>
  <c r="AG1384" i="1"/>
  <c r="AG373" i="1"/>
  <c r="AG1386" i="1"/>
  <c r="AG295" i="1"/>
  <c r="AG1388" i="1"/>
  <c r="AG1389" i="1"/>
  <c r="AG419" i="1"/>
  <c r="AG1391" i="1"/>
  <c r="AG1392" i="1"/>
  <c r="AG422" i="1"/>
  <c r="AG423" i="1"/>
  <c r="AG424" i="1"/>
  <c r="AG425" i="1"/>
  <c r="AG426" i="1"/>
  <c r="AG1398" i="1"/>
  <c r="AG1399" i="1"/>
  <c r="AG429" i="1"/>
  <c r="AG308" i="1"/>
  <c r="AG390" i="1"/>
  <c r="AG1403" i="1"/>
  <c r="AG433" i="1"/>
  <c r="AG1405" i="1"/>
  <c r="AG1406" i="1"/>
  <c r="AG395" i="1"/>
  <c r="AG1408" i="1"/>
  <c r="AG396" i="1"/>
  <c r="AG358" i="1"/>
  <c r="AG1424" i="1"/>
  <c r="AG360" i="1"/>
  <c r="AG374" i="1"/>
  <c r="AG321" i="1"/>
  <c r="AG363" i="1"/>
  <c r="AG377" i="1"/>
  <c r="AG365" i="1"/>
  <c r="AG1418" i="1"/>
  <c r="AG367" i="1"/>
  <c r="AG368" i="1"/>
  <c r="AG409" i="1"/>
  <c r="AG387" i="1"/>
  <c r="AG1423" i="1"/>
  <c r="AG385" i="1"/>
  <c r="AG413" i="1"/>
  <c r="AG338" i="1"/>
  <c r="AG375" i="1"/>
  <c r="AG416" i="1"/>
  <c r="AG430" i="1"/>
  <c r="AG421" i="1"/>
  <c r="AG1430" i="1"/>
  <c r="AG380" i="1"/>
  <c r="AG1433" i="1"/>
  <c r="AG386" i="1"/>
  <c r="AG431" i="1"/>
  <c r="AG384" i="1"/>
  <c r="AG371" i="1"/>
  <c r="AG389" i="1"/>
  <c r="AG372" i="1"/>
  <c r="AG388" i="1"/>
  <c r="AG349" i="1"/>
  <c r="AG394" i="1"/>
  <c r="AG420" i="1"/>
  <c r="AG432" i="1"/>
  <c r="AG1445" i="1"/>
  <c r="AG362" i="1"/>
  <c r="AG415" i="1"/>
  <c r="AG417" i="1"/>
  <c r="AG427" i="1"/>
  <c r="AG366" i="1"/>
  <c r="AG379" i="1"/>
  <c r="AG393" i="1"/>
  <c r="AG378" i="1"/>
  <c r="AG1045" i="1"/>
  <c r="AG2474" i="1"/>
  <c r="AG2406" i="1"/>
  <c r="AG964" i="1"/>
  <c r="AG1007" i="1"/>
  <c r="AG1009" i="1"/>
  <c r="AG1048" i="1"/>
  <c r="AG452" i="1"/>
  <c r="AG1058" i="1"/>
  <c r="AG464" i="1"/>
  <c r="AG1043" i="1"/>
  <c r="AG1021" i="1"/>
  <c r="AG1049" i="1"/>
  <c r="AG1012" i="1"/>
  <c r="AG1047" i="1"/>
  <c r="AG1052" i="1"/>
  <c r="AG1053" i="1"/>
  <c r="AG1046" i="1"/>
  <c r="AG1051" i="1"/>
  <c r="AG1056" i="1"/>
  <c r="AG989" i="1"/>
  <c r="AG505" i="1"/>
  <c r="AG2407" i="1"/>
  <c r="AG2408" i="1"/>
  <c r="AG2409" i="1"/>
  <c r="AG2397" i="1"/>
  <c r="AG2411" i="1"/>
  <c r="AG2399" i="1"/>
  <c r="AG513" i="1"/>
  <c r="AG2414" i="1"/>
  <c r="AG2415" i="1"/>
  <c r="AG1015" i="1"/>
  <c r="AG961" i="1"/>
  <c r="AG962" i="1"/>
  <c r="AG963" i="1"/>
  <c r="AG1004" i="1"/>
  <c r="AG1005" i="1"/>
  <c r="AG1006" i="1"/>
  <c r="AG400" i="1"/>
  <c r="AG401" i="1"/>
  <c r="AG37" i="1"/>
  <c r="AG1010" i="1"/>
  <c r="AG1011" i="1"/>
  <c r="AG40" i="1"/>
  <c r="AG1013" i="1"/>
  <c r="AG1014" i="1"/>
  <c r="AG43" i="1"/>
  <c r="AG1057" i="1"/>
  <c r="AG1017" i="1"/>
  <c r="AG46" i="1"/>
  <c r="AG1019" i="1"/>
  <c r="AG2396" i="1"/>
  <c r="AG414" i="1"/>
  <c r="AG2398" i="1"/>
  <c r="AG498" i="1"/>
  <c r="AG2400" i="1"/>
  <c r="AG53" i="1"/>
  <c r="AG1026" i="1"/>
  <c r="AG2403" i="1"/>
  <c r="AG503" i="1"/>
  <c r="AG1029" i="1"/>
  <c r="AG1030" i="1"/>
  <c r="AG1031" i="1"/>
  <c r="AG1032" i="1"/>
  <c r="AG1033" i="1"/>
  <c r="AG2410" i="1"/>
  <c r="AG428" i="1"/>
  <c r="AG1036" i="1"/>
  <c r="AG2413" i="1"/>
  <c r="AG998" i="1"/>
  <c r="AG514" i="1"/>
  <c r="AG1404" i="1"/>
  <c r="AG2416" i="1"/>
  <c r="AG1041" i="1"/>
  <c r="AG1042" i="1"/>
  <c r="AG1448" i="1"/>
  <c r="AG1044" i="1"/>
  <c r="AG1409" i="1"/>
  <c r="AG966" i="1"/>
  <c r="AG967" i="1"/>
  <c r="AG1412" i="1"/>
  <c r="AG2868" i="1"/>
  <c r="AG1050" i="1"/>
  <c r="AG1415" i="1"/>
  <c r="AG1416" i="1"/>
  <c r="AG1417" i="1"/>
  <c r="AG1054" i="1"/>
  <c r="AG1055" i="1"/>
  <c r="AG1420" i="1"/>
  <c r="AG1421" i="1"/>
  <c r="AG2878" i="1"/>
  <c r="AG1059" i="1"/>
  <c r="AG1061" i="1"/>
  <c r="AG1062" i="1"/>
  <c r="AG1063" i="1"/>
  <c r="AG1064" i="1"/>
  <c r="AG1065" i="1"/>
  <c r="AG2401" i="1"/>
  <c r="AG2402" i="1"/>
  <c r="AG1068" i="1"/>
  <c r="AG2404" i="1"/>
  <c r="AG2405" i="1"/>
  <c r="AG1071" i="1"/>
  <c r="AG1072" i="1"/>
  <c r="AG1073" i="1"/>
  <c r="AG1074" i="1"/>
  <c r="AG1075" i="1"/>
  <c r="AG1076" i="1"/>
  <c r="AG2412" i="1"/>
  <c r="AG1078" i="1"/>
  <c r="AG1079" i="1"/>
  <c r="AG1080" i="1"/>
  <c r="AG1000" i="1"/>
  <c r="AG1446" i="1"/>
  <c r="AG2417" i="1"/>
  <c r="AG1003" i="1"/>
  <c r="AG2419" i="1"/>
  <c r="AG965" i="1"/>
  <c r="AG2461" i="1"/>
  <c r="AG1370" i="1"/>
  <c r="AG968" i="1"/>
  <c r="AG969" i="1"/>
  <c r="AG2426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382" i="1"/>
  <c r="AG990" i="1"/>
  <c r="AG991" i="1"/>
  <c r="AG992" i="1"/>
  <c r="AG993" i="1"/>
  <c r="AG994" i="1"/>
  <c r="AG995" i="1"/>
  <c r="AG996" i="1"/>
  <c r="AG997" i="1"/>
  <c r="AG26" i="1"/>
  <c r="AG999" i="1"/>
  <c r="AG1039" i="1"/>
  <c r="AG1001" i="1"/>
  <c r="AG1002" i="1"/>
  <c r="AG2457" i="1"/>
  <c r="AG2459" i="1"/>
  <c r="AG2460" i="1"/>
  <c r="AG2420" i="1"/>
  <c r="AG2421" i="1"/>
  <c r="AG2463" i="1"/>
  <c r="AG1008" i="1"/>
  <c r="AG1373" i="1"/>
  <c r="AG2466" i="1"/>
  <c r="AG1375" i="1"/>
  <c r="AG2468" i="1"/>
  <c r="AG1377" i="1"/>
  <c r="AG1378" i="1"/>
  <c r="AG2471" i="1"/>
  <c r="AG1016" i="1"/>
  <c r="AG1381" i="1"/>
  <c r="AG2473" i="1"/>
  <c r="AG2475" i="1"/>
  <c r="AG1020" i="1"/>
  <c r="AG2477" i="1"/>
  <c r="AG1022" i="1"/>
  <c r="AG1023" i="1"/>
  <c r="AG2480" i="1"/>
  <c r="AG1025" i="1"/>
  <c r="AG2482" i="1"/>
  <c r="AG2483" i="1"/>
  <c r="AG1028" i="1"/>
  <c r="AG2485" i="1"/>
  <c r="AG2486" i="1"/>
  <c r="AG2487" i="1"/>
  <c r="AG2488" i="1"/>
  <c r="AG1397" i="1"/>
  <c r="AG1034" i="1"/>
  <c r="AG1035" i="1"/>
  <c r="AG2451" i="1"/>
  <c r="AG1037" i="1"/>
  <c r="AG1038" i="1"/>
  <c r="AG2454" i="1"/>
  <c r="AG2455" i="1"/>
  <c r="AG2456" i="1"/>
  <c r="AG2430" i="1"/>
  <c r="AG2418" i="1"/>
  <c r="AG2432" i="1"/>
  <c r="AG2433" i="1"/>
  <c r="AG2434" i="1"/>
  <c r="AG2422" i="1"/>
  <c r="AG2423" i="1"/>
  <c r="AG2424" i="1"/>
  <c r="AG2425" i="1"/>
  <c r="AG2465" i="1"/>
  <c r="AG2427" i="1"/>
  <c r="AG2428" i="1"/>
  <c r="AG2429" i="1"/>
  <c r="AG2443" i="1"/>
  <c r="AG2431" i="1"/>
  <c r="AG1070" i="1"/>
  <c r="AG2446" i="1"/>
  <c r="AG2447" i="1"/>
  <c r="AG1060" i="1"/>
  <c r="AG2436" i="1"/>
  <c r="AG1426" i="1"/>
  <c r="AG1427" i="1"/>
  <c r="AG2439" i="1"/>
  <c r="AG2440" i="1"/>
  <c r="AG1067" i="1"/>
  <c r="AG1066" i="1"/>
  <c r="AG2442" i="1"/>
  <c r="AG1069" i="1"/>
  <c r="AG2458" i="1"/>
  <c r="AG2445" i="1"/>
  <c r="AG2472" i="1"/>
  <c r="AG2448" i="1"/>
  <c r="AG1438" i="1"/>
  <c r="AG1439" i="1"/>
  <c r="AG2490" i="1"/>
  <c r="AG1077" i="1"/>
  <c r="AG1441" i="1"/>
  <c r="AG2479" i="1"/>
  <c r="AG2467" i="1"/>
  <c r="AG2484" i="1"/>
  <c r="AG2469" i="1"/>
  <c r="AG2470" i="1"/>
  <c r="AG1877" i="1"/>
  <c r="AG2437" i="1"/>
  <c r="AG2464" i="1"/>
  <c r="AG2435" i="1"/>
  <c r="AG2462" i="1"/>
  <c r="AG2441" i="1"/>
  <c r="AG2450" i="1"/>
  <c r="AG2478" i="1"/>
  <c r="AG2453" i="1"/>
  <c r="AG2839" i="1"/>
  <c r="AG2449" i="1"/>
  <c r="AG2481" i="1"/>
  <c r="AG2444" i="1"/>
  <c r="AG2489" i="1"/>
  <c r="AG2438" i="1"/>
  <c r="AG2452" i="1"/>
  <c r="AG2476" i="1"/>
  <c r="AG1944" i="1"/>
  <c r="AG1930" i="1"/>
  <c r="AG1946" i="1"/>
  <c r="AG2858" i="1"/>
  <c r="AG2912" i="1"/>
  <c r="AG1925" i="1"/>
  <c r="AG2872" i="1"/>
  <c r="AG1948" i="1"/>
  <c r="AG2916" i="1"/>
  <c r="AG2884" i="1"/>
  <c r="AG2917" i="1"/>
  <c r="AG2914" i="1"/>
  <c r="AG1929" i="1"/>
  <c r="AG2321" i="1"/>
  <c r="AG2921" i="1"/>
  <c r="AG2918" i="1"/>
  <c r="AG2882" i="1"/>
  <c r="AG1955" i="1"/>
  <c r="AG2897" i="1"/>
  <c r="AG2898" i="1"/>
  <c r="AG2859" i="1"/>
  <c r="AG2915" i="1"/>
  <c r="AG2874" i="1"/>
  <c r="AG2308" i="1"/>
  <c r="AG1945" i="1"/>
  <c r="AG1936" i="1"/>
  <c r="AG2865" i="1"/>
  <c r="AG1937" i="1"/>
  <c r="AG1924" i="1"/>
  <c r="AG1926" i="1"/>
  <c r="AG2857" i="1"/>
  <c r="AG2911" i="1"/>
  <c r="AG2871" i="1"/>
  <c r="AG1941" i="1"/>
  <c r="AG1942" i="1"/>
  <c r="AG1957" i="1"/>
  <c r="AG1876" i="1"/>
  <c r="AG2322" i="1"/>
  <c r="AG2310" i="1"/>
  <c r="AG1922" i="1"/>
  <c r="AG1951" i="1"/>
  <c r="AG2920" i="1"/>
  <c r="AG1950" i="1"/>
  <c r="AG2315" i="1"/>
  <c r="AG1954" i="1"/>
  <c r="AG1953" i="1"/>
  <c r="AG1886" i="1"/>
  <c r="AG2899" i="1"/>
  <c r="AG1931" i="1"/>
  <c r="AG2901" i="1"/>
  <c r="AG2902" i="1"/>
  <c r="AG2903" i="1"/>
  <c r="AG1935" i="1"/>
  <c r="AG2905" i="1"/>
  <c r="AG2866" i="1"/>
  <c r="AG1882" i="1"/>
  <c r="AG2895" i="1"/>
  <c r="AG1927" i="1"/>
  <c r="AG2856" i="1"/>
  <c r="AG2304" i="1"/>
  <c r="AG1900" i="1"/>
  <c r="AG1901" i="1"/>
  <c r="AG1943" i="1"/>
  <c r="AG1903" i="1"/>
  <c r="AG1904" i="1"/>
  <c r="AG1905" i="1"/>
  <c r="AG1947" i="1"/>
  <c r="AG2919" i="1"/>
  <c r="AG2879" i="1"/>
  <c r="AG1909" i="1"/>
  <c r="AG1870" i="1"/>
  <c r="AG1940" i="1"/>
  <c r="AG1912" i="1"/>
  <c r="AG2318" i="1"/>
  <c r="AG1956" i="1"/>
  <c r="AG1875" i="1"/>
  <c r="AG1916" i="1"/>
  <c r="AG1917" i="1"/>
  <c r="AG1921" i="1"/>
  <c r="AG2891" i="1"/>
  <c r="AG1923" i="1"/>
  <c r="AG2893" i="1"/>
  <c r="AG2286" i="1"/>
  <c r="AG2287" i="1"/>
  <c r="AG2883" i="1"/>
  <c r="AG2289" i="1"/>
  <c r="AG2290" i="1"/>
  <c r="AG1887" i="1"/>
  <c r="AG2900" i="1"/>
  <c r="AG1889" i="1"/>
  <c r="AG1890" i="1"/>
  <c r="AG1891" i="1"/>
  <c r="AG2904" i="1"/>
  <c r="AG2864" i="1"/>
  <c r="AG2906" i="1"/>
  <c r="AG2907" i="1"/>
  <c r="AG1896" i="1"/>
  <c r="AG2896" i="1"/>
  <c r="AG1938" i="1"/>
  <c r="AG1859" i="1"/>
  <c r="AG2789" i="1"/>
  <c r="AG2790" i="1"/>
  <c r="AG2791" i="1"/>
  <c r="AG2792" i="1"/>
  <c r="AG2793" i="1"/>
  <c r="AG2794" i="1"/>
  <c r="AG1866" i="1"/>
  <c r="AG2796" i="1"/>
  <c r="AG2312" i="1"/>
  <c r="AG1949" i="1"/>
  <c r="AG2799" i="1"/>
  <c r="AG1911" i="1"/>
  <c r="AG1952" i="1"/>
  <c r="AG1913" i="1"/>
  <c r="AG2803" i="1"/>
  <c r="AG2319" i="1"/>
  <c r="AG2320" i="1"/>
  <c r="AG2806" i="1"/>
  <c r="AG1918" i="1"/>
  <c r="AG2890" i="1"/>
  <c r="AG2892" i="1"/>
  <c r="AG2285" i="1"/>
  <c r="AG2326" i="1"/>
  <c r="AG2812" i="1"/>
  <c r="AG2329" i="1"/>
  <c r="AG2814" i="1"/>
  <c r="AG2815" i="1"/>
  <c r="AG2291" i="1"/>
  <c r="AG1888" i="1"/>
  <c r="AG2293" i="1"/>
  <c r="AG2294" i="1"/>
  <c r="AG2295" i="1"/>
  <c r="AG1932" i="1"/>
  <c r="AG1933" i="1"/>
  <c r="AG1894" i="1"/>
  <c r="AG1895" i="1"/>
  <c r="AG2300" i="1"/>
  <c r="AG1939" i="1"/>
  <c r="AG2827" i="1"/>
  <c r="AG2303" i="1"/>
  <c r="AG2829" i="1"/>
  <c r="AG2830" i="1"/>
  <c r="AG1861" i="1"/>
  <c r="AG2832" i="1"/>
  <c r="AG2833" i="1"/>
  <c r="AG2834" i="1"/>
  <c r="AG2795" i="1"/>
  <c r="AG2836" i="1"/>
  <c r="AG1867" i="1"/>
  <c r="AG2838" i="1"/>
  <c r="AG1869" i="1"/>
  <c r="AG2800" i="1"/>
  <c r="AG1871" i="1"/>
  <c r="AG2802" i="1"/>
  <c r="AG1873" i="1"/>
  <c r="AG2844" i="1"/>
  <c r="AG2845" i="1"/>
  <c r="AG2846" i="1"/>
  <c r="AG2807" i="1"/>
  <c r="AG2808" i="1"/>
  <c r="AG1920" i="1"/>
  <c r="AG1880" i="1"/>
  <c r="AG1881" i="1"/>
  <c r="AG2852" i="1"/>
  <c r="AG2288" i="1"/>
  <c r="AG1884" i="1"/>
  <c r="AG1883" i="1"/>
  <c r="AG1885" i="1"/>
  <c r="AG1928" i="1"/>
  <c r="AG2816" i="1"/>
  <c r="AG2819" i="1"/>
  <c r="AG2860" i="1"/>
  <c r="AG2307" i="1"/>
  <c r="AG1892" i="1"/>
  <c r="AG1934" i="1"/>
  <c r="AG2299" i="1"/>
  <c r="AG2298" i="1"/>
  <c r="AG2301" i="1"/>
  <c r="AG1897" i="1"/>
  <c r="AG1858" i="1"/>
  <c r="AG1899" i="1"/>
  <c r="AG2910" i="1"/>
  <c r="AG2317" i="1"/>
  <c r="AG2305" i="1"/>
  <c r="AG2873" i="1"/>
  <c r="AG2887" i="1"/>
  <c r="AG2875" i="1"/>
  <c r="AG2309" i="1"/>
  <c r="AG1907" i="1"/>
  <c r="AG2311" i="1"/>
  <c r="AG1908" i="1"/>
  <c r="AG2840" i="1"/>
  <c r="AG1910" i="1"/>
  <c r="AG2841" i="1"/>
  <c r="AG2316" i="1"/>
  <c r="AG2842" i="1"/>
  <c r="AG1914" i="1"/>
  <c r="AG2886" i="1"/>
  <c r="AG2913" i="1"/>
  <c r="AG2888" i="1"/>
  <c r="AG2889" i="1"/>
  <c r="AG1919" i="1"/>
  <c r="AG2284" i="1"/>
  <c r="AG2851" i="1"/>
  <c r="AG2324" i="1"/>
  <c r="AG2894" i="1"/>
  <c r="AG2327" i="1"/>
  <c r="AG2302" i="1"/>
  <c r="AG2828" i="1"/>
  <c r="AG1872" i="1"/>
  <c r="AG2292" i="1"/>
  <c r="AG1874" i="1"/>
  <c r="AG1862" i="1"/>
  <c r="AG1863" i="1"/>
  <c r="AG1893" i="1"/>
  <c r="AG2297" i="1"/>
  <c r="AG2824" i="1"/>
  <c r="AG2823" i="1"/>
  <c r="AG2826" i="1"/>
  <c r="AG2908" i="1"/>
  <c r="AG1865" i="1"/>
  <c r="AG1915" i="1"/>
  <c r="AG1898" i="1"/>
  <c r="AG2831" i="1"/>
  <c r="AG2314" i="1"/>
  <c r="AG2837" i="1"/>
  <c r="AG1902" i="1"/>
  <c r="AG2835" i="1"/>
  <c r="AG2804" i="1"/>
  <c r="AG2323" i="1"/>
  <c r="AG1906" i="1"/>
  <c r="AG2313" i="1"/>
  <c r="AG1878" i="1"/>
  <c r="AG2328" i="1"/>
  <c r="AG1860" i="1"/>
  <c r="AG1879" i="1"/>
  <c r="AG2848" i="1"/>
  <c r="AG2306" i="1"/>
  <c r="AG2325" i="1"/>
  <c r="AG2863" i="1"/>
  <c r="AG1864" i="1"/>
  <c r="AG2849" i="1"/>
  <c r="AG2296" i="1"/>
  <c r="AG1868" i="1"/>
  <c r="AG859" i="1"/>
  <c r="AG917" i="1"/>
  <c r="AG891" i="1"/>
  <c r="AG930" i="1"/>
  <c r="AG959" i="1"/>
  <c r="AG958" i="1"/>
  <c r="AG856" i="1"/>
  <c r="AG875" i="1"/>
  <c r="AG957" i="1"/>
  <c r="AG857" i="1"/>
  <c r="AG956" i="1"/>
  <c r="AG954" i="1"/>
  <c r="AG889" i="1"/>
  <c r="AG1524" i="1"/>
  <c r="AG890" i="1"/>
  <c r="AG877" i="1"/>
  <c r="AG1558" i="1"/>
  <c r="AG1461" i="1"/>
  <c r="AG1470" i="1"/>
  <c r="AG858" i="1"/>
  <c r="AG885" i="1"/>
  <c r="AG1479" i="1"/>
  <c r="AG904" i="1"/>
  <c r="AG1523" i="1"/>
  <c r="AG1469" i="1"/>
  <c r="AG866" i="1"/>
  <c r="AG947" i="1"/>
  <c r="AG869" i="1"/>
  <c r="AG960" i="1"/>
  <c r="AG893" i="1"/>
  <c r="AG1453" i="1"/>
  <c r="AG912" i="1"/>
  <c r="AG2671" i="1"/>
  <c r="AG861" i="1"/>
  <c r="AG916" i="1"/>
  <c r="AG914" i="1"/>
  <c r="AG929" i="1"/>
  <c r="AG955" i="1"/>
  <c r="AG879" i="1"/>
  <c r="AG918" i="1"/>
  <c r="AG897" i="1"/>
  <c r="AG892" i="1"/>
  <c r="AG1563" i="1"/>
  <c r="AG953" i="1"/>
  <c r="AG886" i="1"/>
  <c r="AG864" i="1"/>
  <c r="AG1456" i="1"/>
  <c r="AG1457" i="1"/>
  <c r="AG925" i="1"/>
  <c r="AG942" i="1"/>
  <c r="AG927" i="1"/>
  <c r="AG868" i="1"/>
  <c r="AG932" i="1"/>
  <c r="AG1499" i="1"/>
  <c r="AG863" i="1"/>
  <c r="AG883" i="1"/>
  <c r="AG923" i="1"/>
  <c r="AG862" i="1"/>
  <c r="AG865" i="1"/>
  <c r="AG902" i="1"/>
  <c r="AG900" i="1"/>
  <c r="AG903" i="1"/>
  <c r="AG941" i="1"/>
  <c r="AG1472" i="1"/>
  <c r="AG926" i="1"/>
  <c r="AG870" i="1"/>
  <c r="AG946" i="1"/>
  <c r="AG1452" i="1"/>
  <c r="AG896" i="1"/>
  <c r="AG1543" i="1"/>
  <c r="AG951" i="1"/>
  <c r="AG909" i="1"/>
  <c r="AG911" i="1"/>
  <c r="AG876" i="1"/>
  <c r="AG1482" i="1"/>
  <c r="AG915" i="1"/>
  <c r="AG928" i="1"/>
  <c r="AG1510" i="1"/>
  <c r="AG878" i="1"/>
  <c r="AG1498" i="1"/>
  <c r="AG894" i="1"/>
  <c r="AG950" i="1"/>
  <c r="AG952" i="1"/>
  <c r="AG882" i="1"/>
  <c r="AG924" i="1"/>
  <c r="AG1492" i="1"/>
  <c r="AG1455" i="1"/>
  <c r="AG888" i="1"/>
  <c r="AG887" i="1"/>
  <c r="AG939" i="1"/>
  <c r="AG933" i="1"/>
  <c r="AG867" i="1"/>
  <c r="AG1474" i="1"/>
  <c r="AG931" i="1"/>
  <c r="AG898" i="1"/>
  <c r="AG922" i="1"/>
  <c r="AG871" i="1"/>
  <c r="AG860" i="1"/>
  <c r="AG913" i="1"/>
  <c r="AG901" i="1"/>
  <c r="AG940" i="1"/>
  <c r="AG899" i="1"/>
  <c r="AG945" i="1"/>
  <c r="AG949" i="1"/>
  <c r="AG895" i="1"/>
  <c r="AG905" i="1"/>
  <c r="AG872" i="1"/>
  <c r="AG910" i="1"/>
  <c r="AG937" i="1"/>
  <c r="AG1489" i="1"/>
  <c r="AG873" i="1"/>
  <c r="AG1554" i="1"/>
  <c r="AG919" i="1"/>
  <c r="AG874" i="1"/>
  <c r="AG934" i="1"/>
  <c r="AG921" i="1"/>
  <c r="AG884" i="1"/>
  <c r="AG1475" i="1"/>
  <c r="AG1494" i="1"/>
  <c r="AG1533" i="1"/>
  <c r="AG907" i="1"/>
  <c r="AG881" i="1"/>
  <c r="AG935" i="1"/>
  <c r="AG948" i="1"/>
  <c r="AG936" i="1"/>
  <c r="AG944" i="1"/>
  <c r="AG943" i="1"/>
  <c r="AG938" i="1"/>
  <c r="AG1505" i="1"/>
  <c r="AG1488" i="1"/>
  <c r="AG920" i="1"/>
  <c r="AG880" i="1"/>
  <c r="AG908" i="1"/>
  <c r="AG906" i="1"/>
  <c r="AG1774" i="1"/>
  <c r="AG2135" i="1"/>
  <c r="AG2741" i="1"/>
  <c r="AG1769" i="1"/>
  <c r="AG1140" i="1"/>
  <c r="AG2122" i="1"/>
  <c r="AG150" i="1"/>
  <c r="AG2125" i="1"/>
  <c r="AG2148" i="1"/>
  <c r="AG2132" i="1"/>
  <c r="AG2123" i="1"/>
  <c r="AG149" i="1"/>
  <c r="AG1768" i="1"/>
  <c r="AG114" i="1"/>
  <c r="AG2740" i="1"/>
  <c r="AG1771" i="1"/>
  <c r="AG1785" i="1"/>
  <c r="AG2166" i="1"/>
  <c r="AG1085" i="1"/>
  <c r="AG2136" i="1"/>
  <c r="AG2137" i="1"/>
  <c r="AG1765" i="1"/>
  <c r="AG2171" i="1"/>
  <c r="AG2141" i="1"/>
  <c r="AG2546" i="1"/>
  <c r="AG2133" i="1"/>
  <c r="AG1138" i="1"/>
  <c r="AG2172" i="1"/>
  <c r="AG2496" i="1"/>
  <c r="AG129" i="1"/>
  <c r="AG2138" i="1"/>
  <c r="AG127" i="1"/>
  <c r="AG87" i="1"/>
  <c r="AG2600" i="1"/>
  <c r="AG2602" i="1"/>
  <c r="AG2630" i="1"/>
  <c r="AG2127" i="1"/>
  <c r="AG2145" i="1"/>
  <c r="AG2146" i="1"/>
  <c r="AG100" i="1"/>
  <c r="AG2144" i="1"/>
  <c r="AG2163" i="1"/>
  <c r="AG2164" i="1"/>
  <c r="AG2165" i="1"/>
  <c r="AG2121" i="1"/>
  <c r="AG2167" i="1"/>
  <c r="AG2168" i="1"/>
  <c r="AG2128" i="1"/>
  <c r="AG107" i="1"/>
  <c r="AG1120" i="1"/>
  <c r="AG2119" i="1"/>
  <c r="AG1082" i="1"/>
  <c r="AG1123" i="1"/>
  <c r="AG155" i="1"/>
  <c r="AG2702" i="1"/>
  <c r="AG2662" i="1"/>
  <c r="AG1087" i="1"/>
  <c r="AG1115" i="1"/>
  <c r="AG2139" i="1"/>
  <c r="AG2709" i="1"/>
  <c r="AG2100" i="1"/>
  <c r="AG2101" i="1"/>
  <c r="AG2588" i="1"/>
  <c r="AG1121" i="1"/>
  <c r="AG124" i="1"/>
  <c r="AG1096" i="1"/>
  <c r="AG2592" i="1"/>
  <c r="AG2593" i="1"/>
  <c r="AG2108" i="1"/>
  <c r="AG2110" i="1"/>
  <c r="AG1088" i="1"/>
  <c r="AG1102" i="1"/>
  <c r="AG1144" i="1"/>
  <c r="AG2113" i="1"/>
  <c r="AG2114" i="1"/>
  <c r="AG2116" i="1"/>
  <c r="AG2713" i="1"/>
  <c r="AG2117" i="1"/>
  <c r="AG2160" i="1"/>
  <c r="AG2607" i="1"/>
  <c r="AG2648" i="1"/>
  <c r="AG2162" i="1"/>
  <c r="AG2567" i="1"/>
  <c r="AG2522" i="1"/>
  <c r="AG2124" i="1"/>
  <c r="AG2570" i="1"/>
  <c r="AG2126" i="1"/>
  <c r="AG147" i="1"/>
  <c r="AG2573" i="1"/>
  <c r="AG2170" i="1"/>
  <c r="AG2130" i="1"/>
  <c r="AG2131" i="1"/>
  <c r="AG2173" i="1"/>
  <c r="AG2134" i="1"/>
  <c r="AG2661" i="1"/>
  <c r="AG2580" i="1"/>
  <c r="AG2499" i="1"/>
  <c r="AG1086" i="1"/>
  <c r="AG2638" i="1"/>
  <c r="AG1089" i="1"/>
  <c r="AG2585" i="1"/>
  <c r="AG1776" i="1"/>
  <c r="AG2140" i="1"/>
  <c r="AG2143" i="1"/>
  <c r="AG2549" i="1"/>
  <c r="AG2104" i="1"/>
  <c r="AG2509" i="1"/>
  <c r="AG1783" i="1"/>
  <c r="AG2147" i="1"/>
  <c r="AG2149" i="1"/>
  <c r="AG2151" i="1"/>
  <c r="AG2691" i="1"/>
  <c r="AG2112" i="1"/>
  <c r="AG2153" i="1"/>
  <c r="AG2154" i="1"/>
  <c r="AG2642" i="1"/>
  <c r="AG2115" i="1"/>
  <c r="AG2157" i="1"/>
  <c r="AG2118" i="1"/>
  <c r="AG2159" i="1"/>
  <c r="AG2120" i="1"/>
  <c r="AG140" i="1"/>
  <c r="AG2525" i="1"/>
  <c r="AG2523" i="1"/>
  <c r="AG2582" i="1"/>
  <c r="AG2678" i="1"/>
  <c r="AG2530" i="1"/>
  <c r="AG2544" i="1"/>
  <c r="AG2099" i="1"/>
  <c r="AG2669" i="1"/>
  <c r="AG2575" i="1"/>
  <c r="AG2129" i="1"/>
  <c r="AG2142" i="1"/>
  <c r="AG2700" i="1"/>
  <c r="AG2701" i="1"/>
  <c r="AG2175" i="1"/>
  <c r="AG2107" i="1"/>
  <c r="AG1100" i="1"/>
  <c r="AG2109" i="1"/>
  <c r="AG2720" i="1"/>
  <c r="AG2680" i="1"/>
  <c r="AG2681" i="1"/>
  <c r="AG2152" i="1"/>
  <c r="AG2670" i="1"/>
  <c r="AG2103" i="1"/>
  <c r="AG2687" i="1"/>
  <c r="AG2673" i="1"/>
  <c r="AG2106" i="1"/>
  <c r="AG2675" i="1"/>
  <c r="AG2150" i="1"/>
  <c r="AG2111" i="1"/>
  <c r="AG2102" i="1"/>
  <c r="AG2596" i="1"/>
  <c r="AG2156" i="1"/>
  <c r="AG2513" i="1"/>
  <c r="AG2105" i="1"/>
  <c r="AG2643" i="1"/>
  <c r="AG2524" i="1"/>
  <c r="AG2169" i="1"/>
  <c r="AG2161" i="1"/>
  <c r="AG2715" i="1"/>
  <c r="AG2174" i="1"/>
  <c r="AG2155" i="1"/>
  <c r="AG2158" i="1"/>
  <c r="AG1773" i="1"/>
  <c r="AG72" i="1"/>
  <c r="AG70" i="1"/>
  <c r="AG1786" i="1"/>
  <c r="AG75" i="1"/>
  <c r="AG76" i="1"/>
  <c r="AG83" i="1"/>
  <c r="AG1775" i="1"/>
  <c r="AG69" i="1"/>
  <c r="AG1767" i="1"/>
  <c r="AG74" i="1"/>
  <c r="AG71" i="1"/>
  <c r="AG73" i="1"/>
  <c r="AG1784" i="1"/>
  <c r="AG78" i="1"/>
  <c r="AG2605" i="1"/>
  <c r="AG1772" i="1"/>
  <c r="AG81" i="1"/>
  <c r="AG1778" i="1"/>
  <c r="AG1766" i="1"/>
  <c r="AG80" i="1"/>
  <c r="AG1782" i="1"/>
  <c r="AG1770" i="1"/>
  <c r="AG1716" i="1"/>
  <c r="AG1794" i="1"/>
  <c r="AG79" i="1"/>
  <c r="AG1792" i="1"/>
  <c r="AG77" i="1"/>
  <c r="AG82" i="1"/>
  <c r="AG1780" i="1"/>
  <c r="AG1795" i="1"/>
  <c r="AG1793" i="1"/>
  <c r="AG1789" i="1"/>
  <c r="AG1764" i="1"/>
  <c r="AG1788" i="1"/>
  <c r="AG1781" i="1"/>
  <c r="AG1790" i="1"/>
  <c r="AG2561" i="1"/>
  <c r="AG1779" i="1"/>
  <c r="AG1763" i="1"/>
  <c r="AG1777" i="1"/>
  <c r="AG171" i="1"/>
  <c r="AG1791" i="1"/>
  <c r="AG186" i="1"/>
  <c r="AG190" i="1"/>
  <c r="AG193" i="1"/>
  <c r="AG159" i="1"/>
  <c r="AG179" i="1"/>
  <c r="AG200" i="1"/>
  <c r="AG206" i="1"/>
  <c r="AG209" i="1"/>
  <c r="AG199" i="1"/>
  <c r="AG162" i="1"/>
  <c r="AG184" i="1"/>
  <c r="AG189" i="1"/>
  <c r="AG175" i="1"/>
  <c r="AG198" i="1"/>
  <c r="AG185" i="1"/>
  <c r="AG177" i="1"/>
  <c r="AG191" i="1"/>
  <c r="AG161" i="1"/>
  <c r="AG214" i="1"/>
  <c r="AG169" i="1"/>
  <c r="AG180" i="1"/>
  <c r="AG204" i="1"/>
  <c r="AG194" i="1"/>
  <c r="AG188" i="1"/>
  <c r="AG187" i="1"/>
  <c r="AG208" i="1"/>
  <c r="AG168" i="1"/>
  <c r="AG197" i="1"/>
  <c r="AG215" i="1"/>
  <c r="AG201" i="1"/>
  <c r="AG212" i="1"/>
  <c r="AG174" i="1"/>
  <c r="AG196" i="1"/>
  <c r="AG203" i="1"/>
  <c r="AG216" i="1"/>
  <c r="AG167" i="1"/>
  <c r="AG210" i="1"/>
  <c r="AG195" i="1"/>
  <c r="AG182" i="1"/>
  <c r="AG163" i="1"/>
  <c r="AG172" i="1"/>
  <c r="AG202" i="1"/>
  <c r="AG170" i="1"/>
  <c r="AG164" i="1"/>
  <c r="AG181" i="1"/>
  <c r="AG192" i="1"/>
  <c r="AG160" i="1"/>
  <c r="AG178" i="1"/>
  <c r="AG211" i="1"/>
  <c r="AG207" i="1"/>
  <c r="AG173" i="1"/>
  <c r="AG213" i="1"/>
  <c r="AG165" i="1"/>
  <c r="AG523" i="1"/>
  <c r="AG1601" i="1"/>
  <c r="AG1573" i="1"/>
  <c r="AG1594" i="1"/>
  <c r="AG1728" i="1"/>
  <c r="AG1604" i="1"/>
  <c r="AG552" i="1"/>
  <c r="AG1722" i="1"/>
  <c r="AG1580" i="1"/>
  <c r="AG1720" i="1"/>
  <c r="AG550" i="1"/>
  <c r="AG1606" i="1"/>
  <c r="AG2773" i="1"/>
  <c r="AG548" i="1"/>
  <c r="AG1566" i="1"/>
  <c r="AG2772" i="1"/>
  <c r="AG2181" i="1"/>
  <c r="AG1723" i="1"/>
  <c r="AG562" i="1"/>
  <c r="AG2747" i="1"/>
  <c r="AG1592" i="1"/>
  <c r="AG2199" i="1"/>
  <c r="AG2767" i="1"/>
  <c r="AG554" i="1"/>
  <c r="AG2945" i="1"/>
  <c r="AG1598" i="1"/>
  <c r="AG547" i="1"/>
  <c r="AG2177" i="1"/>
  <c r="AG3095" i="1"/>
  <c r="AG1600" i="1"/>
  <c r="AG2749" i="1"/>
  <c r="AG1719" i="1"/>
  <c r="AG176" i="1"/>
  <c r="AG1725" i="1"/>
  <c r="AG1605" i="1"/>
  <c r="AG1727" i="1"/>
  <c r="AG1567" i="1"/>
  <c r="AG520" i="1"/>
  <c r="AG560" i="1"/>
  <c r="AG2176" i="1"/>
  <c r="AG1570" i="1"/>
  <c r="AG1572" i="1"/>
  <c r="AG2179" i="1"/>
  <c r="AG3097" i="1"/>
  <c r="AG553" i="1"/>
  <c r="AG1603" i="1"/>
  <c r="AG2183" i="1"/>
  <c r="AG205" i="1"/>
  <c r="AG2753" i="1"/>
  <c r="AG2754" i="1"/>
  <c r="AG558" i="1"/>
  <c r="AG183" i="1"/>
  <c r="AG1584" i="1"/>
  <c r="AG2190" i="1"/>
  <c r="AG2191" i="1"/>
  <c r="AG1587" i="1"/>
  <c r="AG2748" i="1"/>
  <c r="AG551" i="1"/>
  <c r="AG1590" i="1"/>
  <c r="AG2196" i="1"/>
  <c r="AG541" i="1"/>
  <c r="AG2766" i="1"/>
  <c r="AG2926" i="1"/>
  <c r="AG544" i="1"/>
  <c r="AG559" i="1"/>
  <c r="AG2771" i="1"/>
  <c r="AG1597" i="1"/>
  <c r="AG1718" i="1"/>
  <c r="AG2204" i="1"/>
  <c r="AG549" i="1"/>
  <c r="AG1574" i="1"/>
  <c r="AG2207" i="1"/>
  <c r="AG2208" i="1"/>
  <c r="AG3100" i="1"/>
  <c r="AG3101" i="1"/>
  <c r="AG555" i="1"/>
  <c r="AG2941" i="1"/>
  <c r="AG1729" i="1"/>
  <c r="AG1730" i="1"/>
  <c r="AG519" i="1"/>
  <c r="AG1610" i="1"/>
  <c r="AG521" i="1"/>
  <c r="AG522" i="1"/>
  <c r="AG1721" i="1"/>
  <c r="AG3110" i="1"/>
  <c r="AG2180" i="1"/>
  <c r="AG526" i="1"/>
  <c r="AG2184" i="1"/>
  <c r="AG1579" i="1"/>
  <c r="AG2186" i="1"/>
  <c r="AG1582" i="1"/>
  <c r="AG2188" i="1"/>
  <c r="AG2189" i="1"/>
  <c r="AG533" i="1"/>
  <c r="AG534" i="1"/>
  <c r="AG2192" i="1"/>
  <c r="AG1614" i="1"/>
  <c r="AG2194" i="1"/>
  <c r="AG2195" i="1"/>
  <c r="AG539" i="1"/>
  <c r="AG1591" i="1"/>
  <c r="AG2198" i="1"/>
  <c r="AG2765" i="1"/>
  <c r="AG1715" i="1"/>
  <c r="AG543" i="1"/>
  <c r="AG546" i="1"/>
  <c r="AG545" i="1"/>
  <c r="AG1595" i="1"/>
  <c r="AG1596" i="1"/>
  <c r="AG2205" i="1"/>
  <c r="AG2932" i="1"/>
  <c r="AG1599" i="1"/>
  <c r="AG2206" i="1"/>
  <c r="AG1724" i="1"/>
  <c r="AG2210" i="1"/>
  <c r="AG1726" i="1"/>
  <c r="AG3103" i="1"/>
  <c r="AG556" i="1"/>
  <c r="AG557" i="1"/>
  <c r="AG3106" i="1"/>
  <c r="AG3107" i="1"/>
  <c r="AG561" i="1"/>
  <c r="AG2745" i="1"/>
  <c r="AG2746" i="1"/>
  <c r="AG2948" i="1"/>
  <c r="AG524" i="1"/>
  <c r="AG2750" i="1"/>
  <c r="AG2751" i="1"/>
  <c r="AG528" i="1"/>
  <c r="AG1619" i="1"/>
  <c r="AG2187" i="1"/>
  <c r="AG2755" i="1"/>
  <c r="AG2756" i="1"/>
  <c r="AG2757" i="1"/>
  <c r="AG2758" i="1"/>
  <c r="AG2759" i="1"/>
  <c r="AG2193" i="1"/>
  <c r="AG2760" i="1"/>
  <c r="AG538" i="1"/>
  <c r="AG2762" i="1"/>
  <c r="AG540" i="1"/>
  <c r="AG2924" i="1"/>
  <c r="AG2197" i="1"/>
  <c r="AG2925" i="1"/>
  <c r="AG2768" i="1"/>
  <c r="AG1717" i="1"/>
  <c r="AG2770" i="1"/>
  <c r="AG2769" i="1"/>
  <c r="AG2929" i="1"/>
  <c r="AG2203" i="1"/>
  <c r="AG2178" i="1"/>
  <c r="AG2931" i="1"/>
  <c r="AG2933" i="1"/>
  <c r="AG2935" i="1"/>
  <c r="AG1602" i="1"/>
  <c r="AG2209" i="1"/>
  <c r="AG2940" i="1"/>
  <c r="AG2939" i="1"/>
  <c r="AG2942" i="1"/>
  <c r="AG1568" i="1"/>
  <c r="AG1569" i="1"/>
  <c r="AG2944" i="1"/>
  <c r="AG1612" i="1"/>
  <c r="AG1585" i="1"/>
  <c r="AG3109" i="1"/>
  <c r="AG2947" i="1"/>
  <c r="AG1616" i="1"/>
  <c r="AG2182" i="1"/>
  <c r="AG1577" i="1"/>
  <c r="AG2752" i="1"/>
  <c r="AG2185" i="1"/>
  <c r="AG530" i="1"/>
  <c r="AG1581" i="1"/>
  <c r="AG532" i="1"/>
  <c r="AG1583" i="1"/>
  <c r="AG2959" i="1"/>
  <c r="AG2930" i="1"/>
  <c r="AG1586" i="1"/>
  <c r="AG537" i="1"/>
  <c r="AG1588" i="1"/>
  <c r="AG1589" i="1"/>
  <c r="AG2763" i="1"/>
  <c r="AG2764" i="1"/>
  <c r="AG2938" i="1"/>
  <c r="AG2200" i="1"/>
  <c r="AG2201" i="1"/>
  <c r="AG2202" i="1"/>
  <c r="AG1731" i="1"/>
  <c r="AG1609" i="1"/>
  <c r="AG3108" i="1"/>
  <c r="AG1613" i="1"/>
  <c r="AG2946" i="1"/>
  <c r="AG2961" i="1"/>
  <c r="AG1615" i="1"/>
  <c r="AG2934" i="1"/>
  <c r="AG2936" i="1"/>
  <c r="AG1618" i="1"/>
  <c r="AG2211" i="1"/>
  <c r="AG2952" i="1"/>
  <c r="AG2943" i="1"/>
  <c r="AG1621" i="1"/>
  <c r="AG2958" i="1"/>
  <c r="AG2957" i="1"/>
  <c r="AG2956" i="1"/>
  <c r="AG535" i="1"/>
  <c r="AG2951" i="1"/>
  <c r="AG2761" i="1"/>
  <c r="AG525" i="1"/>
  <c r="AG527" i="1"/>
  <c r="AG3092" i="1"/>
  <c r="AG2953" i="1"/>
  <c r="AG542" i="1"/>
  <c r="AG166" i="1"/>
  <c r="AG2923" i="1"/>
  <c r="AG2954" i="1"/>
  <c r="AG531" i="1"/>
  <c r="AG2955" i="1"/>
  <c r="AG3090" i="1"/>
  <c r="AG529" i="1"/>
  <c r="AG2949" i="1"/>
  <c r="AG536" i="1"/>
  <c r="AG1617" i="1"/>
  <c r="AG2950" i="1"/>
  <c r="AG2928" i="1"/>
  <c r="AG2937" i="1"/>
  <c r="AG2927" i="1"/>
  <c r="AG2960" i="1"/>
  <c r="AG3099" i="1"/>
  <c r="AG241" i="1"/>
  <c r="AG228" i="1"/>
  <c r="AG229" i="1"/>
  <c r="AG217" i="1"/>
  <c r="AG3098" i="1"/>
  <c r="AG227" i="1"/>
  <c r="AG3096" i="1"/>
  <c r="AG231" i="1"/>
  <c r="AG257" i="1"/>
  <c r="AG254" i="1"/>
  <c r="AG271" i="1"/>
  <c r="AG242" i="1"/>
  <c r="AG226" i="1"/>
  <c r="AG223" i="1"/>
  <c r="AG1625" i="1"/>
  <c r="AG3089" i="1"/>
  <c r="AG1787" i="1"/>
  <c r="AG3111" i="1"/>
  <c r="AG2369" i="1"/>
  <c r="AG2338" i="1"/>
  <c r="AG232" i="1"/>
  <c r="AG3102" i="1"/>
  <c r="AG233" i="1"/>
  <c r="AG246" i="1"/>
  <c r="AG222" i="1"/>
  <c r="AG1638" i="1"/>
  <c r="AG236" i="1"/>
  <c r="AG225" i="1"/>
  <c r="AG1704" i="1"/>
  <c r="AG262" i="1"/>
  <c r="AG253" i="1"/>
  <c r="AG240" i="1"/>
  <c r="AG230" i="1"/>
  <c r="AG264" i="1"/>
  <c r="AG244" i="1"/>
  <c r="AG268" i="1"/>
  <c r="AG258" i="1"/>
  <c r="AG3104" i="1"/>
  <c r="AG3105" i="1"/>
  <c r="AG220" i="1"/>
  <c r="AG237" i="1"/>
  <c r="AG3094" i="1"/>
  <c r="AG275" i="1"/>
  <c r="AG239" i="1"/>
  <c r="AG263" i="1"/>
  <c r="AG265" i="1"/>
  <c r="AG270" i="1"/>
  <c r="AG256" i="1"/>
  <c r="AG243" i="1"/>
  <c r="AG267" i="1"/>
  <c r="AG276" i="1"/>
  <c r="AG272" i="1"/>
  <c r="AG234" i="1"/>
  <c r="AG3093" i="1"/>
  <c r="AG278" i="1"/>
  <c r="AG2352" i="1"/>
  <c r="AG251" i="1"/>
  <c r="AG277" i="1"/>
  <c r="AG280" i="1"/>
  <c r="AG245" i="1"/>
  <c r="AG266" i="1"/>
  <c r="AG255" i="1"/>
  <c r="AG235" i="1"/>
  <c r="AG250" i="1"/>
  <c r="AG2345" i="1"/>
  <c r="AG248" i="1"/>
  <c r="AG252" i="1"/>
  <c r="AG3091" i="1"/>
  <c r="AG260" i="1"/>
  <c r="AG261" i="1"/>
  <c r="AG221" i="1"/>
  <c r="AG238" i="1"/>
  <c r="AG279" i="1"/>
  <c r="AG218" i="1"/>
  <c r="AG269" i="1"/>
  <c r="AG219" i="1"/>
  <c r="AG274" i="1"/>
  <c r="AG249" i="1"/>
  <c r="AG273" i="1"/>
  <c r="AG259" i="1"/>
  <c r="AG1674" i="1"/>
  <c r="AG247" i="1"/>
</calcChain>
</file>

<file path=xl/sharedStrings.xml><?xml version="1.0" encoding="utf-8"?>
<sst xmlns="http://schemas.openxmlformats.org/spreadsheetml/2006/main" count="6257" uniqueCount="1901">
  <si>
    <t>NERC_No_1</t>
  </si>
  <si>
    <t>state_fip</t>
  </si>
  <si>
    <t>County</t>
  </si>
  <si>
    <t>county_fip</t>
  </si>
  <si>
    <t>NERC_NAME_</t>
  </si>
  <si>
    <t>overnight</t>
  </si>
  <si>
    <t>fixed</t>
  </si>
  <si>
    <t>variable</t>
  </si>
  <si>
    <t>heat_rate</t>
  </si>
  <si>
    <t>sun_price</t>
  </si>
  <si>
    <t>int_rate</t>
  </si>
  <si>
    <t>years</t>
  </si>
  <si>
    <t>cap_fac</t>
  </si>
  <si>
    <t>Aransas County</t>
  </si>
  <si>
    <t>ERCT</t>
  </si>
  <si>
    <t>Coleman County</t>
  </si>
  <si>
    <t>Borden County</t>
  </si>
  <si>
    <t>Concho County</t>
  </si>
  <si>
    <t>Atascosa County</t>
  </si>
  <si>
    <t>Caldwell County</t>
  </si>
  <si>
    <t>Angelina County</t>
  </si>
  <si>
    <t>Blanco County</t>
  </si>
  <si>
    <t>Fort Bend County</t>
  </si>
  <si>
    <t>Comal County</t>
  </si>
  <si>
    <t>Anderson County</t>
  </si>
  <si>
    <t>Comanche County</t>
  </si>
  <si>
    <t>Dallas County</t>
  </si>
  <si>
    <t>Collingsworth County</t>
  </si>
  <si>
    <t>Archer County</t>
  </si>
  <si>
    <t>Guadalupe County</t>
  </si>
  <si>
    <t>Fannin County</t>
  </si>
  <si>
    <t>Crane County</t>
  </si>
  <si>
    <t>Hamilton County</t>
  </si>
  <si>
    <t>Bosque County</t>
  </si>
  <si>
    <t>Frio County</t>
  </si>
  <si>
    <t>Collin County</t>
  </si>
  <si>
    <t>Goliad County</t>
  </si>
  <si>
    <t>Brewster County</t>
  </si>
  <si>
    <t>Gillespie County</t>
  </si>
  <si>
    <t>Glasscock County</t>
  </si>
  <si>
    <t>Hays County</t>
  </si>
  <si>
    <t>Crockett County</t>
  </si>
  <si>
    <t>Henderson County</t>
  </si>
  <si>
    <t>Clay County</t>
  </si>
  <si>
    <t>Hall County</t>
  </si>
  <si>
    <t>Callahan County</t>
  </si>
  <si>
    <t>Hood County</t>
  </si>
  <si>
    <t>Ector County</t>
  </si>
  <si>
    <t>Falls County</t>
  </si>
  <si>
    <t>Denton County</t>
  </si>
  <si>
    <t>Fayette County</t>
  </si>
  <si>
    <t>Erath County</t>
  </si>
  <si>
    <t>Baylor County</t>
  </si>
  <si>
    <t>Childress County</t>
  </si>
  <si>
    <t>Jack County</t>
  </si>
  <si>
    <t>Jackson County</t>
  </si>
  <si>
    <t>Coke County</t>
  </si>
  <si>
    <t>Calhoun County</t>
  </si>
  <si>
    <t>Andrews County</t>
  </si>
  <si>
    <t>Galveston County</t>
  </si>
  <si>
    <t>Jim Wells County</t>
  </si>
  <si>
    <t>Johnson County</t>
  </si>
  <si>
    <t>Howard County</t>
  </si>
  <si>
    <t>Karnes County</t>
  </si>
  <si>
    <t>Austin County</t>
  </si>
  <si>
    <t>Donley County</t>
  </si>
  <si>
    <t>Bastrop County</t>
  </si>
  <si>
    <t>Kent County</t>
  </si>
  <si>
    <t>Kerr County</t>
  </si>
  <si>
    <t>Bee County</t>
  </si>
  <si>
    <t>Jeff Davis County</t>
  </si>
  <si>
    <t>Bexar County</t>
  </si>
  <si>
    <t>Kleberg County</t>
  </si>
  <si>
    <t>Knox County</t>
  </si>
  <si>
    <t>Hardeman County</t>
  </si>
  <si>
    <t>Jones County</t>
  </si>
  <si>
    <t>Lampasas County</t>
  </si>
  <si>
    <t>La Salle County</t>
  </si>
  <si>
    <t>Bandera County</t>
  </si>
  <si>
    <t>Brooks County</t>
  </si>
  <si>
    <t>Leon County</t>
  </si>
  <si>
    <t>Brown County</t>
  </si>
  <si>
    <t>Limestone County</t>
  </si>
  <si>
    <t>Burnet County</t>
  </si>
  <si>
    <t>Live Oak County</t>
  </si>
  <si>
    <t>Llano County</t>
  </si>
  <si>
    <t>Loving County</t>
  </si>
  <si>
    <t>Cameron County</t>
  </si>
  <si>
    <t>Houston County</t>
  </si>
  <si>
    <t>McCulloch County</t>
  </si>
  <si>
    <t>McLennan County</t>
  </si>
  <si>
    <t>Dickens County</t>
  </si>
  <si>
    <t>Chambers County</t>
  </si>
  <si>
    <t>Foard County</t>
  </si>
  <si>
    <t>Martin County</t>
  </si>
  <si>
    <t>Mason County</t>
  </si>
  <si>
    <t>Freestone County</t>
  </si>
  <si>
    <t>Maverick County</t>
  </si>
  <si>
    <t>Medina County</t>
  </si>
  <si>
    <t>Jim Hogg County</t>
  </si>
  <si>
    <t>Midland County</t>
  </si>
  <si>
    <t>Colorado County</t>
  </si>
  <si>
    <t>Mills County</t>
  </si>
  <si>
    <t>Mitchell County</t>
  </si>
  <si>
    <t>Montague County</t>
  </si>
  <si>
    <t>Cooke County</t>
  </si>
  <si>
    <t>Kenedy County</t>
  </si>
  <si>
    <t>Cottle County</t>
  </si>
  <si>
    <t>Motley County</t>
  </si>
  <si>
    <t>Nacogdoches County</t>
  </si>
  <si>
    <t>Navarro County</t>
  </si>
  <si>
    <t>Culberson County</t>
  </si>
  <si>
    <t>Nolan County</t>
  </si>
  <si>
    <t>Nueces County</t>
  </si>
  <si>
    <t>Lamar County</t>
  </si>
  <si>
    <t>Brazoria County</t>
  </si>
  <si>
    <t>Delta County</t>
  </si>
  <si>
    <t>Palo Pinto County</t>
  </si>
  <si>
    <t>Lavaca County</t>
  </si>
  <si>
    <t>Parker County</t>
  </si>
  <si>
    <t>Dimmit County</t>
  </si>
  <si>
    <t>Pecos County</t>
  </si>
  <si>
    <t>Duval County</t>
  </si>
  <si>
    <t>Eastland County</t>
  </si>
  <si>
    <t>Presidio County</t>
  </si>
  <si>
    <t>Edwards County</t>
  </si>
  <si>
    <t>Ellis County</t>
  </si>
  <si>
    <t>Reagan County</t>
  </si>
  <si>
    <t>Real County</t>
  </si>
  <si>
    <t>Red River County</t>
  </si>
  <si>
    <t>Reeves County</t>
  </si>
  <si>
    <t>McMullen County</t>
  </si>
  <si>
    <t>Fisher County</t>
  </si>
  <si>
    <t>Cherokee County</t>
  </si>
  <si>
    <t>Rockwall County</t>
  </si>
  <si>
    <t>Runnels County</t>
  </si>
  <si>
    <t>Matagorda County</t>
  </si>
  <si>
    <t>Sabine County</t>
  </si>
  <si>
    <t>San Augustine County</t>
  </si>
  <si>
    <t>Menard County</t>
  </si>
  <si>
    <t>San Patricio County</t>
  </si>
  <si>
    <t>San Saba County</t>
  </si>
  <si>
    <t>Schleicher County</t>
  </si>
  <si>
    <t>Scurry County</t>
  </si>
  <si>
    <t>Shackelford County</t>
  </si>
  <si>
    <t>Gonzales County</t>
  </si>
  <si>
    <t>Coryell County</t>
  </si>
  <si>
    <t>Grayson County</t>
  </si>
  <si>
    <t>Somervell County</t>
  </si>
  <si>
    <t>Starr County</t>
  </si>
  <si>
    <t>Stephens County</t>
  </si>
  <si>
    <t>Sterling County</t>
  </si>
  <si>
    <t>Stonewall County</t>
  </si>
  <si>
    <t>Sutton County</t>
  </si>
  <si>
    <t>Dawson County</t>
  </si>
  <si>
    <t>Tarrant County</t>
  </si>
  <si>
    <t>Taylor County</t>
  </si>
  <si>
    <t>Terrell County</t>
  </si>
  <si>
    <t>DeWitt County</t>
  </si>
  <si>
    <t>Throckmorton County</t>
  </si>
  <si>
    <t>Haskell County</t>
  </si>
  <si>
    <t>Tom Green County</t>
  </si>
  <si>
    <t>Travis County</t>
  </si>
  <si>
    <t>Trinity County</t>
  </si>
  <si>
    <t>Hidalgo County</t>
  </si>
  <si>
    <t>Hill County</t>
  </si>
  <si>
    <t>Upton County</t>
  </si>
  <si>
    <t>Uvalde County</t>
  </si>
  <si>
    <t>Val Verde County</t>
  </si>
  <si>
    <t>Van Zandt County</t>
  </si>
  <si>
    <t>Victoria County</t>
  </si>
  <si>
    <t>Refugio County</t>
  </si>
  <si>
    <t>Hunt County</t>
  </si>
  <si>
    <t>Ward County</t>
  </si>
  <si>
    <t>Irion County</t>
  </si>
  <si>
    <t>Webb County</t>
  </si>
  <si>
    <t>Wharton County</t>
  </si>
  <si>
    <t>Wheeler County</t>
  </si>
  <si>
    <t>Wichita County</t>
  </si>
  <si>
    <t>Wilbarger County</t>
  </si>
  <si>
    <t>Willacy County</t>
  </si>
  <si>
    <t>Williamson County</t>
  </si>
  <si>
    <t>Wilson County</t>
  </si>
  <si>
    <t>Winkler County</t>
  </si>
  <si>
    <t>Wise County</t>
  </si>
  <si>
    <t>Kaufman County</t>
  </si>
  <si>
    <t>Kendall County</t>
  </si>
  <si>
    <t>Young County</t>
  </si>
  <si>
    <t>Zapata County</t>
  </si>
  <si>
    <t>Zavala County</t>
  </si>
  <si>
    <t>Kimble County</t>
  </si>
  <si>
    <t>King County</t>
  </si>
  <si>
    <t>Kinney County</t>
  </si>
  <si>
    <t>FRCC</t>
  </si>
  <si>
    <t>Franklin County</t>
  </si>
  <si>
    <t>Bradford County</t>
  </si>
  <si>
    <t>Suwannee County</t>
  </si>
  <si>
    <t>Sumter County</t>
  </si>
  <si>
    <t>Flagler County</t>
  </si>
  <si>
    <t>Monroe County</t>
  </si>
  <si>
    <t>DeSoto County</t>
  </si>
  <si>
    <t>Baker County</t>
  </si>
  <si>
    <t>Highlands County</t>
  </si>
  <si>
    <t>Hendry County</t>
  </si>
  <si>
    <t>Seminole County</t>
  </si>
  <si>
    <t>Dixie County</t>
  </si>
  <si>
    <t>Alachua County</t>
  </si>
  <si>
    <t>Collier County</t>
  </si>
  <si>
    <t>Indian River County</t>
  </si>
  <si>
    <t>Hillsborough County</t>
  </si>
  <si>
    <t>Putnam County</t>
  </si>
  <si>
    <t>Madison County</t>
  </si>
  <si>
    <t>Hardee County</t>
  </si>
  <si>
    <t>Liberty County</t>
  </si>
  <si>
    <t>Marion County</t>
  </si>
  <si>
    <t>St. Lucie County</t>
  </si>
  <si>
    <t>Volusia County</t>
  </si>
  <si>
    <t>Pinellas County</t>
  </si>
  <si>
    <t>Dade County</t>
  </si>
  <si>
    <t>Columbia County</t>
  </si>
  <si>
    <t>Gulf County</t>
  </si>
  <si>
    <t>St. Johns County</t>
  </si>
  <si>
    <t>Polk County</t>
  </si>
  <si>
    <t>Hernando County</t>
  </si>
  <si>
    <t>Manatee County</t>
  </si>
  <si>
    <t>Nassau County</t>
  </si>
  <si>
    <t>Citrus County</t>
  </si>
  <si>
    <t>Sarasota County</t>
  </si>
  <si>
    <t>Lafayette County</t>
  </si>
  <si>
    <t>Glades County</t>
  </si>
  <si>
    <t>Wakulla County</t>
  </si>
  <si>
    <t>Osceola County</t>
  </si>
  <si>
    <t>Charlotte County</t>
  </si>
  <si>
    <t>Levy County</t>
  </si>
  <si>
    <t>Okeechobee County</t>
  </si>
  <si>
    <t>Lake County</t>
  </si>
  <si>
    <t>Palm Beach County</t>
  </si>
  <si>
    <t>Union County</t>
  </si>
  <si>
    <t>Gilchrist County</t>
  </si>
  <si>
    <t>Broward County</t>
  </si>
  <si>
    <t>Jefferson County</t>
  </si>
  <si>
    <t>Gadsden County</t>
  </si>
  <si>
    <t>Pasco County</t>
  </si>
  <si>
    <t>Brevard County</t>
  </si>
  <si>
    <t>Orange County</t>
  </si>
  <si>
    <t>Lee County</t>
  </si>
  <si>
    <t>Forest County</t>
  </si>
  <si>
    <t>MROE</t>
  </si>
  <si>
    <t>Green Lake County</t>
  </si>
  <si>
    <t>Menominee County</t>
  </si>
  <si>
    <t>Dickinson County</t>
  </si>
  <si>
    <t>Grant County</t>
  </si>
  <si>
    <t>Keweenaw County</t>
  </si>
  <si>
    <t>Baraga County</t>
  </si>
  <si>
    <t>Sauk County</t>
  </si>
  <si>
    <t>Calumet County</t>
  </si>
  <si>
    <t>Fond du Lac County</t>
  </si>
  <si>
    <t>Florence County</t>
  </si>
  <si>
    <t>Marquette County</t>
  </si>
  <si>
    <t>Dane County</t>
  </si>
  <si>
    <t>Langlade County</t>
  </si>
  <si>
    <t>Waupaca County</t>
  </si>
  <si>
    <t>Houghton County</t>
  </si>
  <si>
    <t>Gogebic County</t>
  </si>
  <si>
    <t>Green County</t>
  </si>
  <si>
    <t>Crawford County</t>
  </si>
  <si>
    <t>Alger County</t>
  </si>
  <si>
    <t>Dodge County</t>
  </si>
  <si>
    <t>Juneau County</t>
  </si>
  <si>
    <t>Oneida County</t>
  </si>
  <si>
    <t>Lincoln County</t>
  </si>
  <si>
    <t>Waushara County</t>
  </si>
  <si>
    <t>Outagamie County</t>
  </si>
  <si>
    <t>Price County</t>
  </si>
  <si>
    <t>Iron County</t>
  </si>
  <si>
    <t>Door County</t>
  </si>
  <si>
    <t>Rock County</t>
  </si>
  <si>
    <t>Winnebago County</t>
  </si>
  <si>
    <t>Walworth County</t>
  </si>
  <si>
    <t>Kewaunee County</t>
  </si>
  <si>
    <t>Wood County</t>
  </si>
  <si>
    <t>Ashland County</t>
  </si>
  <si>
    <t>Clark County</t>
  </si>
  <si>
    <t>Manitowoc County</t>
  </si>
  <si>
    <t>Adams County</t>
  </si>
  <si>
    <t>Portage County</t>
  </si>
  <si>
    <t>Vernon County</t>
  </si>
  <si>
    <t>Marinette County</t>
  </si>
  <si>
    <t>Richland County</t>
  </si>
  <si>
    <t>Ontonagon County</t>
  </si>
  <si>
    <t>Iowa County</t>
  </si>
  <si>
    <t>Marathon County</t>
  </si>
  <si>
    <t>Wells County</t>
  </si>
  <si>
    <t>MROW</t>
  </si>
  <si>
    <t>Scott County</t>
  </si>
  <si>
    <t>Buffalo County</t>
  </si>
  <si>
    <t>Sioux County</t>
  </si>
  <si>
    <t>Wright County</t>
  </si>
  <si>
    <t>Pine County</t>
  </si>
  <si>
    <t>Shelby County</t>
  </si>
  <si>
    <t>Winneshiek County</t>
  </si>
  <si>
    <t>Deuel County</t>
  </si>
  <si>
    <t>Woodbury County</t>
  </si>
  <si>
    <t>Burnett County</t>
  </si>
  <si>
    <t>Aitkin County</t>
  </si>
  <si>
    <t>Ringgold County</t>
  </si>
  <si>
    <t>Lake of the Woods County</t>
  </si>
  <si>
    <t>Washington County</t>
  </si>
  <si>
    <t>Saunders County</t>
  </si>
  <si>
    <t>Pennington County</t>
  </si>
  <si>
    <t>Sheridan County</t>
  </si>
  <si>
    <t>Dunn County</t>
  </si>
  <si>
    <t>Webster County</t>
  </si>
  <si>
    <t>Fallon County</t>
  </si>
  <si>
    <t>Wayne County</t>
  </si>
  <si>
    <t>Bayfield County</t>
  </si>
  <si>
    <t>Sac County</t>
  </si>
  <si>
    <t>Lyon County</t>
  </si>
  <si>
    <t>Daniels County</t>
  </si>
  <si>
    <t>Wapello County</t>
  </si>
  <si>
    <t>Warren County</t>
  </si>
  <si>
    <t>Renville County</t>
  </si>
  <si>
    <t>La Crosse County</t>
  </si>
  <si>
    <t>McCone County</t>
  </si>
  <si>
    <t>Otter Tail County</t>
  </si>
  <si>
    <t>Carter County</t>
  </si>
  <si>
    <t>Worth County</t>
  </si>
  <si>
    <t>Van Buren County</t>
  </si>
  <si>
    <t>Pope County</t>
  </si>
  <si>
    <t>Morrison County</t>
  </si>
  <si>
    <t>Merrick County</t>
  </si>
  <si>
    <t>Divide County</t>
  </si>
  <si>
    <t>Anoka County</t>
  </si>
  <si>
    <t>Seward County</t>
  </si>
  <si>
    <t>Crow Wing County</t>
  </si>
  <si>
    <t>Griggs County</t>
  </si>
  <si>
    <t>Pipestone County</t>
  </si>
  <si>
    <t>Ramsey County</t>
  </si>
  <si>
    <t>Barron County</t>
  </si>
  <si>
    <t>Kidder County</t>
  </si>
  <si>
    <t>Douglas County</t>
  </si>
  <si>
    <t>Olmsted County</t>
  </si>
  <si>
    <t>Clearwater County</t>
  </si>
  <si>
    <t>McLeod County</t>
  </si>
  <si>
    <t>Story County</t>
  </si>
  <si>
    <t>Marshall County</t>
  </si>
  <si>
    <t>Hettinger County</t>
  </si>
  <si>
    <t>Boyd County</t>
  </si>
  <si>
    <t>Red Lake County</t>
  </si>
  <si>
    <t>Burt County</t>
  </si>
  <si>
    <t>Redwood County</t>
  </si>
  <si>
    <t>Nobles County</t>
  </si>
  <si>
    <t>Mercer County</t>
  </si>
  <si>
    <t>Antelope County</t>
  </si>
  <si>
    <t>Sherman County</t>
  </si>
  <si>
    <t>Oliver County</t>
  </si>
  <si>
    <t>Faulk County</t>
  </si>
  <si>
    <t>Poweshiek County</t>
  </si>
  <si>
    <t>Pottawattamie County</t>
  </si>
  <si>
    <t>Lac qui Parle County</t>
  </si>
  <si>
    <t>Dickey County</t>
  </si>
  <si>
    <t>Cavalier County</t>
  </si>
  <si>
    <t>Guthrie County</t>
  </si>
  <si>
    <t>Le Sueur County</t>
  </si>
  <si>
    <t>Barnes County</t>
  </si>
  <si>
    <t>Otoe County</t>
  </si>
  <si>
    <t>Tama County</t>
  </si>
  <si>
    <t>Chippewa County</t>
  </si>
  <si>
    <t>Perkins County</t>
  </si>
  <si>
    <t>Phelps County</t>
  </si>
  <si>
    <t>Meeker County</t>
  </si>
  <si>
    <t>Mille Lacs County</t>
  </si>
  <si>
    <t>Mower County</t>
  </si>
  <si>
    <t>Nicollet County</t>
  </si>
  <si>
    <t>Eau Claire County</t>
  </si>
  <si>
    <t>Norman County</t>
  </si>
  <si>
    <t>Emmons County</t>
  </si>
  <si>
    <t>Scotts Bluff County</t>
  </si>
  <si>
    <t>Cottonwood County</t>
  </si>
  <si>
    <t>Blaine County</t>
  </si>
  <si>
    <t>Nelson County</t>
  </si>
  <si>
    <t>Butler County</t>
  </si>
  <si>
    <t>Harding County</t>
  </si>
  <si>
    <t>McKenzie County</t>
  </si>
  <si>
    <t>Chase County</t>
  </si>
  <si>
    <t>Bottineau County</t>
  </si>
  <si>
    <t>Palo Alto County</t>
  </si>
  <si>
    <t>Page County</t>
  </si>
  <si>
    <t>Kandiyohi County</t>
  </si>
  <si>
    <t>Plymouth County</t>
  </si>
  <si>
    <t>Pocahontas County</t>
  </si>
  <si>
    <t>Dawes County</t>
  </si>
  <si>
    <t>Morrill County</t>
  </si>
  <si>
    <t>Bon Homme County</t>
  </si>
  <si>
    <t>Eddy County</t>
  </si>
  <si>
    <t>Nuckolls County</t>
  </si>
  <si>
    <t>Pepin County</t>
  </si>
  <si>
    <t>Pawnee County</t>
  </si>
  <si>
    <t>Grand Forks County</t>
  </si>
  <si>
    <t>Campbell County</t>
  </si>
  <si>
    <t>LaMoure County</t>
  </si>
  <si>
    <t>Corson County</t>
  </si>
  <si>
    <t>McHenry County</t>
  </si>
  <si>
    <t>Saline County</t>
  </si>
  <si>
    <t>Wibaux County</t>
  </si>
  <si>
    <t>McLean County</t>
  </si>
  <si>
    <t>Dakota County</t>
  </si>
  <si>
    <t>Arthur County</t>
  </si>
  <si>
    <t>Stanton County</t>
  </si>
  <si>
    <t>Thomas County</t>
  </si>
  <si>
    <t>Thurston County</t>
  </si>
  <si>
    <t>Rice County</t>
  </si>
  <si>
    <t>St. Louis County</t>
  </si>
  <si>
    <t>Roseau County</t>
  </si>
  <si>
    <t>Billings County</t>
  </si>
  <si>
    <t>Sherburne County</t>
  </si>
  <si>
    <t>Itasca County</t>
  </si>
  <si>
    <t>Colfax County</t>
  </si>
  <si>
    <t>Logan County</t>
  </si>
  <si>
    <t>Kittson County</t>
  </si>
  <si>
    <t>Cuming County</t>
  </si>
  <si>
    <t>Cass County</t>
  </si>
  <si>
    <t>Bennett County</t>
  </si>
  <si>
    <t>McCook County</t>
  </si>
  <si>
    <t>McPherson County</t>
  </si>
  <si>
    <t>Williams County</t>
  </si>
  <si>
    <t>Dixon County</t>
  </si>
  <si>
    <t>Foster County</t>
  </si>
  <si>
    <t>Benton County</t>
  </si>
  <si>
    <t>Big Stone County</t>
  </si>
  <si>
    <t>Blue Earth County</t>
  </si>
  <si>
    <t>Carlton County</t>
  </si>
  <si>
    <t>Davison County</t>
  </si>
  <si>
    <t>Sarpy County</t>
  </si>
  <si>
    <t>Cook County</t>
  </si>
  <si>
    <t>Greeley County</t>
  </si>
  <si>
    <t>Dewey County</t>
  </si>
  <si>
    <t>Morton County</t>
  </si>
  <si>
    <t>Harlan County</t>
  </si>
  <si>
    <t>Mountrail County</t>
  </si>
  <si>
    <t>Boone County</t>
  </si>
  <si>
    <t>Box Butte County</t>
  </si>
  <si>
    <t>Ransom County</t>
  </si>
  <si>
    <t>Hand County</t>
  </si>
  <si>
    <t>Valley County</t>
  </si>
  <si>
    <t>York County</t>
  </si>
  <si>
    <t>Benson County</t>
  </si>
  <si>
    <t>Kanabec County</t>
  </si>
  <si>
    <t>Bowman County</t>
  </si>
  <si>
    <t>Loup County</t>
  </si>
  <si>
    <t>Koochiching County</t>
  </si>
  <si>
    <t>Custer County</t>
  </si>
  <si>
    <t>Aurora County</t>
  </si>
  <si>
    <t>Beadle County</t>
  </si>
  <si>
    <t>Nance County</t>
  </si>
  <si>
    <t>Nemaha County</t>
  </si>
  <si>
    <t>Roosevelt County</t>
  </si>
  <si>
    <t>Adair County</t>
  </si>
  <si>
    <t>Brule County</t>
  </si>
  <si>
    <t>Mahnomen County</t>
  </si>
  <si>
    <t>Audubon County</t>
  </si>
  <si>
    <t>Golden Valley County</t>
  </si>
  <si>
    <t>Pierce County</t>
  </si>
  <si>
    <t>Platte County</t>
  </si>
  <si>
    <t>Codington County</t>
  </si>
  <si>
    <t>Red Willow County</t>
  </si>
  <si>
    <t>Murray County</t>
  </si>
  <si>
    <t>McIntosh County</t>
  </si>
  <si>
    <t>Day County</t>
  </si>
  <si>
    <t>Trempealeau County</t>
  </si>
  <si>
    <t>Lucas County</t>
  </si>
  <si>
    <t>Chickasaw County</t>
  </si>
  <si>
    <t>Hooker County</t>
  </si>
  <si>
    <t>Thayer County</t>
  </si>
  <si>
    <t>Hamlin County</t>
  </si>
  <si>
    <t>Goodhue County</t>
  </si>
  <si>
    <t>Hanson County</t>
  </si>
  <si>
    <t>Rolette County</t>
  </si>
  <si>
    <t>Cedar County</t>
  </si>
  <si>
    <t>Muscatine County</t>
  </si>
  <si>
    <t>Burke County</t>
  </si>
  <si>
    <t>Stevens County</t>
  </si>
  <si>
    <t>Walsh County</t>
  </si>
  <si>
    <t>Wabasha County</t>
  </si>
  <si>
    <t>Hancock County</t>
  </si>
  <si>
    <t>Becker County</t>
  </si>
  <si>
    <t>Dundy County</t>
  </si>
  <si>
    <t>Fillmore County</t>
  </si>
  <si>
    <t>Charles Mix County</t>
  </si>
  <si>
    <t>Buchanan County</t>
  </si>
  <si>
    <t>St. Croix County</t>
  </si>
  <si>
    <t>Gosper County</t>
  </si>
  <si>
    <t>Spink County</t>
  </si>
  <si>
    <t>Carroll County</t>
  </si>
  <si>
    <t>Todd County</t>
  </si>
  <si>
    <t>Edmunds County</t>
  </si>
  <si>
    <t>Hitchcock County</t>
  </si>
  <si>
    <t>Pembina County</t>
  </si>
  <si>
    <t>Clarke County</t>
  </si>
  <si>
    <t>Clinton County</t>
  </si>
  <si>
    <t>Hennepin County</t>
  </si>
  <si>
    <t>Hughes County</t>
  </si>
  <si>
    <t>Isanti County</t>
  </si>
  <si>
    <t>Stark County</t>
  </si>
  <si>
    <t>Stutsman County</t>
  </si>
  <si>
    <t>Steele County</t>
  </si>
  <si>
    <t>Burleigh County</t>
  </si>
  <si>
    <t>Grundy County</t>
  </si>
  <si>
    <t>Greene County</t>
  </si>
  <si>
    <t>Sawyer County</t>
  </si>
  <si>
    <t>Beltrami County</t>
  </si>
  <si>
    <t>Allamakee County</t>
  </si>
  <si>
    <t>Appanoose County</t>
  </si>
  <si>
    <t>Humboldt County</t>
  </si>
  <si>
    <t>Ida County</t>
  </si>
  <si>
    <t>Carver County</t>
  </si>
  <si>
    <t>Garden County</t>
  </si>
  <si>
    <t>Chisago County</t>
  </si>
  <si>
    <t>Buena Vista County</t>
  </si>
  <si>
    <t>Shannon County</t>
  </si>
  <si>
    <t>Stanley County</t>
  </si>
  <si>
    <t>Kossuth County</t>
  </si>
  <si>
    <t>Sully County</t>
  </si>
  <si>
    <t>Linn County</t>
  </si>
  <si>
    <t>Yankton County</t>
  </si>
  <si>
    <t>Haakon County</t>
  </si>
  <si>
    <t>Lyman County</t>
  </si>
  <si>
    <t>Davis County</t>
  </si>
  <si>
    <t>Sargent County</t>
  </si>
  <si>
    <t>Delaware County</t>
  </si>
  <si>
    <t>Lancaster County</t>
  </si>
  <si>
    <t>Cherry County</t>
  </si>
  <si>
    <t>Sibley County</t>
  </si>
  <si>
    <t>Stearns County</t>
  </si>
  <si>
    <t>Floyd County</t>
  </si>
  <si>
    <t>Towner County</t>
  </si>
  <si>
    <t>Traill County</t>
  </si>
  <si>
    <t>Traverse County</t>
  </si>
  <si>
    <t>Garfield County</t>
  </si>
  <si>
    <t>Sanborn County</t>
  </si>
  <si>
    <t>Harrison County</t>
  </si>
  <si>
    <t>Henry County</t>
  </si>
  <si>
    <t>Yellow Medicine County</t>
  </si>
  <si>
    <t>Black Hawk County</t>
  </si>
  <si>
    <t>Rusk County</t>
  </si>
  <si>
    <t>Richardson County</t>
  </si>
  <si>
    <t>Gregory County</t>
  </si>
  <si>
    <t>Kearney County</t>
  </si>
  <si>
    <t>Montgomery County</t>
  </si>
  <si>
    <t>Keokuk County</t>
  </si>
  <si>
    <t>Hayes County</t>
  </si>
  <si>
    <t>Cerro Gordo County</t>
  </si>
  <si>
    <t>Washburn County</t>
  </si>
  <si>
    <t>Holt County</t>
  </si>
  <si>
    <t>Freeborn County</t>
  </si>
  <si>
    <t>Decatur County</t>
  </si>
  <si>
    <t>Brookings County</t>
  </si>
  <si>
    <t>Hardin County</t>
  </si>
  <si>
    <t>Hutchinson County</t>
  </si>
  <si>
    <t>Emmet County</t>
  </si>
  <si>
    <t>Kingsbury County</t>
  </si>
  <si>
    <t>Furnas County</t>
  </si>
  <si>
    <t>Bremer County</t>
  </si>
  <si>
    <t>Gage County</t>
  </si>
  <si>
    <t>Mahaska County</t>
  </si>
  <si>
    <t>Roberts County</t>
  </si>
  <si>
    <t>Keith County</t>
  </si>
  <si>
    <t>Meade County</t>
  </si>
  <si>
    <t>Moody County</t>
  </si>
  <si>
    <t>Miner County</t>
  </si>
  <si>
    <t>Frontier County</t>
  </si>
  <si>
    <t>Clayton County</t>
  </si>
  <si>
    <t>Swift County</t>
  </si>
  <si>
    <t>Fremont County</t>
  </si>
  <si>
    <t>Potter County</t>
  </si>
  <si>
    <t>Turner County</t>
  </si>
  <si>
    <t>Keya Paha County</t>
  </si>
  <si>
    <t>Hubbard County</t>
  </si>
  <si>
    <t>Faribault County</t>
  </si>
  <si>
    <t>Dubuque County</t>
  </si>
  <si>
    <t>Jerauld County</t>
  </si>
  <si>
    <t>Jasper County</t>
  </si>
  <si>
    <t>Wilkin County</t>
  </si>
  <si>
    <t>O'Brien County</t>
  </si>
  <si>
    <t>Waseca County</t>
  </si>
  <si>
    <t>Louisa County</t>
  </si>
  <si>
    <t>Wadena County</t>
  </si>
  <si>
    <t>Mellette County</t>
  </si>
  <si>
    <t>Slope County</t>
  </si>
  <si>
    <t>Winona County</t>
  </si>
  <si>
    <t>Hyde County</t>
  </si>
  <si>
    <t>Monona County</t>
  </si>
  <si>
    <t>Ziebach County</t>
  </si>
  <si>
    <t>Tripp County</t>
  </si>
  <si>
    <t>Des Moines County</t>
  </si>
  <si>
    <t>Minnehaha County</t>
  </si>
  <si>
    <t>Watonwan County</t>
  </si>
  <si>
    <t>Essex County</t>
  </si>
  <si>
    <t>NEWE</t>
  </si>
  <si>
    <t>Androscoggin County</t>
  </si>
  <si>
    <t>Grand Isle County</t>
  </si>
  <si>
    <t>Windsor County</t>
  </si>
  <si>
    <t>Cumberland County</t>
  </si>
  <si>
    <t>Caledonia County</t>
  </si>
  <si>
    <t>Merrimack County</t>
  </si>
  <si>
    <t>Coos County</t>
  </si>
  <si>
    <t>Barnstable County</t>
  </si>
  <si>
    <t>Suffolk County</t>
  </si>
  <si>
    <t>Rutland County</t>
  </si>
  <si>
    <t>Sagadahoc County</t>
  </si>
  <si>
    <t>Cheshire County</t>
  </si>
  <si>
    <t>Waldo County</t>
  </si>
  <si>
    <t>Somerset County</t>
  </si>
  <si>
    <t>Windham County</t>
  </si>
  <si>
    <t>Bennington County</t>
  </si>
  <si>
    <t>Litchfield County</t>
  </si>
  <si>
    <t>Dukes County</t>
  </si>
  <si>
    <t>Berkshire County</t>
  </si>
  <si>
    <t>Worcester County</t>
  </si>
  <si>
    <t>New London County</t>
  </si>
  <si>
    <t>Lamoille County</t>
  </si>
  <si>
    <t>Addison County</t>
  </si>
  <si>
    <t>Belknap County</t>
  </si>
  <si>
    <t>Bristol County</t>
  </si>
  <si>
    <t>Fairfield County</t>
  </si>
  <si>
    <t>Aroostook County</t>
  </si>
  <si>
    <t>Middlesex County</t>
  </si>
  <si>
    <t>Nantucket County</t>
  </si>
  <si>
    <t>Norfolk County</t>
  </si>
  <si>
    <t>Tolland County</t>
  </si>
  <si>
    <t>Sullivan County</t>
  </si>
  <si>
    <t>Newport County</t>
  </si>
  <si>
    <t>Piscataquis County</t>
  </si>
  <si>
    <t>Chittenden County</t>
  </si>
  <si>
    <t>Hartford County</t>
  </si>
  <si>
    <t>Orleans County</t>
  </si>
  <si>
    <t>Grafton County</t>
  </si>
  <si>
    <t>Penobscot County</t>
  </si>
  <si>
    <t>Providence County</t>
  </si>
  <si>
    <t>Strafford County</t>
  </si>
  <si>
    <t>Oxford County</t>
  </si>
  <si>
    <t>Kennebec County</t>
  </si>
  <si>
    <t>New Haven County</t>
  </si>
  <si>
    <t>Hampshire County</t>
  </si>
  <si>
    <t>Hampden County</t>
  </si>
  <si>
    <t>Rockingham County</t>
  </si>
  <si>
    <t>Bronx County</t>
  </si>
  <si>
    <t>NYCW</t>
  </si>
  <si>
    <t>New York County</t>
  </si>
  <si>
    <t>Kings County</t>
  </si>
  <si>
    <t>NYLI</t>
  </si>
  <si>
    <t>Queens County</t>
  </si>
  <si>
    <t>NYUP</t>
  </si>
  <si>
    <t>Genesee County</t>
  </si>
  <si>
    <t>Erie County</t>
  </si>
  <si>
    <t>Steuben County</t>
  </si>
  <si>
    <t>Livingston County</t>
  </si>
  <si>
    <t>Niagara County</t>
  </si>
  <si>
    <t>Yates County</t>
  </si>
  <si>
    <t>Cattaraugus County</t>
  </si>
  <si>
    <t>Dutchess County</t>
  </si>
  <si>
    <t>Albany County</t>
  </si>
  <si>
    <t>Schuyler County</t>
  </si>
  <si>
    <t>Allegany County</t>
  </si>
  <si>
    <t>Otsego County</t>
  </si>
  <si>
    <t>Cayuga County</t>
  </si>
  <si>
    <t>Rensselaer County</t>
  </si>
  <si>
    <t>Tioga County</t>
  </si>
  <si>
    <t>Cortland County</t>
  </si>
  <si>
    <t>Chautauqua County</t>
  </si>
  <si>
    <t>Fulton County</t>
  </si>
  <si>
    <t>Schenectady County</t>
  </si>
  <si>
    <t>Saratoga County</t>
  </si>
  <si>
    <t>Seneca County</t>
  </si>
  <si>
    <t>Westchester County</t>
  </si>
  <si>
    <t>Onondaga County</t>
  </si>
  <si>
    <t>Schoharie County</t>
  </si>
  <si>
    <t>Lewis County</t>
  </si>
  <si>
    <t>Wyoming County</t>
  </si>
  <si>
    <t>St. Lawrence County</t>
  </si>
  <si>
    <t>Oswego County</t>
  </si>
  <si>
    <t>Chenango County</t>
  </si>
  <si>
    <t>Ulster County</t>
  </si>
  <si>
    <t>Chemung County</t>
  </si>
  <si>
    <t>Broome County</t>
  </si>
  <si>
    <t>Richmond County</t>
  </si>
  <si>
    <t>Herkimer County</t>
  </si>
  <si>
    <t>Tompkins County</t>
  </si>
  <si>
    <t>Rockland County</t>
  </si>
  <si>
    <t>Ontario County</t>
  </si>
  <si>
    <t>Anne Arundel County</t>
  </si>
  <si>
    <t>RFCE</t>
  </si>
  <si>
    <t>Bucks County</t>
  </si>
  <si>
    <t>McKean County</t>
  </si>
  <si>
    <t>Baltimore County</t>
  </si>
  <si>
    <t>Prince George's County</t>
  </si>
  <si>
    <t>Schuylkill County</t>
  </si>
  <si>
    <t>Sussex County</t>
  </si>
  <si>
    <t>Gloucester County</t>
  </si>
  <si>
    <t>Westmoreland County</t>
  </si>
  <si>
    <t>Hunterdon County</t>
  </si>
  <si>
    <t>Lycoming County</t>
  </si>
  <si>
    <t>Calvert County</t>
  </si>
  <si>
    <t>Accomack County</t>
  </si>
  <si>
    <t>Philadelphia County</t>
  </si>
  <si>
    <t>Baltimore city</t>
  </si>
  <si>
    <t>Lehigh County</t>
  </si>
  <si>
    <t>Luzerne County</t>
  </si>
  <si>
    <t>Hudson County</t>
  </si>
  <si>
    <t>Snyder County</t>
  </si>
  <si>
    <t>Queen Anne's County</t>
  </si>
  <si>
    <t>Wicomico County</t>
  </si>
  <si>
    <t>District of Columbia</t>
  </si>
  <si>
    <t>Lebanon County</t>
  </si>
  <si>
    <t>Harford County</t>
  </si>
  <si>
    <t>Blair County</t>
  </si>
  <si>
    <t>Susquehanna County</t>
  </si>
  <si>
    <t>Caroline County</t>
  </si>
  <si>
    <t>Venango County</t>
  </si>
  <si>
    <t>Pike County</t>
  </si>
  <si>
    <t>Northumberland County</t>
  </si>
  <si>
    <t>Lackawanna County</t>
  </si>
  <si>
    <t>Cambria County</t>
  </si>
  <si>
    <t>Juniata County</t>
  </si>
  <si>
    <t>Cecil County</t>
  </si>
  <si>
    <t>Perry County</t>
  </si>
  <si>
    <t>Burlington County</t>
  </si>
  <si>
    <t>Northampton County</t>
  </si>
  <si>
    <t>New Castle County</t>
  </si>
  <si>
    <t>Charles County</t>
  </si>
  <si>
    <t>Armstrong County</t>
  </si>
  <si>
    <t>Cape May County</t>
  </si>
  <si>
    <t>Passaic County</t>
  </si>
  <si>
    <t>Dorchester County</t>
  </si>
  <si>
    <t>Dauphin County</t>
  </si>
  <si>
    <t>Camden County</t>
  </si>
  <si>
    <t>Indiana County</t>
  </si>
  <si>
    <t>Montour County</t>
  </si>
  <si>
    <t>Carbon County</t>
  </si>
  <si>
    <t>Salem County</t>
  </si>
  <si>
    <t>Bergen County</t>
  </si>
  <si>
    <t>Talbot County</t>
  </si>
  <si>
    <t>Morris County</t>
  </si>
  <si>
    <t>Berks County</t>
  </si>
  <si>
    <t>Clarion County</t>
  </si>
  <si>
    <t>Chester County</t>
  </si>
  <si>
    <t>St. Mary's County</t>
  </si>
  <si>
    <t>Centre County</t>
  </si>
  <si>
    <t>Mifflin County</t>
  </si>
  <si>
    <t>Huntingdon County</t>
  </si>
  <si>
    <t>Atlantic County</t>
  </si>
  <si>
    <t>Ocean County</t>
  </si>
  <si>
    <t>Monmouth County</t>
  </si>
  <si>
    <t>Wexford County</t>
  </si>
  <si>
    <t>RFCM</t>
  </si>
  <si>
    <t>Kalkaska County</t>
  </si>
  <si>
    <t>Arenac County</t>
  </si>
  <si>
    <t>Barry County</t>
  </si>
  <si>
    <t>Benzie County</t>
  </si>
  <si>
    <t>Antrim County</t>
  </si>
  <si>
    <t>Clare County</t>
  </si>
  <si>
    <t>Cheboygan County</t>
  </si>
  <si>
    <t>Bay County</t>
  </si>
  <si>
    <t>Mecosta County</t>
  </si>
  <si>
    <t>Ogemaw County</t>
  </si>
  <si>
    <t>Oakland County</t>
  </si>
  <si>
    <t>Alpena County</t>
  </si>
  <si>
    <t>Oscoda County</t>
  </si>
  <si>
    <t>Ionia County</t>
  </si>
  <si>
    <t>Tuscola County</t>
  </si>
  <si>
    <t>Shiawassee County</t>
  </si>
  <si>
    <t>Hillsdale County</t>
  </si>
  <si>
    <t>Washtenaw County</t>
  </si>
  <si>
    <t>Missaukee County</t>
  </si>
  <si>
    <t>Leelanau County</t>
  </si>
  <si>
    <t>Huron County</t>
  </si>
  <si>
    <t>Eaton County</t>
  </si>
  <si>
    <t>Alcona County</t>
  </si>
  <si>
    <t>Charlevoix County</t>
  </si>
  <si>
    <t>Iosco County</t>
  </si>
  <si>
    <t>Muskegon County</t>
  </si>
  <si>
    <t>Lapeer County</t>
  </si>
  <si>
    <t>Lenawee County</t>
  </si>
  <si>
    <t>Saginaw County</t>
  </si>
  <si>
    <t>Gratiot County</t>
  </si>
  <si>
    <t>St. Clair County</t>
  </si>
  <si>
    <t>Isabella County</t>
  </si>
  <si>
    <t>Ingham County</t>
  </si>
  <si>
    <t>Grand Traverse County</t>
  </si>
  <si>
    <t>Ottawa County</t>
  </si>
  <si>
    <t>Macomb County</t>
  </si>
  <si>
    <t>Branch County</t>
  </si>
  <si>
    <t>Montmorency County</t>
  </si>
  <si>
    <t>Montcalm County</t>
  </si>
  <si>
    <t>Roscommon County</t>
  </si>
  <si>
    <t>Sanilac County</t>
  </si>
  <si>
    <t>Manistee County</t>
  </si>
  <si>
    <t>Oceana County</t>
  </si>
  <si>
    <t>Newaygo County</t>
  </si>
  <si>
    <t>Presque Isle County</t>
  </si>
  <si>
    <t>Gladwin County</t>
  </si>
  <si>
    <t>RFCW</t>
  </si>
  <si>
    <t>Ogle County</t>
  </si>
  <si>
    <t>Miami County</t>
  </si>
  <si>
    <t>Ozaukee County</t>
  </si>
  <si>
    <t>Jo Daviess County</t>
  </si>
  <si>
    <t>Switzerland County</t>
  </si>
  <si>
    <t>Holmes County</t>
  </si>
  <si>
    <t>Allegan County</t>
  </si>
  <si>
    <t>Allegheny County</t>
  </si>
  <si>
    <t>Kane County</t>
  </si>
  <si>
    <t>Parke County</t>
  </si>
  <si>
    <t>Porter County</t>
  </si>
  <si>
    <t>Hocking County</t>
  </si>
  <si>
    <t>Kankakee County</t>
  </si>
  <si>
    <t>Berrien County</t>
  </si>
  <si>
    <t>Owen County</t>
  </si>
  <si>
    <t>Kenosha County</t>
  </si>
  <si>
    <t>Preble County</t>
  </si>
  <si>
    <t>Morgan County</t>
  </si>
  <si>
    <t>Newton County</t>
  </si>
  <si>
    <t>Racine County</t>
  </si>
  <si>
    <t>Highland County</t>
  </si>
  <si>
    <t>Lawrence County</t>
  </si>
  <si>
    <t>Oconto County</t>
  </si>
  <si>
    <t>Mackinac County</t>
  </si>
  <si>
    <t>Noble County</t>
  </si>
  <si>
    <t>Licking County</t>
  </si>
  <si>
    <t>Ohio County</t>
  </si>
  <si>
    <t>Norton city</t>
  </si>
  <si>
    <t>Champaign County</t>
  </si>
  <si>
    <t>Meigs County</t>
  </si>
  <si>
    <t>Posey County</t>
  </si>
  <si>
    <t>Athens County</t>
  </si>
  <si>
    <t>Morrow County</t>
  </si>
  <si>
    <t>Elk County</t>
  </si>
  <si>
    <t>Pickaway County</t>
  </si>
  <si>
    <t>Ripley County</t>
  </si>
  <si>
    <t>Ashtabula County</t>
  </si>
  <si>
    <t>Wetzel County</t>
  </si>
  <si>
    <t>LaPorte County</t>
  </si>
  <si>
    <t>Summit County</t>
  </si>
  <si>
    <t>Tuscarawas County</t>
  </si>
  <si>
    <t>Van Wert County</t>
  </si>
  <si>
    <t>Beaver County</t>
  </si>
  <si>
    <t>Bedford County</t>
  </si>
  <si>
    <t>Luce County</t>
  </si>
  <si>
    <t>Lorain County</t>
  </si>
  <si>
    <t>Frederick County</t>
  </si>
  <si>
    <t>Clermont County</t>
  </si>
  <si>
    <t>Columbiana County</t>
  </si>
  <si>
    <t>Randolph County</t>
  </si>
  <si>
    <t>Darke County</t>
  </si>
  <si>
    <t>Muskingum County</t>
  </si>
  <si>
    <t>St. Joseph County</t>
  </si>
  <si>
    <t>Paulding County</t>
  </si>
  <si>
    <t>Starke County</t>
  </si>
  <si>
    <t>Brooke County</t>
  </si>
  <si>
    <t>DuPage County</t>
  </si>
  <si>
    <t>Wirt County</t>
  </si>
  <si>
    <t>Ross County</t>
  </si>
  <si>
    <t>LaGrange County</t>
  </si>
  <si>
    <t>Kalamazoo County</t>
  </si>
  <si>
    <t>Milwaukee County</t>
  </si>
  <si>
    <t>Trumbull County</t>
  </si>
  <si>
    <t>Kanawha County</t>
  </si>
  <si>
    <t>Allen County</t>
  </si>
  <si>
    <t>Auglaize County</t>
  </si>
  <si>
    <t>Belmont County</t>
  </si>
  <si>
    <t>Garrett County</t>
  </si>
  <si>
    <t>Monongalia County</t>
  </si>
  <si>
    <t>Pulaski County</t>
  </si>
  <si>
    <t>Cuyahoga County</t>
  </si>
  <si>
    <t>Rush County</t>
  </si>
  <si>
    <t>Defiance County</t>
  </si>
  <si>
    <t>Bland County</t>
  </si>
  <si>
    <t>Waukesha County</t>
  </si>
  <si>
    <t>Barbour County</t>
  </si>
  <si>
    <t>Ritchie County</t>
  </si>
  <si>
    <t>DeKalb County</t>
  </si>
  <si>
    <t>Tipton County</t>
  </si>
  <si>
    <t>Vanderburgh County</t>
  </si>
  <si>
    <t>Guernsey County</t>
  </si>
  <si>
    <t>Schoolcraft County</t>
  </si>
  <si>
    <t>Sandusky County</t>
  </si>
  <si>
    <t>Hardy County</t>
  </si>
  <si>
    <t>Patrick County</t>
  </si>
  <si>
    <t>Whitley County</t>
  </si>
  <si>
    <t>Vinton County</t>
  </si>
  <si>
    <t>Wyandot County</t>
  </si>
  <si>
    <t>Mahoning County</t>
  </si>
  <si>
    <t>Mingo County</t>
  </si>
  <si>
    <t>Sheboygan County</t>
  </si>
  <si>
    <t>Coshocton County</t>
  </si>
  <si>
    <t>Nicholas County</t>
  </si>
  <si>
    <t>Gibson County</t>
  </si>
  <si>
    <t>Spencer County</t>
  </si>
  <si>
    <t>Winchester city</t>
  </si>
  <si>
    <t>Braxton County</t>
  </si>
  <si>
    <t>Whiteside County</t>
  </si>
  <si>
    <t>Cabell County</t>
  </si>
  <si>
    <t>Upshur County</t>
  </si>
  <si>
    <t>Kosciusko County</t>
  </si>
  <si>
    <t>Gilmer County</t>
  </si>
  <si>
    <t>Scioto County</t>
  </si>
  <si>
    <t>Wabash County</t>
  </si>
  <si>
    <t>Daviess County</t>
  </si>
  <si>
    <t>McDowell County</t>
  </si>
  <si>
    <t>Dubois County</t>
  </si>
  <si>
    <t>Mineral County</t>
  </si>
  <si>
    <t>Roane County</t>
  </si>
  <si>
    <t>Fountain County</t>
  </si>
  <si>
    <t>Tippecanoe County</t>
  </si>
  <si>
    <t>Pendleton County</t>
  </si>
  <si>
    <t>Stephenson County</t>
  </si>
  <si>
    <t>Berkeley County</t>
  </si>
  <si>
    <t>Gallia County</t>
  </si>
  <si>
    <t>Fauquier County</t>
  </si>
  <si>
    <t>Doddridge County</t>
  </si>
  <si>
    <t>Greenbrier County</t>
  </si>
  <si>
    <t>Bartholomew County</t>
  </si>
  <si>
    <t>Warrick County</t>
  </si>
  <si>
    <t>Dickenson County</t>
  </si>
  <si>
    <t>Russell County</t>
  </si>
  <si>
    <t>Shawano County</t>
  </si>
  <si>
    <t>Smyth County</t>
  </si>
  <si>
    <t>Giles County</t>
  </si>
  <si>
    <t>Dearborn County</t>
  </si>
  <si>
    <t>Pleasants County</t>
  </si>
  <si>
    <t>Tazewell County</t>
  </si>
  <si>
    <t>Preston County</t>
  </si>
  <si>
    <t>Blackford County</t>
  </si>
  <si>
    <t>Raleigh County</t>
  </si>
  <si>
    <t>Shenandoah County</t>
  </si>
  <si>
    <t>Elkhart County</t>
  </si>
  <si>
    <t>Jennings County</t>
  </si>
  <si>
    <t>Vermillion County</t>
  </si>
  <si>
    <t>Vigo County</t>
  </si>
  <si>
    <t>Craig County</t>
  </si>
  <si>
    <t>White County</t>
  </si>
  <si>
    <t>Huntington County</t>
  </si>
  <si>
    <t>Hendricks County</t>
  </si>
  <si>
    <t>Rappahannock County</t>
  </si>
  <si>
    <t>Culpeper County</t>
  </si>
  <si>
    <t>Will County</t>
  </si>
  <si>
    <t>Tyler County</t>
  </si>
  <si>
    <t>Wythe County</t>
  </si>
  <si>
    <t>Clearfield County</t>
  </si>
  <si>
    <t>Vilas County</t>
  </si>
  <si>
    <t>Letcher County</t>
  </si>
  <si>
    <t>Tucker County</t>
  </si>
  <si>
    <t>Jay County</t>
  </si>
  <si>
    <t>Summers County</t>
  </si>
  <si>
    <t>Bristol city</t>
  </si>
  <si>
    <t>Geauga County</t>
  </si>
  <si>
    <t>SRDA</t>
  </si>
  <si>
    <t>Crittenden County</t>
  </si>
  <si>
    <t>Cross County</t>
  </si>
  <si>
    <t>Woodruff County</t>
  </si>
  <si>
    <t>Ascension Parish</t>
  </si>
  <si>
    <t>St. Charles Parish</t>
  </si>
  <si>
    <t>Coahoma County</t>
  </si>
  <si>
    <t>Yalobusha County</t>
  </si>
  <si>
    <t>Vermilion Parish</t>
  </si>
  <si>
    <t>West Feliciana Parish</t>
  </si>
  <si>
    <t>Humphreys County</t>
  </si>
  <si>
    <t>Issaquena County</t>
  </si>
  <si>
    <t>St. Landry Parish</t>
  </si>
  <si>
    <t>Hot Spring County</t>
  </si>
  <si>
    <t>Ashley County</t>
  </si>
  <si>
    <t>Leflore County</t>
  </si>
  <si>
    <t>Izard County</t>
  </si>
  <si>
    <t>Drew County</t>
  </si>
  <si>
    <t>Jefferson Davis County</t>
  </si>
  <si>
    <t>Garland County</t>
  </si>
  <si>
    <t>Tensas Parish</t>
  </si>
  <si>
    <t>Acadia Parish</t>
  </si>
  <si>
    <t>Arkansas County</t>
  </si>
  <si>
    <t>Brazos County</t>
  </si>
  <si>
    <t>Baxter County</t>
  </si>
  <si>
    <t>East Carroll Parish</t>
  </si>
  <si>
    <t>Bradley County</t>
  </si>
  <si>
    <t>St. Tammany Parish</t>
  </si>
  <si>
    <t>Cleburne County</t>
  </si>
  <si>
    <t>Waller County</t>
  </si>
  <si>
    <t>Conway County</t>
  </si>
  <si>
    <t>Sunflower County</t>
  </si>
  <si>
    <t>Lincoln Parish</t>
  </si>
  <si>
    <t>Tallahatchie County</t>
  </si>
  <si>
    <t>Tate County</t>
  </si>
  <si>
    <t>Tunica County</t>
  </si>
  <si>
    <t>Faulkner County</t>
  </si>
  <si>
    <t>Milam County</t>
  </si>
  <si>
    <t>Pointe Coupee Parish</t>
  </si>
  <si>
    <t>Sharp County</t>
  </si>
  <si>
    <t>Hempstead County</t>
  </si>
  <si>
    <t>Assumption Parish</t>
  </si>
  <si>
    <t>Independence County</t>
  </si>
  <si>
    <t>St. James Parish</t>
  </si>
  <si>
    <t>Desha County</t>
  </si>
  <si>
    <t>Caldwell Parish</t>
  </si>
  <si>
    <t>Concordia Parish</t>
  </si>
  <si>
    <t>Lonoke County</t>
  </si>
  <si>
    <t>Nevada County</t>
  </si>
  <si>
    <t>Ouachita County</t>
  </si>
  <si>
    <t>Tangipahoa Parish</t>
  </si>
  <si>
    <t>Phillips County</t>
  </si>
  <si>
    <t>Hinds County</t>
  </si>
  <si>
    <t>Prairie County</t>
  </si>
  <si>
    <t>St. Francis County</t>
  </si>
  <si>
    <t>Plaquemines Parish</t>
  </si>
  <si>
    <t>Searcy County</t>
  </si>
  <si>
    <t>Quitman County</t>
  </si>
  <si>
    <t>Terrebonne Parish</t>
  </si>
  <si>
    <t>Stone County</t>
  </si>
  <si>
    <t>Wilkinson County</t>
  </si>
  <si>
    <t>St. Bernard Parish</t>
  </si>
  <si>
    <t>St. Helena Parish</t>
  </si>
  <si>
    <t>Yazoo County</t>
  </si>
  <si>
    <t>Yell County</t>
  </si>
  <si>
    <t>Amite County</t>
  </si>
  <si>
    <t>St. Martin Parish</t>
  </si>
  <si>
    <t>St. Mary Parish</t>
  </si>
  <si>
    <t>Bolivar County</t>
  </si>
  <si>
    <t>Walthall County</t>
  </si>
  <si>
    <t>Walker County</t>
  </si>
  <si>
    <t>Grenada County</t>
  </si>
  <si>
    <t>Union Parish</t>
  </si>
  <si>
    <t>Claiborne County</t>
  </si>
  <si>
    <t>East Baton Rouge Parish</t>
  </si>
  <si>
    <t>Washington Parish</t>
  </si>
  <si>
    <t>East Feliciana Parish</t>
  </si>
  <si>
    <t>Mississippi County</t>
  </si>
  <si>
    <t>West Carroll Parish</t>
  </si>
  <si>
    <t>Chicot County</t>
  </si>
  <si>
    <t>Iberville Parish</t>
  </si>
  <si>
    <t>Catahoula Parish</t>
  </si>
  <si>
    <t>Simpson County</t>
  </si>
  <si>
    <t>Craighead County</t>
  </si>
  <si>
    <t>Poinsett County</t>
  </si>
  <si>
    <t>Robertson County</t>
  </si>
  <si>
    <t>Livingston Parish</t>
  </si>
  <si>
    <t>Madison Parish</t>
  </si>
  <si>
    <t>St. John the Baptist Parish</t>
  </si>
  <si>
    <t>Ouachita Parish</t>
  </si>
  <si>
    <t>Calcasieu Parish</t>
  </si>
  <si>
    <t>Rankin County</t>
  </si>
  <si>
    <t>Claiborne Parish</t>
  </si>
  <si>
    <t>Richland Parish</t>
  </si>
  <si>
    <t>Harris County</t>
  </si>
  <si>
    <t>La Salle Parish</t>
  </si>
  <si>
    <t>Bell County</t>
  </si>
  <si>
    <t>Cleveland County</t>
  </si>
  <si>
    <t>Burleson County</t>
  </si>
  <si>
    <t>San Jacinto County</t>
  </si>
  <si>
    <t>Cameron Parish</t>
  </si>
  <si>
    <t>Lafourche Parish</t>
  </si>
  <si>
    <t>Sharkey County</t>
  </si>
  <si>
    <t>Iberia Parish</t>
  </si>
  <si>
    <t>Panola County</t>
  </si>
  <si>
    <t>Morehouse Parish</t>
  </si>
  <si>
    <t>Copiah County</t>
  </si>
  <si>
    <t>Jefferson Parish</t>
  </si>
  <si>
    <t>Lafayette Parish</t>
  </si>
  <si>
    <t>Jackson Parish</t>
  </si>
  <si>
    <t>Franklin Parish</t>
  </si>
  <si>
    <t>Orleans Parish</t>
  </si>
  <si>
    <t>Jefferson Davis Parish</t>
  </si>
  <si>
    <t>West Baton Rouge Parish</t>
  </si>
  <si>
    <t>Grimes County</t>
  </si>
  <si>
    <t>Osage County</t>
  </si>
  <si>
    <t>SRGW</t>
  </si>
  <si>
    <t>Dunklin County</t>
  </si>
  <si>
    <t>Oregon County</t>
  </si>
  <si>
    <t>Macoupin County</t>
  </si>
  <si>
    <t>Peoria County</t>
  </si>
  <si>
    <t>Ray County</t>
  </si>
  <si>
    <t>Bureau County</t>
  </si>
  <si>
    <t>Bond County</t>
  </si>
  <si>
    <t>Audrain County</t>
  </si>
  <si>
    <t>Macon County</t>
  </si>
  <si>
    <t>Jersey County</t>
  </si>
  <si>
    <t>St. Louis city</t>
  </si>
  <si>
    <t>Ford County</t>
  </si>
  <si>
    <t>Moultrie County</t>
  </si>
  <si>
    <t>Alexander County</t>
  </si>
  <si>
    <t>Iroquois County</t>
  </si>
  <si>
    <t>Callaway County</t>
  </si>
  <si>
    <t>McDonough County</t>
  </si>
  <si>
    <t>Cape Girardeau County</t>
  </si>
  <si>
    <t>Ralls County</t>
  </si>
  <si>
    <t>Bollinger County</t>
  </si>
  <si>
    <t>Gallatin County</t>
  </si>
  <si>
    <t>New Madrid County</t>
  </si>
  <si>
    <t>Hickory County</t>
  </si>
  <si>
    <t>Piatt County</t>
  </si>
  <si>
    <t>Effingham County</t>
  </si>
  <si>
    <t>Gasconade County</t>
  </si>
  <si>
    <t>Pemiscot County</t>
  </si>
  <si>
    <t>St. Charles County</t>
  </si>
  <si>
    <t>Chariton County</t>
  </si>
  <si>
    <t>Taney County</t>
  </si>
  <si>
    <t>Coles County</t>
  </si>
  <si>
    <t>Scotland County</t>
  </si>
  <si>
    <t>Rock Island County</t>
  </si>
  <si>
    <t>Texas County</t>
  </si>
  <si>
    <t>Pettis County</t>
  </si>
  <si>
    <t>Dent County</t>
  </si>
  <si>
    <t>Christian County</t>
  </si>
  <si>
    <t>St. Francois County</t>
  </si>
  <si>
    <t>Cooper County</t>
  </si>
  <si>
    <t>Vermilion County</t>
  </si>
  <si>
    <t>Massac County</t>
  </si>
  <si>
    <t>Edgar County</t>
  </si>
  <si>
    <t>Moniteau County</t>
  </si>
  <si>
    <t>Ste. Genevieve County</t>
  </si>
  <si>
    <t>Laclede County</t>
  </si>
  <si>
    <t>Cole County</t>
  </si>
  <si>
    <t>Reynolds County</t>
  </si>
  <si>
    <t>Woodford County</t>
  </si>
  <si>
    <t>Miller County</t>
  </si>
  <si>
    <t>De Witt County</t>
  </si>
  <si>
    <t>Ozark County</t>
  </si>
  <si>
    <t>Sangamon County</t>
  </si>
  <si>
    <t>Howell County</t>
  </si>
  <si>
    <t>Maries County</t>
  </si>
  <si>
    <t>Stoddard County</t>
  </si>
  <si>
    <t>Autauga County</t>
  </si>
  <si>
    <t>SRSE</t>
  </si>
  <si>
    <t>Baldwin County</t>
  </si>
  <si>
    <t>Bibb County</t>
  </si>
  <si>
    <t>Blount County</t>
  </si>
  <si>
    <t>Bullock County</t>
  </si>
  <si>
    <t>Chilton County</t>
  </si>
  <si>
    <t>Choctaw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</si>
  <si>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</si>
  <si>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</si>
  <si>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</si>
  <si>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</si>
  <si>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</si>
  <si>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</si>
  <si>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</si>
  <si>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</si>
  <si>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Clinch County</t>
  </si>
  <si>
    <t>Elmore County</t>
  </si>
  <si>
    <t>Escambia County</t>
  </si>
  <si>
    <t>Etowah County</t>
  </si>
  <si>
    <t>Geneva County</t>
  </si>
  <si>
    <t>Hale County</t>
  </si>
  <si>
    <t>Dooly County</t>
  </si>
  <si>
    <t>Early County</t>
  </si>
  <si>
    <t>Lowndes County</t>
  </si>
  <si>
    <t>Elbert County</t>
  </si>
  <si>
    <t>Marengo County</t>
  </si>
  <si>
    <t>Mobile County</t>
  </si>
  <si>
    <t>Pickens County</t>
  </si>
  <si>
    <t>Talladega County</t>
  </si>
  <si>
    <t>Tallapoosa County</t>
  </si>
  <si>
    <t>Tuscaloosa County</t>
  </si>
  <si>
    <t>Wilcox County</t>
  </si>
  <si>
    <t>Winston County</t>
  </si>
  <si>
    <t>Irwin County</t>
  </si>
  <si>
    <t>Jenkins County</t>
  </si>
  <si>
    <t>Lanier County</t>
  </si>
  <si>
    <t>Laurens County</t>
  </si>
  <si>
    <t>Long County</t>
  </si>
  <si>
    <t>McDuffie County</t>
  </si>
  <si>
    <t>Meriwether County</t>
  </si>
  <si>
    <t>Muscogee County</t>
  </si>
  <si>
    <t>Oconee County</t>
  </si>
  <si>
    <t>Oglethorpe County</t>
  </si>
  <si>
    <t>Peach County</t>
  </si>
  <si>
    <t>Rabun County</t>
  </si>
  <si>
    <t>Rockdale County</t>
  </si>
  <si>
    <t>Schley County</t>
  </si>
  <si>
    <t>Screven County</t>
  </si>
  <si>
    <t>Spalding County</t>
  </si>
  <si>
    <t>Stewart County</t>
  </si>
  <si>
    <t>Taliaferro County</t>
  </si>
  <si>
    <t>Tattnall County</t>
  </si>
  <si>
    <t>Telfair County</t>
  </si>
  <si>
    <t>Tift County</t>
  </si>
  <si>
    <t>Toombs County</t>
  </si>
  <si>
    <t>Treutlen County</t>
  </si>
  <si>
    <t>Troup County</t>
  </si>
  <si>
    <t>Twiggs County</t>
  </si>
  <si>
    <t>Upson County</t>
  </si>
  <si>
    <t>Charlton County</t>
  </si>
  <si>
    <t>Walton County</t>
  </si>
  <si>
    <t>Ware County</t>
  </si>
  <si>
    <t>Cobb County</t>
  </si>
  <si>
    <t>Wilkes County</t>
  </si>
  <si>
    <t>Coweta County</t>
  </si>
  <si>
    <t>Crisp County</t>
  </si>
  <si>
    <t>Attala County</t>
  </si>
  <si>
    <t>Atkinson County</t>
  </si>
  <si>
    <t>Dougherty County</t>
  </si>
  <si>
    <t>Emanuel County</t>
  </si>
  <si>
    <t>Forrest County</t>
  </si>
  <si>
    <t>George County</t>
  </si>
  <si>
    <t>Glynn County</t>
  </si>
  <si>
    <t>Gordon County</t>
  </si>
  <si>
    <t>Grady County</t>
  </si>
  <si>
    <t>Gwinnett County</t>
  </si>
  <si>
    <t>Kemper County</t>
  </si>
  <si>
    <t>Heard County</t>
  </si>
  <si>
    <t>Lauderdale County</t>
  </si>
  <si>
    <t>Leake County</t>
  </si>
  <si>
    <t>Appling County</t>
  </si>
  <si>
    <t>Bryan County</t>
  </si>
  <si>
    <t>Butts County</t>
  </si>
  <si>
    <t>Banks County</t>
  </si>
  <si>
    <t>Neshoba County</t>
  </si>
  <si>
    <t>Bartow County</t>
  </si>
  <si>
    <t>Ben Hill County</t>
  </si>
  <si>
    <t>Echols County</t>
  </si>
  <si>
    <t>Pearl River County</t>
  </si>
  <si>
    <t>Chattahoochee County</t>
  </si>
  <si>
    <t>Evans County</t>
  </si>
  <si>
    <t>Okaloosa County</t>
  </si>
  <si>
    <t>Bulloch County</t>
  </si>
  <si>
    <t>Haralson County</t>
  </si>
  <si>
    <t>Glascock County</t>
  </si>
  <si>
    <t>Candler County</t>
  </si>
  <si>
    <t>Smith County</t>
  </si>
  <si>
    <t>Chattooga County</t>
  </si>
  <si>
    <t>Chatham County</t>
  </si>
  <si>
    <t>Bleckley County</t>
  </si>
  <si>
    <t>Brantley County</t>
  </si>
  <si>
    <t>Santa Rosa County</t>
  </si>
  <si>
    <t>Colquitt County</t>
  </si>
  <si>
    <t>Hart County</t>
  </si>
  <si>
    <t>Bacon County</t>
  </si>
  <si>
    <t>Forsyth County</t>
  </si>
  <si>
    <t>Habersham County</t>
  </si>
  <si>
    <t>Barrow County</t>
  </si>
  <si>
    <t>Metcalfe County</t>
  </si>
  <si>
    <t>SRCE</t>
  </si>
  <si>
    <t>Cheatham County</t>
  </si>
  <si>
    <t>Ballard County</t>
  </si>
  <si>
    <t>Lumpkin County</t>
  </si>
  <si>
    <t>Menifee County</t>
  </si>
  <si>
    <t>Muhlenberg County</t>
  </si>
  <si>
    <t>Oldham County</t>
  </si>
  <si>
    <t>Bledsoe County</t>
  </si>
  <si>
    <t>Davidson County</t>
  </si>
  <si>
    <t>Greenup County</t>
  </si>
  <si>
    <t>Hickman County</t>
  </si>
  <si>
    <t>Hopkins County</t>
  </si>
  <si>
    <t>Jessamine County</t>
  </si>
  <si>
    <t>Kenton County</t>
  </si>
  <si>
    <t>Towns County</t>
  </si>
  <si>
    <t>Leslie County</t>
  </si>
  <si>
    <t>Cannon County</t>
  </si>
  <si>
    <t>McCracken County</t>
  </si>
  <si>
    <t>Cocke County</t>
  </si>
  <si>
    <t>Whitfield County</t>
  </si>
  <si>
    <t>Bath County</t>
  </si>
  <si>
    <t>Owsley County</t>
  </si>
  <si>
    <t>Noxubee County</t>
  </si>
  <si>
    <t>Oktibbeha County</t>
  </si>
  <si>
    <t>Powell County</t>
  </si>
  <si>
    <t>Rockcastle County</t>
  </si>
  <si>
    <t>Rowan County</t>
  </si>
  <si>
    <t>Trigg County</t>
  </si>
  <si>
    <t>Trimble County</t>
  </si>
  <si>
    <t>Wolfe County</t>
  </si>
  <si>
    <t>Garrard County</t>
  </si>
  <si>
    <t>Dickson County</t>
  </si>
  <si>
    <t>Barren County</t>
  </si>
  <si>
    <t>Obion County</t>
  </si>
  <si>
    <t>Alcorn County</t>
  </si>
  <si>
    <t>Bourbon County</t>
  </si>
  <si>
    <t>Boyle County</t>
  </si>
  <si>
    <t>Bracken County</t>
  </si>
  <si>
    <t>Breathitt County</t>
  </si>
  <si>
    <t>Breckinridge County</t>
  </si>
  <si>
    <t>Bullitt County</t>
  </si>
  <si>
    <t>Calloway County</t>
  </si>
  <si>
    <t>Carlisle County</t>
  </si>
  <si>
    <t>Casey County</t>
  </si>
  <si>
    <t>Catoosa County</t>
  </si>
  <si>
    <t>Edmonson County</t>
  </si>
  <si>
    <t>Elliott County</t>
  </si>
  <si>
    <t>Estill County</t>
  </si>
  <si>
    <t>Fleming County</t>
  </si>
  <si>
    <t>Graves County</t>
  </si>
  <si>
    <t>Moore County</t>
  </si>
  <si>
    <t>Fentress County</t>
  </si>
  <si>
    <t>Sevier County</t>
  </si>
  <si>
    <t>Knott County</t>
  </si>
  <si>
    <t>Larue County</t>
  </si>
  <si>
    <t>Laurel County</t>
  </si>
  <si>
    <t>Trousdale County</t>
  </si>
  <si>
    <t>Weakley County</t>
  </si>
  <si>
    <t>Itawamba County</t>
  </si>
  <si>
    <t>McCreary County</t>
  </si>
  <si>
    <t>Magoffin County</t>
  </si>
  <si>
    <t>Maury County</t>
  </si>
  <si>
    <t>Dyer County</t>
  </si>
  <si>
    <t>Hawkins County</t>
  </si>
  <si>
    <t>Haywood County</t>
  </si>
  <si>
    <t>Grainger County</t>
  </si>
  <si>
    <t>Hamblen County</t>
  </si>
  <si>
    <t>Pontotoc County</t>
  </si>
  <si>
    <t>Prentiss County</t>
  </si>
  <si>
    <t>Sequatchie County</t>
  </si>
  <si>
    <t>Loudon County</t>
  </si>
  <si>
    <t>Tippah County</t>
  </si>
  <si>
    <t>Tishomingo County</t>
  </si>
  <si>
    <t>Rhea County</t>
  </si>
  <si>
    <t>Rutherford County</t>
  </si>
  <si>
    <t>Pickett County</t>
  </si>
  <si>
    <t>Overton County</t>
  </si>
  <si>
    <t>McNairy County</t>
  </si>
  <si>
    <t>Sumner County</t>
  </si>
  <si>
    <t>McMinn County</t>
  </si>
  <si>
    <t>Unicoi County</t>
  </si>
  <si>
    <t>Swain County</t>
  </si>
  <si>
    <t>SRVC</t>
  </si>
  <si>
    <t>Person County</t>
  </si>
  <si>
    <t>Tyrrell County</t>
  </si>
  <si>
    <t>Prince Edward County</t>
  </si>
  <si>
    <t>Portsmouth city</t>
  </si>
  <si>
    <t>Spotsylvania County</t>
  </si>
  <si>
    <t>Vance County</t>
  </si>
  <si>
    <t>Salem city</t>
  </si>
  <si>
    <t>Bedford city</t>
  </si>
  <si>
    <t>Staunton city</t>
  </si>
  <si>
    <t>Richmond city</t>
  </si>
  <si>
    <t>Perquimans County</t>
  </si>
  <si>
    <t>Orangeburg County</t>
  </si>
  <si>
    <t>Williamsburg city</t>
  </si>
  <si>
    <t>Suffolk city</t>
  </si>
  <si>
    <t>Fredericksburg city</t>
  </si>
  <si>
    <t>Galax city</t>
  </si>
  <si>
    <t>Prince George County</t>
  </si>
  <si>
    <t>Roanoke city</t>
  </si>
  <si>
    <t>Surry County</t>
  </si>
  <si>
    <t>Hampton County</t>
  </si>
  <si>
    <t>Transylvania County</t>
  </si>
  <si>
    <t>Rockbridge County</t>
  </si>
  <si>
    <t>Onslow County</t>
  </si>
  <si>
    <t>Pamlico County</t>
  </si>
  <si>
    <t>Powhatan County</t>
  </si>
  <si>
    <t>Poquoson city</t>
  </si>
  <si>
    <t>Southampton County</t>
  </si>
  <si>
    <t>Stanly County</t>
  </si>
  <si>
    <t>Stokes County</t>
  </si>
  <si>
    <t>Yancey County</t>
  </si>
  <si>
    <t>New Hanover County</t>
  </si>
  <si>
    <t>Waynesboro city</t>
  </si>
  <si>
    <t>Lexington County</t>
  </si>
  <si>
    <t>Hampton city</t>
  </si>
  <si>
    <t>Pitt County</t>
  </si>
  <si>
    <t>Hopewell city</t>
  </si>
  <si>
    <t>Lexington city</t>
  </si>
  <si>
    <t>Lynchburg city</t>
  </si>
  <si>
    <t>Robeson County</t>
  </si>
  <si>
    <t>Manassas Park city</t>
  </si>
  <si>
    <t>Craven County</t>
  </si>
  <si>
    <t>Falls Church city</t>
  </si>
  <si>
    <t>Pasquotank County</t>
  </si>
  <si>
    <t>Pittsylvania County</t>
  </si>
  <si>
    <t>Harnett County</t>
  </si>
  <si>
    <t>Hertford County</t>
  </si>
  <si>
    <t>Hoke County</t>
  </si>
  <si>
    <t>Virginia Beach city</t>
  </si>
  <si>
    <t>Cabarrus County</t>
  </si>
  <si>
    <t>Marlboro County</t>
  </si>
  <si>
    <t>Yadkin County</t>
  </si>
  <si>
    <t>Catawba County</t>
  </si>
  <si>
    <t>Mecklenburg County</t>
  </si>
  <si>
    <t>Nash County</t>
  </si>
  <si>
    <t>Covington city</t>
  </si>
  <si>
    <t>Emporia city</t>
  </si>
  <si>
    <t>Allendale County</t>
  </si>
  <si>
    <t>Alexandria city</t>
  </si>
  <si>
    <t>Barnwell County</t>
  </si>
  <si>
    <t>Beaufort County</t>
  </si>
  <si>
    <t>Davie County</t>
  </si>
  <si>
    <t>Harrisonburg city</t>
  </si>
  <si>
    <t>Durham County</t>
  </si>
  <si>
    <t>Edgecombe County</t>
  </si>
  <si>
    <t>Manassas city</t>
  </si>
  <si>
    <t>Roanoke County</t>
  </si>
  <si>
    <t>Martinsville city</t>
  </si>
  <si>
    <t>Newport News city</t>
  </si>
  <si>
    <t>Granville County</t>
  </si>
  <si>
    <t>Franklin city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</si>
  <si>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</si>
  <si>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</si>
  <si>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</si>
  <si>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</si>
  <si>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</si>
  <si>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</si>
  <si>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Bladen County</t>
  </si>
  <si>
    <t>Wake County</t>
  </si>
  <si>
    <t>Botetourt County</t>
  </si>
  <si>
    <t>Lenoir County</t>
  </si>
  <si>
    <t>Watauga County</t>
  </si>
  <si>
    <t>Newberry County</t>
  </si>
  <si>
    <t>Charles City County</t>
  </si>
  <si>
    <t>Colonial Heights city</t>
  </si>
  <si>
    <t>Danville city</t>
  </si>
  <si>
    <t>Aiken County</t>
  </si>
  <si>
    <t>Dinwiddie County</t>
  </si>
  <si>
    <t>Duplin County</t>
  </si>
  <si>
    <t>Charleston County</t>
  </si>
  <si>
    <t>Gates County</t>
  </si>
  <si>
    <t>Graham County</t>
  </si>
  <si>
    <t>Dillon County</t>
  </si>
  <si>
    <t>Sampson County</t>
  </si>
  <si>
    <t>Greensville County</t>
  </si>
  <si>
    <t>Hanover County</t>
  </si>
  <si>
    <t>Henrico County</t>
  </si>
  <si>
    <t>Anson County</t>
  </si>
  <si>
    <t>Isle of Wight County</t>
  </si>
  <si>
    <t>James City County</t>
  </si>
  <si>
    <t>Augusta County</t>
  </si>
  <si>
    <t>King George County</t>
  </si>
  <si>
    <t>Brunswick County</t>
  </si>
  <si>
    <t>Buckingham County</t>
  </si>
  <si>
    <t>Carteret County</t>
  </si>
  <si>
    <t>Mathews County</t>
  </si>
  <si>
    <t>Chesterfield County</t>
  </si>
  <si>
    <t>Columbus County</t>
  </si>
  <si>
    <t>Nottoway County</t>
  </si>
  <si>
    <t>Bamberg County</t>
  </si>
  <si>
    <t>Currituck County</t>
  </si>
  <si>
    <t>Dare County</t>
  </si>
  <si>
    <t>Pender County</t>
  </si>
  <si>
    <t>Fairfax County</t>
  </si>
  <si>
    <t>Fluvanna County</t>
  </si>
  <si>
    <t>Prince William County</t>
  </si>
  <si>
    <t>Greenwood County</t>
  </si>
  <si>
    <t>Darlington County</t>
  </si>
  <si>
    <t>Colleton County</t>
  </si>
  <si>
    <t>Alamance County</t>
  </si>
  <si>
    <t>Halifax County</t>
  </si>
  <si>
    <t>Petersburg city</t>
  </si>
  <si>
    <t>Georgetown County</t>
  </si>
  <si>
    <t>Stafford County</t>
  </si>
  <si>
    <t>Charlottesville city</t>
  </si>
  <si>
    <t>Horry County</t>
  </si>
  <si>
    <t>Kershaw County</t>
  </si>
  <si>
    <t>Johnston County</t>
  </si>
  <si>
    <t>Loudoun County</t>
  </si>
  <si>
    <t>McCormick County</t>
  </si>
  <si>
    <t>Lunenburg County</t>
  </si>
  <si>
    <t>Buena Vista city</t>
  </si>
  <si>
    <t>Radford city</t>
  </si>
  <si>
    <t>Chesapeake city</t>
  </si>
  <si>
    <t>Clifton Forge city</t>
  </si>
  <si>
    <t>Abbeville County</t>
  </si>
  <si>
    <t>Saluda County</t>
  </si>
  <si>
    <t>Fairfax city</t>
  </si>
  <si>
    <t>Edgefield County</t>
  </si>
  <si>
    <t>Caswell County</t>
  </si>
  <si>
    <t>Ashe County</t>
  </si>
  <si>
    <t>Avery County</t>
  </si>
  <si>
    <t>Gaston County</t>
  </si>
  <si>
    <t>Clarendon County</t>
  </si>
  <si>
    <t>Goochland County</t>
  </si>
  <si>
    <t>Norfolk city</t>
  </si>
  <si>
    <t>Bertie County</t>
  </si>
  <si>
    <t>Guilford County</t>
  </si>
  <si>
    <t>King William County</t>
  </si>
  <si>
    <t>King and Queen County</t>
  </si>
  <si>
    <t>Iredell County</t>
  </si>
  <si>
    <t>Chowan County</t>
  </si>
  <si>
    <t>Williamsburg County</t>
  </si>
  <si>
    <t>Greenville County</t>
  </si>
  <si>
    <t>Spartanburg County</t>
  </si>
  <si>
    <t>New Kent County</t>
  </si>
  <si>
    <t>Buncombe County</t>
  </si>
  <si>
    <t>Barber County</t>
  </si>
  <si>
    <t>SPNO</t>
  </si>
  <si>
    <t>Pottawatomie County</t>
  </si>
  <si>
    <t>Woodson County</t>
  </si>
  <si>
    <t>Wabaunsee County</t>
  </si>
  <si>
    <t>Nodaway County</t>
  </si>
  <si>
    <t>Gray County</t>
  </si>
  <si>
    <t>Doniphan County</t>
  </si>
  <si>
    <t>Atchison County</t>
  </si>
  <si>
    <t>Kiowa County</t>
  </si>
  <si>
    <t>Wyandotte County</t>
  </si>
  <si>
    <t>Wallace County</t>
  </si>
  <si>
    <t>Hodgeman County</t>
  </si>
  <si>
    <t>Trego County</t>
  </si>
  <si>
    <t>Geary County</t>
  </si>
  <si>
    <t>Barton County</t>
  </si>
  <si>
    <t>Bates County</t>
  </si>
  <si>
    <t>Sedgwick County</t>
  </si>
  <si>
    <t>Rawlins County</t>
  </si>
  <si>
    <t>Finney County</t>
  </si>
  <si>
    <t>Ness County</t>
  </si>
  <si>
    <t>Kearny County</t>
  </si>
  <si>
    <t>Jewell County</t>
  </si>
  <si>
    <t>Kingman County</t>
  </si>
  <si>
    <t>Osborne County</t>
  </si>
  <si>
    <t>Cloud County</t>
  </si>
  <si>
    <t>Andrew County</t>
  </si>
  <si>
    <t>McDonald County</t>
  </si>
  <si>
    <t>Harper County</t>
  </si>
  <si>
    <t>Ellsworth County</t>
  </si>
  <si>
    <t>Norton County</t>
  </si>
  <si>
    <t>Gove County</t>
  </si>
  <si>
    <t>Reno County</t>
  </si>
  <si>
    <t>Cheyenne County</t>
  </si>
  <si>
    <t>Pratt County</t>
  </si>
  <si>
    <t>Neosho County</t>
  </si>
  <si>
    <t>Coffey County</t>
  </si>
  <si>
    <t>Harvey County</t>
  </si>
  <si>
    <t>Labette County</t>
  </si>
  <si>
    <t>Rooks County</t>
  </si>
  <si>
    <t>Cowley County</t>
  </si>
  <si>
    <t>Republic County</t>
  </si>
  <si>
    <t>Leavenworth County</t>
  </si>
  <si>
    <t>Riley County</t>
  </si>
  <si>
    <t>Shawnee County</t>
  </si>
  <si>
    <t>Gentry County</t>
  </si>
  <si>
    <t>Lane County</t>
  </si>
  <si>
    <t>SPSO</t>
  </si>
  <si>
    <t>Kingfisher County</t>
  </si>
  <si>
    <t>Yoakum County</t>
  </si>
  <si>
    <t>De Baca County</t>
  </si>
  <si>
    <t>Webster Parish</t>
  </si>
  <si>
    <t>Garvin County</t>
  </si>
  <si>
    <t>Sebastian County</t>
  </si>
  <si>
    <t>Curry County</t>
  </si>
  <si>
    <t>Sequoyah County</t>
  </si>
  <si>
    <t>Avoyelles Parish</t>
  </si>
  <si>
    <t>Latimer County</t>
  </si>
  <si>
    <t>Chaves County</t>
  </si>
  <si>
    <t>Wagoner County</t>
  </si>
  <si>
    <t>Love County</t>
  </si>
  <si>
    <t>Dallam County</t>
  </si>
  <si>
    <t>Vernon Parish</t>
  </si>
  <si>
    <t>Le Flore County</t>
  </si>
  <si>
    <t>Hockley County</t>
  </si>
  <si>
    <t>Lamb County</t>
  </si>
  <si>
    <t>Harmon County</t>
  </si>
  <si>
    <t>Major County</t>
  </si>
  <si>
    <t>Roger Mills County</t>
  </si>
  <si>
    <t>Rogers County</t>
  </si>
  <si>
    <t>Rapides Parish</t>
  </si>
  <si>
    <t>Allen Parish</t>
  </si>
  <si>
    <t>Sabine Parish</t>
  </si>
  <si>
    <t>Bienville Parish</t>
  </si>
  <si>
    <t>Natchitoches Parish</t>
  </si>
  <si>
    <t>Swisher County</t>
  </si>
  <si>
    <t>Alfalfa County</t>
  </si>
  <si>
    <t>Atoka County</t>
  </si>
  <si>
    <t>Hansford County</t>
  </si>
  <si>
    <t>Red River Parish</t>
  </si>
  <si>
    <t>Little River County</t>
  </si>
  <si>
    <t>De Soto Parish</t>
  </si>
  <si>
    <t>Hartley County</t>
  </si>
  <si>
    <t>Bossier Parish</t>
  </si>
  <si>
    <t>Grant Parish</t>
  </si>
  <si>
    <t>Winn Parish</t>
  </si>
  <si>
    <t>Coal County</t>
  </si>
  <si>
    <t>Terry County</t>
  </si>
  <si>
    <t>Creek County</t>
  </si>
  <si>
    <t>Pushmataha County</t>
  </si>
  <si>
    <t>Camp County</t>
  </si>
  <si>
    <t>Greer County</t>
  </si>
  <si>
    <t>Gaines County</t>
  </si>
  <si>
    <t>Tulsa County</t>
  </si>
  <si>
    <t>Washita County</t>
  </si>
  <si>
    <t>Kay County</t>
  </si>
  <si>
    <t>Bailey County</t>
  </si>
  <si>
    <t>Beauregard Parish</t>
  </si>
  <si>
    <t>Lipscomb County</t>
  </si>
  <si>
    <t>Caddo Parish</t>
  </si>
  <si>
    <t>Lea County</t>
  </si>
  <si>
    <t>McCurtain County</t>
  </si>
  <si>
    <t>Deaf Smith County</t>
  </si>
  <si>
    <t>Bowie County</t>
  </si>
  <si>
    <t>Quay County</t>
  </si>
  <si>
    <t>Mayes County</t>
  </si>
  <si>
    <t>Muskogee County</t>
  </si>
  <si>
    <t>Nowata County</t>
  </si>
  <si>
    <t>Oklahoma County</t>
  </si>
  <si>
    <t>Okmulgee County</t>
  </si>
  <si>
    <t>Lubbock County</t>
  </si>
  <si>
    <t>Cotton County</t>
  </si>
  <si>
    <t>Pittsburg County</t>
  </si>
  <si>
    <t>Castro County</t>
  </si>
  <si>
    <t>Carson County</t>
  </si>
  <si>
    <t>Gregg County</t>
  </si>
  <si>
    <t>Cochran County</t>
  </si>
  <si>
    <t>Crosby County</t>
  </si>
  <si>
    <t>Ochiltree County</t>
  </si>
  <si>
    <t>Garza County</t>
  </si>
  <si>
    <t>McClain County</t>
  </si>
  <si>
    <t>Woodward County</t>
  </si>
  <si>
    <t>Canadian County</t>
  </si>
  <si>
    <t>Evangeline Parish</t>
  </si>
  <si>
    <t>Rains County</t>
  </si>
  <si>
    <t>Randall County</t>
  </si>
  <si>
    <t>Okfuskee County</t>
  </si>
  <si>
    <t>Beckham County</t>
  </si>
  <si>
    <t>Caddo County</t>
  </si>
  <si>
    <t>Parmer County</t>
  </si>
  <si>
    <t>Cimarron County</t>
  </si>
  <si>
    <t>Hemphill County</t>
  </si>
  <si>
    <t>Briscoe County</t>
  </si>
  <si>
    <t>Lynn County</t>
  </si>
  <si>
    <t>Tillman County</t>
  </si>
  <si>
    <t>Titus County</t>
  </si>
  <si>
    <t>Woods County</t>
  </si>
  <si>
    <t>Payne County</t>
  </si>
  <si>
    <t>AZNM</t>
  </si>
  <si>
    <t>Gila County</t>
  </si>
  <si>
    <t>Cochise County</t>
  </si>
  <si>
    <t>Sandoval County</t>
  </si>
  <si>
    <t>La Paz County</t>
  </si>
  <si>
    <t>Maricopa County</t>
  </si>
  <si>
    <t>Yuma County</t>
  </si>
  <si>
    <t>Apache County</t>
  </si>
  <si>
    <t>Greenlee County</t>
  </si>
  <si>
    <t>Coconino County</t>
  </si>
  <si>
    <t>Rio Arriba County</t>
  </si>
  <si>
    <t>Navajo County</t>
  </si>
  <si>
    <t>Hudspeth County</t>
  </si>
  <si>
    <t>Santa Cruz County</t>
  </si>
  <si>
    <t>Los Alamos County</t>
  </si>
  <si>
    <t>Cibola County</t>
  </si>
  <si>
    <t>Pinal County</t>
  </si>
  <si>
    <t>Otero County</t>
  </si>
  <si>
    <t>Dona Ana County</t>
  </si>
  <si>
    <t>Pima County</t>
  </si>
  <si>
    <t>Taos County</t>
  </si>
  <si>
    <t>Mohave County</t>
  </si>
  <si>
    <t>Yavapai County</t>
  </si>
  <si>
    <t>McKinley County</t>
  </si>
  <si>
    <t>Valencia County</t>
  </si>
  <si>
    <t>Torrance County</t>
  </si>
  <si>
    <t>Santa Fe County</t>
  </si>
  <si>
    <t>Catron County</t>
  </si>
  <si>
    <t>San Miguel County</t>
  </si>
  <si>
    <t>Mora County</t>
  </si>
  <si>
    <t>Sierra County</t>
  </si>
  <si>
    <t>El Paso County</t>
  </si>
  <si>
    <t>Luna County</t>
  </si>
  <si>
    <t>Bernalillo County</t>
  </si>
  <si>
    <t>Imperial County</t>
  </si>
  <si>
    <t>Socorro County</t>
  </si>
  <si>
    <t>Napa County</t>
  </si>
  <si>
    <t>CAMX</t>
  </si>
  <si>
    <t>Plumas County</t>
  </si>
  <si>
    <t>San Benito County</t>
  </si>
  <si>
    <t>Alameda County</t>
  </si>
  <si>
    <t>Marin County</t>
  </si>
  <si>
    <t>Santa Barbara County</t>
  </si>
  <si>
    <t>Solano County</t>
  </si>
  <si>
    <t>Sutter County</t>
  </si>
  <si>
    <t>San Mateo County</t>
  </si>
  <si>
    <t>Butte County</t>
  </si>
  <si>
    <t>Mono County</t>
  </si>
  <si>
    <t>Placer County</t>
  </si>
  <si>
    <t>San Luis Obispo County</t>
  </si>
  <si>
    <t>Monterey County</t>
  </si>
  <si>
    <t>Los Angeles County</t>
  </si>
  <si>
    <t>Riverside County</t>
  </si>
  <si>
    <t>Amador County</t>
  </si>
  <si>
    <t>Ventura County</t>
  </si>
  <si>
    <t>Glenn County</t>
  </si>
  <si>
    <t>Mariposa County</t>
  </si>
  <si>
    <t>San Bernardino County</t>
  </si>
  <si>
    <t>Stanislaus County</t>
  </si>
  <si>
    <t>Fresno County</t>
  </si>
  <si>
    <t>San Joaquin County</t>
  </si>
  <si>
    <t>Yolo County</t>
  </si>
  <si>
    <t>Santa Clara County</t>
  </si>
  <si>
    <t>Tulare County</t>
  </si>
  <si>
    <t>San Francisco County</t>
  </si>
  <si>
    <t>Shasta County</t>
  </si>
  <si>
    <t>Yuba County</t>
  </si>
  <si>
    <t>El Dorado County</t>
  </si>
  <si>
    <t>Tehama County</t>
  </si>
  <si>
    <t>San Diego County</t>
  </si>
  <si>
    <t>Merced County</t>
  </si>
  <si>
    <t>Calaveras County</t>
  </si>
  <si>
    <t>Inyo County</t>
  </si>
  <si>
    <t>Colusa County</t>
  </si>
  <si>
    <t>Mendocino County</t>
  </si>
  <si>
    <t>Sacramento County</t>
  </si>
  <si>
    <t>Alpine County</t>
  </si>
  <si>
    <t>Madera County</t>
  </si>
  <si>
    <t>Sonoma County</t>
  </si>
  <si>
    <t>Kern County</t>
  </si>
  <si>
    <t>Tuolumne County</t>
  </si>
  <si>
    <t>Contra Costa County</t>
  </si>
  <si>
    <t>Benewah County</t>
  </si>
  <si>
    <t>NWPP</t>
  </si>
  <si>
    <t>Chouteau County</t>
  </si>
  <si>
    <t>Storey County</t>
  </si>
  <si>
    <t>Minidoka County</t>
  </si>
  <si>
    <t>Lander County</t>
  </si>
  <si>
    <t>Flathead County</t>
  </si>
  <si>
    <t>Eureka County</t>
  </si>
  <si>
    <t>Ravalli County</t>
  </si>
  <si>
    <t>Weber County</t>
  </si>
  <si>
    <t>Lemhi County</t>
  </si>
  <si>
    <t>Beaverhead County</t>
  </si>
  <si>
    <t>Cache County</t>
  </si>
  <si>
    <t>Tooele County</t>
  </si>
  <si>
    <t>Musselshell County</t>
  </si>
  <si>
    <t>Latah County</t>
  </si>
  <si>
    <t>Petroleum County</t>
  </si>
  <si>
    <t>Daggett County</t>
  </si>
  <si>
    <t>Esmeralda County</t>
  </si>
  <si>
    <t>Lassen County</t>
  </si>
  <si>
    <t>Pershing County</t>
  </si>
  <si>
    <t>Big Horn County</t>
  </si>
  <si>
    <t>Twin Falls County</t>
  </si>
  <si>
    <t>Cascade County</t>
  </si>
  <si>
    <t>Clatsop County</t>
  </si>
  <si>
    <t>Hot Springs County</t>
  </si>
  <si>
    <t>Nez Perce County</t>
  </si>
  <si>
    <t>Powder River County</t>
  </si>
  <si>
    <t>Siskiyou County</t>
  </si>
  <si>
    <t>Grand County</t>
  </si>
  <si>
    <t>Shoshone County</t>
  </si>
  <si>
    <t>Modoc County</t>
  </si>
  <si>
    <t>Lewis and Clark County</t>
  </si>
  <si>
    <t>Gem County</t>
  </si>
  <si>
    <t>Chelan County</t>
  </si>
  <si>
    <t>Teton County</t>
  </si>
  <si>
    <t>Missoula County</t>
  </si>
  <si>
    <t>Elko County</t>
  </si>
  <si>
    <t>Tillamook County</t>
  </si>
  <si>
    <t>Wallowa County</t>
  </si>
  <si>
    <t>Wasco County</t>
  </si>
  <si>
    <t>Natrona County</t>
  </si>
  <si>
    <t>Owyhee County</t>
  </si>
  <si>
    <t>Kittitas County</t>
  </si>
  <si>
    <t>Washoe County</t>
  </si>
  <si>
    <t>White Pine County</t>
  </si>
  <si>
    <t>Ada County</t>
  </si>
  <si>
    <t>Sanders County</t>
  </si>
  <si>
    <t>Bannock County</t>
  </si>
  <si>
    <t>Bear Lake County</t>
  </si>
  <si>
    <t>Washakie County</t>
  </si>
  <si>
    <t>Boise County</t>
  </si>
  <si>
    <t>Deschutes County</t>
  </si>
  <si>
    <t>Fergus County</t>
  </si>
  <si>
    <t>Gilliam County</t>
  </si>
  <si>
    <t>Harney County</t>
  </si>
  <si>
    <t>Hood River County</t>
  </si>
  <si>
    <t>Caribou County</t>
  </si>
  <si>
    <t>Cassia County</t>
  </si>
  <si>
    <t>Josephine County</t>
  </si>
  <si>
    <t>Sweet Grass County</t>
  </si>
  <si>
    <t>Malheur County</t>
  </si>
  <si>
    <t>Churchill County</t>
  </si>
  <si>
    <t>Idaho County</t>
  </si>
  <si>
    <t>Kootenai County</t>
  </si>
  <si>
    <t>Jerome County</t>
  </si>
  <si>
    <t>Meagher County</t>
  </si>
  <si>
    <t>Umatilla County</t>
  </si>
  <si>
    <t>Ferry County</t>
  </si>
  <si>
    <t>Park County</t>
  </si>
  <si>
    <t>Nye County</t>
  </si>
  <si>
    <t>Payette County</t>
  </si>
  <si>
    <t>Power County</t>
  </si>
  <si>
    <t>Sublette County</t>
  </si>
  <si>
    <t>Sweetwater County</t>
  </si>
  <si>
    <t>Box Elder County</t>
  </si>
  <si>
    <t>Pend Oreille County</t>
  </si>
  <si>
    <t>Bingham County</t>
  </si>
  <si>
    <t>Duchesne County</t>
  </si>
  <si>
    <t>Bonneville County</t>
  </si>
  <si>
    <t>Wheatland County</t>
  </si>
  <si>
    <t>Juab County</t>
  </si>
  <si>
    <t>Millard County</t>
  </si>
  <si>
    <t>Klamath County</t>
  </si>
  <si>
    <t>Piute County</t>
  </si>
  <si>
    <t>Salt Lake County</t>
  </si>
  <si>
    <t>Asotin County</t>
  </si>
  <si>
    <t>Uintah County</t>
  </si>
  <si>
    <t>Wasatch County</t>
  </si>
  <si>
    <t>Utah County</t>
  </si>
  <si>
    <t>Clackamas County</t>
  </si>
  <si>
    <t>Pondera County</t>
  </si>
  <si>
    <t>Kitsap County</t>
  </si>
  <si>
    <t>Klickitat County</t>
  </si>
  <si>
    <t>Broadwater County</t>
  </si>
  <si>
    <t>Silver Bow County</t>
  </si>
  <si>
    <t>Granite County</t>
  </si>
  <si>
    <t>Uinta County</t>
  </si>
  <si>
    <t>Pacific County</t>
  </si>
  <si>
    <t>Toole County</t>
  </si>
  <si>
    <t>Crook County</t>
  </si>
  <si>
    <t>Deer Lodge County</t>
  </si>
  <si>
    <t>Emery County</t>
  </si>
  <si>
    <t>Canyon County</t>
  </si>
  <si>
    <t>Glacier County</t>
  </si>
  <si>
    <t>Whatcom County</t>
  </si>
  <si>
    <t>Cowlitz County</t>
  </si>
  <si>
    <t>Judith Basin County</t>
  </si>
  <si>
    <t>San Juan County</t>
  </si>
  <si>
    <t>Sanpete County</t>
  </si>
  <si>
    <t>Multnomah County</t>
  </si>
  <si>
    <t>Carson City</t>
  </si>
  <si>
    <t>Rosebud County</t>
  </si>
  <si>
    <t>Stillwater County</t>
  </si>
  <si>
    <t>Okanogan County</t>
  </si>
  <si>
    <t>Yakima County</t>
  </si>
  <si>
    <t>Grays Harbor County</t>
  </si>
  <si>
    <t>Yamhill County</t>
  </si>
  <si>
    <t>Skamania County</t>
  </si>
  <si>
    <t>Yellowstone County</t>
  </si>
  <si>
    <t>Walla Walla County</t>
  </si>
  <si>
    <t>Wahkiakum County</t>
  </si>
  <si>
    <t>Skagit County</t>
  </si>
  <si>
    <t>Rich County</t>
  </si>
  <si>
    <t>Bonner County</t>
  </si>
  <si>
    <t>Snohomish County</t>
  </si>
  <si>
    <t>Gooding County</t>
  </si>
  <si>
    <t>Del Norte County</t>
  </si>
  <si>
    <t>Spokane County</t>
  </si>
  <si>
    <t>Camas County</t>
  </si>
  <si>
    <t>Boundary County</t>
  </si>
  <si>
    <t>Treasure County</t>
  </si>
  <si>
    <t>Island County</t>
  </si>
  <si>
    <t>Clallam County</t>
  </si>
  <si>
    <t>Whitman County</t>
  </si>
  <si>
    <t>Laramie County</t>
  </si>
  <si>
    <t>RMPA</t>
  </si>
  <si>
    <t>Gilpin County</t>
  </si>
  <si>
    <t>Conejos County</t>
  </si>
  <si>
    <t>Costilla County</t>
  </si>
  <si>
    <t>Clear Creek County</t>
  </si>
  <si>
    <t>Goshen County</t>
  </si>
  <si>
    <t>Routt County</t>
  </si>
  <si>
    <t>Boulder County</t>
  </si>
  <si>
    <t>Banner County</t>
  </si>
  <si>
    <t>Weston County</t>
  </si>
  <si>
    <t>Niobrara County</t>
  </si>
  <si>
    <t>Denver County</t>
  </si>
  <si>
    <t>Bent County</t>
  </si>
  <si>
    <t>Eagle County</t>
  </si>
  <si>
    <t>Chaffee County</t>
  </si>
  <si>
    <t>Las Animas County</t>
  </si>
  <si>
    <t>Crowley County</t>
  </si>
  <si>
    <t>Hinsdale County</t>
  </si>
  <si>
    <t>Pueblo County</t>
  </si>
  <si>
    <t>Moffat County</t>
  </si>
  <si>
    <t>Archuleta County</t>
  </si>
  <si>
    <t>Ouray County</t>
  </si>
  <si>
    <t>Rio Grande County</t>
  </si>
  <si>
    <t>Mesa County</t>
  </si>
  <si>
    <t>Gunnison County</t>
  </si>
  <si>
    <t>Prowers County</t>
  </si>
  <si>
    <t>Saguache County</t>
  </si>
  <si>
    <t>Dolores County</t>
  </si>
  <si>
    <t>Converse County</t>
  </si>
  <si>
    <t>Fall River County</t>
  </si>
  <si>
    <t>La Plata County</t>
  </si>
  <si>
    <t>Teller County</t>
  </si>
  <si>
    <t>Huerfano County</t>
  </si>
  <si>
    <t>Pitkin County</t>
  </si>
  <si>
    <t>Larimer County</t>
  </si>
  <si>
    <t>Montrose County</t>
  </si>
  <si>
    <t>Baca County</t>
  </si>
  <si>
    <t>Weld County</t>
  </si>
  <si>
    <t>Alamosa County</t>
  </si>
  <si>
    <t>Rio Blanco County</t>
  </si>
  <si>
    <t>Arapahoe County</t>
  </si>
  <si>
    <t>Kit Carson County</t>
  </si>
  <si>
    <t>Montezuma County</t>
  </si>
  <si>
    <t>Kimball County</t>
  </si>
  <si>
    <t>can_build</t>
  </si>
  <si>
    <t>final_overnight_cost</t>
  </si>
  <si>
    <t>crf</t>
  </si>
  <si>
    <t>LCOE1</t>
  </si>
  <si>
    <t>FIPS</t>
  </si>
  <si>
    <t>MEAN</t>
  </si>
  <si>
    <t>Broomfield County</t>
  </si>
  <si>
    <t>fixed_final</t>
  </si>
  <si>
    <t>LCOE3_low_CO2</t>
  </si>
  <si>
    <t>LCOE3_high_CO2</t>
  </si>
  <si>
    <t>CO2_upstream ($/metric ton)</t>
  </si>
  <si>
    <t>CO2_upstream_low ($/metric ton)</t>
  </si>
  <si>
    <t>CO2_upstream_high ($/metric ton)</t>
  </si>
  <si>
    <t>CO2_downstream ($/metric ton)</t>
  </si>
  <si>
    <t>CO2_downstream_low ($/metric ton)</t>
  </si>
  <si>
    <t>CO2_downstream_high ($/metric ton)</t>
  </si>
  <si>
    <t>upstream_GHG (g/kW)</t>
  </si>
  <si>
    <t>ongoing_nonC_GHG (g/kWh)</t>
  </si>
  <si>
    <t>CO2_combustion_rate (g/kWh)</t>
  </si>
  <si>
    <t>downtream_GHG (g/kW)</t>
  </si>
  <si>
    <t>CO2 ($/metric ton)</t>
  </si>
  <si>
    <t>CO2_low ($/metric ton)</t>
  </si>
  <si>
    <t>CO2_high ($/metric ton)</t>
  </si>
  <si>
    <t>LCOE3</t>
  </si>
  <si>
    <t>GHG_inten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</si>
</sst>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11"/>
  <sheetViews>
    <sheetView tabSelected="1" topLeftCell="Z1" workbookViewId="0">
      <selection activeCell="AL1" sqref="AL1"/>
    </sheetView>
  </sheetViews>
  <sheetFormatPr baseColWidth="10" defaultRowHeight="16" x14ac:dyDescent="0.2"/>
  <cols>
    <col min="7" max="7" width="22.83203125" bestFit="1" customWidth="1"/>
    <col min="8" max="8" width="26.6640625" bestFit="1" customWidth="1"/>
    <col min="9" max="9" width="27.33203125" bestFit="1" customWidth="1"/>
    <col min="10" max="10" width="16.6640625" bestFit="1" customWidth="1"/>
    <col min="11" max="11" width="20.5" bestFit="1" customWidth="1"/>
    <col min="12" max="12" width="21.1640625" bestFit="1" customWidth="1"/>
    <col min="13" max="15" width="27.33203125" customWidth="1"/>
    <col min="27" max="27" width="10.83203125" style="1"/>
    <col min="28" max="28" width="19.83203125" style="4" bestFit="1" customWidth="1"/>
    <col min="29" max="29" width="24.83203125" style="4" bestFit="1" customWidth="1"/>
    <col min="30" max="30" width="26.6640625" style="4" bestFit="1" customWidth="1"/>
    <col min="31" max="31" width="21.5" style="4" bestFit="1" customWidth="1"/>
    <col min="32" max="32" width="10.83203125" style="1"/>
    <col min="33" max="33" width="12.83203125" style="2" bestFit="1" customWidth="1"/>
    <col min="34" max="34" width="12.83203125" style="2" customWidth="1"/>
    <col min="35" max="35" width="14.83203125" bestFit="1" customWidth="1"/>
    <col min="36" max="36" width="15.33203125" bestFit="1" customWidth="1"/>
  </cols>
  <sheetData>
    <row r="1" spans="1:37" x14ac:dyDescent="0.2">
      <c r="A1" t="s">
        <v>0</v>
      </c>
      <c r="B1" t="s">
        <v>1880</v>
      </c>
      <c r="C1" t="s">
        <v>1</v>
      </c>
      <c r="D1" t="s">
        <v>2</v>
      </c>
      <c r="E1" t="s">
        <v>3</v>
      </c>
      <c r="F1" t="s">
        <v>4</v>
      </c>
      <c r="G1" t="s">
        <v>1886</v>
      </c>
      <c r="H1" t="s">
        <v>1887</v>
      </c>
      <c r="I1" t="s">
        <v>1888</v>
      </c>
      <c r="J1" t="s">
        <v>1896</v>
      </c>
      <c r="K1" t="s">
        <v>1897</v>
      </c>
      <c r="L1" t="s">
        <v>1898</v>
      </c>
      <c r="M1" t="s">
        <v>1889</v>
      </c>
      <c r="N1" t="s">
        <v>1890</v>
      </c>
      <c r="O1" t="s">
        <v>1891</v>
      </c>
      <c r="P1" t="s">
        <v>5</v>
      </c>
      <c r="Q1" t="s">
        <v>1881</v>
      </c>
      <c r="R1" t="s">
        <v>1876</v>
      </c>
      <c r="S1" t="s">
        <v>1877</v>
      </c>
      <c r="T1" t="s">
        <v>6</v>
      </c>
      <c r="U1" t="s">
        <v>1883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s="1" t="s">
        <v>1878</v>
      </c>
      <c r="AB1" s="4" t="s">
        <v>1892</v>
      </c>
      <c r="AC1" s="4" t="s">
        <v>1893</v>
      </c>
      <c r="AD1" s="4" t="s">
        <v>1894</v>
      </c>
      <c r="AE1" s="4" t="s">
        <v>1895</v>
      </c>
      <c r="AF1" s="1" t="s">
        <v>12</v>
      </c>
      <c r="AG1" s="2" t="s">
        <v>1879</v>
      </c>
      <c r="AH1" s="2" t="s">
        <v>1899</v>
      </c>
      <c r="AI1" s="2" t="s">
        <v>1884</v>
      </c>
      <c r="AJ1" s="2" t="s">
        <v>1885</v>
      </c>
      <c r="AK1" s="2" t="s">
        <v>1900</v>
      </c>
    </row>
    <row r="2" spans="1:37" x14ac:dyDescent="0.2">
      <c r="A2">
        <v>14</v>
      </c>
      <c r="B2">
        <v>1001</v>
      </c>
      <c r="C2">
        <v>1</v>
      </c>
      <c r="D2" t="s">
        <v>1127</v>
      </c>
      <c r="E2">
        <v>1</v>
      </c>
      <c r="F2" t="s">
        <v>1128</v>
      </c>
      <c r="G2">
        <v>43</v>
      </c>
      <c r="H2">
        <v>14</v>
      </c>
      <c r="I2">
        <v>65</v>
      </c>
      <c r="J2">
        <v>60</v>
      </c>
      <c r="K2">
        <v>19</v>
      </c>
      <c r="L2">
        <v>85</v>
      </c>
      <c r="M2">
        <v>75</v>
      </c>
      <c r="N2">
        <v>27</v>
      </c>
      <c r="O2">
        <v>105</v>
      </c>
      <c r="P2">
        <v>7041</v>
      </c>
      <c r="Q2">
        <v>0.87707902987798103</v>
      </c>
      <c r="R2">
        <f t="shared" ref="R2:R65" si="0">IF(Q2="NA",0,1)</f>
        <v>1</v>
      </c>
      <c r="S2">
        <f t="shared" ref="S2:S65" si="1">P2*IF(Q2="NA",0,Q2)</f>
        <v>6175.5134493708647</v>
      </c>
      <c r="T2">
        <v>67.260000000000005</v>
      </c>
      <c r="U2">
        <f>T2*Q2</f>
        <v>58.992335549593008</v>
      </c>
      <c r="V2">
        <v>0</v>
      </c>
      <c r="W2">
        <v>9716</v>
      </c>
      <c r="X2">
        <v>0</v>
      </c>
      <c r="Y2" s="3">
        <v>0.1</v>
      </c>
      <c r="Z2">
        <v>30</v>
      </c>
      <c r="AA2" s="1">
        <f t="shared" ref="AA2:AA65" si="2">(Y2*(1+Y2)^Z2)/((1+Y2)^Z2-1)</f>
        <v>0.1060792482526339</v>
      </c>
      <c r="AB2" s="4">
        <v>2970000</v>
      </c>
      <c r="AC2" s="4">
        <v>2.5</v>
      </c>
      <c r="AD2" s="4">
        <v>0</v>
      </c>
      <c r="AE2" s="4">
        <v>239000</v>
      </c>
      <c r="AF2" s="1">
        <v>0.310830102</v>
      </c>
      <c r="AG2" s="2">
        <f t="shared" ref="AG2:AG65" si="3">(((S2*AA2+U2)/(8760*AF2))+W2*X2/1000000+V2/1000)*R2</f>
        <v>0.26225479574828869</v>
      </c>
      <c r="AH2" s="2">
        <f t="shared" ref="AH2:AH65" si="4">(((S2*AA2+U2)/(8760*AF2))+W2*X2/1000000+V2/1000)*R2 + (AB2*G2)/(1000000*8760*AF2) +((AC2+AD2)*J2)/1000000 + (AE2*M2)/(1000000*8760*AF2)</f>
        <v>0.3158906064629794</v>
      </c>
      <c r="AI2">
        <f t="shared" ref="AI2:AI65" si="5">(((S2*AA2+U2)/(8760*AF2))+W2*X2/1000000+V2/1000)*R2 + (AB2*H2)/(1000000*8760*AF2) +((AC2+AD2)*K2)/1000000 + (AE2*N2)/(1000000*8760*AF2)</f>
        <v>0.27994286254925504</v>
      </c>
      <c r="AJ2">
        <f t="shared" ref="AJ2:AJ65" si="6">(((S2*AA2+U2)/(8760*AF2))+W2*X2/1000000+V2/1000)*R2 + (AB2*I2)/(1000000*8760*AF2) +((AC2+AD2)*L2)/1000000 + (AE2*O2)/(1000000*8760*AF2)</f>
        <v>0.34258307958017115</v>
      </c>
      <c r="AK2">
        <f>(AB2)/(Z2*8760*AF2) +(AC2+AD2) + (AE2)/(Z2*8760*AF2)</f>
        <v>41.784505003019518</v>
      </c>
    </row>
    <row r="3" spans="1:37" x14ac:dyDescent="0.2">
      <c r="A3">
        <v>14</v>
      </c>
      <c r="B3">
        <v>1003</v>
      </c>
      <c r="C3">
        <v>1</v>
      </c>
      <c r="D3" t="s">
        <v>1129</v>
      </c>
      <c r="E3">
        <v>3</v>
      </c>
      <c r="F3" t="s">
        <v>1128</v>
      </c>
      <c r="G3">
        <v>43</v>
      </c>
      <c r="H3">
        <v>14</v>
      </c>
      <c r="I3">
        <v>65</v>
      </c>
      <c r="J3">
        <v>60</v>
      </c>
      <c r="K3">
        <v>19</v>
      </c>
      <c r="L3">
        <v>85</v>
      </c>
      <c r="M3">
        <v>75</v>
      </c>
      <c r="N3">
        <v>27</v>
      </c>
      <c r="O3">
        <v>105</v>
      </c>
      <c r="P3">
        <v>7041</v>
      </c>
      <c r="Q3">
        <v>0.87296155840158496</v>
      </c>
      <c r="R3">
        <f t="shared" si="0"/>
        <v>1</v>
      </c>
      <c r="S3">
        <f t="shared" si="1"/>
        <v>6146.5223327055601</v>
      </c>
      <c r="T3">
        <v>67.260000000000005</v>
      </c>
      <c r="U3">
        <f t="shared" ref="U3:U66" si="7">T3*Q3</f>
        <v>58.715394418090611</v>
      </c>
      <c r="V3">
        <v>0</v>
      </c>
      <c r="W3">
        <v>9716</v>
      </c>
      <c r="X3">
        <v>0</v>
      </c>
      <c r="Y3" s="3">
        <v>0.1</v>
      </c>
      <c r="Z3">
        <v>30</v>
      </c>
      <c r="AA3" s="1">
        <f t="shared" si="2"/>
        <v>0.1060792482526339</v>
      </c>
      <c r="AB3" s="4">
        <v>2970000</v>
      </c>
      <c r="AC3" s="4">
        <v>2.5</v>
      </c>
      <c r="AD3" s="4">
        <v>0</v>
      </c>
      <c r="AE3" s="4">
        <v>239000</v>
      </c>
      <c r="AF3" s="1">
        <v>0.31621012900000001</v>
      </c>
      <c r="AG3" s="2">
        <f t="shared" si="3"/>
        <v>0.25658255434079208</v>
      </c>
      <c r="AH3" s="2">
        <f t="shared" si="4"/>
        <v>0.30930835275868523</v>
      </c>
      <c r="AI3">
        <f t="shared" si="5"/>
        <v>0.27397048298367777</v>
      </c>
      <c r="AJ3">
        <f t="shared" si="6"/>
        <v>0.33554774116656411</v>
      </c>
      <c r="AK3">
        <f t="shared" ref="AK3:AK66" si="8">(AB3)/(Z3*8760*AF3) +(AC3+AD3) + (AE3)/(Z3*8760*AF3)</f>
        <v>41.116114973053456</v>
      </c>
    </row>
    <row r="4" spans="1:37" x14ac:dyDescent="0.2">
      <c r="A4">
        <v>14</v>
      </c>
      <c r="B4">
        <v>1005</v>
      </c>
      <c r="C4">
        <v>1</v>
      </c>
      <c r="D4" t="s">
        <v>877</v>
      </c>
      <c r="E4">
        <v>5</v>
      </c>
      <c r="F4" t="s">
        <v>1128</v>
      </c>
      <c r="G4">
        <v>43</v>
      </c>
      <c r="H4">
        <v>14</v>
      </c>
      <c r="I4">
        <v>65</v>
      </c>
      <c r="J4">
        <v>60</v>
      </c>
      <c r="K4">
        <v>19</v>
      </c>
      <c r="L4">
        <v>85</v>
      </c>
      <c r="M4">
        <v>75</v>
      </c>
      <c r="N4">
        <v>27</v>
      </c>
      <c r="O4">
        <v>105</v>
      </c>
      <c r="P4">
        <v>7041</v>
      </c>
      <c r="Q4">
        <v>0.87350947442262095</v>
      </c>
      <c r="R4">
        <f t="shared" si="0"/>
        <v>1</v>
      </c>
      <c r="S4">
        <f t="shared" si="1"/>
        <v>6150.3802094096745</v>
      </c>
      <c r="T4">
        <v>67.260000000000005</v>
      </c>
      <c r="U4">
        <f t="shared" si="7"/>
        <v>58.752247249665487</v>
      </c>
      <c r="V4">
        <v>0</v>
      </c>
      <c r="W4">
        <v>9716</v>
      </c>
      <c r="X4">
        <v>0</v>
      </c>
      <c r="Y4" s="3">
        <v>0.1</v>
      </c>
      <c r="Z4">
        <v>30</v>
      </c>
      <c r="AA4" s="1">
        <f t="shared" si="2"/>
        <v>0.1060792482526339</v>
      </c>
      <c r="AB4" s="4">
        <v>2970000</v>
      </c>
      <c r="AC4" s="4">
        <v>2.5</v>
      </c>
      <c r="AD4" s="4">
        <v>0</v>
      </c>
      <c r="AE4" s="4">
        <v>239000</v>
      </c>
      <c r="AF4" s="1">
        <v>0.31705769639999998</v>
      </c>
      <c r="AG4" s="2">
        <f t="shared" si="3"/>
        <v>0.25605726479341806</v>
      </c>
      <c r="AH4" s="2">
        <f t="shared" si="4"/>
        <v>0.30864251613336946</v>
      </c>
      <c r="AI4">
        <f t="shared" si="5"/>
        <v>0.27339883852302893</v>
      </c>
      <c r="AJ4">
        <f t="shared" si="6"/>
        <v>0.33481192775942004</v>
      </c>
      <c r="AK4">
        <f t="shared" si="8"/>
        <v>41.012885306852517</v>
      </c>
    </row>
    <row r="5" spans="1:37" x14ac:dyDescent="0.2">
      <c r="A5">
        <v>14</v>
      </c>
      <c r="B5">
        <v>1007</v>
      </c>
      <c r="C5">
        <v>1</v>
      </c>
      <c r="D5" t="s">
        <v>1130</v>
      </c>
      <c r="E5">
        <v>7</v>
      </c>
      <c r="F5" t="s">
        <v>1128</v>
      </c>
      <c r="G5">
        <v>43</v>
      </c>
      <c r="H5">
        <v>14</v>
      </c>
      <c r="I5">
        <v>65</v>
      </c>
      <c r="J5">
        <v>60</v>
      </c>
      <c r="K5">
        <v>19</v>
      </c>
      <c r="L5">
        <v>85</v>
      </c>
      <c r="M5">
        <v>75</v>
      </c>
      <c r="N5">
        <v>27</v>
      </c>
      <c r="O5">
        <v>105</v>
      </c>
      <c r="P5">
        <v>7041</v>
      </c>
      <c r="Q5">
        <v>0.87977739050984405</v>
      </c>
      <c r="R5">
        <f t="shared" si="0"/>
        <v>1</v>
      </c>
      <c r="S5">
        <f t="shared" si="1"/>
        <v>6194.5126065798122</v>
      </c>
      <c r="T5">
        <v>67.260000000000005</v>
      </c>
      <c r="U5">
        <f t="shared" si="7"/>
        <v>59.173827285692113</v>
      </c>
      <c r="V5">
        <v>0</v>
      </c>
      <c r="W5">
        <v>9716</v>
      </c>
      <c r="X5">
        <v>0</v>
      </c>
      <c r="Y5" s="3">
        <v>0.1</v>
      </c>
      <c r="Z5">
        <v>30</v>
      </c>
      <c r="AA5" s="1">
        <f t="shared" si="2"/>
        <v>0.1060792482526339</v>
      </c>
      <c r="AB5" s="4">
        <v>2970000</v>
      </c>
      <c r="AC5" s="4">
        <v>2.5</v>
      </c>
      <c r="AD5" s="4">
        <v>0</v>
      </c>
      <c r="AE5" s="4">
        <v>239000</v>
      </c>
      <c r="AF5" s="1">
        <v>0.3064492083</v>
      </c>
      <c r="AG5" s="2">
        <f t="shared" si="3"/>
        <v>0.26682227034045769</v>
      </c>
      <c r="AH5" s="2">
        <f t="shared" si="4"/>
        <v>0.32122269602184778</v>
      </c>
      <c r="AI5">
        <f t="shared" si="5"/>
        <v>0.28476252068724389</v>
      </c>
      <c r="AJ5">
        <f t="shared" si="6"/>
        <v>0.34829586218147707</v>
      </c>
      <c r="AK5">
        <f t="shared" si="8"/>
        <v>42.346102931204953</v>
      </c>
    </row>
    <row r="6" spans="1:37" x14ac:dyDescent="0.2">
      <c r="A6">
        <v>14</v>
      </c>
      <c r="B6">
        <v>1009</v>
      </c>
      <c r="C6">
        <v>1</v>
      </c>
      <c r="D6" t="s">
        <v>1131</v>
      </c>
      <c r="E6">
        <v>9</v>
      </c>
      <c r="F6" t="s">
        <v>1128</v>
      </c>
      <c r="G6">
        <v>43</v>
      </c>
      <c r="H6">
        <v>14</v>
      </c>
      <c r="I6">
        <v>65</v>
      </c>
      <c r="J6">
        <v>60</v>
      </c>
      <c r="K6">
        <v>19</v>
      </c>
      <c r="L6">
        <v>85</v>
      </c>
      <c r="M6">
        <v>75</v>
      </c>
      <c r="N6">
        <v>27</v>
      </c>
      <c r="O6">
        <v>105</v>
      </c>
      <c r="P6">
        <v>7041</v>
      </c>
      <c r="Q6">
        <v>0.88064644734064701</v>
      </c>
      <c r="R6">
        <f t="shared" si="0"/>
        <v>1</v>
      </c>
      <c r="S6">
        <f t="shared" si="1"/>
        <v>6200.6316357254955</v>
      </c>
      <c r="T6">
        <v>67.260000000000005</v>
      </c>
      <c r="U6">
        <f t="shared" si="7"/>
        <v>59.232280048131919</v>
      </c>
      <c r="V6">
        <v>0</v>
      </c>
      <c r="W6">
        <v>9716</v>
      </c>
      <c r="X6">
        <v>0</v>
      </c>
      <c r="Y6" s="3">
        <v>0.1</v>
      </c>
      <c r="Z6">
        <v>30</v>
      </c>
      <c r="AA6" s="1">
        <f t="shared" si="2"/>
        <v>0.1060792482526339</v>
      </c>
      <c r="AB6" s="4">
        <v>2970000</v>
      </c>
      <c r="AC6" s="4">
        <v>2.5</v>
      </c>
      <c r="AD6" s="4">
        <v>0</v>
      </c>
      <c r="AE6" s="4">
        <v>239000</v>
      </c>
      <c r="AF6" s="1">
        <v>0.29475425449999998</v>
      </c>
      <c r="AG6" s="2">
        <f t="shared" si="3"/>
        <v>0.27768299641487521</v>
      </c>
      <c r="AH6" s="2">
        <f t="shared" si="4"/>
        <v>0.33423591425638849</v>
      </c>
      <c r="AI6">
        <f t="shared" si="5"/>
        <v>0.29633317676425142</v>
      </c>
      <c r="AJ6">
        <f t="shared" si="6"/>
        <v>0.36238078163159448</v>
      </c>
      <c r="AK6">
        <f t="shared" si="8"/>
        <v>43.927075303193185</v>
      </c>
    </row>
    <row r="7" spans="1:37" x14ac:dyDescent="0.2">
      <c r="A7">
        <v>14</v>
      </c>
      <c r="B7">
        <v>1011</v>
      </c>
      <c r="C7">
        <v>1</v>
      </c>
      <c r="D7" t="s">
        <v>1132</v>
      </c>
      <c r="E7">
        <v>11</v>
      </c>
      <c r="F7" t="s">
        <v>1128</v>
      </c>
      <c r="G7">
        <v>43</v>
      </c>
      <c r="H7">
        <v>14</v>
      </c>
      <c r="I7">
        <v>65</v>
      </c>
      <c r="J7">
        <v>60</v>
      </c>
      <c r="K7">
        <v>19</v>
      </c>
      <c r="L7">
        <v>85</v>
      </c>
      <c r="M7">
        <v>75</v>
      </c>
      <c r="N7">
        <v>27</v>
      </c>
      <c r="O7">
        <v>105</v>
      </c>
      <c r="P7">
        <v>7041</v>
      </c>
      <c r="Q7">
        <v>0.87442498121942802</v>
      </c>
      <c r="R7">
        <f t="shared" si="0"/>
        <v>1</v>
      </c>
      <c r="S7">
        <f t="shared" si="1"/>
        <v>6156.8262927659925</v>
      </c>
      <c r="T7">
        <v>67.260000000000005</v>
      </c>
      <c r="U7">
        <f t="shared" si="7"/>
        <v>58.813824236818732</v>
      </c>
      <c r="V7">
        <v>0</v>
      </c>
      <c r="W7">
        <v>9716</v>
      </c>
      <c r="X7">
        <v>0</v>
      </c>
      <c r="Y7" s="3">
        <v>0.1</v>
      </c>
      <c r="Z7">
        <v>30</v>
      </c>
      <c r="AA7" s="1">
        <f t="shared" si="2"/>
        <v>0.1060792482526339</v>
      </c>
      <c r="AB7" s="4">
        <v>2970000</v>
      </c>
      <c r="AC7" s="4">
        <v>2.5</v>
      </c>
      <c r="AD7" s="4">
        <v>0</v>
      </c>
      <c r="AE7" s="4">
        <v>239000</v>
      </c>
      <c r="AF7" s="1">
        <v>0.31674708000000001</v>
      </c>
      <c r="AG7" s="2">
        <f t="shared" si="3"/>
        <v>0.25657699741229534</v>
      </c>
      <c r="AH7" s="2">
        <f t="shared" si="4"/>
        <v>0.30921366911263115</v>
      </c>
      <c r="AI7">
        <f t="shared" si="5"/>
        <v>0.27393553048664032</v>
      </c>
      <c r="AJ7">
        <f t="shared" si="6"/>
        <v>0.33540868234771443</v>
      </c>
      <c r="AK7">
        <f t="shared" si="8"/>
        <v>41.050652770368288</v>
      </c>
    </row>
    <row r="8" spans="1:37" x14ac:dyDescent="0.2">
      <c r="A8">
        <v>14</v>
      </c>
      <c r="B8">
        <v>1013</v>
      </c>
      <c r="C8">
        <v>1</v>
      </c>
      <c r="D8" t="s">
        <v>381</v>
      </c>
      <c r="E8">
        <v>13</v>
      </c>
      <c r="F8" t="s">
        <v>1128</v>
      </c>
      <c r="G8">
        <v>43</v>
      </c>
      <c r="H8">
        <v>14</v>
      </c>
      <c r="I8">
        <v>65</v>
      </c>
      <c r="J8">
        <v>60</v>
      </c>
      <c r="K8">
        <v>19</v>
      </c>
      <c r="L8">
        <v>85</v>
      </c>
      <c r="M8">
        <v>75</v>
      </c>
      <c r="N8">
        <v>27</v>
      </c>
      <c r="O8">
        <v>105</v>
      </c>
      <c r="P8">
        <v>7041</v>
      </c>
      <c r="Q8">
        <v>0.87609443610364701</v>
      </c>
      <c r="R8">
        <f t="shared" si="0"/>
        <v>1</v>
      </c>
      <c r="S8">
        <f t="shared" si="1"/>
        <v>6168.5809246057788</v>
      </c>
      <c r="T8">
        <v>67.260000000000005</v>
      </c>
      <c r="U8">
        <f t="shared" si="7"/>
        <v>58.926111772331303</v>
      </c>
      <c r="V8">
        <v>0</v>
      </c>
      <c r="W8">
        <v>9716</v>
      </c>
      <c r="X8">
        <v>0</v>
      </c>
      <c r="Y8" s="3">
        <v>0.1</v>
      </c>
      <c r="Z8">
        <v>30</v>
      </c>
      <c r="AA8" s="1">
        <f t="shared" si="2"/>
        <v>0.1060792482526339</v>
      </c>
      <c r="AB8" s="4">
        <v>2970000</v>
      </c>
      <c r="AC8" s="4">
        <v>2.5</v>
      </c>
      <c r="AD8" s="4">
        <v>0</v>
      </c>
      <c r="AE8" s="4">
        <v>239000</v>
      </c>
      <c r="AF8" s="1">
        <v>0.31072620449999999</v>
      </c>
      <c r="AG8" s="2">
        <f t="shared" si="3"/>
        <v>0.26204798472187879</v>
      </c>
      <c r="AH8" s="2">
        <f t="shared" si="4"/>
        <v>0.3157016794834836</v>
      </c>
      <c r="AI8">
        <f t="shared" si="5"/>
        <v>0.27974194999797425</v>
      </c>
      <c r="AJ8">
        <f t="shared" si="6"/>
        <v>0.34240305686298694</v>
      </c>
      <c r="AK8">
        <f t="shared" si="8"/>
        <v>41.797640560302554</v>
      </c>
    </row>
    <row r="9" spans="1:37" x14ac:dyDescent="0.2">
      <c r="A9">
        <v>14</v>
      </c>
      <c r="B9">
        <v>1015</v>
      </c>
      <c r="C9">
        <v>1</v>
      </c>
      <c r="D9" t="s">
        <v>57</v>
      </c>
      <c r="E9">
        <v>15</v>
      </c>
      <c r="F9" t="s">
        <v>1128</v>
      </c>
      <c r="G9">
        <v>43</v>
      </c>
      <c r="H9">
        <v>14</v>
      </c>
      <c r="I9">
        <v>65</v>
      </c>
      <c r="J9">
        <v>60</v>
      </c>
      <c r="K9">
        <v>19</v>
      </c>
      <c r="L9">
        <v>85</v>
      </c>
      <c r="M9">
        <v>75</v>
      </c>
      <c r="N9">
        <v>27</v>
      </c>
      <c r="O9">
        <v>105</v>
      </c>
      <c r="P9">
        <v>7041</v>
      </c>
      <c r="Q9">
        <v>0.87594574339249598</v>
      </c>
      <c r="R9">
        <f t="shared" si="0"/>
        <v>1</v>
      </c>
      <c r="S9">
        <f t="shared" si="1"/>
        <v>6167.533979226564</v>
      </c>
      <c r="T9">
        <v>67.260000000000005</v>
      </c>
      <c r="U9">
        <f t="shared" si="7"/>
        <v>58.916110700579281</v>
      </c>
      <c r="V9">
        <v>0</v>
      </c>
      <c r="W9">
        <v>9716</v>
      </c>
      <c r="X9">
        <v>0</v>
      </c>
      <c r="Y9" s="3">
        <v>0.1</v>
      </c>
      <c r="Z9">
        <v>30</v>
      </c>
      <c r="AA9" s="1">
        <f t="shared" si="2"/>
        <v>0.1060792482526339</v>
      </c>
      <c r="AB9" s="4">
        <v>2970000</v>
      </c>
      <c r="AC9" s="4">
        <v>2.5</v>
      </c>
      <c r="AD9" s="4">
        <v>0</v>
      </c>
      <c r="AE9" s="4">
        <v>239000</v>
      </c>
      <c r="AF9" s="1">
        <v>0.29926695650000001</v>
      </c>
      <c r="AG9" s="2">
        <f t="shared" si="3"/>
        <v>0.27203590058296206</v>
      </c>
      <c r="AH9" s="2">
        <f t="shared" si="4"/>
        <v>0.32773830835438267</v>
      </c>
      <c r="AI9">
        <f t="shared" si="5"/>
        <v>0.29040556766151221</v>
      </c>
      <c r="AJ9">
        <f t="shared" si="6"/>
        <v>0.35545971649806868</v>
      </c>
      <c r="AK9">
        <f t="shared" si="8"/>
        <v>43.302388743202485</v>
      </c>
    </row>
    <row r="10" spans="1:37" x14ac:dyDescent="0.2">
      <c r="A10">
        <v>14</v>
      </c>
      <c r="B10">
        <v>1017</v>
      </c>
      <c r="C10">
        <v>1</v>
      </c>
      <c r="D10" t="s">
        <v>92</v>
      </c>
      <c r="E10">
        <v>17</v>
      </c>
      <c r="F10" t="s">
        <v>1128</v>
      </c>
      <c r="G10">
        <v>43</v>
      </c>
      <c r="H10">
        <v>14</v>
      </c>
      <c r="I10">
        <v>65</v>
      </c>
      <c r="J10">
        <v>60</v>
      </c>
      <c r="K10">
        <v>19</v>
      </c>
      <c r="L10">
        <v>85</v>
      </c>
      <c r="M10">
        <v>75</v>
      </c>
      <c r="N10">
        <v>27</v>
      </c>
      <c r="O10">
        <v>105</v>
      </c>
      <c r="P10">
        <v>7041</v>
      </c>
      <c r="Q10">
        <v>0.87288970456403803</v>
      </c>
      <c r="R10">
        <f t="shared" si="0"/>
        <v>1</v>
      </c>
      <c r="S10">
        <f t="shared" si="1"/>
        <v>6146.0164098353916</v>
      </c>
      <c r="T10">
        <v>67.260000000000005</v>
      </c>
      <c r="U10">
        <f t="shared" si="7"/>
        <v>58.710561528977202</v>
      </c>
      <c r="V10">
        <v>0</v>
      </c>
      <c r="W10">
        <v>9716</v>
      </c>
      <c r="X10">
        <v>0</v>
      </c>
      <c r="Y10" s="3">
        <v>0.1</v>
      </c>
      <c r="Z10">
        <v>30</v>
      </c>
      <c r="AA10" s="1">
        <f t="shared" si="2"/>
        <v>0.1060792482526339</v>
      </c>
      <c r="AB10" s="4">
        <v>2970000</v>
      </c>
      <c r="AC10" s="4">
        <v>2.5</v>
      </c>
      <c r="AD10" s="4">
        <v>0</v>
      </c>
      <c r="AE10" s="4">
        <v>239000</v>
      </c>
      <c r="AF10" s="1">
        <v>0.31372885</v>
      </c>
      <c r="AG10" s="2">
        <f t="shared" si="3"/>
        <v>0.25859057728657381</v>
      </c>
      <c r="AH10" s="2">
        <f t="shared" si="4"/>
        <v>0.3117321972794434</v>
      </c>
      <c r="AI10">
        <f t="shared" si="5"/>
        <v>0.27611565124281717</v>
      </c>
      <c r="AJ10">
        <f t="shared" si="6"/>
        <v>0.33817861849126046</v>
      </c>
      <c r="AK10">
        <f t="shared" si="8"/>
        <v>41.421529521776741</v>
      </c>
    </row>
    <row r="11" spans="1:37" x14ac:dyDescent="0.2">
      <c r="A11">
        <v>14</v>
      </c>
      <c r="B11">
        <v>1019</v>
      </c>
      <c r="C11">
        <v>1</v>
      </c>
      <c r="D11" t="s">
        <v>133</v>
      </c>
      <c r="E11">
        <v>19</v>
      </c>
      <c r="F11" t="s">
        <v>1128</v>
      </c>
      <c r="G11">
        <v>43</v>
      </c>
      <c r="H11">
        <v>14</v>
      </c>
      <c r="I11">
        <v>65</v>
      </c>
      <c r="J11">
        <v>60</v>
      </c>
      <c r="K11">
        <v>19</v>
      </c>
      <c r="L11">
        <v>85</v>
      </c>
      <c r="M11">
        <v>75</v>
      </c>
      <c r="N11">
        <v>27</v>
      </c>
      <c r="O11">
        <v>105</v>
      </c>
      <c r="P11">
        <v>7041</v>
      </c>
      <c r="Q11">
        <v>0.87572597605841496</v>
      </c>
      <c r="R11">
        <f t="shared" si="0"/>
        <v>1</v>
      </c>
      <c r="S11">
        <f t="shared" si="1"/>
        <v>6165.9865974272998</v>
      </c>
      <c r="T11">
        <v>67.260000000000005</v>
      </c>
      <c r="U11">
        <f t="shared" si="7"/>
        <v>58.901329149688998</v>
      </c>
      <c r="V11">
        <v>0</v>
      </c>
      <c r="W11">
        <v>9716</v>
      </c>
      <c r="X11">
        <v>0</v>
      </c>
      <c r="Y11" s="3">
        <v>0.1</v>
      </c>
      <c r="Z11">
        <v>30</v>
      </c>
      <c r="AA11" s="1">
        <f t="shared" si="2"/>
        <v>0.1060792482526339</v>
      </c>
      <c r="AB11" s="4">
        <v>2970000</v>
      </c>
      <c r="AC11" s="4">
        <v>2.5</v>
      </c>
      <c r="AD11" s="4">
        <v>0</v>
      </c>
      <c r="AE11" s="4">
        <v>239000</v>
      </c>
      <c r="AF11" s="1">
        <v>0.29735352939999998</v>
      </c>
      <c r="AG11" s="2">
        <f t="shared" si="3"/>
        <v>0.27371772170953329</v>
      </c>
      <c r="AH11" s="2">
        <f t="shared" si="4"/>
        <v>0.32977760121742389</v>
      </c>
      <c r="AI11">
        <f t="shared" si="5"/>
        <v>0.29220528929220579</v>
      </c>
      <c r="AJ11">
        <f t="shared" si="6"/>
        <v>0.35767699044815243</v>
      </c>
      <c r="AK11">
        <f t="shared" si="8"/>
        <v>43.564946233350703</v>
      </c>
    </row>
    <row r="12" spans="1:37" x14ac:dyDescent="0.2">
      <c r="A12">
        <v>14</v>
      </c>
      <c r="B12">
        <v>1021</v>
      </c>
      <c r="C12">
        <v>1</v>
      </c>
      <c r="D12" t="s">
        <v>1133</v>
      </c>
      <c r="E12">
        <v>21</v>
      </c>
      <c r="F12" t="s">
        <v>1128</v>
      </c>
      <c r="G12">
        <v>43</v>
      </c>
      <c r="H12">
        <v>14</v>
      </c>
      <c r="I12">
        <v>65</v>
      </c>
      <c r="J12">
        <v>60</v>
      </c>
      <c r="K12">
        <v>19</v>
      </c>
      <c r="L12">
        <v>85</v>
      </c>
      <c r="M12">
        <v>75</v>
      </c>
      <c r="N12">
        <v>27</v>
      </c>
      <c r="O12">
        <v>105</v>
      </c>
      <c r="P12">
        <v>7041</v>
      </c>
      <c r="Q12">
        <v>0.87795716524124101</v>
      </c>
      <c r="R12">
        <f t="shared" si="0"/>
        <v>1</v>
      </c>
      <c r="S12">
        <f t="shared" si="1"/>
        <v>6181.6964004635784</v>
      </c>
      <c r="T12">
        <v>67.260000000000005</v>
      </c>
      <c r="U12">
        <f t="shared" si="7"/>
        <v>59.051398934125878</v>
      </c>
      <c r="V12">
        <v>0</v>
      </c>
      <c r="W12">
        <v>9716</v>
      </c>
      <c r="X12">
        <v>0</v>
      </c>
      <c r="Y12" s="3">
        <v>0.1</v>
      </c>
      <c r="Z12">
        <v>30</v>
      </c>
      <c r="AA12" s="1">
        <f t="shared" si="2"/>
        <v>0.1060792482526339</v>
      </c>
      <c r="AB12" s="4">
        <v>2970000</v>
      </c>
      <c r="AC12" s="4">
        <v>2.5</v>
      </c>
      <c r="AD12" s="4">
        <v>0</v>
      </c>
      <c r="AE12" s="4">
        <v>239000</v>
      </c>
      <c r="AF12" s="1">
        <v>0.308097381</v>
      </c>
      <c r="AG12" s="2">
        <f t="shared" si="3"/>
        <v>0.26484580787177397</v>
      </c>
      <c r="AH12" s="2">
        <f t="shared" si="4"/>
        <v>0.31895601988668881</v>
      </c>
      <c r="AI12">
        <f t="shared" si="5"/>
        <v>0.28269034061604836</v>
      </c>
      <c r="AJ12">
        <f t="shared" si="6"/>
        <v>0.34588469198269239</v>
      </c>
      <c r="AK12">
        <f t="shared" si="8"/>
        <v>42.13294545859209</v>
      </c>
    </row>
    <row r="13" spans="1:37" x14ac:dyDescent="0.2">
      <c r="A13">
        <v>14</v>
      </c>
      <c r="B13">
        <v>1023</v>
      </c>
      <c r="C13">
        <v>1</v>
      </c>
      <c r="D13" t="s">
        <v>1134</v>
      </c>
      <c r="E13">
        <v>23</v>
      </c>
      <c r="F13" t="s">
        <v>1128</v>
      </c>
      <c r="G13">
        <v>43</v>
      </c>
      <c r="H13">
        <v>14</v>
      </c>
      <c r="I13">
        <v>65</v>
      </c>
      <c r="J13">
        <v>60</v>
      </c>
      <c r="K13">
        <v>19</v>
      </c>
      <c r="L13">
        <v>85</v>
      </c>
      <c r="M13">
        <v>75</v>
      </c>
      <c r="N13">
        <v>27</v>
      </c>
      <c r="O13">
        <v>105</v>
      </c>
      <c r="P13">
        <v>7041</v>
      </c>
      <c r="Q13">
        <v>0.87718027311822599</v>
      </c>
      <c r="R13">
        <f t="shared" si="0"/>
        <v>1</v>
      </c>
      <c r="S13">
        <f t="shared" si="1"/>
        <v>6176.2263030254289</v>
      </c>
      <c r="T13">
        <v>67.260000000000005</v>
      </c>
      <c r="U13">
        <f t="shared" si="7"/>
        <v>58.999145169931886</v>
      </c>
      <c r="V13">
        <v>0</v>
      </c>
      <c r="W13">
        <v>9716</v>
      </c>
      <c r="X13">
        <v>0</v>
      </c>
      <c r="Y13" s="3">
        <v>0.1</v>
      </c>
      <c r="Z13">
        <v>30</v>
      </c>
      <c r="AA13" s="1">
        <f t="shared" si="2"/>
        <v>0.1060792482526339</v>
      </c>
      <c r="AB13" s="4">
        <v>2970000</v>
      </c>
      <c r="AC13" s="4">
        <v>2.5</v>
      </c>
      <c r="AD13" s="4">
        <v>0</v>
      </c>
      <c r="AE13" s="4">
        <v>239000</v>
      </c>
      <c r="AF13" s="1">
        <v>0.31110076190000002</v>
      </c>
      <c r="AG13" s="2">
        <f t="shared" si="3"/>
        <v>0.26205687852408543</v>
      </c>
      <c r="AH13" s="2">
        <f t="shared" si="4"/>
        <v>0.31564615619883418</v>
      </c>
      <c r="AI13">
        <f t="shared" si="5"/>
        <v>0.27972959790508045</v>
      </c>
      <c r="AJ13">
        <f t="shared" si="6"/>
        <v>0.34231546104791605</v>
      </c>
      <c r="AK13">
        <f t="shared" si="8"/>
        <v>41.750327201169306</v>
      </c>
    </row>
    <row r="14" spans="1:37" x14ac:dyDescent="0.2">
      <c r="A14">
        <v>14</v>
      </c>
      <c r="B14">
        <v>1025</v>
      </c>
      <c r="C14">
        <v>1</v>
      </c>
      <c r="D14" t="s">
        <v>498</v>
      </c>
      <c r="E14">
        <v>25</v>
      </c>
      <c r="F14" t="s">
        <v>1128</v>
      </c>
      <c r="G14">
        <v>43</v>
      </c>
      <c r="H14">
        <v>14</v>
      </c>
      <c r="I14">
        <v>65</v>
      </c>
      <c r="J14">
        <v>60</v>
      </c>
      <c r="K14">
        <v>19</v>
      </c>
      <c r="L14">
        <v>85</v>
      </c>
      <c r="M14">
        <v>75</v>
      </c>
      <c r="N14">
        <v>27</v>
      </c>
      <c r="O14">
        <v>105</v>
      </c>
      <c r="P14">
        <v>7041</v>
      </c>
      <c r="Q14">
        <v>0.87556311090787298</v>
      </c>
      <c r="R14">
        <f t="shared" si="0"/>
        <v>1</v>
      </c>
      <c r="S14">
        <f t="shared" si="1"/>
        <v>6164.8398639023335</v>
      </c>
      <c r="T14">
        <v>67.260000000000005</v>
      </c>
      <c r="U14">
        <f t="shared" si="7"/>
        <v>58.890374839663544</v>
      </c>
      <c r="V14">
        <v>0</v>
      </c>
      <c r="W14">
        <v>9716</v>
      </c>
      <c r="X14">
        <v>0</v>
      </c>
      <c r="Y14" s="3">
        <v>0.1</v>
      </c>
      <c r="Z14">
        <v>30</v>
      </c>
      <c r="AA14" s="1">
        <f t="shared" si="2"/>
        <v>0.1060792482526339</v>
      </c>
      <c r="AB14" s="4">
        <v>2970000</v>
      </c>
      <c r="AC14" s="4">
        <v>2.5</v>
      </c>
      <c r="AD14" s="4">
        <v>0</v>
      </c>
      <c r="AE14" s="4">
        <v>239000</v>
      </c>
      <c r="AF14" s="1">
        <v>0.31185455000000001</v>
      </c>
      <c r="AG14" s="2">
        <f t="shared" si="3"/>
        <v>0.26094149899151919</v>
      </c>
      <c r="AH14" s="2">
        <f t="shared" si="4"/>
        <v>0.31440160782270349</v>
      </c>
      <c r="AI14">
        <f t="shared" si="5"/>
        <v>0.278571616202274</v>
      </c>
      <c r="AJ14">
        <f t="shared" si="6"/>
        <v>0.34100660098265245</v>
      </c>
      <c r="AK14">
        <f t="shared" si="8"/>
        <v>41.65545467304571</v>
      </c>
    </row>
    <row r="15" spans="1:37" x14ac:dyDescent="0.2">
      <c r="A15">
        <v>14</v>
      </c>
      <c r="B15">
        <v>1027</v>
      </c>
      <c r="C15">
        <v>1</v>
      </c>
      <c r="D15" t="s">
        <v>43</v>
      </c>
      <c r="E15">
        <v>27</v>
      </c>
      <c r="F15" t="s">
        <v>1128</v>
      </c>
      <c r="G15">
        <v>43</v>
      </c>
      <c r="H15">
        <v>14</v>
      </c>
      <c r="I15">
        <v>65</v>
      </c>
      <c r="J15">
        <v>60</v>
      </c>
      <c r="K15">
        <v>19</v>
      </c>
      <c r="L15">
        <v>85</v>
      </c>
      <c r="M15">
        <v>75</v>
      </c>
      <c r="N15">
        <v>27</v>
      </c>
      <c r="O15">
        <v>105</v>
      </c>
      <c r="P15">
        <v>7041</v>
      </c>
      <c r="Q15">
        <v>0.87516649895244203</v>
      </c>
      <c r="R15">
        <f t="shared" si="0"/>
        <v>1</v>
      </c>
      <c r="S15">
        <f t="shared" si="1"/>
        <v>6162.0473191241445</v>
      </c>
      <c r="T15">
        <v>67.260000000000005</v>
      </c>
      <c r="U15">
        <f t="shared" si="7"/>
        <v>58.863698719541254</v>
      </c>
      <c r="V15">
        <v>0</v>
      </c>
      <c r="W15">
        <v>9716</v>
      </c>
      <c r="X15">
        <v>0</v>
      </c>
      <c r="Y15" s="3">
        <v>0.1</v>
      </c>
      <c r="Z15">
        <v>30</v>
      </c>
      <c r="AA15" s="1">
        <f t="shared" si="2"/>
        <v>0.1060792482526339</v>
      </c>
      <c r="AB15" s="4">
        <v>2970000</v>
      </c>
      <c r="AC15" s="4">
        <v>2.5</v>
      </c>
      <c r="AD15" s="4">
        <v>0</v>
      </c>
      <c r="AE15" s="4">
        <v>239000</v>
      </c>
      <c r="AF15" s="1">
        <v>0.30353787500000001</v>
      </c>
      <c r="AG15" s="2">
        <f t="shared" si="3"/>
        <v>0.26796963046254335</v>
      </c>
      <c r="AH15" s="2">
        <f t="shared" si="4"/>
        <v>0.32289039012474363</v>
      </c>
      <c r="AI15">
        <f t="shared" si="5"/>
        <v>0.28608149616347006</v>
      </c>
      <c r="AJ15">
        <f t="shared" si="6"/>
        <v>0.3502226246192412</v>
      </c>
      <c r="AK15">
        <f t="shared" si="8"/>
        <v>42.728280233918305</v>
      </c>
    </row>
    <row r="16" spans="1:37" x14ac:dyDescent="0.2">
      <c r="A16">
        <v>14</v>
      </c>
      <c r="B16">
        <v>1029</v>
      </c>
      <c r="C16">
        <v>1</v>
      </c>
      <c r="D16" t="s">
        <v>983</v>
      </c>
      <c r="E16">
        <v>29</v>
      </c>
      <c r="F16" t="s">
        <v>1128</v>
      </c>
      <c r="G16">
        <v>43</v>
      </c>
      <c r="H16">
        <v>14</v>
      </c>
      <c r="I16">
        <v>65</v>
      </c>
      <c r="J16">
        <v>60</v>
      </c>
      <c r="K16">
        <v>19</v>
      </c>
      <c r="L16">
        <v>85</v>
      </c>
      <c r="M16">
        <v>75</v>
      </c>
      <c r="N16">
        <v>27</v>
      </c>
      <c r="O16">
        <v>105</v>
      </c>
      <c r="P16">
        <v>7041</v>
      </c>
      <c r="Q16">
        <v>0.87412272508327804</v>
      </c>
      <c r="R16">
        <f t="shared" si="0"/>
        <v>1</v>
      </c>
      <c r="S16">
        <f t="shared" si="1"/>
        <v>6154.6981073113611</v>
      </c>
      <c r="T16">
        <v>67.260000000000005</v>
      </c>
      <c r="U16">
        <f t="shared" si="7"/>
        <v>58.793494489101285</v>
      </c>
      <c r="V16">
        <v>0</v>
      </c>
      <c r="W16">
        <v>9716</v>
      </c>
      <c r="X16">
        <v>0</v>
      </c>
      <c r="Y16" s="3">
        <v>0.1</v>
      </c>
      <c r="Z16">
        <v>30</v>
      </c>
      <c r="AA16" s="1">
        <f t="shared" si="2"/>
        <v>0.1060792482526339</v>
      </c>
      <c r="AB16" s="4">
        <v>2970000</v>
      </c>
      <c r="AC16" s="4">
        <v>2.5</v>
      </c>
      <c r="AD16" s="4">
        <v>0</v>
      </c>
      <c r="AE16" s="4">
        <v>239000</v>
      </c>
      <c r="AF16" s="1">
        <v>0.30097177080000004</v>
      </c>
      <c r="AG16" s="2">
        <f t="shared" si="3"/>
        <v>0.26993203546460021</v>
      </c>
      <c r="AH16" s="2">
        <f t="shared" si="4"/>
        <v>0.32531977405985057</v>
      </c>
      <c r="AI16">
        <f t="shared" si="5"/>
        <v>0.28819791908080272</v>
      </c>
      <c r="AJ16">
        <f t="shared" si="6"/>
        <v>0.35288451202147791</v>
      </c>
      <c r="AK16">
        <f t="shared" si="8"/>
        <v>43.071269075006768</v>
      </c>
    </row>
    <row r="17" spans="1:37" x14ac:dyDescent="0.2">
      <c r="A17">
        <v>14</v>
      </c>
      <c r="B17">
        <v>1031</v>
      </c>
      <c r="C17">
        <v>1</v>
      </c>
      <c r="D17" t="s">
        <v>1135</v>
      </c>
      <c r="E17">
        <v>31</v>
      </c>
      <c r="F17" t="s">
        <v>1128</v>
      </c>
      <c r="G17">
        <v>43</v>
      </c>
      <c r="H17">
        <v>14</v>
      </c>
      <c r="I17">
        <v>65</v>
      </c>
      <c r="J17">
        <v>60</v>
      </c>
      <c r="K17">
        <v>19</v>
      </c>
      <c r="L17">
        <v>85</v>
      </c>
      <c r="M17">
        <v>75</v>
      </c>
      <c r="N17">
        <v>27</v>
      </c>
      <c r="O17">
        <v>105</v>
      </c>
      <c r="P17">
        <v>7041</v>
      </c>
      <c r="Q17">
        <v>0.87536730368932103</v>
      </c>
      <c r="R17">
        <f t="shared" si="0"/>
        <v>1</v>
      </c>
      <c r="S17">
        <f t="shared" si="1"/>
        <v>6163.4611852765092</v>
      </c>
      <c r="T17">
        <v>67.260000000000005</v>
      </c>
      <c r="U17">
        <f t="shared" si="7"/>
        <v>58.877204846143734</v>
      </c>
      <c r="V17">
        <v>0</v>
      </c>
      <c r="W17">
        <v>9716</v>
      </c>
      <c r="X17">
        <v>0</v>
      </c>
      <c r="Y17" s="3">
        <v>0.1</v>
      </c>
      <c r="Z17">
        <v>30</v>
      </c>
      <c r="AA17" s="1">
        <f t="shared" si="2"/>
        <v>0.1060792482526339</v>
      </c>
      <c r="AB17" s="4">
        <v>2970000</v>
      </c>
      <c r="AC17" s="4">
        <v>2.5</v>
      </c>
      <c r="AD17" s="4">
        <v>0</v>
      </c>
      <c r="AE17" s="4">
        <v>239000</v>
      </c>
      <c r="AF17" s="1">
        <v>0.31398471880000001</v>
      </c>
      <c r="AG17" s="2">
        <f t="shared" si="3"/>
        <v>0.25911323174604756</v>
      </c>
      <c r="AH17" s="2">
        <f t="shared" si="4"/>
        <v>0.31221166842009374</v>
      </c>
      <c r="AI17">
        <f t="shared" si="5"/>
        <v>0.27662406307961745</v>
      </c>
      <c r="AJ17">
        <f t="shared" si="6"/>
        <v>0.33863658915161493</v>
      </c>
      <c r="AK17">
        <f t="shared" si="8"/>
        <v>41.389812038547099</v>
      </c>
    </row>
    <row r="18" spans="1:37" x14ac:dyDescent="0.2">
      <c r="A18">
        <v>14</v>
      </c>
      <c r="B18">
        <v>1033</v>
      </c>
      <c r="C18">
        <v>1</v>
      </c>
      <c r="D18" t="s">
        <v>1136</v>
      </c>
      <c r="E18">
        <v>33</v>
      </c>
      <c r="F18" t="s">
        <v>1128</v>
      </c>
      <c r="G18">
        <v>43</v>
      </c>
      <c r="H18">
        <v>14</v>
      </c>
      <c r="I18">
        <v>65</v>
      </c>
      <c r="J18">
        <v>60</v>
      </c>
      <c r="K18">
        <v>19</v>
      </c>
      <c r="L18">
        <v>85</v>
      </c>
      <c r="M18">
        <v>75</v>
      </c>
      <c r="N18">
        <v>27</v>
      </c>
      <c r="O18">
        <v>105</v>
      </c>
      <c r="P18">
        <v>7041</v>
      </c>
      <c r="Q18">
        <v>0.89775887131691001</v>
      </c>
      <c r="R18">
        <f t="shared" si="0"/>
        <v>1</v>
      </c>
      <c r="S18">
        <f t="shared" si="1"/>
        <v>6321.1202129423637</v>
      </c>
      <c r="T18">
        <v>67.260000000000005</v>
      </c>
      <c r="U18">
        <f t="shared" si="7"/>
        <v>60.38326168477537</v>
      </c>
      <c r="V18">
        <v>0</v>
      </c>
      <c r="W18">
        <v>9716</v>
      </c>
      <c r="X18">
        <v>0</v>
      </c>
      <c r="Y18" s="3">
        <v>0.1</v>
      </c>
      <c r="Z18">
        <v>30</v>
      </c>
      <c r="AA18" s="1">
        <f t="shared" si="2"/>
        <v>0.1060792482526339</v>
      </c>
      <c r="AB18" s="4">
        <v>2970000</v>
      </c>
      <c r="AC18" s="4">
        <v>2.5</v>
      </c>
      <c r="AD18" s="4">
        <v>0</v>
      </c>
      <c r="AE18" s="4">
        <v>239000</v>
      </c>
      <c r="AF18" s="1">
        <v>0.29452806519999997</v>
      </c>
      <c r="AG18" s="2">
        <f t="shared" si="3"/>
        <v>0.28329623511813595</v>
      </c>
      <c r="AH18" s="2">
        <f t="shared" si="4"/>
        <v>0.33989246881987417</v>
      </c>
      <c r="AI18">
        <f t="shared" si="5"/>
        <v>0.30196070180468515</v>
      </c>
      <c r="AJ18">
        <f t="shared" si="6"/>
        <v>0.36805890266622326</v>
      </c>
      <c r="AK18">
        <f t="shared" si="8"/>
        <v>43.958890136042868</v>
      </c>
    </row>
    <row r="19" spans="1:37" x14ac:dyDescent="0.2">
      <c r="A19">
        <v>14</v>
      </c>
      <c r="B19">
        <v>1035</v>
      </c>
      <c r="C19">
        <v>1</v>
      </c>
      <c r="D19" t="s">
        <v>1137</v>
      </c>
      <c r="E19">
        <v>35</v>
      </c>
      <c r="F19" t="s">
        <v>1128</v>
      </c>
      <c r="G19">
        <v>43</v>
      </c>
      <c r="H19">
        <v>14</v>
      </c>
      <c r="I19">
        <v>65</v>
      </c>
      <c r="J19">
        <v>60</v>
      </c>
      <c r="K19">
        <v>19</v>
      </c>
      <c r="L19">
        <v>85</v>
      </c>
      <c r="M19">
        <v>75</v>
      </c>
      <c r="N19">
        <v>27</v>
      </c>
      <c r="O19">
        <v>105</v>
      </c>
      <c r="P19">
        <v>7041</v>
      </c>
      <c r="Q19">
        <v>0.87495338916778598</v>
      </c>
      <c r="R19">
        <f t="shared" si="0"/>
        <v>1</v>
      </c>
      <c r="S19">
        <f t="shared" si="1"/>
        <v>6160.5468131303815</v>
      </c>
      <c r="T19">
        <v>67.260000000000005</v>
      </c>
      <c r="U19">
        <f t="shared" si="7"/>
        <v>58.849364955425287</v>
      </c>
      <c r="V19">
        <v>0</v>
      </c>
      <c r="W19">
        <v>9716</v>
      </c>
      <c r="X19">
        <v>0</v>
      </c>
      <c r="Y19" s="3">
        <v>0.1</v>
      </c>
      <c r="Z19">
        <v>30</v>
      </c>
      <c r="AA19" s="1">
        <f t="shared" si="2"/>
        <v>0.1060792482526339</v>
      </c>
      <c r="AB19" s="4">
        <v>2970000</v>
      </c>
      <c r="AC19" s="4">
        <v>2.5</v>
      </c>
      <c r="AD19" s="4">
        <v>0</v>
      </c>
      <c r="AE19" s="4">
        <v>239000</v>
      </c>
      <c r="AF19" s="1">
        <v>0.30936975</v>
      </c>
      <c r="AG19" s="2">
        <f t="shared" si="3"/>
        <v>0.26285415926580519</v>
      </c>
      <c r="AH19" s="2">
        <f t="shared" si="4"/>
        <v>0.31674244492560222</v>
      </c>
      <c r="AI19">
        <f t="shared" si="5"/>
        <v>0.28062549677119214</v>
      </c>
      <c r="AJ19">
        <f t="shared" si="6"/>
        <v>0.3435606224288939</v>
      </c>
      <c r="AK19">
        <f t="shared" si="8"/>
        <v>41.969943965459031</v>
      </c>
    </row>
    <row r="20" spans="1:37" x14ac:dyDescent="0.2">
      <c r="A20">
        <v>14</v>
      </c>
      <c r="B20">
        <v>1037</v>
      </c>
      <c r="C20">
        <v>1</v>
      </c>
      <c r="D20" t="s">
        <v>1138</v>
      </c>
      <c r="E20">
        <v>37</v>
      </c>
      <c r="F20" t="s">
        <v>1128</v>
      </c>
      <c r="G20">
        <v>43</v>
      </c>
      <c r="H20">
        <v>14</v>
      </c>
      <c r="I20">
        <v>65</v>
      </c>
      <c r="J20">
        <v>60</v>
      </c>
      <c r="K20">
        <v>19</v>
      </c>
      <c r="L20">
        <v>85</v>
      </c>
      <c r="M20">
        <v>75</v>
      </c>
      <c r="N20">
        <v>27</v>
      </c>
      <c r="O20">
        <v>105</v>
      </c>
      <c r="P20">
        <v>7041</v>
      </c>
      <c r="Q20">
        <v>0.87641078233718905</v>
      </c>
      <c r="R20">
        <f t="shared" si="0"/>
        <v>1</v>
      </c>
      <c r="S20">
        <f t="shared" si="1"/>
        <v>6170.8083184361485</v>
      </c>
      <c r="T20">
        <v>67.260000000000005</v>
      </c>
      <c r="U20">
        <f t="shared" si="7"/>
        <v>58.947389219999337</v>
      </c>
      <c r="V20">
        <v>0</v>
      </c>
      <c r="W20">
        <v>9716</v>
      </c>
      <c r="X20">
        <v>0</v>
      </c>
      <c r="Y20" s="3">
        <v>0.1</v>
      </c>
      <c r="Z20">
        <v>30</v>
      </c>
      <c r="AA20" s="1">
        <f t="shared" si="2"/>
        <v>0.1060792482526339</v>
      </c>
      <c r="AB20" s="4">
        <v>2970000</v>
      </c>
      <c r="AC20" s="4">
        <v>2.5</v>
      </c>
      <c r="AD20" s="4">
        <v>0</v>
      </c>
      <c r="AE20" s="4">
        <v>239000</v>
      </c>
      <c r="AF20" s="1">
        <v>0.30810824489999999</v>
      </c>
      <c r="AG20" s="2">
        <f t="shared" si="3"/>
        <v>0.26437000178653192</v>
      </c>
      <c r="AH20" s="2">
        <f t="shared" si="4"/>
        <v>0.31847831116379582</v>
      </c>
      <c r="AI20">
        <f t="shared" si="5"/>
        <v>0.28221390700724203</v>
      </c>
      <c r="AJ20">
        <f t="shared" si="6"/>
        <v>0.3454060359582849</v>
      </c>
      <c r="AK20">
        <f t="shared" si="8"/>
        <v>42.131548000512687</v>
      </c>
    </row>
    <row r="21" spans="1:37" x14ac:dyDescent="0.2">
      <c r="A21">
        <v>14</v>
      </c>
      <c r="B21">
        <v>1039</v>
      </c>
      <c r="C21">
        <v>1</v>
      </c>
      <c r="D21" t="s">
        <v>1139</v>
      </c>
      <c r="E21">
        <v>39</v>
      </c>
      <c r="F21" t="s">
        <v>1128</v>
      </c>
      <c r="G21">
        <v>43</v>
      </c>
      <c r="H21">
        <v>14</v>
      </c>
      <c r="I21">
        <v>65</v>
      </c>
      <c r="J21">
        <v>60</v>
      </c>
      <c r="K21">
        <v>19</v>
      </c>
      <c r="L21">
        <v>85</v>
      </c>
      <c r="M21">
        <v>75</v>
      </c>
      <c r="N21">
        <v>27</v>
      </c>
      <c r="O21">
        <v>105</v>
      </c>
      <c r="P21">
        <v>7041</v>
      </c>
      <c r="Q21">
        <v>0.87571115493774399</v>
      </c>
      <c r="R21">
        <f t="shared" si="0"/>
        <v>1</v>
      </c>
      <c r="S21">
        <f t="shared" si="1"/>
        <v>6165.8822419166554</v>
      </c>
      <c r="T21">
        <v>67.260000000000005</v>
      </c>
      <c r="U21">
        <f t="shared" si="7"/>
        <v>58.900332281112668</v>
      </c>
      <c r="V21">
        <v>0</v>
      </c>
      <c r="W21">
        <v>9716</v>
      </c>
      <c r="X21">
        <v>0</v>
      </c>
      <c r="Y21" s="3">
        <v>0.1</v>
      </c>
      <c r="Z21">
        <v>30</v>
      </c>
      <c r="AA21" s="1">
        <f t="shared" si="2"/>
        <v>0.1060792482526339</v>
      </c>
      <c r="AB21" s="4">
        <v>2970000</v>
      </c>
      <c r="AC21" s="4">
        <v>2.5</v>
      </c>
      <c r="AD21" s="4">
        <v>0</v>
      </c>
      <c r="AE21" s="4">
        <v>239000</v>
      </c>
      <c r="AF21" s="1">
        <v>0.31106600000000001</v>
      </c>
      <c r="AG21" s="2">
        <f t="shared" si="3"/>
        <v>0.26164721672725827</v>
      </c>
      <c r="AH21" s="2">
        <f t="shared" si="4"/>
        <v>0.3152424662884446</v>
      </c>
      <c r="AI21">
        <f t="shared" si="5"/>
        <v>0.27932190574207244</v>
      </c>
      <c r="AJ21">
        <f t="shared" si="6"/>
        <v>0.34191474447144748</v>
      </c>
      <c r="AK21">
        <f t="shared" si="8"/>
        <v>41.754713459870466</v>
      </c>
    </row>
    <row r="22" spans="1:37" x14ac:dyDescent="0.2">
      <c r="A22">
        <v>14</v>
      </c>
      <c r="B22">
        <v>1041</v>
      </c>
      <c r="C22">
        <v>1</v>
      </c>
      <c r="D22" t="s">
        <v>1140</v>
      </c>
      <c r="E22">
        <v>41</v>
      </c>
      <c r="F22" t="s">
        <v>1128</v>
      </c>
      <c r="G22">
        <v>43</v>
      </c>
      <c r="H22">
        <v>14</v>
      </c>
      <c r="I22">
        <v>65</v>
      </c>
      <c r="J22">
        <v>60</v>
      </c>
      <c r="K22">
        <v>19</v>
      </c>
      <c r="L22">
        <v>85</v>
      </c>
      <c r="M22">
        <v>75</v>
      </c>
      <c r="N22">
        <v>27</v>
      </c>
      <c r="O22">
        <v>105</v>
      </c>
      <c r="P22">
        <v>7041</v>
      </c>
      <c r="Q22">
        <v>0.87559325248002995</v>
      </c>
      <c r="R22">
        <f t="shared" si="0"/>
        <v>1</v>
      </c>
      <c r="S22">
        <f t="shared" si="1"/>
        <v>6165.0520907118907</v>
      </c>
      <c r="T22">
        <v>67.260000000000005</v>
      </c>
      <c r="U22">
        <f t="shared" si="7"/>
        <v>58.892402161806821</v>
      </c>
      <c r="V22">
        <v>0</v>
      </c>
      <c r="W22">
        <v>9716</v>
      </c>
      <c r="X22">
        <v>0</v>
      </c>
      <c r="Y22" s="3">
        <v>0.1</v>
      </c>
      <c r="Z22">
        <v>30</v>
      </c>
      <c r="AA22" s="1">
        <f t="shared" si="2"/>
        <v>0.1060792482526339</v>
      </c>
      <c r="AB22" s="4">
        <v>2970000</v>
      </c>
      <c r="AC22" s="4">
        <v>2.5</v>
      </c>
      <c r="AD22" s="4">
        <v>0</v>
      </c>
      <c r="AE22" s="4">
        <v>239000</v>
      </c>
      <c r="AF22" s="1">
        <v>0.31051279250000002</v>
      </c>
      <c r="AG22" s="2">
        <f t="shared" si="3"/>
        <v>0.26207807568839181</v>
      </c>
      <c r="AH22" s="2">
        <f t="shared" si="4"/>
        <v>0.3157685429462746</v>
      </c>
      <c r="AI22">
        <f t="shared" si="5"/>
        <v>0.27978416918444621</v>
      </c>
      <c r="AJ22">
        <f t="shared" si="6"/>
        <v>0.34248822893088737</v>
      </c>
      <c r="AK22">
        <f t="shared" si="8"/>
        <v>41.824649393013544</v>
      </c>
    </row>
    <row r="23" spans="1:37" x14ac:dyDescent="0.2">
      <c r="A23">
        <v>14</v>
      </c>
      <c r="B23">
        <v>1043</v>
      </c>
      <c r="C23">
        <v>1</v>
      </c>
      <c r="D23" t="s">
        <v>1141</v>
      </c>
      <c r="E23">
        <v>43</v>
      </c>
      <c r="F23" t="s">
        <v>1128</v>
      </c>
      <c r="G23">
        <v>43</v>
      </c>
      <c r="H23">
        <v>14</v>
      </c>
      <c r="I23">
        <v>65</v>
      </c>
      <c r="J23">
        <v>60</v>
      </c>
      <c r="K23">
        <v>19</v>
      </c>
      <c r="L23">
        <v>85</v>
      </c>
      <c r="M23">
        <v>75</v>
      </c>
      <c r="N23">
        <v>27</v>
      </c>
      <c r="O23">
        <v>105</v>
      </c>
      <c r="P23">
        <v>7041</v>
      </c>
      <c r="Q23">
        <v>0.88314148783683799</v>
      </c>
      <c r="R23">
        <f t="shared" si="0"/>
        <v>1</v>
      </c>
      <c r="S23">
        <f t="shared" si="1"/>
        <v>6218.1992158591765</v>
      </c>
      <c r="T23">
        <v>67.260000000000005</v>
      </c>
      <c r="U23">
        <f t="shared" si="7"/>
        <v>59.400096471905727</v>
      </c>
      <c r="V23">
        <v>0</v>
      </c>
      <c r="W23">
        <v>9716</v>
      </c>
      <c r="X23">
        <v>0</v>
      </c>
      <c r="Y23" s="3">
        <v>0.1</v>
      </c>
      <c r="Z23">
        <v>30</v>
      </c>
      <c r="AA23" s="1">
        <f t="shared" si="2"/>
        <v>0.1060792482526339</v>
      </c>
      <c r="AB23" s="4">
        <v>2970000</v>
      </c>
      <c r="AC23" s="4">
        <v>2.5</v>
      </c>
      <c r="AD23" s="4">
        <v>0</v>
      </c>
      <c r="AE23" s="4">
        <v>239000</v>
      </c>
      <c r="AF23" s="1">
        <v>0.29459125809999998</v>
      </c>
      <c r="AG23" s="2">
        <f t="shared" si="3"/>
        <v>0.27862380207500742</v>
      </c>
      <c r="AH23" s="2">
        <f t="shared" si="4"/>
        <v>0.33520792747039369</v>
      </c>
      <c r="AI23">
        <f t="shared" si="5"/>
        <v>0.29728427522786621</v>
      </c>
      <c r="AJ23">
        <f t="shared" si="6"/>
        <v>0.36336833272956526</v>
      </c>
      <c r="AK23">
        <f t="shared" si="8"/>
        <v>43.949996771333474</v>
      </c>
    </row>
    <row r="24" spans="1:37" x14ac:dyDescent="0.2">
      <c r="A24">
        <v>14</v>
      </c>
      <c r="B24">
        <v>1045</v>
      </c>
      <c r="C24">
        <v>1</v>
      </c>
      <c r="D24" t="s">
        <v>1142</v>
      </c>
      <c r="E24">
        <v>45</v>
      </c>
      <c r="F24" t="s">
        <v>1128</v>
      </c>
      <c r="G24">
        <v>43</v>
      </c>
      <c r="H24">
        <v>14</v>
      </c>
      <c r="I24">
        <v>65</v>
      </c>
      <c r="J24">
        <v>60</v>
      </c>
      <c r="K24">
        <v>19</v>
      </c>
      <c r="L24">
        <v>85</v>
      </c>
      <c r="M24">
        <v>75</v>
      </c>
      <c r="N24">
        <v>27</v>
      </c>
      <c r="O24">
        <v>105</v>
      </c>
      <c r="P24">
        <v>7041</v>
      </c>
      <c r="Q24">
        <v>0.87495289399073695</v>
      </c>
      <c r="R24">
        <f t="shared" si="0"/>
        <v>1</v>
      </c>
      <c r="S24">
        <f t="shared" si="1"/>
        <v>6160.5433265887787</v>
      </c>
      <c r="T24">
        <v>67.260000000000005</v>
      </c>
      <c r="U24">
        <f t="shared" si="7"/>
        <v>58.849331649816975</v>
      </c>
      <c r="V24">
        <v>0</v>
      </c>
      <c r="W24">
        <v>9716</v>
      </c>
      <c r="X24">
        <v>0</v>
      </c>
      <c r="Y24" s="3">
        <v>0.1</v>
      </c>
      <c r="Z24">
        <v>30</v>
      </c>
      <c r="AA24" s="1">
        <f t="shared" si="2"/>
        <v>0.1060792482526339</v>
      </c>
      <c r="AB24" s="4">
        <v>2970000</v>
      </c>
      <c r="AC24" s="4">
        <v>2.5</v>
      </c>
      <c r="AD24" s="4">
        <v>0</v>
      </c>
      <c r="AE24" s="4">
        <v>239000</v>
      </c>
      <c r="AF24" s="1">
        <v>0.31626280000000001</v>
      </c>
      <c r="AG24" s="2">
        <f t="shared" si="3"/>
        <v>0.25712502234289164</v>
      </c>
      <c r="AH24" s="2">
        <f t="shared" si="4"/>
        <v>0.30984206468868758</v>
      </c>
      <c r="AI24">
        <f t="shared" si="5"/>
        <v>0.2745100630782617</v>
      </c>
      <c r="AJ24">
        <f t="shared" si="6"/>
        <v>0.33607709354846488</v>
      </c>
      <c r="AK24">
        <f t="shared" si="8"/>
        <v>41.109683772824582</v>
      </c>
    </row>
    <row r="25" spans="1:37" x14ac:dyDescent="0.2">
      <c r="A25">
        <v>14</v>
      </c>
      <c r="B25">
        <v>1047</v>
      </c>
      <c r="C25">
        <v>1</v>
      </c>
      <c r="D25" t="s">
        <v>26</v>
      </c>
      <c r="E25">
        <v>47</v>
      </c>
      <c r="F25" t="s">
        <v>1128</v>
      </c>
      <c r="G25">
        <v>43</v>
      </c>
      <c r="H25">
        <v>14</v>
      </c>
      <c r="I25">
        <v>65</v>
      </c>
      <c r="J25">
        <v>60</v>
      </c>
      <c r="K25">
        <v>19</v>
      </c>
      <c r="L25">
        <v>85</v>
      </c>
      <c r="M25">
        <v>75</v>
      </c>
      <c r="N25">
        <v>27</v>
      </c>
      <c r="O25">
        <v>105</v>
      </c>
      <c r="P25">
        <v>7041</v>
      </c>
      <c r="Q25">
        <v>0.87781644115845403</v>
      </c>
      <c r="R25">
        <f t="shared" si="0"/>
        <v>1</v>
      </c>
      <c r="S25">
        <f t="shared" si="1"/>
        <v>6180.7055621966747</v>
      </c>
      <c r="T25">
        <v>67.260000000000005</v>
      </c>
      <c r="U25">
        <f t="shared" si="7"/>
        <v>59.041933832317625</v>
      </c>
      <c r="V25">
        <v>0</v>
      </c>
      <c r="W25">
        <v>9716</v>
      </c>
      <c r="X25">
        <v>0</v>
      </c>
      <c r="Y25" s="3">
        <v>0.1</v>
      </c>
      <c r="Z25">
        <v>30</v>
      </c>
      <c r="AA25" s="1">
        <f t="shared" si="2"/>
        <v>0.1060792482526339</v>
      </c>
      <c r="AB25" s="4">
        <v>2970000</v>
      </c>
      <c r="AC25" s="4">
        <v>2.5</v>
      </c>
      <c r="AD25" s="4">
        <v>0</v>
      </c>
      <c r="AE25" s="4">
        <v>239000</v>
      </c>
      <c r="AF25" s="1">
        <v>0.31100941379999997</v>
      </c>
      <c r="AG25" s="2">
        <f t="shared" si="3"/>
        <v>0.2623239590307862</v>
      </c>
      <c r="AH25" s="2">
        <f t="shared" si="4"/>
        <v>0.31592893261782684</v>
      </c>
      <c r="AI25">
        <f t="shared" si="5"/>
        <v>0.28000185520139298</v>
      </c>
      <c r="AJ25">
        <f t="shared" si="6"/>
        <v>0.34260605228203067</v>
      </c>
      <c r="AK25">
        <f t="shared" si="8"/>
        <v>41.761855607240363</v>
      </c>
    </row>
    <row r="26" spans="1:37" x14ac:dyDescent="0.2">
      <c r="A26">
        <v>15</v>
      </c>
      <c r="B26">
        <v>1049</v>
      </c>
      <c r="C26">
        <v>1</v>
      </c>
      <c r="D26" t="s">
        <v>879</v>
      </c>
      <c r="E26">
        <v>49</v>
      </c>
      <c r="F26" t="s">
        <v>1237</v>
      </c>
      <c r="G26">
        <v>43</v>
      </c>
      <c r="H26">
        <v>14</v>
      </c>
      <c r="I26">
        <v>65</v>
      </c>
      <c r="J26">
        <v>60</v>
      </c>
      <c r="K26">
        <v>19</v>
      </c>
      <c r="L26">
        <v>85</v>
      </c>
      <c r="M26">
        <v>75</v>
      </c>
      <c r="N26">
        <v>27</v>
      </c>
      <c r="O26">
        <v>105</v>
      </c>
      <c r="P26">
        <v>7041</v>
      </c>
      <c r="Q26">
        <v>0.87738553285598797</v>
      </c>
      <c r="R26">
        <f t="shared" si="0"/>
        <v>1</v>
      </c>
      <c r="S26">
        <f t="shared" si="1"/>
        <v>6177.6715368390114</v>
      </c>
      <c r="T26">
        <v>67.260000000000005</v>
      </c>
      <c r="U26">
        <f t="shared" si="7"/>
        <v>59.012950939893756</v>
      </c>
      <c r="V26">
        <v>0</v>
      </c>
      <c r="W26">
        <v>9716</v>
      </c>
      <c r="X26">
        <v>0</v>
      </c>
      <c r="Y26" s="3">
        <v>0.1</v>
      </c>
      <c r="Z26">
        <v>30</v>
      </c>
      <c r="AA26" s="1">
        <f t="shared" si="2"/>
        <v>0.1060792482526339</v>
      </c>
      <c r="AB26" s="4">
        <v>2970000</v>
      </c>
      <c r="AC26" s="4">
        <v>2.5</v>
      </c>
      <c r="AD26" s="4">
        <v>0</v>
      </c>
      <c r="AE26" s="4">
        <v>239000</v>
      </c>
      <c r="AF26" s="1">
        <v>0.29295379249999998</v>
      </c>
      <c r="AG26" s="2">
        <f t="shared" si="3"/>
        <v>0.27835506391214465</v>
      </c>
      <c r="AH26" s="2">
        <f t="shared" si="4"/>
        <v>0.33525462792401867</v>
      </c>
      <c r="AI26">
        <f t="shared" si="5"/>
        <v>0.29711957430238284</v>
      </c>
      <c r="AJ26">
        <f t="shared" si="6"/>
        <v>0.36357208646077827</v>
      </c>
      <c r="AK26">
        <f t="shared" si="8"/>
        <v>44.181681581603236</v>
      </c>
    </row>
    <row r="27" spans="1:37" x14ac:dyDescent="0.2">
      <c r="A27">
        <v>14</v>
      </c>
      <c r="B27">
        <v>1051</v>
      </c>
      <c r="C27">
        <v>1</v>
      </c>
      <c r="D27" t="s">
        <v>1144</v>
      </c>
      <c r="E27">
        <v>51</v>
      </c>
      <c r="F27" t="s">
        <v>1128</v>
      </c>
      <c r="G27">
        <v>43</v>
      </c>
      <c r="H27">
        <v>14</v>
      </c>
      <c r="I27">
        <v>65</v>
      </c>
      <c r="J27">
        <v>60</v>
      </c>
      <c r="K27">
        <v>19</v>
      </c>
      <c r="L27">
        <v>85</v>
      </c>
      <c r="M27">
        <v>75</v>
      </c>
      <c r="N27">
        <v>27</v>
      </c>
      <c r="O27">
        <v>105</v>
      </c>
      <c r="P27">
        <v>7041</v>
      </c>
      <c r="Q27">
        <v>0.87567471133338104</v>
      </c>
      <c r="R27">
        <f t="shared" si="0"/>
        <v>1</v>
      </c>
      <c r="S27">
        <f t="shared" si="1"/>
        <v>6165.6256424983358</v>
      </c>
      <c r="T27">
        <v>67.260000000000005</v>
      </c>
      <c r="U27">
        <f t="shared" si="7"/>
        <v>58.897881084283213</v>
      </c>
      <c r="V27">
        <v>0</v>
      </c>
      <c r="W27">
        <v>9716</v>
      </c>
      <c r="X27">
        <v>0</v>
      </c>
      <c r="Y27" s="3">
        <v>0.1</v>
      </c>
      <c r="Z27">
        <v>30</v>
      </c>
      <c r="AA27" s="1">
        <f t="shared" si="2"/>
        <v>0.1060792482526339</v>
      </c>
      <c r="AB27" s="4">
        <v>2970000</v>
      </c>
      <c r="AC27" s="4">
        <v>2.5</v>
      </c>
      <c r="AD27" s="4">
        <v>0</v>
      </c>
      <c r="AE27" s="4">
        <v>239000</v>
      </c>
      <c r="AF27" s="1">
        <v>0.31244322920000001</v>
      </c>
      <c r="AG27" s="2">
        <f t="shared" si="3"/>
        <v>0.26048305229207358</v>
      </c>
      <c r="AH27" s="2">
        <f t="shared" si="4"/>
        <v>0.31384271870913028</v>
      </c>
      <c r="AI27">
        <f t="shared" si="5"/>
        <v>0.27808004181732837</v>
      </c>
      <c r="AJ27">
        <f t="shared" si="6"/>
        <v>0.34039770274044684</v>
      </c>
      <c r="AK27">
        <f t="shared" si="8"/>
        <v>41.581681265340301</v>
      </c>
    </row>
    <row r="28" spans="1:37" x14ac:dyDescent="0.2">
      <c r="A28">
        <v>14</v>
      </c>
      <c r="B28">
        <v>1053</v>
      </c>
      <c r="C28">
        <v>1</v>
      </c>
      <c r="D28" t="s">
        <v>1145</v>
      </c>
      <c r="E28">
        <v>53</v>
      </c>
      <c r="F28" t="s">
        <v>1128</v>
      </c>
      <c r="G28">
        <v>43</v>
      </c>
      <c r="H28">
        <v>14</v>
      </c>
      <c r="I28">
        <v>65</v>
      </c>
      <c r="J28">
        <v>60</v>
      </c>
      <c r="K28">
        <v>19</v>
      </c>
      <c r="L28">
        <v>85</v>
      </c>
      <c r="M28">
        <v>75</v>
      </c>
      <c r="N28">
        <v>27</v>
      </c>
      <c r="O28">
        <v>105</v>
      </c>
      <c r="P28">
        <v>7041</v>
      </c>
      <c r="Q28">
        <v>0.874161529541016</v>
      </c>
      <c r="R28">
        <f t="shared" si="0"/>
        <v>1</v>
      </c>
      <c r="S28">
        <f t="shared" si="1"/>
        <v>6154.9713294982939</v>
      </c>
      <c r="T28">
        <v>67.260000000000005</v>
      </c>
      <c r="U28">
        <f t="shared" si="7"/>
        <v>58.79610447692874</v>
      </c>
      <c r="V28">
        <v>0</v>
      </c>
      <c r="W28">
        <v>9716</v>
      </c>
      <c r="X28">
        <v>0</v>
      </c>
      <c r="Y28" s="3">
        <v>0.1</v>
      </c>
      <c r="Z28">
        <v>30</v>
      </c>
      <c r="AA28" s="1">
        <f t="shared" si="2"/>
        <v>0.1060792482526339</v>
      </c>
      <c r="AB28" s="4">
        <v>2970000</v>
      </c>
      <c r="AC28" s="4">
        <v>2.5</v>
      </c>
      <c r="AD28" s="4">
        <v>0</v>
      </c>
      <c r="AE28" s="4">
        <v>239000</v>
      </c>
      <c r="AF28" s="1">
        <v>0.31103380000000003</v>
      </c>
      <c r="AG28" s="2">
        <f t="shared" si="3"/>
        <v>0.26121125497678671</v>
      </c>
      <c r="AH28" s="2">
        <f t="shared" si="4"/>
        <v>0.31481203749624281</v>
      </c>
      <c r="AI28">
        <f t="shared" si="5"/>
        <v>0.27888776885914351</v>
      </c>
      <c r="AJ28">
        <f t="shared" si="6"/>
        <v>0.34148707047585458</v>
      </c>
      <c r="AK28">
        <f t="shared" si="8"/>
        <v>41.758777332585929</v>
      </c>
    </row>
    <row r="29" spans="1:37" x14ac:dyDescent="0.2">
      <c r="A29">
        <v>14</v>
      </c>
      <c r="B29">
        <v>1055</v>
      </c>
      <c r="C29">
        <v>1</v>
      </c>
      <c r="D29" t="s">
        <v>1146</v>
      </c>
      <c r="E29">
        <v>55</v>
      </c>
      <c r="F29" t="s">
        <v>1128</v>
      </c>
      <c r="G29">
        <v>43</v>
      </c>
      <c r="H29">
        <v>14</v>
      </c>
      <c r="I29">
        <v>65</v>
      </c>
      <c r="J29">
        <v>60</v>
      </c>
      <c r="K29">
        <v>19</v>
      </c>
      <c r="L29">
        <v>85</v>
      </c>
      <c r="M29">
        <v>75</v>
      </c>
      <c r="N29">
        <v>27</v>
      </c>
      <c r="O29">
        <v>105</v>
      </c>
      <c r="P29">
        <v>7041</v>
      </c>
      <c r="Q29">
        <v>0.87785282731056202</v>
      </c>
      <c r="R29">
        <f t="shared" si="0"/>
        <v>1</v>
      </c>
      <c r="S29">
        <f t="shared" si="1"/>
        <v>6180.9617570936671</v>
      </c>
      <c r="T29">
        <v>67.260000000000005</v>
      </c>
      <c r="U29">
        <f t="shared" si="7"/>
        <v>59.044381164908408</v>
      </c>
      <c r="V29">
        <v>0</v>
      </c>
      <c r="W29">
        <v>9716</v>
      </c>
      <c r="X29">
        <v>0</v>
      </c>
      <c r="Y29" s="3">
        <v>0.1</v>
      </c>
      <c r="Z29">
        <v>30</v>
      </c>
      <c r="AA29" s="1">
        <f t="shared" si="2"/>
        <v>0.1060792482526339</v>
      </c>
      <c r="AB29" s="4">
        <v>2970000</v>
      </c>
      <c r="AC29" s="4">
        <v>2.5</v>
      </c>
      <c r="AD29" s="4">
        <v>0</v>
      </c>
      <c r="AE29" s="4">
        <v>239000</v>
      </c>
      <c r="AF29" s="1">
        <v>0.29353910710000003</v>
      </c>
      <c r="AG29" s="2">
        <f t="shared" si="3"/>
        <v>0.27794798212308774</v>
      </c>
      <c r="AH29" s="2">
        <f t="shared" si="4"/>
        <v>0.334734387964359</v>
      </c>
      <c r="AI29">
        <f t="shared" si="5"/>
        <v>0.29667517094633616</v>
      </c>
      <c r="AJ29">
        <f t="shared" si="6"/>
        <v>0.36299550634284344</v>
      </c>
      <c r="AK29">
        <f t="shared" si="8"/>
        <v>44.098568646419608</v>
      </c>
    </row>
    <row r="30" spans="1:37" x14ac:dyDescent="0.2">
      <c r="A30">
        <v>14</v>
      </c>
      <c r="B30">
        <v>1057</v>
      </c>
      <c r="C30">
        <v>1</v>
      </c>
      <c r="D30" t="s">
        <v>50</v>
      </c>
      <c r="E30">
        <v>57</v>
      </c>
      <c r="F30" t="s">
        <v>1128</v>
      </c>
      <c r="G30">
        <v>43</v>
      </c>
      <c r="H30">
        <v>14</v>
      </c>
      <c r="I30">
        <v>65</v>
      </c>
      <c r="J30">
        <v>60</v>
      </c>
      <c r="K30">
        <v>19</v>
      </c>
      <c r="L30">
        <v>85</v>
      </c>
      <c r="M30">
        <v>75</v>
      </c>
      <c r="N30">
        <v>27</v>
      </c>
      <c r="O30">
        <v>105</v>
      </c>
      <c r="P30">
        <v>7041</v>
      </c>
      <c r="Q30">
        <v>0.885639103253682</v>
      </c>
      <c r="R30">
        <f t="shared" si="0"/>
        <v>1</v>
      </c>
      <c r="S30">
        <f t="shared" si="1"/>
        <v>6235.7849260091753</v>
      </c>
      <c r="T30">
        <v>67.260000000000005</v>
      </c>
      <c r="U30">
        <f t="shared" si="7"/>
        <v>59.568086084842655</v>
      </c>
      <c r="V30">
        <v>0</v>
      </c>
      <c r="W30">
        <v>9716</v>
      </c>
      <c r="X30">
        <v>0</v>
      </c>
      <c r="Y30" s="3">
        <v>0.1</v>
      </c>
      <c r="Z30">
        <v>30</v>
      </c>
      <c r="AA30" s="1">
        <f t="shared" si="2"/>
        <v>0.1060792482526339</v>
      </c>
      <c r="AB30" s="4">
        <v>2970000</v>
      </c>
      <c r="AC30" s="4">
        <v>2.5</v>
      </c>
      <c r="AD30" s="4">
        <v>0</v>
      </c>
      <c r="AE30" s="4">
        <v>239000</v>
      </c>
      <c r="AF30" s="1">
        <v>0.30298344119999998</v>
      </c>
      <c r="AG30" s="2">
        <f t="shared" si="3"/>
        <v>0.27167249528260501</v>
      </c>
      <c r="AH30" s="2">
        <f t="shared" si="4"/>
        <v>0.32669348075347698</v>
      </c>
      <c r="AI30">
        <f t="shared" si="5"/>
        <v>0.28981741722871956</v>
      </c>
      <c r="AJ30">
        <f t="shared" si="6"/>
        <v>0.3540756165312291</v>
      </c>
      <c r="AK30">
        <f t="shared" si="8"/>
        <v>42.801894548249223</v>
      </c>
    </row>
    <row r="31" spans="1:37" x14ac:dyDescent="0.2">
      <c r="A31">
        <v>14</v>
      </c>
      <c r="B31">
        <v>1059</v>
      </c>
      <c r="C31">
        <v>1</v>
      </c>
      <c r="D31" t="s">
        <v>194</v>
      </c>
      <c r="E31">
        <v>59</v>
      </c>
      <c r="F31" t="s">
        <v>1128</v>
      </c>
      <c r="G31">
        <v>43</v>
      </c>
      <c r="H31">
        <v>14</v>
      </c>
      <c r="I31">
        <v>65</v>
      </c>
      <c r="J31">
        <v>60</v>
      </c>
      <c r="K31">
        <v>19</v>
      </c>
      <c r="L31">
        <v>85</v>
      </c>
      <c r="M31">
        <v>75</v>
      </c>
      <c r="N31">
        <v>27</v>
      </c>
      <c r="O31">
        <v>105</v>
      </c>
      <c r="P31">
        <v>7041</v>
      </c>
      <c r="Q31">
        <v>0.89489757716655705</v>
      </c>
      <c r="R31">
        <f t="shared" si="0"/>
        <v>1</v>
      </c>
      <c r="S31">
        <f t="shared" si="1"/>
        <v>6300.973840829728</v>
      </c>
      <c r="T31">
        <v>67.260000000000005</v>
      </c>
      <c r="U31">
        <f t="shared" si="7"/>
        <v>60.190811040222634</v>
      </c>
      <c r="V31">
        <v>0</v>
      </c>
      <c r="W31">
        <v>9716</v>
      </c>
      <c r="X31">
        <v>0</v>
      </c>
      <c r="Y31" s="3">
        <v>0.1</v>
      </c>
      <c r="Z31">
        <v>30</v>
      </c>
      <c r="AA31" s="1">
        <f t="shared" si="2"/>
        <v>0.1060792482526339</v>
      </c>
      <c r="AB31" s="4">
        <v>2970000</v>
      </c>
      <c r="AC31" s="4">
        <v>2.5</v>
      </c>
      <c r="AD31" s="4">
        <v>0</v>
      </c>
      <c r="AE31" s="4">
        <v>239000</v>
      </c>
      <c r="AF31" s="1">
        <v>0.29658185190000003</v>
      </c>
      <c r="AG31" s="2">
        <f t="shared" si="3"/>
        <v>0.28043779369918292</v>
      </c>
      <c r="AH31" s="2">
        <f t="shared" si="4"/>
        <v>0.33664314534492534</v>
      </c>
      <c r="AI31">
        <f t="shared" si="5"/>
        <v>0.29897334056703706</v>
      </c>
      <c r="AJ31">
        <f t="shared" si="6"/>
        <v>0.3646149634884539</v>
      </c>
      <c r="AK31">
        <f t="shared" si="8"/>
        <v>43.671793280275438</v>
      </c>
    </row>
    <row r="32" spans="1:37" x14ac:dyDescent="0.2">
      <c r="A32">
        <v>14</v>
      </c>
      <c r="B32">
        <v>1061</v>
      </c>
      <c r="C32">
        <v>1</v>
      </c>
      <c r="D32" t="s">
        <v>1147</v>
      </c>
      <c r="E32">
        <v>61</v>
      </c>
      <c r="F32" t="s">
        <v>1128</v>
      </c>
      <c r="G32">
        <v>43</v>
      </c>
      <c r="H32">
        <v>14</v>
      </c>
      <c r="I32">
        <v>65</v>
      </c>
      <c r="J32">
        <v>60</v>
      </c>
      <c r="K32">
        <v>19</v>
      </c>
      <c r="L32">
        <v>85</v>
      </c>
      <c r="M32">
        <v>75</v>
      </c>
      <c r="N32">
        <v>27</v>
      </c>
      <c r="O32">
        <v>105</v>
      </c>
      <c r="P32">
        <v>7041</v>
      </c>
      <c r="Q32">
        <v>0.87562820741108505</v>
      </c>
      <c r="R32">
        <f t="shared" si="0"/>
        <v>1</v>
      </c>
      <c r="S32">
        <f t="shared" si="1"/>
        <v>6165.2982083814495</v>
      </c>
      <c r="T32">
        <v>67.260000000000005</v>
      </c>
      <c r="U32">
        <f t="shared" si="7"/>
        <v>58.894753230469583</v>
      </c>
      <c r="V32">
        <v>0</v>
      </c>
      <c r="W32">
        <v>9716</v>
      </c>
      <c r="X32">
        <v>0</v>
      </c>
      <c r="Y32" s="3">
        <v>0.1</v>
      </c>
      <c r="Z32">
        <v>30</v>
      </c>
      <c r="AA32" s="1">
        <f t="shared" si="2"/>
        <v>0.1060792482526339</v>
      </c>
      <c r="AB32" s="4">
        <v>2970000</v>
      </c>
      <c r="AC32" s="4">
        <v>2.5</v>
      </c>
      <c r="AD32" s="4">
        <v>0</v>
      </c>
      <c r="AE32" s="4">
        <v>239000</v>
      </c>
      <c r="AF32" s="1">
        <v>0.32058925000000005</v>
      </c>
      <c r="AG32" s="2">
        <f t="shared" si="3"/>
        <v>0.2538508196534221</v>
      </c>
      <c r="AH32" s="2">
        <f t="shared" si="4"/>
        <v>0.30585845368201159</v>
      </c>
      <c r="AI32">
        <f t="shared" si="5"/>
        <v>0.27100188497285244</v>
      </c>
      <c r="AJ32">
        <f t="shared" si="6"/>
        <v>0.33174027625840491</v>
      </c>
      <c r="AK32">
        <f t="shared" si="8"/>
        <v>40.588634279246939</v>
      </c>
    </row>
    <row r="33" spans="1:37" x14ac:dyDescent="0.2">
      <c r="A33">
        <v>14</v>
      </c>
      <c r="B33">
        <v>1063</v>
      </c>
      <c r="C33">
        <v>1</v>
      </c>
      <c r="D33" t="s">
        <v>508</v>
      </c>
      <c r="E33">
        <v>63</v>
      </c>
      <c r="F33" t="s">
        <v>1128</v>
      </c>
      <c r="G33">
        <v>43</v>
      </c>
      <c r="H33">
        <v>14</v>
      </c>
      <c r="I33">
        <v>65</v>
      </c>
      <c r="J33">
        <v>60</v>
      </c>
      <c r="K33">
        <v>19</v>
      </c>
      <c r="L33">
        <v>85</v>
      </c>
      <c r="M33">
        <v>75</v>
      </c>
      <c r="N33">
        <v>27</v>
      </c>
      <c r="O33">
        <v>105</v>
      </c>
      <c r="P33">
        <v>7041</v>
      </c>
      <c r="Q33">
        <v>0.88098468666984897</v>
      </c>
      <c r="R33">
        <f t="shared" si="0"/>
        <v>1</v>
      </c>
      <c r="S33">
        <f t="shared" si="1"/>
        <v>6203.0131788424069</v>
      </c>
      <c r="T33">
        <v>67.260000000000005</v>
      </c>
      <c r="U33">
        <f t="shared" si="7"/>
        <v>59.255030025414044</v>
      </c>
      <c r="V33">
        <v>0</v>
      </c>
      <c r="W33">
        <v>9716</v>
      </c>
      <c r="X33">
        <v>0</v>
      </c>
      <c r="Y33" s="3">
        <v>0.1</v>
      </c>
      <c r="Z33">
        <v>30</v>
      </c>
      <c r="AA33" s="1">
        <f t="shared" si="2"/>
        <v>0.1060792482526339</v>
      </c>
      <c r="AB33" s="4">
        <v>2970000</v>
      </c>
      <c r="AC33" s="4">
        <v>2.5</v>
      </c>
      <c r="AD33" s="4">
        <v>0</v>
      </c>
      <c r="AE33" s="4">
        <v>239000</v>
      </c>
      <c r="AF33" s="1">
        <v>0.31386795000000001</v>
      </c>
      <c r="AG33" s="2">
        <f t="shared" si="3"/>
        <v>0.2608730229672</v>
      </c>
      <c r="AH33" s="2">
        <f t="shared" si="4"/>
        <v>0.31399115813359718</v>
      </c>
      <c r="AI33">
        <f t="shared" si="5"/>
        <v>0.27839035121211059</v>
      </c>
      <c r="AJ33">
        <f t="shared" si="6"/>
        <v>0.34042588651905031</v>
      </c>
      <c r="AK33">
        <f t="shared" si="8"/>
        <v>41.404280278085309</v>
      </c>
    </row>
    <row r="34" spans="1:37" x14ac:dyDescent="0.2">
      <c r="A34">
        <v>14</v>
      </c>
      <c r="B34">
        <v>1065</v>
      </c>
      <c r="C34">
        <v>1</v>
      </c>
      <c r="D34" t="s">
        <v>1148</v>
      </c>
      <c r="E34">
        <v>65</v>
      </c>
      <c r="F34" t="s">
        <v>1128</v>
      </c>
      <c r="G34">
        <v>43</v>
      </c>
      <c r="H34">
        <v>14</v>
      </c>
      <c r="I34">
        <v>65</v>
      </c>
      <c r="J34">
        <v>60</v>
      </c>
      <c r="K34">
        <v>19</v>
      </c>
      <c r="L34">
        <v>85</v>
      </c>
      <c r="M34">
        <v>75</v>
      </c>
      <c r="N34">
        <v>27</v>
      </c>
      <c r="O34">
        <v>105</v>
      </c>
      <c r="P34">
        <v>7041</v>
      </c>
      <c r="Q34">
        <v>0.88020979166030899</v>
      </c>
      <c r="R34">
        <f t="shared" si="0"/>
        <v>1</v>
      </c>
      <c r="S34">
        <f t="shared" si="1"/>
        <v>6197.5571430802356</v>
      </c>
      <c r="T34">
        <v>67.260000000000005</v>
      </c>
      <c r="U34">
        <f t="shared" si="7"/>
        <v>59.202910587072388</v>
      </c>
      <c r="V34">
        <v>0</v>
      </c>
      <c r="W34">
        <v>9716</v>
      </c>
      <c r="X34">
        <v>0</v>
      </c>
      <c r="Y34" s="3">
        <v>0.1</v>
      </c>
      <c r="Z34">
        <v>30</v>
      </c>
      <c r="AA34" s="1">
        <f t="shared" si="2"/>
        <v>0.1060792482526339</v>
      </c>
      <c r="AB34" s="4">
        <v>2970000</v>
      </c>
      <c r="AC34" s="4">
        <v>2.5</v>
      </c>
      <c r="AD34" s="4">
        <v>0</v>
      </c>
      <c r="AE34" s="4">
        <v>239000</v>
      </c>
      <c r="AF34" s="1">
        <v>0.31418164809999999</v>
      </c>
      <c r="AG34" s="2">
        <f t="shared" si="3"/>
        <v>0.26038332230260519</v>
      </c>
      <c r="AH34" s="2">
        <f t="shared" si="4"/>
        <v>0.31344857085559663</v>
      </c>
      <c r="AI34">
        <f t="shared" si="5"/>
        <v>0.27788320760659008</v>
      </c>
      <c r="AJ34">
        <f t="shared" si="6"/>
        <v>0.33985696760141609</v>
      </c>
      <c r="AK34">
        <f t="shared" si="8"/>
        <v>41.365435874286085</v>
      </c>
    </row>
    <row r="35" spans="1:37" x14ac:dyDescent="0.2">
      <c r="A35">
        <v>14</v>
      </c>
      <c r="B35">
        <v>1067</v>
      </c>
      <c r="C35">
        <v>1</v>
      </c>
      <c r="D35" t="s">
        <v>541</v>
      </c>
      <c r="E35">
        <v>67</v>
      </c>
      <c r="F35" t="s">
        <v>1128</v>
      </c>
      <c r="G35">
        <v>43</v>
      </c>
      <c r="H35">
        <v>14</v>
      </c>
      <c r="I35">
        <v>65</v>
      </c>
      <c r="J35">
        <v>60</v>
      </c>
      <c r="K35">
        <v>19</v>
      </c>
      <c r="L35">
        <v>85</v>
      </c>
      <c r="M35">
        <v>75</v>
      </c>
      <c r="N35">
        <v>27</v>
      </c>
      <c r="O35">
        <v>105</v>
      </c>
      <c r="P35">
        <v>7041</v>
      </c>
      <c r="Q35">
        <v>0.87321633526257103</v>
      </c>
      <c r="R35">
        <f t="shared" si="0"/>
        <v>1</v>
      </c>
      <c r="S35">
        <f t="shared" si="1"/>
        <v>6148.316216583763</v>
      </c>
      <c r="T35">
        <v>67.260000000000005</v>
      </c>
      <c r="U35">
        <f t="shared" si="7"/>
        <v>58.732530709760532</v>
      </c>
      <c r="V35">
        <v>0</v>
      </c>
      <c r="W35">
        <v>9716</v>
      </c>
      <c r="X35">
        <v>0</v>
      </c>
      <c r="Y35" s="3">
        <v>0.1</v>
      </c>
      <c r="Z35">
        <v>30</v>
      </c>
      <c r="AA35" s="1">
        <f t="shared" si="2"/>
        <v>0.1060792482526339</v>
      </c>
      <c r="AB35" s="4">
        <v>2970000</v>
      </c>
      <c r="AC35" s="4">
        <v>2.5</v>
      </c>
      <c r="AD35" s="4">
        <v>0</v>
      </c>
      <c r="AE35" s="4">
        <v>239000</v>
      </c>
      <c r="AF35" s="1">
        <v>0.32236142499999998</v>
      </c>
      <c r="AG35" s="2">
        <f t="shared" si="3"/>
        <v>0.2517599053532516</v>
      </c>
      <c r="AH35" s="2">
        <f t="shared" si="4"/>
        <v>0.30348245315421757</v>
      </c>
      <c r="AI35">
        <f t="shared" si="5"/>
        <v>0.26881694419023305</v>
      </c>
      <c r="AJ35">
        <f t="shared" si="6"/>
        <v>0.32922233456011613</v>
      </c>
      <c r="AK35">
        <f t="shared" si="8"/>
        <v>40.379242831576597</v>
      </c>
    </row>
    <row r="36" spans="1:37" x14ac:dyDescent="0.2">
      <c r="A36">
        <v>14</v>
      </c>
      <c r="B36">
        <v>1069</v>
      </c>
      <c r="C36">
        <v>1</v>
      </c>
      <c r="D36" t="s">
        <v>88</v>
      </c>
      <c r="E36">
        <v>69</v>
      </c>
      <c r="F36" t="s">
        <v>1128</v>
      </c>
      <c r="G36">
        <v>43</v>
      </c>
      <c r="H36">
        <v>14</v>
      </c>
      <c r="I36">
        <v>65</v>
      </c>
      <c r="J36">
        <v>60</v>
      </c>
      <c r="K36">
        <v>19</v>
      </c>
      <c r="L36">
        <v>85</v>
      </c>
      <c r="M36">
        <v>75</v>
      </c>
      <c r="N36">
        <v>27</v>
      </c>
      <c r="O36">
        <v>105</v>
      </c>
      <c r="P36">
        <v>7041</v>
      </c>
      <c r="Q36">
        <v>0.87440709273020401</v>
      </c>
      <c r="R36">
        <f t="shared" si="0"/>
        <v>1</v>
      </c>
      <c r="S36">
        <f t="shared" si="1"/>
        <v>6156.7003399133664</v>
      </c>
      <c r="T36">
        <v>67.260000000000005</v>
      </c>
      <c r="U36">
        <f t="shared" si="7"/>
        <v>58.812621057033525</v>
      </c>
      <c r="V36">
        <v>0</v>
      </c>
      <c r="W36">
        <v>9716</v>
      </c>
      <c r="X36">
        <v>0</v>
      </c>
      <c r="Y36" s="3">
        <v>0.1</v>
      </c>
      <c r="Z36">
        <v>30</v>
      </c>
      <c r="AA36" s="1">
        <f t="shared" si="2"/>
        <v>0.1060792482526339</v>
      </c>
      <c r="AB36" s="4">
        <v>2970000</v>
      </c>
      <c r="AC36" s="4">
        <v>2.5</v>
      </c>
      <c r="AD36" s="4">
        <v>0</v>
      </c>
      <c r="AE36" s="4">
        <v>239000</v>
      </c>
      <c r="AF36" s="1">
        <v>0.32230728210000004</v>
      </c>
      <c r="AG36" s="2">
        <f t="shared" si="3"/>
        <v>0.25214556624423989</v>
      </c>
      <c r="AH36" s="2">
        <f t="shared" si="4"/>
        <v>0.30387677747744396</v>
      </c>
      <c r="AI36">
        <f t="shared" si="5"/>
        <v>0.26920546243447224</v>
      </c>
      <c r="AJ36">
        <f t="shared" si="6"/>
        <v>0.3296209723071184</v>
      </c>
      <c r="AK36">
        <f t="shared" si="8"/>
        <v>40.385605989254394</v>
      </c>
    </row>
    <row r="37" spans="1:37" x14ac:dyDescent="0.2">
      <c r="A37">
        <v>15</v>
      </c>
      <c r="B37">
        <v>1071</v>
      </c>
      <c r="C37">
        <v>1</v>
      </c>
      <c r="D37" t="s">
        <v>55</v>
      </c>
      <c r="E37">
        <v>71</v>
      </c>
      <c r="F37" t="s">
        <v>1237</v>
      </c>
      <c r="G37">
        <v>43</v>
      </c>
      <c r="H37">
        <v>14</v>
      </c>
      <c r="I37">
        <v>65</v>
      </c>
      <c r="J37">
        <v>60</v>
      </c>
      <c r="K37">
        <v>19</v>
      </c>
      <c r="L37">
        <v>85</v>
      </c>
      <c r="M37">
        <v>75</v>
      </c>
      <c r="N37">
        <v>27</v>
      </c>
      <c r="O37">
        <v>105</v>
      </c>
      <c r="P37">
        <v>7041</v>
      </c>
      <c r="Q37">
        <v>0.88132432528904503</v>
      </c>
      <c r="R37">
        <f t="shared" si="0"/>
        <v>1</v>
      </c>
      <c r="S37">
        <f t="shared" si="1"/>
        <v>6205.4045743601664</v>
      </c>
      <c r="T37">
        <v>67.260000000000005</v>
      </c>
      <c r="U37">
        <f t="shared" si="7"/>
        <v>59.27787411894117</v>
      </c>
      <c r="V37">
        <v>0</v>
      </c>
      <c r="W37">
        <v>9716</v>
      </c>
      <c r="X37">
        <v>0</v>
      </c>
      <c r="Y37" s="3">
        <v>0.1</v>
      </c>
      <c r="Z37">
        <v>30</v>
      </c>
      <c r="AA37" s="1">
        <f t="shared" si="2"/>
        <v>0.1060792482526339</v>
      </c>
      <c r="AB37" s="4">
        <v>2970000</v>
      </c>
      <c r="AC37" s="4">
        <v>2.5</v>
      </c>
      <c r="AD37" s="4">
        <v>0</v>
      </c>
      <c r="AE37" s="4">
        <v>239000</v>
      </c>
      <c r="AF37" s="1">
        <v>0.28831703279999998</v>
      </c>
      <c r="AG37" s="2">
        <f t="shared" si="3"/>
        <v>0.28410131208171435</v>
      </c>
      <c r="AH37" s="2">
        <f t="shared" si="4"/>
        <v>0.34191353147453268</v>
      </c>
      <c r="AI37">
        <f t="shared" si="5"/>
        <v>0.30316683236595399</v>
      </c>
      <c r="AJ37">
        <f t="shared" si="6"/>
        <v>0.37068539068195716</v>
      </c>
      <c r="AK37">
        <f t="shared" si="8"/>
        <v>44.852012916206967</v>
      </c>
    </row>
    <row r="38" spans="1:37" x14ac:dyDescent="0.2">
      <c r="A38">
        <v>14</v>
      </c>
      <c r="B38">
        <v>1073</v>
      </c>
      <c r="C38">
        <v>1</v>
      </c>
      <c r="D38" t="s">
        <v>240</v>
      </c>
      <c r="E38">
        <v>73</v>
      </c>
      <c r="F38" t="s">
        <v>1128</v>
      </c>
      <c r="G38">
        <v>43</v>
      </c>
      <c r="H38">
        <v>14</v>
      </c>
      <c r="I38">
        <v>65</v>
      </c>
      <c r="J38">
        <v>60</v>
      </c>
      <c r="K38">
        <v>19</v>
      </c>
      <c r="L38">
        <v>85</v>
      </c>
      <c r="M38">
        <v>75</v>
      </c>
      <c r="N38">
        <v>27</v>
      </c>
      <c r="O38">
        <v>105</v>
      </c>
      <c r="P38">
        <v>7041</v>
      </c>
      <c r="Q38">
        <v>0.88069872983864395</v>
      </c>
      <c r="R38">
        <f t="shared" si="0"/>
        <v>1</v>
      </c>
      <c r="S38">
        <f t="shared" si="1"/>
        <v>6200.9997567938917</v>
      </c>
      <c r="T38">
        <v>67.260000000000005</v>
      </c>
      <c r="U38">
        <f t="shared" si="7"/>
        <v>59.235796568947194</v>
      </c>
      <c r="V38">
        <v>0</v>
      </c>
      <c r="W38">
        <v>9716</v>
      </c>
      <c r="X38">
        <v>0</v>
      </c>
      <c r="Y38" s="3">
        <v>0.1</v>
      </c>
      <c r="Z38">
        <v>30</v>
      </c>
      <c r="AA38" s="1">
        <f t="shared" si="2"/>
        <v>0.1060792482526339</v>
      </c>
      <c r="AB38" s="4">
        <v>2970000</v>
      </c>
      <c r="AC38" s="4">
        <v>2.5</v>
      </c>
      <c r="AD38" s="4">
        <v>0</v>
      </c>
      <c r="AE38" s="4">
        <v>239000</v>
      </c>
      <c r="AF38" s="1">
        <v>0.29968604920000003</v>
      </c>
      <c r="AG38" s="2">
        <f t="shared" si="3"/>
        <v>0.27312951005453251</v>
      </c>
      <c r="AH38" s="2">
        <f t="shared" si="4"/>
        <v>0.32875423116477359</v>
      </c>
      <c r="AI38">
        <f t="shared" si="5"/>
        <v>0.2914735546975662</v>
      </c>
      <c r="AJ38">
        <f t="shared" si="6"/>
        <v>0.35643696000882613</v>
      </c>
      <c r="AK38">
        <f t="shared" si="8"/>
        <v>43.245329085902824</v>
      </c>
    </row>
    <row r="39" spans="1:37" x14ac:dyDescent="0.2">
      <c r="A39">
        <v>14</v>
      </c>
      <c r="B39">
        <v>1075</v>
      </c>
      <c r="C39">
        <v>1</v>
      </c>
      <c r="D39" t="s">
        <v>114</v>
      </c>
      <c r="E39">
        <v>75</v>
      </c>
      <c r="F39" t="s">
        <v>1128</v>
      </c>
      <c r="G39">
        <v>43</v>
      </c>
      <c r="H39">
        <v>14</v>
      </c>
      <c r="I39">
        <v>65</v>
      </c>
      <c r="J39">
        <v>60</v>
      </c>
      <c r="K39">
        <v>19</v>
      </c>
      <c r="L39">
        <v>85</v>
      </c>
      <c r="M39">
        <v>75</v>
      </c>
      <c r="N39">
        <v>27</v>
      </c>
      <c r="O39">
        <v>105</v>
      </c>
      <c r="P39">
        <v>7041</v>
      </c>
      <c r="Q39">
        <v>0.888826646302876</v>
      </c>
      <c r="R39">
        <f t="shared" si="0"/>
        <v>1</v>
      </c>
      <c r="S39">
        <f t="shared" si="1"/>
        <v>6258.22841661855</v>
      </c>
      <c r="T39">
        <v>67.260000000000005</v>
      </c>
      <c r="U39">
        <f t="shared" si="7"/>
        <v>59.782480230331444</v>
      </c>
      <c r="V39">
        <v>0</v>
      </c>
      <c r="W39">
        <v>9716</v>
      </c>
      <c r="X39">
        <v>0</v>
      </c>
      <c r="Y39" s="3">
        <v>0.1</v>
      </c>
      <c r="Z39">
        <v>30</v>
      </c>
      <c r="AA39" s="1">
        <f t="shared" si="2"/>
        <v>0.1060792482526339</v>
      </c>
      <c r="AB39" s="4">
        <v>2970000</v>
      </c>
      <c r="AC39" s="4">
        <v>2.5</v>
      </c>
      <c r="AD39" s="4">
        <v>0</v>
      </c>
      <c r="AE39" s="4">
        <v>239000</v>
      </c>
      <c r="AF39" s="1">
        <v>0.30239272220000002</v>
      </c>
      <c r="AG39" s="2">
        <f t="shared" si="3"/>
        <v>0.27318290148834351</v>
      </c>
      <c r="AH39" s="2">
        <f t="shared" si="4"/>
        <v>0.32831107648887925</v>
      </c>
      <c r="AI39">
        <f t="shared" si="5"/>
        <v>0.2913631764380516</v>
      </c>
      <c r="AJ39">
        <f t="shared" si="6"/>
        <v>0.3557465807068822</v>
      </c>
      <c r="AK39">
        <f t="shared" si="8"/>
        <v>42.880623608500542</v>
      </c>
    </row>
    <row r="40" spans="1:37" x14ac:dyDescent="0.2">
      <c r="A40">
        <v>15</v>
      </c>
      <c r="B40">
        <v>1077</v>
      </c>
      <c r="C40">
        <v>1</v>
      </c>
      <c r="D40" t="s">
        <v>1206</v>
      </c>
      <c r="E40">
        <v>77</v>
      </c>
      <c r="F40" t="s">
        <v>1237</v>
      </c>
      <c r="G40">
        <v>43</v>
      </c>
      <c r="H40">
        <v>14</v>
      </c>
      <c r="I40">
        <v>65</v>
      </c>
      <c r="J40">
        <v>60</v>
      </c>
      <c r="K40">
        <v>19</v>
      </c>
      <c r="L40">
        <v>85</v>
      </c>
      <c r="M40">
        <v>75</v>
      </c>
      <c r="N40">
        <v>27</v>
      </c>
      <c r="O40">
        <v>105</v>
      </c>
      <c r="P40">
        <v>7041</v>
      </c>
      <c r="Q40">
        <v>0.89858533938725804</v>
      </c>
      <c r="R40">
        <f t="shared" si="0"/>
        <v>1</v>
      </c>
      <c r="S40">
        <f t="shared" si="1"/>
        <v>6326.9393746256837</v>
      </c>
      <c r="T40">
        <v>67.260000000000005</v>
      </c>
      <c r="U40">
        <f t="shared" si="7"/>
        <v>60.438849927186979</v>
      </c>
      <c r="V40">
        <v>0</v>
      </c>
      <c r="W40">
        <v>9716</v>
      </c>
      <c r="X40">
        <v>0</v>
      </c>
      <c r="Y40" s="3">
        <v>0.1</v>
      </c>
      <c r="Z40">
        <v>30</v>
      </c>
      <c r="AA40" s="1">
        <f t="shared" si="2"/>
        <v>0.1060792482526339</v>
      </c>
      <c r="AB40" s="4">
        <v>2970000</v>
      </c>
      <c r="AC40" s="4">
        <v>2.5</v>
      </c>
      <c r="AD40" s="4">
        <v>0</v>
      </c>
      <c r="AE40" s="4">
        <v>239000</v>
      </c>
      <c r="AF40" s="1">
        <v>0.2934028387</v>
      </c>
      <c r="AG40" s="2">
        <f t="shared" si="3"/>
        <v>0.28464450182135853</v>
      </c>
      <c r="AH40" s="2">
        <f t="shared" si="4"/>
        <v>0.3414572119493911</v>
      </c>
      <c r="AI40">
        <f t="shared" si="5"/>
        <v>0.30338036626383313</v>
      </c>
      <c r="AJ40">
        <f t="shared" si="6"/>
        <v>0.36973142693125427</v>
      </c>
      <c r="AK40">
        <f t="shared" si="8"/>
        <v>44.11788874031118</v>
      </c>
    </row>
    <row r="41" spans="1:37" x14ac:dyDescent="0.2">
      <c r="A41">
        <v>14</v>
      </c>
      <c r="B41">
        <v>1079</v>
      </c>
      <c r="C41">
        <v>1</v>
      </c>
      <c r="D41" t="s">
        <v>823</v>
      </c>
      <c r="E41">
        <v>79</v>
      </c>
      <c r="F41" t="s">
        <v>1128</v>
      </c>
      <c r="G41">
        <v>43</v>
      </c>
      <c r="H41">
        <v>14</v>
      </c>
      <c r="I41">
        <v>65</v>
      </c>
      <c r="J41">
        <v>60</v>
      </c>
      <c r="K41">
        <v>19</v>
      </c>
      <c r="L41">
        <v>85</v>
      </c>
      <c r="M41">
        <v>75</v>
      </c>
      <c r="N41">
        <v>27</v>
      </c>
      <c r="O41">
        <v>105</v>
      </c>
      <c r="P41">
        <v>7041</v>
      </c>
      <c r="Q41">
        <v>0.89125216338369595</v>
      </c>
      <c r="R41">
        <f t="shared" si="0"/>
        <v>1</v>
      </c>
      <c r="S41">
        <f t="shared" si="1"/>
        <v>6275.3064823846034</v>
      </c>
      <c r="T41">
        <v>67.260000000000005</v>
      </c>
      <c r="U41">
        <f t="shared" si="7"/>
        <v>59.945620509187393</v>
      </c>
      <c r="V41">
        <v>0</v>
      </c>
      <c r="W41">
        <v>9716</v>
      </c>
      <c r="X41">
        <v>0</v>
      </c>
      <c r="Y41" s="3">
        <v>0.1</v>
      </c>
      <c r="Z41">
        <v>30</v>
      </c>
      <c r="AA41" s="1">
        <f t="shared" si="2"/>
        <v>0.1060792482526339</v>
      </c>
      <c r="AB41" s="4">
        <v>2970000</v>
      </c>
      <c r="AC41" s="4">
        <v>2.5</v>
      </c>
      <c r="AD41" s="4">
        <v>0</v>
      </c>
      <c r="AE41" s="4">
        <v>239000</v>
      </c>
      <c r="AF41" s="1">
        <v>0.29308331110000002</v>
      </c>
      <c r="AG41" s="2">
        <f t="shared" si="3"/>
        <v>0.28262936958314139</v>
      </c>
      <c r="AH41" s="2">
        <f t="shared" si="4"/>
        <v>0.33950385497810659</v>
      </c>
      <c r="AI41">
        <f t="shared" si="5"/>
        <v>0.30138560860175889</v>
      </c>
      <c r="AJ41">
        <f t="shared" si="6"/>
        <v>0.36780882715848173</v>
      </c>
      <c r="AK41">
        <f t="shared" si="8"/>
        <v>44.163261723359405</v>
      </c>
    </row>
    <row r="42" spans="1:37" x14ac:dyDescent="0.2">
      <c r="A42">
        <v>14</v>
      </c>
      <c r="B42">
        <v>1081</v>
      </c>
      <c r="C42">
        <v>1</v>
      </c>
      <c r="D42" t="s">
        <v>245</v>
      </c>
      <c r="E42">
        <v>81</v>
      </c>
      <c r="F42" t="s">
        <v>1128</v>
      </c>
      <c r="G42">
        <v>43</v>
      </c>
      <c r="H42">
        <v>14</v>
      </c>
      <c r="I42">
        <v>65</v>
      </c>
      <c r="J42">
        <v>60</v>
      </c>
      <c r="K42">
        <v>19</v>
      </c>
      <c r="L42">
        <v>85</v>
      </c>
      <c r="M42">
        <v>75</v>
      </c>
      <c r="N42">
        <v>27</v>
      </c>
      <c r="O42">
        <v>105</v>
      </c>
      <c r="P42">
        <v>7041</v>
      </c>
      <c r="Q42">
        <v>0.872659499828632</v>
      </c>
      <c r="R42">
        <f t="shared" si="0"/>
        <v>1</v>
      </c>
      <c r="S42">
        <f t="shared" si="1"/>
        <v>6144.3955382933982</v>
      </c>
      <c r="T42">
        <v>67.260000000000005</v>
      </c>
      <c r="U42">
        <f t="shared" si="7"/>
        <v>58.695077958473796</v>
      </c>
      <c r="V42">
        <v>0</v>
      </c>
      <c r="W42">
        <v>9716</v>
      </c>
      <c r="X42">
        <v>0</v>
      </c>
      <c r="Y42" s="3">
        <v>0.1</v>
      </c>
      <c r="Z42">
        <v>30</v>
      </c>
      <c r="AA42" s="1">
        <f t="shared" si="2"/>
        <v>0.1060792482526339</v>
      </c>
      <c r="AB42" s="4">
        <v>2970000</v>
      </c>
      <c r="AC42" s="4">
        <v>2.5</v>
      </c>
      <c r="AD42" s="4">
        <v>0</v>
      </c>
      <c r="AE42" s="4">
        <v>239000</v>
      </c>
      <c r="AF42" s="1">
        <v>0.31371692679999996</v>
      </c>
      <c r="AG42" s="2">
        <f t="shared" si="3"/>
        <v>0.25853220538722987</v>
      </c>
      <c r="AH42" s="2">
        <f t="shared" si="4"/>
        <v>0.31167583939218979</v>
      </c>
      <c r="AI42">
        <f t="shared" si="5"/>
        <v>0.27605794360029839</v>
      </c>
      <c r="AJ42">
        <f t="shared" si="6"/>
        <v>0.33812326335758031</v>
      </c>
      <c r="AK42">
        <f t="shared" si="8"/>
        <v>41.423008782668177</v>
      </c>
    </row>
    <row r="43" spans="1:37" x14ac:dyDescent="0.2">
      <c r="A43">
        <v>15</v>
      </c>
      <c r="B43">
        <v>1083</v>
      </c>
      <c r="C43">
        <v>1</v>
      </c>
      <c r="D43" t="s">
        <v>82</v>
      </c>
      <c r="E43">
        <v>83</v>
      </c>
      <c r="F43" t="s">
        <v>1237</v>
      </c>
      <c r="G43">
        <v>43</v>
      </c>
      <c r="H43">
        <v>14</v>
      </c>
      <c r="I43">
        <v>65</v>
      </c>
      <c r="J43">
        <v>60</v>
      </c>
      <c r="K43">
        <v>19</v>
      </c>
      <c r="L43">
        <v>85</v>
      </c>
      <c r="M43">
        <v>75</v>
      </c>
      <c r="N43">
        <v>27</v>
      </c>
      <c r="O43">
        <v>105</v>
      </c>
      <c r="P43">
        <v>7041</v>
      </c>
      <c r="Q43">
        <v>0.89109332220894999</v>
      </c>
      <c r="R43">
        <f t="shared" si="0"/>
        <v>1</v>
      </c>
      <c r="S43">
        <f t="shared" si="1"/>
        <v>6274.1880816732173</v>
      </c>
      <c r="T43">
        <v>67.260000000000005</v>
      </c>
      <c r="U43">
        <f t="shared" si="7"/>
        <v>59.934936851773983</v>
      </c>
      <c r="V43">
        <v>0</v>
      </c>
      <c r="W43">
        <v>9716</v>
      </c>
      <c r="X43">
        <v>0</v>
      </c>
      <c r="Y43" s="3">
        <v>0.1</v>
      </c>
      <c r="Z43">
        <v>30</v>
      </c>
      <c r="AA43" s="1">
        <f t="shared" si="2"/>
        <v>0.1060792482526339</v>
      </c>
      <c r="AB43" s="4">
        <v>2970000</v>
      </c>
      <c r="AC43" s="4">
        <v>2.5</v>
      </c>
      <c r="AD43" s="4">
        <v>0</v>
      </c>
      <c r="AE43" s="4">
        <v>239000</v>
      </c>
      <c r="AF43" s="1">
        <v>0.29109154549999999</v>
      </c>
      <c r="AG43" s="2">
        <f t="shared" si="3"/>
        <v>0.28451251800068506</v>
      </c>
      <c r="AH43" s="2">
        <f t="shared" si="4"/>
        <v>0.34177513517217895</v>
      </c>
      <c r="AI43">
        <f t="shared" si="5"/>
        <v>0.30339676974716334</v>
      </c>
      <c r="AJ43">
        <f t="shared" si="6"/>
        <v>0.37027335372269926</v>
      </c>
      <c r="AK43">
        <f t="shared" si="8"/>
        <v>44.448338541175758</v>
      </c>
    </row>
    <row r="44" spans="1:37" x14ac:dyDescent="0.2">
      <c r="A44">
        <v>14</v>
      </c>
      <c r="B44">
        <v>1085</v>
      </c>
      <c r="C44">
        <v>1</v>
      </c>
      <c r="D44" t="s">
        <v>1151</v>
      </c>
      <c r="E44">
        <v>85</v>
      </c>
      <c r="F44" t="s">
        <v>1128</v>
      </c>
      <c r="G44">
        <v>43</v>
      </c>
      <c r="H44">
        <v>14</v>
      </c>
      <c r="I44">
        <v>65</v>
      </c>
      <c r="J44">
        <v>60</v>
      </c>
      <c r="K44">
        <v>19</v>
      </c>
      <c r="L44">
        <v>85</v>
      </c>
      <c r="M44">
        <v>75</v>
      </c>
      <c r="N44">
        <v>27</v>
      </c>
      <c r="O44">
        <v>105</v>
      </c>
      <c r="P44">
        <v>7041</v>
      </c>
      <c r="Q44">
        <v>0.87646948589998097</v>
      </c>
      <c r="R44">
        <f t="shared" si="0"/>
        <v>1</v>
      </c>
      <c r="S44">
        <f t="shared" si="1"/>
        <v>6171.2216502217661</v>
      </c>
      <c r="T44">
        <v>67.260000000000005</v>
      </c>
      <c r="U44">
        <f t="shared" si="7"/>
        <v>58.951337621632725</v>
      </c>
      <c r="V44">
        <v>0</v>
      </c>
      <c r="W44">
        <v>9716</v>
      </c>
      <c r="X44">
        <v>0</v>
      </c>
      <c r="Y44" s="3">
        <v>0.1</v>
      </c>
      <c r="Z44">
        <v>30</v>
      </c>
      <c r="AA44" s="1">
        <f t="shared" si="2"/>
        <v>0.1060792482526339</v>
      </c>
      <c r="AB44" s="4">
        <v>2970000</v>
      </c>
      <c r="AC44" s="4">
        <v>2.5</v>
      </c>
      <c r="AD44" s="4">
        <v>0</v>
      </c>
      <c r="AE44" s="4">
        <v>239000</v>
      </c>
      <c r="AF44" s="1">
        <v>0.31053903999999999</v>
      </c>
      <c r="AG44" s="2">
        <f t="shared" si="3"/>
        <v>0.26231817174429756</v>
      </c>
      <c r="AH44" s="2">
        <f t="shared" si="4"/>
        <v>0.3160041136342448</v>
      </c>
      <c r="AI44">
        <f t="shared" si="5"/>
        <v>0.28002277269393078</v>
      </c>
      <c r="AJ44">
        <f t="shared" si="6"/>
        <v>0.34272154648994618</v>
      </c>
      <c r="AK44">
        <f t="shared" si="8"/>
        <v>41.821325579895102</v>
      </c>
    </row>
    <row r="45" spans="1:37" x14ac:dyDescent="0.2">
      <c r="A45">
        <v>14</v>
      </c>
      <c r="B45">
        <v>1087</v>
      </c>
      <c r="C45">
        <v>1</v>
      </c>
      <c r="D45" t="s">
        <v>1080</v>
      </c>
      <c r="E45">
        <v>87</v>
      </c>
      <c r="F45" t="s">
        <v>1128</v>
      </c>
      <c r="G45">
        <v>43</v>
      </c>
      <c r="H45">
        <v>14</v>
      </c>
      <c r="I45">
        <v>65</v>
      </c>
      <c r="J45">
        <v>60</v>
      </c>
      <c r="K45">
        <v>19</v>
      </c>
      <c r="L45">
        <v>85</v>
      </c>
      <c r="M45">
        <v>75</v>
      </c>
      <c r="N45">
        <v>27</v>
      </c>
      <c r="O45">
        <v>105</v>
      </c>
      <c r="P45">
        <v>7041</v>
      </c>
      <c r="Q45">
        <v>0.874262872495149</v>
      </c>
      <c r="R45">
        <f t="shared" si="0"/>
        <v>1</v>
      </c>
      <c r="S45">
        <f t="shared" si="1"/>
        <v>6155.6848852383437</v>
      </c>
      <c r="T45">
        <v>67.260000000000005</v>
      </c>
      <c r="U45">
        <f t="shared" si="7"/>
        <v>58.802920804023728</v>
      </c>
      <c r="V45">
        <v>0</v>
      </c>
      <c r="W45">
        <v>9716</v>
      </c>
      <c r="X45">
        <v>0</v>
      </c>
      <c r="Y45" s="3">
        <v>0.1</v>
      </c>
      <c r="Z45">
        <v>30</v>
      </c>
      <c r="AA45" s="1">
        <f t="shared" si="2"/>
        <v>0.1060792482526339</v>
      </c>
      <c r="AB45" s="4">
        <v>2970000</v>
      </c>
      <c r="AC45" s="4">
        <v>2.5</v>
      </c>
      <c r="AD45" s="4">
        <v>0</v>
      </c>
      <c r="AE45" s="4">
        <v>239000</v>
      </c>
      <c r="AF45" s="1">
        <v>0.31423106820000002</v>
      </c>
      <c r="AG45" s="2">
        <f t="shared" si="3"/>
        <v>0.25858343234078018</v>
      </c>
      <c r="AH45" s="2">
        <f t="shared" si="4"/>
        <v>0.31164035874761975</v>
      </c>
      <c r="AI45">
        <f t="shared" si="5"/>
        <v>0.27608057285370441</v>
      </c>
      <c r="AJ45">
        <f t="shared" si="6"/>
        <v>0.33804461199210045</v>
      </c>
      <c r="AK45">
        <f t="shared" si="8"/>
        <v>41.359323385987416</v>
      </c>
    </row>
    <row r="46" spans="1:37" x14ac:dyDescent="0.2">
      <c r="A46">
        <v>15</v>
      </c>
      <c r="B46">
        <v>1089</v>
      </c>
      <c r="C46">
        <v>1</v>
      </c>
      <c r="D46" t="s">
        <v>211</v>
      </c>
      <c r="E46">
        <v>89</v>
      </c>
      <c r="F46" t="s">
        <v>1237</v>
      </c>
      <c r="G46">
        <v>43</v>
      </c>
      <c r="H46">
        <v>14</v>
      </c>
      <c r="I46">
        <v>65</v>
      </c>
      <c r="J46">
        <v>60</v>
      </c>
      <c r="K46">
        <v>19</v>
      </c>
      <c r="L46">
        <v>85</v>
      </c>
      <c r="M46">
        <v>75</v>
      </c>
      <c r="N46">
        <v>27</v>
      </c>
      <c r="O46">
        <v>105</v>
      </c>
      <c r="P46">
        <v>7041</v>
      </c>
      <c r="Q46">
        <v>0.88592156625929297</v>
      </c>
      <c r="R46">
        <f t="shared" si="0"/>
        <v>1</v>
      </c>
      <c r="S46">
        <f t="shared" si="1"/>
        <v>6237.7737480316819</v>
      </c>
      <c r="T46">
        <v>67.260000000000005</v>
      </c>
      <c r="U46">
        <f t="shared" si="7"/>
        <v>59.587084546600053</v>
      </c>
      <c r="V46">
        <v>0</v>
      </c>
      <c r="W46">
        <v>9716</v>
      </c>
      <c r="X46">
        <v>0</v>
      </c>
      <c r="Y46" s="3">
        <v>0.1</v>
      </c>
      <c r="Z46">
        <v>30</v>
      </c>
      <c r="AA46" s="1">
        <f t="shared" si="2"/>
        <v>0.1060792482526339</v>
      </c>
      <c r="AB46" s="4">
        <v>2970000</v>
      </c>
      <c r="AC46" s="4">
        <v>2.5</v>
      </c>
      <c r="AD46" s="4">
        <v>0</v>
      </c>
      <c r="AE46" s="4">
        <v>239000</v>
      </c>
      <c r="AF46" s="1">
        <v>0.29057198000000001</v>
      </c>
      <c r="AG46" s="2">
        <f t="shared" si="3"/>
        <v>0.28336703325965396</v>
      </c>
      <c r="AH46" s="2">
        <f t="shared" si="4"/>
        <v>0.3407317722719978</v>
      </c>
      <c r="AI46">
        <f t="shared" si="5"/>
        <v>0.30228496659628257</v>
      </c>
      <c r="AJ46">
        <f t="shared" si="6"/>
        <v>0.36928083611849799</v>
      </c>
      <c r="AK46">
        <f t="shared" si="8"/>
        <v>44.523345461968034</v>
      </c>
    </row>
    <row r="47" spans="1:37" x14ac:dyDescent="0.2">
      <c r="A47">
        <v>14</v>
      </c>
      <c r="B47">
        <v>1091</v>
      </c>
      <c r="C47">
        <v>1</v>
      </c>
      <c r="D47" t="s">
        <v>1153</v>
      </c>
      <c r="E47">
        <v>91</v>
      </c>
      <c r="F47" t="s">
        <v>1128</v>
      </c>
      <c r="G47">
        <v>43</v>
      </c>
      <c r="H47">
        <v>14</v>
      </c>
      <c r="I47">
        <v>65</v>
      </c>
      <c r="J47">
        <v>60</v>
      </c>
      <c r="K47">
        <v>19</v>
      </c>
      <c r="L47">
        <v>85</v>
      </c>
      <c r="M47">
        <v>75</v>
      </c>
      <c r="N47">
        <v>27</v>
      </c>
      <c r="O47">
        <v>105</v>
      </c>
      <c r="P47">
        <v>7041</v>
      </c>
      <c r="Q47">
        <v>0.87763458013534501</v>
      </c>
      <c r="R47">
        <f t="shared" si="0"/>
        <v>1</v>
      </c>
      <c r="S47">
        <f t="shared" si="1"/>
        <v>6179.4250787329638</v>
      </c>
      <c r="T47">
        <v>67.260000000000005</v>
      </c>
      <c r="U47">
        <f t="shared" si="7"/>
        <v>59.029701859903312</v>
      </c>
      <c r="V47">
        <v>0</v>
      </c>
      <c r="W47">
        <v>9716</v>
      </c>
      <c r="X47">
        <v>0</v>
      </c>
      <c r="Y47" s="3">
        <v>0.1</v>
      </c>
      <c r="Z47">
        <v>30</v>
      </c>
      <c r="AA47" s="1">
        <f t="shared" si="2"/>
        <v>0.1060792482526339</v>
      </c>
      <c r="AB47" s="4">
        <v>2970000</v>
      </c>
      <c r="AC47" s="4">
        <v>2.5</v>
      </c>
      <c r="AD47" s="4">
        <v>0</v>
      </c>
      <c r="AE47" s="4">
        <v>239000</v>
      </c>
      <c r="AF47" s="1">
        <v>0.3121112647</v>
      </c>
      <c r="AG47" s="2">
        <f t="shared" si="3"/>
        <v>0.26134371804794237</v>
      </c>
      <c r="AH47" s="2">
        <f t="shared" si="4"/>
        <v>0.31475997877063649</v>
      </c>
      <c r="AI47">
        <f t="shared" si="5"/>
        <v>0.27895937337662824</v>
      </c>
      <c r="AJ47">
        <f t="shared" si="6"/>
        <v>0.34134314045912179</v>
      </c>
      <c r="AK47">
        <f t="shared" si="8"/>
        <v>41.623248912034754</v>
      </c>
    </row>
    <row r="48" spans="1:37" x14ac:dyDescent="0.2">
      <c r="A48">
        <v>14</v>
      </c>
      <c r="B48">
        <v>1093</v>
      </c>
      <c r="C48">
        <v>1</v>
      </c>
      <c r="D48" t="s">
        <v>214</v>
      </c>
      <c r="E48">
        <v>93</v>
      </c>
      <c r="F48" t="s">
        <v>1128</v>
      </c>
      <c r="G48">
        <v>43</v>
      </c>
      <c r="H48">
        <v>14</v>
      </c>
      <c r="I48">
        <v>65</v>
      </c>
      <c r="J48">
        <v>60</v>
      </c>
      <c r="K48">
        <v>19</v>
      </c>
      <c r="L48">
        <v>85</v>
      </c>
      <c r="M48">
        <v>75</v>
      </c>
      <c r="N48">
        <v>27</v>
      </c>
      <c r="O48">
        <v>105</v>
      </c>
      <c r="P48">
        <v>7041</v>
      </c>
      <c r="Q48">
        <v>0.891800350264499</v>
      </c>
      <c r="R48">
        <f t="shared" si="0"/>
        <v>1</v>
      </c>
      <c r="S48">
        <f t="shared" si="1"/>
        <v>6279.1662662123372</v>
      </c>
      <c r="T48">
        <v>67.260000000000005</v>
      </c>
      <c r="U48">
        <f t="shared" si="7"/>
        <v>59.982491558790208</v>
      </c>
      <c r="V48">
        <v>0</v>
      </c>
      <c r="W48">
        <v>9716</v>
      </c>
      <c r="X48">
        <v>0</v>
      </c>
      <c r="Y48" s="3">
        <v>0.1</v>
      </c>
      <c r="Z48">
        <v>30</v>
      </c>
      <c r="AA48" s="1">
        <f t="shared" si="2"/>
        <v>0.1060792482526339</v>
      </c>
      <c r="AB48" s="4">
        <v>2970000</v>
      </c>
      <c r="AC48" s="4">
        <v>2.5</v>
      </c>
      <c r="AD48" s="4">
        <v>0</v>
      </c>
      <c r="AE48" s="4">
        <v>239000</v>
      </c>
      <c r="AF48" s="1">
        <v>0.29998012500000004</v>
      </c>
      <c r="AG48" s="2">
        <f t="shared" si="3"/>
        <v>0.2763013067621411</v>
      </c>
      <c r="AH48" s="2">
        <f t="shared" si="4"/>
        <v>0.33187164502621769</v>
      </c>
      <c r="AI48">
        <f t="shared" si="5"/>
        <v>0.2946274149802095</v>
      </c>
      <c r="AJ48">
        <f t="shared" si="6"/>
        <v>0.35952729727346738</v>
      </c>
      <c r="AK48">
        <f t="shared" si="8"/>
        <v>43.205385722164309</v>
      </c>
    </row>
    <row r="49" spans="1:37" x14ac:dyDescent="0.2">
      <c r="A49">
        <v>14</v>
      </c>
      <c r="B49">
        <v>1095</v>
      </c>
      <c r="C49">
        <v>1</v>
      </c>
      <c r="D49" t="s">
        <v>345</v>
      </c>
      <c r="E49">
        <v>95</v>
      </c>
      <c r="F49" t="s">
        <v>1128</v>
      </c>
      <c r="G49">
        <v>43</v>
      </c>
      <c r="H49">
        <v>14</v>
      </c>
      <c r="I49">
        <v>65</v>
      </c>
      <c r="J49">
        <v>60</v>
      </c>
      <c r="K49">
        <v>19</v>
      </c>
      <c r="L49">
        <v>85</v>
      </c>
      <c r="M49">
        <v>75</v>
      </c>
      <c r="N49">
        <v>27</v>
      </c>
      <c r="O49">
        <v>105</v>
      </c>
      <c r="P49">
        <v>7041</v>
      </c>
      <c r="Q49">
        <v>0.88081891462206796</v>
      </c>
      <c r="R49">
        <f t="shared" si="0"/>
        <v>1</v>
      </c>
      <c r="S49">
        <f t="shared" si="1"/>
        <v>6201.8459778539809</v>
      </c>
      <c r="T49">
        <v>67.260000000000005</v>
      </c>
      <c r="U49">
        <f t="shared" si="7"/>
        <v>59.243880197480294</v>
      </c>
      <c r="V49">
        <v>0</v>
      </c>
      <c r="W49">
        <v>9716</v>
      </c>
      <c r="X49">
        <v>0</v>
      </c>
      <c r="Y49" s="3">
        <v>0.1</v>
      </c>
      <c r="Z49">
        <v>30</v>
      </c>
      <c r="AA49" s="1">
        <f t="shared" si="2"/>
        <v>0.1060792482526339</v>
      </c>
      <c r="AB49" s="4">
        <v>2970000</v>
      </c>
      <c r="AC49" s="4">
        <v>2.5</v>
      </c>
      <c r="AD49" s="4">
        <v>0</v>
      </c>
      <c r="AE49" s="4">
        <v>239000</v>
      </c>
      <c r="AF49" s="1">
        <v>0.29111868090000004</v>
      </c>
      <c r="AG49" s="2">
        <f t="shared" si="3"/>
        <v>0.28120584237463209</v>
      </c>
      <c r="AH49" s="2">
        <f t="shared" si="4"/>
        <v>0.33846313603439804</v>
      </c>
      <c r="AI49">
        <f t="shared" si="5"/>
        <v>0.30008833833274334</v>
      </c>
      <c r="AJ49">
        <f t="shared" si="6"/>
        <v>0.36695870406934589</v>
      </c>
      <c r="AK49">
        <f t="shared" si="8"/>
        <v>44.444428503722534</v>
      </c>
    </row>
    <row r="50" spans="1:37" x14ac:dyDescent="0.2">
      <c r="A50">
        <v>14</v>
      </c>
      <c r="B50">
        <v>1097</v>
      </c>
      <c r="C50">
        <v>1</v>
      </c>
      <c r="D50" t="s">
        <v>1154</v>
      </c>
      <c r="E50">
        <v>97</v>
      </c>
      <c r="F50" t="s">
        <v>1128</v>
      </c>
      <c r="G50">
        <v>43</v>
      </c>
      <c r="H50">
        <v>14</v>
      </c>
      <c r="I50">
        <v>65</v>
      </c>
      <c r="J50">
        <v>60</v>
      </c>
      <c r="K50">
        <v>19</v>
      </c>
      <c r="L50">
        <v>85</v>
      </c>
      <c r="M50">
        <v>75</v>
      </c>
      <c r="N50">
        <v>27</v>
      </c>
      <c r="O50">
        <v>105</v>
      </c>
      <c r="P50">
        <v>7041</v>
      </c>
      <c r="Q50">
        <v>0.87223241726557399</v>
      </c>
      <c r="R50">
        <f t="shared" si="0"/>
        <v>1</v>
      </c>
      <c r="S50">
        <f t="shared" si="1"/>
        <v>6141.3884499669066</v>
      </c>
      <c r="T50">
        <v>67.260000000000005</v>
      </c>
      <c r="U50">
        <f t="shared" si="7"/>
        <v>58.666352385282508</v>
      </c>
      <c r="V50">
        <v>0</v>
      </c>
      <c r="W50">
        <v>9716</v>
      </c>
      <c r="X50">
        <v>0</v>
      </c>
      <c r="Y50" s="3">
        <v>0.1</v>
      </c>
      <c r="Z50">
        <v>30</v>
      </c>
      <c r="AA50" s="1">
        <f t="shared" si="2"/>
        <v>0.1060792482526339</v>
      </c>
      <c r="AB50" s="4">
        <v>2970000</v>
      </c>
      <c r="AC50" s="4">
        <v>2.5</v>
      </c>
      <c r="AD50" s="4">
        <v>0</v>
      </c>
      <c r="AE50" s="4">
        <v>239000</v>
      </c>
      <c r="AF50" s="1">
        <v>0.3124938169</v>
      </c>
      <c r="AG50" s="2">
        <f t="shared" si="3"/>
        <v>0.25941708618842829</v>
      </c>
      <c r="AH50" s="2">
        <f t="shared" si="4"/>
        <v>0.31276813882019955</v>
      </c>
      <c r="AI50">
        <f t="shared" si="5"/>
        <v>0.27701123473487571</v>
      </c>
      <c r="AJ50">
        <f t="shared" si="6"/>
        <v>0.33931883414638991</v>
      </c>
      <c r="AK50">
        <f t="shared" si="8"/>
        <v>41.575354572585361</v>
      </c>
    </row>
    <row r="51" spans="1:37" x14ac:dyDescent="0.2">
      <c r="A51">
        <v>14</v>
      </c>
      <c r="B51">
        <v>1099</v>
      </c>
      <c r="C51">
        <v>1</v>
      </c>
      <c r="D51" t="s">
        <v>199</v>
      </c>
      <c r="E51">
        <v>99</v>
      </c>
      <c r="F51" t="s">
        <v>1128</v>
      </c>
      <c r="G51">
        <v>43</v>
      </c>
      <c r="H51">
        <v>14</v>
      </c>
      <c r="I51">
        <v>65</v>
      </c>
      <c r="J51">
        <v>60</v>
      </c>
      <c r="K51">
        <v>19</v>
      </c>
      <c r="L51">
        <v>85</v>
      </c>
      <c r="M51">
        <v>75</v>
      </c>
      <c r="N51">
        <v>27</v>
      </c>
      <c r="O51">
        <v>105</v>
      </c>
      <c r="P51">
        <v>7041</v>
      </c>
      <c r="Q51">
        <v>0.87501194000244098</v>
      </c>
      <c r="R51">
        <f t="shared" si="0"/>
        <v>1</v>
      </c>
      <c r="S51">
        <f t="shared" si="1"/>
        <v>6160.9590695571869</v>
      </c>
      <c r="T51">
        <v>67.260000000000005</v>
      </c>
      <c r="U51">
        <f t="shared" si="7"/>
        <v>58.853303084564182</v>
      </c>
      <c r="V51">
        <v>0</v>
      </c>
      <c r="W51">
        <v>9716</v>
      </c>
      <c r="X51">
        <v>0</v>
      </c>
      <c r="Y51" s="3">
        <v>0.1</v>
      </c>
      <c r="Z51">
        <v>30</v>
      </c>
      <c r="AA51" s="1">
        <f t="shared" si="2"/>
        <v>0.1060792482526339</v>
      </c>
      <c r="AB51" s="4">
        <v>2970000</v>
      </c>
      <c r="AC51" s="4">
        <v>2.5</v>
      </c>
      <c r="AD51" s="4">
        <v>0</v>
      </c>
      <c r="AE51" s="4">
        <v>239000</v>
      </c>
      <c r="AF51" s="1">
        <v>0.3112939394</v>
      </c>
      <c r="AG51" s="2">
        <f t="shared" si="3"/>
        <v>0.26124686999663838</v>
      </c>
      <c r="AH51" s="2">
        <f t="shared" si="4"/>
        <v>0.31480298523307265</v>
      </c>
      <c r="AI51">
        <f t="shared" si="5"/>
        <v>0.27890865181867047</v>
      </c>
      <c r="AJ51">
        <f t="shared" si="6"/>
        <v>0.34145577888359524</v>
      </c>
      <c r="AK51">
        <f t="shared" si="8"/>
        <v>41.725969900485858</v>
      </c>
    </row>
    <row r="52" spans="1:37" x14ac:dyDescent="0.2">
      <c r="A52">
        <v>14</v>
      </c>
      <c r="B52">
        <v>1101</v>
      </c>
      <c r="C52">
        <v>1</v>
      </c>
      <c r="D52" t="s">
        <v>548</v>
      </c>
      <c r="E52">
        <v>101</v>
      </c>
      <c r="F52" t="s">
        <v>1128</v>
      </c>
      <c r="G52">
        <v>43</v>
      </c>
      <c r="H52">
        <v>14</v>
      </c>
      <c r="I52">
        <v>65</v>
      </c>
      <c r="J52">
        <v>60</v>
      </c>
      <c r="K52">
        <v>19</v>
      </c>
      <c r="L52">
        <v>85</v>
      </c>
      <c r="M52">
        <v>75</v>
      </c>
      <c r="N52">
        <v>27</v>
      </c>
      <c r="O52">
        <v>105</v>
      </c>
      <c r="P52">
        <v>7041</v>
      </c>
      <c r="Q52">
        <v>0.87555504897061498</v>
      </c>
      <c r="R52">
        <f t="shared" si="0"/>
        <v>1</v>
      </c>
      <c r="S52">
        <f t="shared" si="1"/>
        <v>6164.7830998021</v>
      </c>
      <c r="T52">
        <v>67.260000000000005</v>
      </c>
      <c r="U52">
        <f t="shared" si="7"/>
        <v>58.889832593763565</v>
      </c>
      <c r="V52">
        <v>0</v>
      </c>
      <c r="W52">
        <v>9716</v>
      </c>
      <c r="X52">
        <v>0</v>
      </c>
      <c r="Y52" s="3">
        <v>0.1</v>
      </c>
      <c r="Z52">
        <v>30</v>
      </c>
      <c r="AA52" s="1">
        <f t="shared" si="2"/>
        <v>0.1060792482526339</v>
      </c>
      <c r="AB52" s="4">
        <v>2970000</v>
      </c>
      <c r="AC52" s="4">
        <v>2.5</v>
      </c>
      <c r="AD52" s="4">
        <v>0</v>
      </c>
      <c r="AE52" s="4">
        <v>239000</v>
      </c>
      <c r="AF52" s="1">
        <v>0.31261985419999999</v>
      </c>
      <c r="AG52" s="2">
        <f t="shared" si="3"/>
        <v>0.26030030839626034</v>
      </c>
      <c r="AH52" s="2">
        <f t="shared" si="4"/>
        <v>0.31362991223986036</v>
      </c>
      <c r="AI52">
        <f t="shared" si="5"/>
        <v>0.27788738275283426</v>
      </c>
      <c r="AJ52">
        <f t="shared" si="6"/>
        <v>0.34016992845985855</v>
      </c>
      <c r="AK52">
        <f t="shared" si="8"/>
        <v>41.559600767698356</v>
      </c>
    </row>
    <row r="53" spans="1:37" x14ac:dyDescent="0.2">
      <c r="A53">
        <v>15</v>
      </c>
      <c r="B53">
        <v>1103</v>
      </c>
      <c r="C53">
        <v>1</v>
      </c>
      <c r="D53" t="s">
        <v>819</v>
      </c>
      <c r="E53">
        <v>103</v>
      </c>
      <c r="F53" t="s">
        <v>1237</v>
      </c>
      <c r="G53">
        <v>43</v>
      </c>
      <c r="H53">
        <v>14</v>
      </c>
      <c r="I53">
        <v>65</v>
      </c>
      <c r="J53">
        <v>60</v>
      </c>
      <c r="K53">
        <v>19</v>
      </c>
      <c r="L53">
        <v>85</v>
      </c>
      <c r="M53">
        <v>75</v>
      </c>
      <c r="N53">
        <v>27</v>
      </c>
      <c r="O53">
        <v>105</v>
      </c>
      <c r="P53">
        <v>7041</v>
      </c>
      <c r="Q53">
        <v>0.88611357702928395</v>
      </c>
      <c r="R53">
        <f t="shared" si="0"/>
        <v>1</v>
      </c>
      <c r="S53">
        <f t="shared" si="1"/>
        <v>6239.1256958631884</v>
      </c>
      <c r="T53">
        <v>67.260000000000005</v>
      </c>
      <c r="U53">
        <f t="shared" si="7"/>
        <v>59.599999190989642</v>
      </c>
      <c r="V53">
        <v>0</v>
      </c>
      <c r="W53">
        <v>9716</v>
      </c>
      <c r="X53">
        <v>0</v>
      </c>
      <c r="Y53" s="3">
        <v>0.1</v>
      </c>
      <c r="Z53">
        <v>30</v>
      </c>
      <c r="AA53" s="1">
        <f t="shared" si="2"/>
        <v>0.1060792482526339</v>
      </c>
      <c r="AB53" s="4">
        <v>2970000</v>
      </c>
      <c r="AC53" s="4">
        <v>2.5</v>
      </c>
      <c r="AD53" s="4">
        <v>0</v>
      </c>
      <c r="AE53" s="4">
        <v>239000</v>
      </c>
      <c r="AF53" s="1">
        <v>0.29332657139999996</v>
      </c>
      <c r="AG53" s="2">
        <f t="shared" si="3"/>
        <v>0.28076680956317585</v>
      </c>
      <c r="AH53" s="2">
        <f t="shared" si="4"/>
        <v>0.33759425245780206</v>
      </c>
      <c r="AI53">
        <f t="shared" si="5"/>
        <v>0.29950753313276818</v>
      </c>
      <c r="AJ53">
        <f t="shared" si="6"/>
        <v>0.3658758027155653</v>
      </c>
      <c r="AK53">
        <f t="shared" si="8"/>
        <v>44.128709730686424</v>
      </c>
    </row>
    <row r="54" spans="1:37" x14ac:dyDescent="0.2">
      <c r="A54">
        <v>14</v>
      </c>
      <c r="B54">
        <v>1105</v>
      </c>
      <c r="C54">
        <v>1</v>
      </c>
      <c r="D54" t="s">
        <v>725</v>
      </c>
      <c r="E54">
        <v>105</v>
      </c>
      <c r="F54" t="s">
        <v>1128</v>
      </c>
      <c r="G54">
        <v>43</v>
      </c>
      <c r="H54">
        <v>14</v>
      </c>
      <c r="I54">
        <v>65</v>
      </c>
      <c r="J54">
        <v>60</v>
      </c>
      <c r="K54">
        <v>19</v>
      </c>
      <c r="L54">
        <v>85</v>
      </c>
      <c r="M54">
        <v>75</v>
      </c>
      <c r="N54">
        <v>27</v>
      </c>
      <c r="O54">
        <v>105</v>
      </c>
      <c r="P54">
        <v>7041</v>
      </c>
      <c r="Q54">
        <v>0.87910835883196703</v>
      </c>
      <c r="R54">
        <f t="shared" si="0"/>
        <v>1</v>
      </c>
      <c r="S54">
        <f t="shared" si="1"/>
        <v>6189.8019545358802</v>
      </c>
      <c r="T54">
        <v>67.260000000000005</v>
      </c>
      <c r="U54">
        <f t="shared" si="7"/>
        <v>59.128828215038105</v>
      </c>
      <c r="V54">
        <v>0</v>
      </c>
      <c r="W54">
        <v>9716</v>
      </c>
      <c r="X54">
        <v>0</v>
      </c>
      <c r="Y54" s="3">
        <v>0.1</v>
      </c>
      <c r="Z54">
        <v>30</v>
      </c>
      <c r="AA54" s="1">
        <f t="shared" si="2"/>
        <v>0.1060792482526339</v>
      </c>
      <c r="AB54" s="4">
        <v>2970000</v>
      </c>
      <c r="AC54" s="4">
        <v>2.5</v>
      </c>
      <c r="AD54" s="4">
        <v>0</v>
      </c>
      <c r="AE54" s="4">
        <v>239000</v>
      </c>
      <c r="AF54" s="1">
        <v>0.31267467389999998</v>
      </c>
      <c r="AG54" s="2">
        <f t="shared" si="3"/>
        <v>0.26131087608471465</v>
      </c>
      <c r="AH54" s="2">
        <f t="shared" si="4"/>
        <v>0.31463115621209403</v>
      </c>
      <c r="AI54">
        <f t="shared" si="5"/>
        <v>0.27889487531469653</v>
      </c>
      <c r="AJ54">
        <f t="shared" si="6"/>
        <v>0.34116653026047722</v>
      </c>
      <c r="AK54">
        <f t="shared" si="8"/>
        <v>41.552752641594964</v>
      </c>
    </row>
    <row r="55" spans="1:37" x14ac:dyDescent="0.2">
      <c r="A55">
        <v>14</v>
      </c>
      <c r="B55">
        <v>1107</v>
      </c>
      <c r="C55">
        <v>1</v>
      </c>
      <c r="D55" t="s">
        <v>1155</v>
      </c>
      <c r="E55">
        <v>107</v>
      </c>
      <c r="F55" t="s">
        <v>1128</v>
      </c>
      <c r="G55">
        <v>43</v>
      </c>
      <c r="H55">
        <v>14</v>
      </c>
      <c r="I55">
        <v>65</v>
      </c>
      <c r="J55">
        <v>60</v>
      </c>
      <c r="K55">
        <v>19</v>
      </c>
      <c r="L55">
        <v>85</v>
      </c>
      <c r="M55">
        <v>75</v>
      </c>
      <c r="N55">
        <v>27</v>
      </c>
      <c r="O55">
        <v>105</v>
      </c>
      <c r="P55">
        <v>7041</v>
      </c>
      <c r="Q55">
        <v>0.88404795385542401</v>
      </c>
      <c r="R55">
        <f t="shared" si="0"/>
        <v>1</v>
      </c>
      <c r="S55">
        <f t="shared" si="1"/>
        <v>6224.5816430960404</v>
      </c>
      <c r="T55">
        <v>67.260000000000005</v>
      </c>
      <c r="U55">
        <f t="shared" si="7"/>
        <v>59.461065376315823</v>
      </c>
      <c r="V55">
        <v>0</v>
      </c>
      <c r="W55">
        <v>9716</v>
      </c>
      <c r="X55">
        <v>0</v>
      </c>
      <c r="Y55" s="3">
        <v>0.1</v>
      </c>
      <c r="Z55">
        <v>30</v>
      </c>
      <c r="AA55" s="1">
        <f t="shared" si="2"/>
        <v>0.1060792482526339</v>
      </c>
      <c r="AB55" s="4">
        <v>2970000</v>
      </c>
      <c r="AC55" s="4">
        <v>2.5</v>
      </c>
      <c r="AD55" s="4">
        <v>0</v>
      </c>
      <c r="AE55" s="4">
        <v>239000</v>
      </c>
      <c r="AF55" s="1">
        <v>0.30958179660000001</v>
      </c>
      <c r="AG55" s="2">
        <f t="shared" si="3"/>
        <v>0.26540444314252648</v>
      </c>
      <c r="AH55" s="2">
        <f t="shared" si="4"/>
        <v>0.31925592101553135</v>
      </c>
      <c r="AI55">
        <f t="shared" si="5"/>
        <v>0.28316364078851847</v>
      </c>
      <c r="AJ55">
        <f t="shared" si="6"/>
        <v>0.34605577234297041</v>
      </c>
      <c r="AK55">
        <f t="shared" si="8"/>
        <v>41.942909212408345</v>
      </c>
    </row>
    <row r="56" spans="1:37" x14ac:dyDescent="0.2">
      <c r="A56">
        <v>14</v>
      </c>
      <c r="B56">
        <v>1109</v>
      </c>
      <c r="C56">
        <v>1</v>
      </c>
      <c r="D56" t="s">
        <v>719</v>
      </c>
      <c r="E56">
        <v>109</v>
      </c>
      <c r="F56" t="s">
        <v>1128</v>
      </c>
      <c r="G56">
        <v>43</v>
      </c>
      <c r="H56">
        <v>14</v>
      </c>
      <c r="I56">
        <v>65</v>
      </c>
      <c r="J56">
        <v>60</v>
      </c>
      <c r="K56">
        <v>19</v>
      </c>
      <c r="L56">
        <v>85</v>
      </c>
      <c r="M56">
        <v>75</v>
      </c>
      <c r="N56">
        <v>27</v>
      </c>
      <c r="O56">
        <v>105</v>
      </c>
      <c r="P56">
        <v>7041</v>
      </c>
      <c r="Q56">
        <v>0.87503359506004696</v>
      </c>
      <c r="R56">
        <f t="shared" si="0"/>
        <v>1</v>
      </c>
      <c r="S56">
        <f t="shared" si="1"/>
        <v>6161.1115428177909</v>
      </c>
      <c r="T56">
        <v>67.260000000000005</v>
      </c>
      <c r="U56">
        <f t="shared" si="7"/>
        <v>58.854759603738763</v>
      </c>
      <c r="V56">
        <v>0</v>
      </c>
      <c r="W56">
        <v>9716</v>
      </c>
      <c r="X56">
        <v>0</v>
      </c>
      <c r="Y56" s="3">
        <v>0.1</v>
      </c>
      <c r="Z56">
        <v>30</v>
      </c>
      <c r="AA56" s="1">
        <f t="shared" si="2"/>
        <v>0.1060792482526339</v>
      </c>
      <c r="AB56" s="4">
        <v>2970000</v>
      </c>
      <c r="AC56" s="4">
        <v>2.5</v>
      </c>
      <c r="AD56" s="4">
        <v>0</v>
      </c>
      <c r="AE56" s="4">
        <v>239000</v>
      </c>
      <c r="AF56" s="1">
        <v>0.3139576744</v>
      </c>
      <c r="AG56" s="2">
        <f t="shared" si="3"/>
        <v>0.25903676384833874</v>
      </c>
      <c r="AH56" s="2">
        <f t="shared" si="4"/>
        <v>0.3121397615152115</v>
      </c>
      <c r="AI56">
        <f t="shared" si="5"/>
        <v>0.27654909947804929</v>
      </c>
      <c r="AJ56">
        <f t="shared" si="6"/>
        <v>0.33856695311286966</v>
      </c>
      <c r="AK56">
        <f t="shared" si="8"/>
        <v>41.39316201759987</v>
      </c>
    </row>
    <row r="57" spans="1:37" x14ac:dyDescent="0.2">
      <c r="A57">
        <v>14</v>
      </c>
      <c r="B57">
        <v>1111</v>
      </c>
      <c r="C57">
        <v>1</v>
      </c>
      <c r="D57" t="s">
        <v>851</v>
      </c>
      <c r="E57">
        <v>111</v>
      </c>
      <c r="F57" t="s">
        <v>1128</v>
      </c>
      <c r="G57">
        <v>43</v>
      </c>
      <c r="H57">
        <v>14</v>
      </c>
      <c r="I57">
        <v>65</v>
      </c>
      <c r="J57">
        <v>60</v>
      </c>
      <c r="K57">
        <v>19</v>
      </c>
      <c r="L57">
        <v>85</v>
      </c>
      <c r="M57">
        <v>75</v>
      </c>
      <c r="N57">
        <v>27</v>
      </c>
      <c r="O57">
        <v>105</v>
      </c>
      <c r="P57">
        <v>7041</v>
      </c>
      <c r="Q57">
        <v>0.87338112409298196</v>
      </c>
      <c r="R57">
        <f t="shared" si="0"/>
        <v>1</v>
      </c>
      <c r="S57">
        <f t="shared" si="1"/>
        <v>6149.4764947386857</v>
      </c>
      <c r="T57">
        <v>67.260000000000005</v>
      </c>
      <c r="U57">
        <f t="shared" si="7"/>
        <v>58.743614406493968</v>
      </c>
      <c r="V57">
        <v>0</v>
      </c>
      <c r="W57">
        <v>9716</v>
      </c>
      <c r="X57">
        <v>0</v>
      </c>
      <c r="Y57" s="3">
        <v>0.1</v>
      </c>
      <c r="Z57">
        <v>30</v>
      </c>
      <c r="AA57" s="1">
        <f t="shared" si="2"/>
        <v>0.1060792482526339</v>
      </c>
      <c r="AB57" s="4">
        <v>2970000</v>
      </c>
      <c r="AC57" s="4">
        <v>2.5</v>
      </c>
      <c r="AD57" s="4">
        <v>0</v>
      </c>
      <c r="AE57" s="4">
        <v>239000</v>
      </c>
      <c r="AF57" s="1">
        <v>0.30550154549999997</v>
      </c>
      <c r="AG57" s="2">
        <f t="shared" si="3"/>
        <v>0.26570404862905234</v>
      </c>
      <c r="AH57" s="2">
        <f t="shared" si="4"/>
        <v>0.32027275859921189</v>
      </c>
      <c r="AI57">
        <f t="shared" si="5"/>
        <v>0.28369980211205209</v>
      </c>
      <c r="AJ57">
        <f t="shared" si="6"/>
        <v>0.34742971158054375</v>
      </c>
      <c r="AK57">
        <f t="shared" si="8"/>
        <v>42.469705151976285</v>
      </c>
    </row>
    <row r="58" spans="1:37" x14ac:dyDescent="0.2">
      <c r="A58">
        <v>14</v>
      </c>
      <c r="B58">
        <v>1113</v>
      </c>
      <c r="C58">
        <v>1</v>
      </c>
      <c r="D58" t="s">
        <v>923</v>
      </c>
      <c r="E58">
        <v>113</v>
      </c>
      <c r="F58" t="s">
        <v>1128</v>
      </c>
      <c r="G58">
        <v>43</v>
      </c>
      <c r="H58">
        <v>14</v>
      </c>
      <c r="I58">
        <v>65</v>
      </c>
      <c r="J58">
        <v>60</v>
      </c>
      <c r="K58">
        <v>19</v>
      </c>
      <c r="L58">
        <v>85</v>
      </c>
      <c r="M58">
        <v>75</v>
      </c>
      <c r="N58">
        <v>27</v>
      </c>
      <c r="O58">
        <v>105</v>
      </c>
      <c r="P58">
        <v>7041</v>
      </c>
      <c r="Q58">
        <v>0.87188996076583902</v>
      </c>
      <c r="R58">
        <f t="shared" si="0"/>
        <v>1</v>
      </c>
      <c r="S58">
        <f t="shared" si="1"/>
        <v>6138.9772137522723</v>
      </c>
      <c r="T58">
        <v>67.260000000000005</v>
      </c>
      <c r="U58">
        <f t="shared" si="7"/>
        <v>58.643318761110336</v>
      </c>
      <c r="V58">
        <v>0</v>
      </c>
      <c r="W58">
        <v>9716</v>
      </c>
      <c r="X58">
        <v>0</v>
      </c>
      <c r="Y58" s="3">
        <v>0.1</v>
      </c>
      <c r="Z58">
        <v>30</v>
      </c>
      <c r="AA58" s="1">
        <f t="shared" si="2"/>
        <v>0.1060792482526339</v>
      </c>
      <c r="AB58" s="4">
        <v>2970000</v>
      </c>
      <c r="AC58" s="4">
        <v>2.5</v>
      </c>
      <c r="AD58" s="4">
        <v>0</v>
      </c>
      <c r="AE58" s="4">
        <v>239000</v>
      </c>
      <c r="AF58" s="1">
        <v>0.31199959999999999</v>
      </c>
      <c r="AG58" s="2">
        <f t="shared" si="3"/>
        <v>0.25972599692508697</v>
      </c>
      <c r="AH58" s="2">
        <f t="shared" si="4"/>
        <v>0.31316132164986221</v>
      </c>
      <c r="AI58">
        <f t="shared" si="5"/>
        <v>0.27734793989899525</v>
      </c>
      <c r="AJ58">
        <f t="shared" si="6"/>
        <v>0.33975397508683447</v>
      </c>
      <c r="AK58">
        <f t="shared" si="8"/>
        <v>41.637251128232428</v>
      </c>
    </row>
    <row r="59" spans="1:37" x14ac:dyDescent="0.2">
      <c r="A59">
        <v>14</v>
      </c>
      <c r="B59">
        <v>1115</v>
      </c>
      <c r="C59">
        <v>1</v>
      </c>
      <c r="D59" t="s">
        <v>785</v>
      </c>
      <c r="E59">
        <v>115</v>
      </c>
      <c r="F59" t="s">
        <v>1128</v>
      </c>
      <c r="G59">
        <v>43</v>
      </c>
      <c r="H59">
        <v>14</v>
      </c>
      <c r="I59">
        <v>65</v>
      </c>
      <c r="J59">
        <v>60</v>
      </c>
      <c r="K59">
        <v>19</v>
      </c>
      <c r="L59">
        <v>85</v>
      </c>
      <c r="M59">
        <v>75</v>
      </c>
      <c r="N59">
        <v>27</v>
      </c>
      <c r="O59">
        <v>105</v>
      </c>
      <c r="P59">
        <v>7041</v>
      </c>
      <c r="Q59">
        <v>0.87831278244654298</v>
      </c>
      <c r="R59">
        <f t="shared" si="0"/>
        <v>1</v>
      </c>
      <c r="S59">
        <f t="shared" si="1"/>
        <v>6184.2003012061095</v>
      </c>
      <c r="T59">
        <v>67.260000000000005</v>
      </c>
      <c r="U59">
        <f t="shared" si="7"/>
        <v>59.075317747354482</v>
      </c>
      <c r="V59">
        <v>0</v>
      </c>
      <c r="W59">
        <v>9716</v>
      </c>
      <c r="X59">
        <v>0</v>
      </c>
      <c r="Y59" s="3">
        <v>0.1</v>
      </c>
      <c r="Z59">
        <v>30</v>
      </c>
      <c r="AA59" s="1">
        <f t="shared" si="2"/>
        <v>0.1060792482526339</v>
      </c>
      <c r="AB59" s="4">
        <v>2970000</v>
      </c>
      <c r="AC59" s="4">
        <v>2.5</v>
      </c>
      <c r="AD59" s="4">
        <v>0</v>
      </c>
      <c r="AE59" s="4">
        <v>239000</v>
      </c>
      <c r="AF59" s="1">
        <v>0.29884329409999999</v>
      </c>
      <c r="AG59" s="2">
        <f t="shared" si="3"/>
        <v>0.27315771455475696</v>
      </c>
      <c r="AH59" s="2">
        <f t="shared" si="4"/>
        <v>0.32893887753623879</v>
      </c>
      <c r="AI59">
        <f t="shared" si="5"/>
        <v>0.29155335649515252</v>
      </c>
      <c r="AJ59">
        <f t="shared" si="6"/>
        <v>0.35669949699781905</v>
      </c>
      <c r="AK59">
        <f t="shared" si="8"/>
        <v>43.360233233214345</v>
      </c>
    </row>
    <row r="60" spans="1:37" x14ac:dyDescent="0.2">
      <c r="A60">
        <v>14</v>
      </c>
      <c r="B60">
        <v>1117</v>
      </c>
      <c r="C60">
        <v>1</v>
      </c>
      <c r="D60" t="s">
        <v>299</v>
      </c>
      <c r="E60">
        <v>117</v>
      </c>
      <c r="F60" t="s">
        <v>1128</v>
      </c>
      <c r="G60">
        <v>43</v>
      </c>
      <c r="H60">
        <v>14</v>
      </c>
      <c r="I60">
        <v>65</v>
      </c>
      <c r="J60">
        <v>60</v>
      </c>
      <c r="K60">
        <v>19</v>
      </c>
      <c r="L60">
        <v>85</v>
      </c>
      <c r="M60">
        <v>75</v>
      </c>
      <c r="N60">
        <v>27</v>
      </c>
      <c r="O60">
        <v>105</v>
      </c>
      <c r="P60">
        <v>7041</v>
      </c>
      <c r="Q60">
        <v>0.87876660886563795</v>
      </c>
      <c r="R60">
        <f t="shared" si="0"/>
        <v>1</v>
      </c>
      <c r="S60">
        <f t="shared" si="1"/>
        <v>6187.3956930229569</v>
      </c>
      <c r="T60">
        <v>67.260000000000005</v>
      </c>
      <c r="U60">
        <f t="shared" si="7"/>
        <v>59.105842112302817</v>
      </c>
      <c r="V60">
        <v>0</v>
      </c>
      <c r="W60">
        <v>9716</v>
      </c>
      <c r="X60">
        <v>0</v>
      </c>
      <c r="Y60" s="3">
        <v>0.1</v>
      </c>
      <c r="Z60">
        <v>30</v>
      </c>
      <c r="AA60" s="1">
        <f t="shared" si="2"/>
        <v>0.1060792482526339</v>
      </c>
      <c r="AB60" s="4">
        <v>2970000</v>
      </c>
      <c r="AC60" s="4">
        <v>2.5</v>
      </c>
      <c r="AD60" s="4">
        <v>0</v>
      </c>
      <c r="AE60" s="4">
        <v>239000</v>
      </c>
      <c r="AF60" s="1">
        <v>0.30237459650000004</v>
      </c>
      <c r="AG60" s="2">
        <f t="shared" si="3"/>
        <v>0.2701071164568864</v>
      </c>
      <c r="AH60" s="2">
        <f t="shared" si="4"/>
        <v>0.32523858709772441</v>
      </c>
      <c r="AI60">
        <f t="shared" si="5"/>
        <v>0.28828847836708227</v>
      </c>
      <c r="AJ60">
        <f t="shared" si="6"/>
        <v>0.35267573217732184</v>
      </c>
      <c r="AK60">
        <f t="shared" si="8"/>
        <v>42.883044205593727</v>
      </c>
    </row>
    <row r="61" spans="1:37" x14ac:dyDescent="0.2">
      <c r="A61">
        <v>14</v>
      </c>
      <c r="B61">
        <v>1119</v>
      </c>
      <c r="C61">
        <v>1</v>
      </c>
      <c r="D61" t="s">
        <v>197</v>
      </c>
      <c r="E61">
        <v>119</v>
      </c>
      <c r="F61" t="s">
        <v>1128</v>
      </c>
      <c r="G61">
        <v>43</v>
      </c>
      <c r="H61">
        <v>14</v>
      </c>
      <c r="I61">
        <v>65</v>
      </c>
      <c r="J61">
        <v>60</v>
      </c>
      <c r="K61">
        <v>19</v>
      </c>
      <c r="L61">
        <v>85</v>
      </c>
      <c r="M61">
        <v>75</v>
      </c>
      <c r="N61">
        <v>27</v>
      </c>
      <c r="O61">
        <v>105</v>
      </c>
      <c r="P61">
        <v>7041</v>
      </c>
      <c r="Q61">
        <v>0.88010984659194902</v>
      </c>
      <c r="R61">
        <f t="shared" si="0"/>
        <v>1</v>
      </c>
      <c r="S61">
        <f t="shared" si="1"/>
        <v>6196.8534298539134</v>
      </c>
      <c r="T61">
        <v>67.260000000000005</v>
      </c>
      <c r="U61">
        <f t="shared" si="7"/>
        <v>59.196188281774496</v>
      </c>
      <c r="V61">
        <v>0</v>
      </c>
      <c r="W61">
        <v>9716</v>
      </c>
      <c r="X61">
        <v>0</v>
      </c>
      <c r="Y61" s="3">
        <v>0.1</v>
      </c>
      <c r="Z61">
        <v>30</v>
      </c>
      <c r="AA61" s="1">
        <f t="shared" si="2"/>
        <v>0.1060792482526339</v>
      </c>
      <c r="AB61" s="4">
        <v>2970000</v>
      </c>
      <c r="AC61" s="4">
        <v>2.5</v>
      </c>
      <c r="AD61" s="4">
        <v>0</v>
      </c>
      <c r="AE61" s="4">
        <v>239000</v>
      </c>
      <c r="AF61" s="1">
        <v>0.31250734920000001</v>
      </c>
      <c r="AG61" s="2">
        <f t="shared" si="3"/>
        <v>0.26174863581337082</v>
      </c>
      <c r="AH61" s="2">
        <f t="shared" si="4"/>
        <v>0.31509738471498544</v>
      </c>
      <c r="AI61">
        <f t="shared" si="5"/>
        <v>0.27934202454884821</v>
      </c>
      <c r="AJ61">
        <f t="shared" si="6"/>
        <v>0.34164693304029242</v>
      </c>
      <c r="AK61">
        <f t="shared" si="8"/>
        <v>41.573662518231956</v>
      </c>
    </row>
    <row r="62" spans="1:37" x14ac:dyDescent="0.2">
      <c r="A62">
        <v>14</v>
      </c>
      <c r="B62">
        <v>1121</v>
      </c>
      <c r="C62">
        <v>1</v>
      </c>
      <c r="D62" t="s">
        <v>1156</v>
      </c>
      <c r="E62">
        <v>121</v>
      </c>
      <c r="F62" t="s">
        <v>1128</v>
      </c>
      <c r="G62">
        <v>43</v>
      </c>
      <c r="H62">
        <v>14</v>
      </c>
      <c r="I62">
        <v>65</v>
      </c>
      <c r="J62">
        <v>60</v>
      </c>
      <c r="K62">
        <v>19</v>
      </c>
      <c r="L62">
        <v>85</v>
      </c>
      <c r="M62">
        <v>75</v>
      </c>
      <c r="N62">
        <v>27</v>
      </c>
      <c r="O62">
        <v>105</v>
      </c>
      <c r="P62">
        <v>7041</v>
      </c>
      <c r="Q62">
        <v>0.87681827545166002</v>
      </c>
      <c r="R62">
        <f t="shared" si="0"/>
        <v>1</v>
      </c>
      <c r="S62">
        <f t="shared" si="1"/>
        <v>6173.6774774551386</v>
      </c>
      <c r="T62">
        <v>67.260000000000005</v>
      </c>
      <c r="U62">
        <f t="shared" si="7"/>
        <v>58.974797206878655</v>
      </c>
      <c r="V62">
        <v>0</v>
      </c>
      <c r="W62">
        <v>9716</v>
      </c>
      <c r="X62">
        <v>0</v>
      </c>
      <c r="Y62" s="3">
        <v>0.1</v>
      </c>
      <c r="Z62">
        <v>30</v>
      </c>
      <c r="AA62" s="1">
        <f t="shared" si="2"/>
        <v>0.1060792482526339</v>
      </c>
      <c r="AB62" s="4">
        <v>2970000</v>
      </c>
      <c r="AC62" s="4">
        <v>2.5</v>
      </c>
      <c r="AD62" s="4">
        <v>0</v>
      </c>
      <c r="AE62" s="4">
        <v>239000</v>
      </c>
      <c r="AF62" s="1">
        <v>0.3022216875</v>
      </c>
      <c r="AG62" s="2">
        <f t="shared" si="3"/>
        <v>0.26964461347823604</v>
      </c>
      <c r="AH62" s="2">
        <f t="shared" si="4"/>
        <v>0.32480390198272163</v>
      </c>
      <c r="AI62">
        <f t="shared" si="5"/>
        <v>0.28783515021209782</v>
      </c>
      <c r="AJ62">
        <f t="shared" si="6"/>
        <v>0.35225489725830961</v>
      </c>
      <c r="AK62">
        <f t="shared" si="8"/>
        <v>42.903475998419424</v>
      </c>
    </row>
    <row r="63" spans="1:37" x14ac:dyDescent="0.2">
      <c r="A63">
        <v>14</v>
      </c>
      <c r="B63">
        <v>1123</v>
      </c>
      <c r="C63">
        <v>1</v>
      </c>
      <c r="D63" t="s">
        <v>1157</v>
      </c>
      <c r="E63">
        <v>123</v>
      </c>
      <c r="F63" t="s">
        <v>1128</v>
      </c>
      <c r="G63">
        <v>43</v>
      </c>
      <c r="H63">
        <v>14</v>
      </c>
      <c r="I63">
        <v>65</v>
      </c>
      <c r="J63">
        <v>60</v>
      </c>
      <c r="K63">
        <v>19</v>
      </c>
      <c r="L63">
        <v>85</v>
      </c>
      <c r="M63">
        <v>75</v>
      </c>
      <c r="N63">
        <v>27</v>
      </c>
      <c r="O63">
        <v>105</v>
      </c>
      <c r="P63">
        <v>7041</v>
      </c>
      <c r="Q63">
        <v>0.874643127123515</v>
      </c>
      <c r="R63">
        <f t="shared" si="0"/>
        <v>1</v>
      </c>
      <c r="S63">
        <f t="shared" si="1"/>
        <v>6158.3622580766687</v>
      </c>
      <c r="T63">
        <v>67.260000000000005</v>
      </c>
      <c r="U63">
        <f t="shared" si="7"/>
        <v>58.828496730327622</v>
      </c>
      <c r="V63">
        <v>0</v>
      </c>
      <c r="W63">
        <v>9716</v>
      </c>
      <c r="X63">
        <v>0</v>
      </c>
      <c r="Y63" s="3">
        <v>0.1</v>
      </c>
      <c r="Z63">
        <v>30</v>
      </c>
      <c r="AA63" s="1">
        <f t="shared" si="2"/>
        <v>0.1060792482526339</v>
      </c>
      <c r="AB63" s="4">
        <v>2970000</v>
      </c>
      <c r="AC63" s="4">
        <v>2.5</v>
      </c>
      <c r="AD63" s="4">
        <v>0</v>
      </c>
      <c r="AE63" s="4">
        <v>239000</v>
      </c>
      <c r="AF63" s="1">
        <v>0.30989771669999999</v>
      </c>
      <c r="AG63" s="2">
        <f t="shared" si="3"/>
        <v>0.26231328939822712</v>
      </c>
      <c r="AH63" s="2">
        <f t="shared" si="4"/>
        <v>0.31611002218811085</v>
      </c>
      <c r="AI63">
        <f t="shared" si="5"/>
        <v>0.28005443114709577</v>
      </c>
      <c r="AJ63">
        <f t="shared" si="6"/>
        <v>0.34288261656511143</v>
      </c>
      <c r="AK63">
        <f t="shared" si="8"/>
        <v>41.902699791198778</v>
      </c>
    </row>
    <row r="64" spans="1:37" x14ac:dyDescent="0.2">
      <c r="A64">
        <v>14</v>
      </c>
      <c r="B64">
        <v>1125</v>
      </c>
      <c r="C64">
        <v>1</v>
      </c>
      <c r="D64" t="s">
        <v>1158</v>
      </c>
      <c r="E64">
        <v>125</v>
      </c>
      <c r="F64" t="s">
        <v>1128</v>
      </c>
      <c r="G64">
        <v>43</v>
      </c>
      <c r="H64">
        <v>14</v>
      </c>
      <c r="I64">
        <v>65</v>
      </c>
      <c r="J64">
        <v>60</v>
      </c>
      <c r="K64">
        <v>19</v>
      </c>
      <c r="L64">
        <v>85</v>
      </c>
      <c r="M64">
        <v>75</v>
      </c>
      <c r="N64">
        <v>27</v>
      </c>
      <c r="O64">
        <v>105</v>
      </c>
      <c r="P64">
        <v>7041</v>
      </c>
      <c r="Q64">
        <v>0.88252456260449996</v>
      </c>
      <c r="R64">
        <f t="shared" si="0"/>
        <v>1</v>
      </c>
      <c r="S64">
        <f t="shared" si="1"/>
        <v>6213.8554452982844</v>
      </c>
      <c r="T64">
        <v>67.260000000000005</v>
      </c>
      <c r="U64">
        <f t="shared" si="7"/>
        <v>59.358602080778674</v>
      </c>
      <c r="V64">
        <v>0</v>
      </c>
      <c r="W64">
        <v>9716</v>
      </c>
      <c r="X64">
        <v>0</v>
      </c>
      <c r="Y64" s="3">
        <v>0.1</v>
      </c>
      <c r="Z64">
        <v>30</v>
      </c>
      <c r="AA64" s="1">
        <f t="shared" si="2"/>
        <v>0.1060792482526339</v>
      </c>
      <c r="AB64" s="4">
        <v>2970000</v>
      </c>
      <c r="AC64" s="4">
        <v>2.5</v>
      </c>
      <c r="AD64" s="4">
        <v>0</v>
      </c>
      <c r="AE64" s="4">
        <v>239000</v>
      </c>
      <c r="AF64" s="1">
        <v>0.30573230140000002</v>
      </c>
      <c r="AG64" s="2">
        <f t="shared" si="3"/>
        <v>0.26828306432793941</v>
      </c>
      <c r="AH64" s="2">
        <f t="shared" si="4"/>
        <v>0.32281070098547054</v>
      </c>
      <c r="AI64">
        <f t="shared" si="5"/>
        <v>0.28626527110564526</v>
      </c>
      <c r="AJ64">
        <f t="shared" si="6"/>
        <v>0.34994720403444635</v>
      </c>
      <c r="AK64">
        <f t="shared" si="8"/>
        <v>42.439537435830999</v>
      </c>
    </row>
    <row r="65" spans="1:37" x14ac:dyDescent="0.2">
      <c r="A65">
        <v>14</v>
      </c>
      <c r="B65">
        <v>1127</v>
      </c>
      <c r="C65">
        <v>1</v>
      </c>
      <c r="D65" t="s">
        <v>1025</v>
      </c>
      <c r="E65">
        <v>127</v>
      </c>
      <c r="F65" t="s">
        <v>1128</v>
      </c>
      <c r="G65">
        <v>43</v>
      </c>
      <c r="H65">
        <v>14</v>
      </c>
      <c r="I65">
        <v>65</v>
      </c>
      <c r="J65">
        <v>60</v>
      </c>
      <c r="K65">
        <v>19</v>
      </c>
      <c r="L65">
        <v>85</v>
      </c>
      <c r="M65">
        <v>75</v>
      </c>
      <c r="N65">
        <v>27</v>
      </c>
      <c r="O65">
        <v>105</v>
      </c>
      <c r="P65">
        <v>7041</v>
      </c>
      <c r="Q65">
        <v>0.88390132000571797</v>
      </c>
      <c r="R65">
        <f t="shared" si="0"/>
        <v>1</v>
      </c>
      <c r="S65">
        <f t="shared" si="1"/>
        <v>6223.5491941602604</v>
      </c>
      <c r="T65">
        <v>67.260000000000005</v>
      </c>
      <c r="U65">
        <f t="shared" si="7"/>
        <v>59.451202783584598</v>
      </c>
      <c r="V65">
        <v>0</v>
      </c>
      <c r="W65">
        <v>9716</v>
      </c>
      <c r="X65">
        <v>0</v>
      </c>
      <c r="Y65" s="3">
        <v>0.1</v>
      </c>
      <c r="Z65">
        <v>30</v>
      </c>
      <c r="AA65" s="1">
        <f t="shared" si="2"/>
        <v>0.1060792482526339</v>
      </c>
      <c r="AB65" s="4">
        <v>2970000</v>
      </c>
      <c r="AC65" s="4">
        <v>2.5</v>
      </c>
      <c r="AD65" s="4">
        <v>0</v>
      </c>
      <c r="AE65" s="4">
        <v>239000</v>
      </c>
      <c r="AF65" s="1">
        <v>0.3004054068</v>
      </c>
      <c r="AG65" s="2">
        <f t="shared" si="3"/>
        <v>0.2734663030812603</v>
      </c>
      <c r="AH65" s="2">
        <f t="shared" si="4"/>
        <v>0.32895818316622288</v>
      </c>
      <c r="AI65">
        <f t="shared" si="5"/>
        <v>0.2917665344035455</v>
      </c>
      <c r="AJ65">
        <f t="shared" si="6"/>
        <v>0.35657477198388782</v>
      </c>
      <c r="AK65">
        <f t="shared" si="8"/>
        <v>43.147759396812788</v>
      </c>
    </row>
    <row r="66" spans="1:37" x14ac:dyDescent="0.2">
      <c r="A66">
        <v>14</v>
      </c>
      <c r="B66">
        <v>1129</v>
      </c>
      <c r="C66">
        <v>1</v>
      </c>
      <c r="D66" t="s">
        <v>307</v>
      </c>
      <c r="E66">
        <v>129</v>
      </c>
      <c r="F66" t="s">
        <v>1128</v>
      </c>
      <c r="G66">
        <v>43</v>
      </c>
      <c r="H66">
        <v>14</v>
      </c>
      <c r="I66">
        <v>65</v>
      </c>
      <c r="J66">
        <v>60</v>
      </c>
      <c r="K66">
        <v>19</v>
      </c>
      <c r="L66">
        <v>85</v>
      </c>
      <c r="M66">
        <v>75</v>
      </c>
      <c r="N66">
        <v>27</v>
      </c>
      <c r="O66">
        <v>105</v>
      </c>
      <c r="P66">
        <v>7041</v>
      </c>
      <c r="Q66">
        <v>0.87449701474263097</v>
      </c>
      <c r="R66">
        <f t="shared" ref="R66:R129" si="9">IF(Q66="NA",0,1)</f>
        <v>1</v>
      </c>
      <c r="S66">
        <f t="shared" ref="S66:S129" si="10">P66*IF(Q66="NA",0,Q66)</f>
        <v>6157.3334808028649</v>
      </c>
      <c r="T66">
        <v>67.260000000000005</v>
      </c>
      <c r="U66">
        <f t="shared" si="7"/>
        <v>58.818669211589366</v>
      </c>
      <c r="V66">
        <v>0</v>
      </c>
      <c r="W66">
        <v>9716</v>
      </c>
      <c r="X66">
        <v>0</v>
      </c>
      <c r="Y66" s="3">
        <v>0.1</v>
      </c>
      <c r="Z66">
        <v>30</v>
      </c>
      <c r="AA66" s="1">
        <f t="shared" ref="AA66:AA129" si="11">(Y66*(1+Y66)^Z66)/((1+Y66)^Z66-1)</f>
        <v>0.1060792482526339</v>
      </c>
      <c r="AB66" s="4">
        <v>2970000</v>
      </c>
      <c r="AC66" s="4">
        <v>2.5</v>
      </c>
      <c r="AD66" s="4">
        <v>0</v>
      </c>
      <c r="AE66" s="4">
        <v>239000</v>
      </c>
      <c r="AF66" s="1">
        <v>0.31339318179999998</v>
      </c>
      <c r="AG66" s="2">
        <f t="shared" ref="AG66:AG129" si="12">(((S66*AA66+U66)/(8760*AF66))+W66*X66/1000000+V66/1000)*R66</f>
        <v>0.25934421780707712</v>
      </c>
      <c r="AH66" s="2">
        <f t="shared" ref="AH66:AH129" si="13">(((S66*AA66+U66)/(8760*AF66))+W66*X66/1000000+V66/1000)*R66 + (AB66*G66)/(1000000*8760*AF66) +((AC66+AD66)*J66)/1000000 + (AE66*M66)/(1000000*8760*AF66)</f>
        <v>0.31254259590041317</v>
      </c>
      <c r="AI66">
        <f t="shared" ref="AI66:AI129" si="14">(((S66*AA66+U66)/(8760*AF66))+W66*X66/1000000+V66/1000)*R66 + (AB66*H66)/(1000000*8760*AF66) +((AC66+AD66)*K66)/1000000 + (AE66*N66)/(1000000*8760*AF66)</f>
        <v>0.27688801158918447</v>
      </c>
      <c r="AJ66">
        <f t="shared" ref="AJ66:AJ129" si="15">(((S66*AA66+U66)/(8760*AF66))+W66*X66/1000000+V66/1000)*R66 + (AB66*I66)/(1000000*8760*AF66) +((AC66+AD66)*L66)/1000000 + (AE66*O66)/(1000000*8760*AF66)</f>
        <v>0.33901727632097001</v>
      </c>
      <c r="AK66">
        <f t="shared" si="8"/>
        <v>41.463217473252847</v>
      </c>
    </row>
    <row r="67" spans="1:37" x14ac:dyDescent="0.2">
      <c r="A67">
        <v>14</v>
      </c>
      <c r="B67">
        <v>1131</v>
      </c>
      <c r="C67">
        <v>1</v>
      </c>
      <c r="D67" t="s">
        <v>1159</v>
      </c>
      <c r="E67">
        <v>131</v>
      </c>
      <c r="F67" t="s">
        <v>1128</v>
      </c>
      <c r="G67">
        <v>43</v>
      </c>
      <c r="H67">
        <v>14</v>
      </c>
      <c r="I67">
        <v>65</v>
      </c>
      <c r="J67">
        <v>60</v>
      </c>
      <c r="K67">
        <v>19</v>
      </c>
      <c r="L67">
        <v>85</v>
      </c>
      <c r="M67">
        <v>75</v>
      </c>
      <c r="N67">
        <v>27</v>
      </c>
      <c r="O67">
        <v>105</v>
      </c>
      <c r="P67">
        <v>7041</v>
      </c>
      <c r="Q67">
        <v>0.87638861417770397</v>
      </c>
      <c r="R67">
        <f t="shared" si="9"/>
        <v>1</v>
      </c>
      <c r="S67">
        <f t="shared" si="10"/>
        <v>6170.6522324252137</v>
      </c>
      <c r="T67">
        <v>67.260000000000005</v>
      </c>
      <c r="U67">
        <f t="shared" ref="U67:U130" si="16">T67*Q67</f>
        <v>58.945898189592377</v>
      </c>
      <c r="V67">
        <v>0</v>
      </c>
      <c r="W67">
        <v>9716</v>
      </c>
      <c r="X67">
        <v>0</v>
      </c>
      <c r="Y67" s="3">
        <v>0.1</v>
      </c>
      <c r="Z67">
        <v>30</v>
      </c>
      <c r="AA67" s="1">
        <f t="shared" si="11"/>
        <v>0.1060792482526339</v>
      </c>
      <c r="AB67" s="4">
        <v>2970000</v>
      </c>
      <c r="AC67" s="4">
        <v>2.5</v>
      </c>
      <c r="AD67" s="4">
        <v>0</v>
      </c>
      <c r="AE67" s="4">
        <v>239000</v>
      </c>
      <c r="AF67" s="1">
        <v>0.30953501960000002</v>
      </c>
      <c r="AG67" s="2">
        <f t="shared" si="12"/>
        <v>0.26314475508106555</v>
      </c>
      <c r="AH67" s="2">
        <f t="shared" si="13"/>
        <v>0.31700434833317592</v>
      </c>
      <c r="AI67">
        <f t="shared" si="14"/>
        <v>0.28090662932268751</v>
      </c>
      <c r="AJ67">
        <f t="shared" si="15"/>
        <v>0.34380824021500733</v>
      </c>
      <c r="AK67">
        <f t="shared" ref="AK67:AK130" si="17">(AB67)/(Z67*8760*AF67) +(AC67+AD67) + (AE67)/(Z67*8760*AF67)</f>
        <v>41.948869833492871</v>
      </c>
    </row>
    <row r="68" spans="1:37" x14ac:dyDescent="0.2">
      <c r="A68">
        <v>14</v>
      </c>
      <c r="B68">
        <v>1133</v>
      </c>
      <c r="C68">
        <v>1</v>
      </c>
      <c r="D68" t="s">
        <v>1160</v>
      </c>
      <c r="E68">
        <v>133</v>
      </c>
      <c r="F68" t="s">
        <v>1128</v>
      </c>
      <c r="G68">
        <v>43</v>
      </c>
      <c r="H68">
        <v>14</v>
      </c>
      <c r="I68">
        <v>65</v>
      </c>
      <c r="J68">
        <v>60</v>
      </c>
      <c r="K68">
        <v>19</v>
      </c>
      <c r="L68">
        <v>85</v>
      </c>
      <c r="M68">
        <v>75</v>
      </c>
      <c r="N68">
        <v>27</v>
      </c>
      <c r="O68">
        <v>105</v>
      </c>
      <c r="P68">
        <v>7041</v>
      </c>
      <c r="Q68">
        <v>0.88779688278834001</v>
      </c>
      <c r="R68">
        <f t="shared" si="9"/>
        <v>1</v>
      </c>
      <c r="S68">
        <f t="shared" si="10"/>
        <v>6250.9778517127024</v>
      </c>
      <c r="T68">
        <v>67.260000000000005</v>
      </c>
      <c r="U68">
        <f t="shared" si="16"/>
        <v>59.713218336343751</v>
      </c>
      <c r="V68">
        <v>0</v>
      </c>
      <c r="W68">
        <v>9716</v>
      </c>
      <c r="X68">
        <v>0</v>
      </c>
      <c r="Y68" s="3">
        <v>0.1</v>
      </c>
      <c r="Z68">
        <v>30</v>
      </c>
      <c r="AA68" s="1">
        <f t="shared" si="11"/>
        <v>0.1060792482526339</v>
      </c>
      <c r="AB68" s="4">
        <v>2970000</v>
      </c>
      <c r="AC68" s="4">
        <v>2.5</v>
      </c>
      <c r="AD68" s="4">
        <v>0</v>
      </c>
      <c r="AE68" s="4">
        <v>239000</v>
      </c>
      <c r="AF68" s="1">
        <v>0.29625750000000001</v>
      </c>
      <c r="AG68" s="2">
        <f t="shared" si="12"/>
        <v>0.27851721523181738</v>
      </c>
      <c r="AH68" s="2">
        <f t="shared" si="13"/>
        <v>0.33478393801520684</v>
      </c>
      <c r="AI68">
        <f t="shared" si="14"/>
        <v>0.29707300338682507</v>
      </c>
      <c r="AJ68">
        <f t="shared" si="15"/>
        <v>0.36278631214590046</v>
      </c>
      <c r="AK68">
        <f t="shared" si="17"/>
        <v>43.716869436581575</v>
      </c>
    </row>
    <row r="69" spans="1:37" x14ac:dyDescent="0.2">
      <c r="A69">
        <v>19</v>
      </c>
      <c r="B69">
        <v>4001</v>
      </c>
      <c r="C69">
        <v>4</v>
      </c>
      <c r="D69" t="s">
        <v>1621</v>
      </c>
      <c r="E69">
        <v>1</v>
      </c>
      <c r="F69" t="s">
        <v>1614</v>
      </c>
      <c r="G69">
        <v>43</v>
      </c>
      <c r="H69">
        <v>14</v>
      </c>
      <c r="I69">
        <v>65</v>
      </c>
      <c r="J69">
        <v>60</v>
      </c>
      <c r="K69">
        <v>19</v>
      </c>
      <c r="L69">
        <v>85</v>
      </c>
      <c r="M69">
        <v>75</v>
      </c>
      <c r="N69">
        <v>27</v>
      </c>
      <c r="O69">
        <v>105</v>
      </c>
      <c r="P69">
        <v>7041</v>
      </c>
      <c r="Q69">
        <v>0.95353091330755302</v>
      </c>
      <c r="R69">
        <f t="shared" si="9"/>
        <v>1</v>
      </c>
      <c r="S69">
        <f t="shared" si="10"/>
        <v>6713.8111605984805</v>
      </c>
      <c r="T69">
        <v>67.260000000000005</v>
      </c>
      <c r="U69">
        <f t="shared" si="16"/>
        <v>64.13448922906602</v>
      </c>
      <c r="V69">
        <v>0</v>
      </c>
      <c r="W69">
        <v>9716</v>
      </c>
      <c r="X69">
        <v>0</v>
      </c>
      <c r="Y69" s="3">
        <v>0.1</v>
      </c>
      <c r="Z69">
        <v>30</v>
      </c>
      <c r="AA69" s="1">
        <f t="shared" si="11"/>
        <v>0.1060792482526339</v>
      </c>
      <c r="AB69" s="4">
        <v>2970000</v>
      </c>
      <c r="AC69" s="4">
        <v>2.5</v>
      </c>
      <c r="AD69" s="4">
        <v>0</v>
      </c>
      <c r="AE69" s="4">
        <v>239000</v>
      </c>
      <c r="AF69" s="1">
        <v>0.51261836900000002</v>
      </c>
      <c r="AG69" s="2">
        <f t="shared" si="12"/>
        <v>0.17288144941083797</v>
      </c>
      <c r="AH69" s="2">
        <f t="shared" si="13"/>
        <v>0.20546298328745563</v>
      </c>
      <c r="AI69">
        <f t="shared" si="14"/>
        <v>0.18362544315681645</v>
      </c>
      <c r="AJ69">
        <f t="shared" si="15"/>
        <v>0.22167277289087203</v>
      </c>
      <c r="AK69">
        <f t="shared" si="17"/>
        <v>26.320462620035503</v>
      </c>
    </row>
    <row r="70" spans="1:37" x14ac:dyDescent="0.2">
      <c r="A70">
        <v>19</v>
      </c>
      <c r="B70">
        <v>4003</v>
      </c>
      <c r="C70">
        <v>4</v>
      </c>
      <c r="D70" t="s">
        <v>1616</v>
      </c>
      <c r="E70">
        <v>3</v>
      </c>
      <c r="F70" t="s">
        <v>1614</v>
      </c>
      <c r="G70">
        <v>43</v>
      </c>
      <c r="H70">
        <v>14</v>
      </c>
      <c r="I70">
        <v>65</v>
      </c>
      <c r="J70">
        <v>60</v>
      </c>
      <c r="K70">
        <v>19</v>
      </c>
      <c r="L70">
        <v>85</v>
      </c>
      <c r="M70">
        <v>75</v>
      </c>
      <c r="N70">
        <v>27</v>
      </c>
      <c r="O70">
        <v>105</v>
      </c>
      <c r="P70">
        <v>7041</v>
      </c>
      <c r="Q70">
        <v>0.953011018473928</v>
      </c>
      <c r="R70">
        <f t="shared" si="9"/>
        <v>1</v>
      </c>
      <c r="S70">
        <f t="shared" si="10"/>
        <v>6710.1505810749268</v>
      </c>
      <c r="T70">
        <v>67.260000000000005</v>
      </c>
      <c r="U70">
        <f t="shared" si="16"/>
        <v>64.099521102556409</v>
      </c>
      <c r="V70">
        <v>0</v>
      </c>
      <c r="W70">
        <v>9716</v>
      </c>
      <c r="X70">
        <v>0</v>
      </c>
      <c r="Y70" s="3">
        <v>0.1</v>
      </c>
      <c r="Z70">
        <v>30</v>
      </c>
      <c r="AA70" s="1">
        <f t="shared" si="11"/>
        <v>0.1060792482526339</v>
      </c>
      <c r="AB70" s="4">
        <v>2970000</v>
      </c>
      <c r="AC70" s="4">
        <v>2.5</v>
      </c>
      <c r="AD70" s="4">
        <v>0</v>
      </c>
      <c r="AE70" s="4">
        <v>239000</v>
      </c>
      <c r="AF70" s="1">
        <v>0.51848544389999995</v>
      </c>
      <c r="AG70" s="2">
        <f t="shared" si="12"/>
        <v>0.17083196466671258</v>
      </c>
      <c r="AH70" s="2">
        <f t="shared" si="13"/>
        <v>0.20304650996030518</v>
      </c>
      <c r="AI70">
        <f t="shared" si="14"/>
        <v>0.18145491908417496</v>
      </c>
      <c r="AJ70">
        <f t="shared" si="15"/>
        <v>0.21907358014768044</v>
      </c>
      <c r="AK70">
        <f t="shared" si="17"/>
        <v>26.050915152524823</v>
      </c>
    </row>
    <row r="71" spans="1:37" x14ac:dyDescent="0.2">
      <c r="A71">
        <v>19</v>
      </c>
      <c r="B71">
        <v>4005</v>
      </c>
      <c r="C71">
        <v>4</v>
      </c>
      <c r="D71" t="s">
        <v>1623</v>
      </c>
      <c r="E71">
        <v>5</v>
      </c>
      <c r="F71" t="s">
        <v>1614</v>
      </c>
      <c r="G71">
        <v>43</v>
      </c>
      <c r="H71">
        <v>14</v>
      </c>
      <c r="I71">
        <v>65</v>
      </c>
      <c r="J71">
        <v>60</v>
      </c>
      <c r="K71">
        <v>19</v>
      </c>
      <c r="L71">
        <v>85</v>
      </c>
      <c r="M71">
        <v>75</v>
      </c>
      <c r="N71">
        <v>27</v>
      </c>
      <c r="O71">
        <v>105</v>
      </c>
      <c r="P71">
        <v>7041</v>
      </c>
      <c r="Q71">
        <v>0.97390084725911497</v>
      </c>
      <c r="R71">
        <f t="shared" si="9"/>
        <v>1</v>
      </c>
      <c r="S71">
        <f t="shared" si="10"/>
        <v>6857.2358655514281</v>
      </c>
      <c r="T71">
        <v>67.260000000000005</v>
      </c>
      <c r="U71">
        <f t="shared" si="16"/>
        <v>65.504570986648076</v>
      </c>
      <c r="V71">
        <v>0</v>
      </c>
      <c r="W71">
        <v>9716</v>
      </c>
      <c r="X71">
        <v>0</v>
      </c>
      <c r="Y71" s="3">
        <v>0.1</v>
      </c>
      <c r="Z71">
        <v>30</v>
      </c>
      <c r="AA71" s="1">
        <f t="shared" si="11"/>
        <v>0.1060792482526339</v>
      </c>
      <c r="AB71" s="4">
        <v>2970000</v>
      </c>
      <c r="AC71" s="4">
        <v>2.5</v>
      </c>
      <c r="AD71" s="4">
        <v>0</v>
      </c>
      <c r="AE71" s="4">
        <v>239000</v>
      </c>
      <c r="AF71" s="1">
        <v>0.51754699000000004</v>
      </c>
      <c r="AG71" s="2">
        <f t="shared" si="12"/>
        <v>0.17489312532116191</v>
      </c>
      <c r="AH71" s="2">
        <f t="shared" si="13"/>
        <v>0.2071658123838381</v>
      </c>
      <c r="AI71">
        <f t="shared" si="14"/>
        <v>0.18553525592288214</v>
      </c>
      <c r="AJ71">
        <f t="shared" si="15"/>
        <v>0.22322183069272436</v>
      </c>
      <c r="AK71">
        <f t="shared" si="17"/>
        <v>26.093619387310255</v>
      </c>
    </row>
    <row r="72" spans="1:37" x14ac:dyDescent="0.2">
      <c r="A72">
        <v>19</v>
      </c>
      <c r="B72">
        <v>4007</v>
      </c>
      <c r="C72">
        <v>4</v>
      </c>
      <c r="D72" t="s">
        <v>1615</v>
      </c>
      <c r="E72">
        <v>7</v>
      </c>
      <c r="F72" t="s">
        <v>1614</v>
      </c>
      <c r="G72">
        <v>43</v>
      </c>
      <c r="H72">
        <v>14</v>
      </c>
      <c r="I72">
        <v>65</v>
      </c>
      <c r="J72">
        <v>60</v>
      </c>
      <c r="K72">
        <v>19</v>
      </c>
      <c r="L72">
        <v>85</v>
      </c>
      <c r="M72">
        <v>75</v>
      </c>
      <c r="N72">
        <v>27</v>
      </c>
      <c r="O72">
        <v>105</v>
      </c>
      <c r="P72">
        <v>7041</v>
      </c>
      <c r="Q72">
        <v>0.95668557959218203</v>
      </c>
      <c r="R72">
        <f t="shared" si="9"/>
        <v>1</v>
      </c>
      <c r="S72">
        <f t="shared" si="10"/>
        <v>6736.0231659085539</v>
      </c>
      <c r="T72">
        <v>67.260000000000005</v>
      </c>
      <c r="U72">
        <f t="shared" si="16"/>
        <v>64.346672083370166</v>
      </c>
      <c r="V72">
        <v>0</v>
      </c>
      <c r="W72">
        <v>9716</v>
      </c>
      <c r="X72">
        <v>0</v>
      </c>
      <c r="Y72" s="3">
        <v>0.1</v>
      </c>
      <c r="Z72">
        <v>30</v>
      </c>
      <c r="AA72" s="1">
        <f t="shared" si="11"/>
        <v>0.1060792482526339</v>
      </c>
      <c r="AB72" s="4">
        <v>2970000</v>
      </c>
      <c r="AC72" s="4">
        <v>2.5</v>
      </c>
      <c r="AD72" s="4">
        <v>0</v>
      </c>
      <c r="AE72" s="4">
        <v>239000</v>
      </c>
      <c r="AF72" s="1">
        <v>0.51334888239999998</v>
      </c>
      <c r="AG72" s="2">
        <f t="shared" si="12"/>
        <v>0.1732065809681034</v>
      </c>
      <c r="AH72" s="2">
        <f t="shared" si="13"/>
        <v>0.20574196363860828</v>
      </c>
      <c r="AI72">
        <f t="shared" si="14"/>
        <v>0.18393535322966389</v>
      </c>
      <c r="AJ72">
        <f t="shared" si="15"/>
        <v>0.22192877508460895</v>
      </c>
      <c r="AK72">
        <f t="shared" si="17"/>
        <v>26.286565269257643</v>
      </c>
    </row>
    <row r="73" spans="1:37" x14ac:dyDescent="0.2">
      <c r="A73">
        <v>19</v>
      </c>
      <c r="B73">
        <v>4009</v>
      </c>
      <c r="C73">
        <v>4</v>
      </c>
      <c r="D73" t="s">
        <v>1410</v>
      </c>
      <c r="E73">
        <v>9</v>
      </c>
      <c r="F73" t="s">
        <v>1614</v>
      </c>
      <c r="G73">
        <v>43</v>
      </c>
      <c r="H73">
        <v>14</v>
      </c>
      <c r="I73">
        <v>65</v>
      </c>
      <c r="J73">
        <v>60</v>
      </c>
      <c r="K73">
        <v>19</v>
      </c>
      <c r="L73">
        <v>85</v>
      </c>
      <c r="M73">
        <v>75</v>
      </c>
      <c r="N73">
        <v>27</v>
      </c>
      <c r="O73">
        <v>105</v>
      </c>
      <c r="P73">
        <v>7041</v>
      </c>
      <c r="Q73">
        <v>0.95404527827007002</v>
      </c>
      <c r="R73">
        <f t="shared" si="9"/>
        <v>1</v>
      </c>
      <c r="S73">
        <f t="shared" si="10"/>
        <v>6717.432804299563</v>
      </c>
      <c r="T73">
        <v>67.260000000000005</v>
      </c>
      <c r="U73">
        <f t="shared" si="16"/>
        <v>64.169085416444915</v>
      </c>
      <c r="V73">
        <v>0</v>
      </c>
      <c r="W73">
        <v>9716</v>
      </c>
      <c r="X73">
        <v>0</v>
      </c>
      <c r="Y73" s="3">
        <v>0.1</v>
      </c>
      <c r="Z73">
        <v>30</v>
      </c>
      <c r="AA73" s="1">
        <f t="shared" si="11"/>
        <v>0.1060792482526339</v>
      </c>
      <c r="AB73" s="4">
        <v>2970000</v>
      </c>
      <c r="AC73" s="4">
        <v>2.5</v>
      </c>
      <c r="AD73" s="4">
        <v>0</v>
      </c>
      <c r="AE73" s="4">
        <v>239000</v>
      </c>
      <c r="AF73" s="1">
        <v>0.5197449167</v>
      </c>
      <c r="AG73" s="2">
        <f t="shared" si="12"/>
        <v>0.17060294275289309</v>
      </c>
      <c r="AH73" s="2">
        <f t="shared" si="13"/>
        <v>0.20273978757969119</v>
      </c>
      <c r="AI73">
        <f t="shared" si="14"/>
        <v>0.18120027018150292</v>
      </c>
      <c r="AJ73">
        <f t="shared" si="15"/>
        <v>0.21872817159377522</v>
      </c>
      <c r="AK73">
        <f t="shared" si="17"/>
        <v>25.993845355213391</v>
      </c>
    </row>
    <row r="74" spans="1:37" x14ac:dyDescent="0.2">
      <c r="A74">
        <v>19</v>
      </c>
      <c r="B74">
        <v>4011</v>
      </c>
      <c r="C74">
        <v>4</v>
      </c>
      <c r="D74" t="s">
        <v>1622</v>
      </c>
      <c r="E74">
        <v>11</v>
      </c>
      <c r="F74" t="s">
        <v>1614</v>
      </c>
      <c r="G74">
        <v>43</v>
      </c>
      <c r="H74">
        <v>14</v>
      </c>
      <c r="I74">
        <v>65</v>
      </c>
      <c r="J74">
        <v>60</v>
      </c>
      <c r="K74">
        <v>19</v>
      </c>
      <c r="L74">
        <v>85</v>
      </c>
      <c r="M74">
        <v>75</v>
      </c>
      <c r="N74">
        <v>27</v>
      </c>
      <c r="O74">
        <v>105</v>
      </c>
      <c r="P74">
        <v>7041</v>
      </c>
      <c r="Q74">
        <v>0.94873871505260499</v>
      </c>
      <c r="R74">
        <f t="shared" si="9"/>
        <v>1</v>
      </c>
      <c r="S74">
        <f t="shared" si="10"/>
        <v>6680.0692926853917</v>
      </c>
      <c r="T74">
        <v>67.260000000000005</v>
      </c>
      <c r="U74">
        <f t="shared" si="16"/>
        <v>63.812165974438216</v>
      </c>
      <c r="V74">
        <v>0</v>
      </c>
      <c r="W74">
        <v>9716</v>
      </c>
      <c r="X74">
        <v>0</v>
      </c>
      <c r="Y74" s="3">
        <v>0.1</v>
      </c>
      <c r="Z74">
        <v>30</v>
      </c>
      <c r="AA74" s="1">
        <f t="shared" si="11"/>
        <v>0.1060792482526339</v>
      </c>
      <c r="AB74" s="4">
        <v>2970000</v>
      </c>
      <c r="AC74" s="4">
        <v>2.5</v>
      </c>
      <c r="AD74" s="4">
        <v>0</v>
      </c>
      <c r="AE74" s="4">
        <v>239000</v>
      </c>
      <c r="AF74" s="1">
        <v>0.51890824359999999</v>
      </c>
      <c r="AG74" s="2">
        <f t="shared" si="12"/>
        <v>0.16992756535375575</v>
      </c>
      <c r="AH74" s="2">
        <f t="shared" si="13"/>
        <v>0.20211598487213089</v>
      </c>
      <c r="AI74">
        <f t="shared" si="14"/>
        <v>0.18054190302825787</v>
      </c>
      <c r="AJ74">
        <f t="shared" si="15"/>
        <v>0.21813004733498242</v>
      </c>
      <c r="AK74">
        <f t="shared" si="17"/>
        <v>26.031726172615514</v>
      </c>
    </row>
    <row r="75" spans="1:37" x14ac:dyDescent="0.2">
      <c r="A75">
        <v>19</v>
      </c>
      <c r="B75">
        <v>4012</v>
      </c>
      <c r="C75">
        <v>4</v>
      </c>
      <c r="D75" t="s">
        <v>1618</v>
      </c>
      <c r="E75">
        <v>12</v>
      </c>
      <c r="F75" t="s">
        <v>1614</v>
      </c>
      <c r="G75">
        <v>43</v>
      </c>
      <c r="H75">
        <v>14</v>
      </c>
      <c r="I75">
        <v>65</v>
      </c>
      <c r="J75">
        <v>60</v>
      </c>
      <c r="K75">
        <v>19</v>
      </c>
      <c r="L75">
        <v>85</v>
      </c>
      <c r="M75">
        <v>75</v>
      </c>
      <c r="N75">
        <v>27</v>
      </c>
      <c r="O75">
        <v>105</v>
      </c>
      <c r="P75">
        <v>7041</v>
      </c>
      <c r="Q75">
        <v>1.00333966670838</v>
      </c>
      <c r="R75">
        <f t="shared" si="9"/>
        <v>1</v>
      </c>
      <c r="S75">
        <f t="shared" si="10"/>
        <v>7064.5145932937039</v>
      </c>
      <c r="T75">
        <v>67.260000000000005</v>
      </c>
      <c r="U75">
        <f t="shared" si="16"/>
        <v>67.484625982805653</v>
      </c>
      <c r="V75">
        <v>0</v>
      </c>
      <c r="W75">
        <v>9716</v>
      </c>
      <c r="X75">
        <v>0</v>
      </c>
      <c r="Y75" s="3">
        <v>0.1</v>
      </c>
      <c r="Z75">
        <v>30</v>
      </c>
      <c r="AA75" s="1">
        <f t="shared" si="11"/>
        <v>0.1060792482526339</v>
      </c>
      <c r="AB75" s="4">
        <v>2970000</v>
      </c>
      <c r="AC75" s="4">
        <v>2.5</v>
      </c>
      <c r="AD75" s="4">
        <v>0</v>
      </c>
      <c r="AE75" s="4">
        <v>239000</v>
      </c>
      <c r="AF75" s="1">
        <v>0.52918466340000003</v>
      </c>
      <c r="AG75" s="2">
        <f t="shared" si="12"/>
        <v>0.17621728883824689</v>
      </c>
      <c r="AH75" s="2">
        <f t="shared" si="13"/>
        <v>0.20778354321943915</v>
      </c>
      <c r="AI75">
        <f t="shared" si="14"/>
        <v>0.18662642544134236</v>
      </c>
      <c r="AJ75">
        <f t="shared" si="15"/>
        <v>0.2234878367799174</v>
      </c>
      <c r="AK75">
        <f t="shared" si="17"/>
        <v>25.574755452385748</v>
      </c>
    </row>
    <row r="76" spans="1:37" x14ac:dyDescent="0.2">
      <c r="A76">
        <v>19</v>
      </c>
      <c r="B76">
        <v>4013</v>
      </c>
      <c r="C76">
        <v>4</v>
      </c>
      <c r="D76" t="s">
        <v>1619</v>
      </c>
      <c r="E76">
        <v>13</v>
      </c>
      <c r="F76" t="s">
        <v>1614</v>
      </c>
      <c r="G76">
        <v>43</v>
      </c>
      <c r="H76">
        <v>14</v>
      </c>
      <c r="I76">
        <v>65</v>
      </c>
      <c r="J76">
        <v>60</v>
      </c>
      <c r="K76">
        <v>19</v>
      </c>
      <c r="L76">
        <v>85</v>
      </c>
      <c r="M76">
        <v>75</v>
      </c>
      <c r="N76">
        <v>27</v>
      </c>
      <c r="O76">
        <v>105</v>
      </c>
      <c r="P76">
        <v>7041</v>
      </c>
      <c r="Q76">
        <v>0.96806749089487998</v>
      </c>
      <c r="R76">
        <f t="shared" si="9"/>
        <v>1</v>
      </c>
      <c r="S76">
        <f t="shared" si="10"/>
        <v>6816.16320339085</v>
      </c>
      <c r="T76">
        <v>67.260000000000005</v>
      </c>
      <c r="U76">
        <f t="shared" si="16"/>
        <v>65.11221943758963</v>
      </c>
      <c r="V76">
        <v>0</v>
      </c>
      <c r="W76">
        <v>9716</v>
      </c>
      <c r="X76">
        <v>0</v>
      </c>
      <c r="Y76" s="3">
        <v>0.1</v>
      </c>
      <c r="Z76">
        <v>30</v>
      </c>
      <c r="AA76" s="1">
        <f t="shared" si="11"/>
        <v>0.1060792482526339</v>
      </c>
      <c r="AB76" s="4">
        <v>2970000</v>
      </c>
      <c r="AC76" s="4">
        <v>2.5</v>
      </c>
      <c r="AD76" s="4">
        <v>0</v>
      </c>
      <c r="AE76" s="4">
        <v>239000</v>
      </c>
      <c r="AF76" s="1">
        <v>0.52297175559999998</v>
      </c>
      <c r="AG76" s="2">
        <f t="shared" si="12"/>
        <v>0.17204227779742276</v>
      </c>
      <c r="AH76" s="2">
        <f t="shared" si="13"/>
        <v>0.20398175748151451</v>
      </c>
      <c r="AI76">
        <f t="shared" si="14"/>
        <v>0.1825745107096072</v>
      </c>
      <c r="AJ76">
        <f t="shared" si="15"/>
        <v>0.21987187564949265</v>
      </c>
      <c r="AK76">
        <f t="shared" si="17"/>
        <v>25.848883694682012</v>
      </c>
    </row>
    <row r="77" spans="1:37" x14ac:dyDescent="0.2">
      <c r="A77">
        <v>19</v>
      </c>
      <c r="B77">
        <v>4015</v>
      </c>
      <c r="C77">
        <v>4</v>
      </c>
      <c r="D77" t="s">
        <v>1635</v>
      </c>
      <c r="E77">
        <v>15</v>
      </c>
      <c r="F77" t="s">
        <v>1614</v>
      </c>
      <c r="G77">
        <v>43</v>
      </c>
      <c r="H77">
        <v>14</v>
      </c>
      <c r="I77">
        <v>65</v>
      </c>
      <c r="J77">
        <v>60</v>
      </c>
      <c r="K77">
        <v>19</v>
      </c>
      <c r="L77">
        <v>85</v>
      </c>
      <c r="M77">
        <v>75</v>
      </c>
      <c r="N77">
        <v>27</v>
      </c>
      <c r="O77">
        <v>105</v>
      </c>
      <c r="P77">
        <v>7041</v>
      </c>
      <c r="Q77">
        <v>1.00952302604571</v>
      </c>
      <c r="R77">
        <f t="shared" si="9"/>
        <v>1</v>
      </c>
      <c r="S77">
        <f t="shared" si="10"/>
        <v>7108.0516263878444</v>
      </c>
      <c r="T77">
        <v>67.260000000000005</v>
      </c>
      <c r="U77">
        <f t="shared" si="16"/>
        <v>67.900518731834453</v>
      </c>
      <c r="V77">
        <v>0</v>
      </c>
      <c r="W77">
        <v>9716</v>
      </c>
      <c r="X77">
        <v>0</v>
      </c>
      <c r="Y77" s="3">
        <v>0.1</v>
      </c>
      <c r="Z77">
        <v>30</v>
      </c>
      <c r="AA77" s="1">
        <f t="shared" si="11"/>
        <v>0.1060792482526339</v>
      </c>
      <c r="AB77" s="4">
        <v>2970000</v>
      </c>
      <c r="AC77" s="4">
        <v>2.5</v>
      </c>
      <c r="AD77" s="4">
        <v>0</v>
      </c>
      <c r="AE77" s="4">
        <v>239000</v>
      </c>
      <c r="AF77" s="1">
        <v>0.52433334369999995</v>
      </c>
      <c r="AG77" s="2">
        <f t="shared" si="12"/>
        <v>0.17894375017411301</v>
      </c>
      <c r="AH77" s="2">
        <f t="shared" si="13"/>
        <v>0.21080067898143312</v>
      </c>
      <c r="AI77">
        <f t="shared" si="14"/>
        <v>0.18944875634640682</v>
      </c>
      <c r="AJ77">
        <f t="shared" si="15"/>
        <v>0.2266496960124956</v>
      </c>
      <c r="AK77">
        <f t="shared" si="17"/>
        <v>25.788251345873864</v>
      </c>
    </row>
    <row r="78" spans="1:37" x14ac:dyDescent="0.2">
      <c r="A78">
        <v>19</v>
      </c>
      <c r="B78">
        <v>4017</v>
      </c>
      <c r="C78">
        <v>4</v>
      </c>
      <c r="D78" t="s">
        <v>1625</v>
      </c>
      <c r="E78">
        <v>17</v>
      </c>
      <c r="F78" t="s">
        <v>1614</v>
      </c>
      <c r="G78">
        <v>43</v>
      </c>
      <c r="H78">
        <v>14</v>
      </c>
      <c r="I78">
        <v>65</v>
      </c>
      <c r="J78">
        <v>60</v>
      </c>
      <c r="K78">
        <v>19</v>
      </c>
      <c r="L78">
        <v>85</v>
      </c>
      <c r="M78">
        <v>75</v>
      </c>
      <c r="N78">
        <v>27</v>
      </c>
      <c r="O78">
        <v>105</v>
      </c>
      <c r="P78">
        <v>7041</v>
      </c>
      <c r="Q78">
        <v>0.95814328637682999</v>
      </c>
      <c r="R78">
        <f t="shared" si="9"/>
        <v>1</v>
      </c>
      <c r="S78">
        <f t="shared" si="10"/>
        <v>6746.2868793792604</v>
      </c>
      <c r="T78">
        <v>67.260000000000005</v>
      </c>
      <c r="U78">
        <f t="shared" si="16"/>
        <v>64.444717441705592</v>
      </c>
      <c r="V78">
        <v>0</v>
      </c>
      <c r="W78">
        <v>9716</v>
      </c>
      <c r="X78">
        <v>0</v>
      </c>
      <c r="Y78" s="3">
        <v>0.1</v>
      </c>
      <c r="Z78">
        <v>30</v>
      </c>
      <c r="AA78" s="1">
        <f t="shared" si="11"/>
        <v>0.1060792482526339</v>
      </c>
      <c r="AB78" s="4">
        <v>2970000</v>
      </c>
      <c r="AC78" s="4">
        <v>2.5</v>
      </c>
      <c r="AD78" s="4">
        <v>0</v>
      </c>
      <c r="AE78" s="4">
        <v>239000</v>
      </c>
      <c r="AF78" s="1">
        <v>0.51892550589999997</v>
      </c>
      <c r="AG78" s="2">
        <f t="shared" si="12"/>
        <v>0.17160629920037421</v>
      </c>
      <c r="AH78" s="2">
        <f t="shared" si="13"/>
        <v>0.20379365294571844</v>
      </c>
      <c r="AI78">
        <f t="shared" si="14"/>
        <v>0.18222028536407195</v>
      </c>
      <c r="AJ78">
        <f t="shared" si="15"/>
        <v>0.21980718477237346</v>
      </c>
      <c r="AK78">
        <f t="shared" si="17"/>
        <v>26.030943378722963</v>
      </c>
    </row>
    <row r="79" spans="1:37" x14ac:dyDescent="0.2">
      <c r="A79">
        <v>19</v>
      </c>
      <c r="B79">
        <v>4019</v>
      </c>
      <c r="C79">
        <v>4</v>
      </c>
      <c r="D79" t="s">
        <v>1633</v>
      </c>
      <c r="E79">
        <v>19</v>
      </c>
      <c r="F79" t="s">
        <v>1614</v>
      </c>
      <c r="G79">
        <v>43</v>
      </c>
      <c r="H79">
        <v>14</v>
      </c>
      <c r="I79">
        <v>65</v>
      </c>
      <c r="J79">
        <v>60</v>
      </c>
      <c r="K79">
        <v>19</v>
      </c>
      <c r="L79">
        <v>85</v>
      </c>
      <c r="M79">
        <v>75</v>
      </c>
      <c r="N79">
        <v>27</v>
      </c>
      <c r="O79">
        <v>105</v>
      </c>
      <c r="P79">
        <v>7041</v>
      </c>
      <c r="Q79">
        <v>0.96943822381722999</v>
      </c>
      <c r="R79">
        <f t="shared" si="9"/>
        <v>1</v>
      </c>
      <c r="S79">
        <f t="shared" si="10"/>
        <v>6825.8145338971162</v>
      </c>
      <c r="T79">
        <v>67.260000000000005</v>
      </c>
      <c r="U79">
        <f t="shared" si="16"/>
        <v>65.204414933946893</v>
      </c>
      <c r="V79">
        <v>0</v>
      </c>
      <c r="W79">
        <v>9716</v>
      </c>
      <c r="X79">
        <v>0</v>
      </c>
      <c r="Y79" s="3">
        <v>0.1</v>
      </c>
      <c r="Z79">
        <v>30</v>
      </c>
      <c r="AA79" s="1">
        <f t="shared" si="11"/>
        <v>0.1060792482526339</v>
      </c>
      <c r="AB79" s="4">
        <v>2970000</v>
      </c>
      <c r="AC79" s="4">
        <v>2.5</v>
      </c>
      <c r="AD79" s="4">
        <v>0</v>
      </c>
      <c r="AE79" s="4">
        <v>239000</v>
      </c>
      <c r="AF79" s="1">
        <v>0.51781201600000004</v>
      </c>
      <c r="AG79" s="2">
        <f t="shared" si="12"/>
        <v>0.17400262390796825</v>
      </c>
      <c r="AH79" s="2">
        <f t="shared" si="13"/>
        <v>0.20625886997082515</v>
      </c>
      <c r="AI79">
        <f t="shared" si="14"/>
        <v>0.18463933197702587</v>
      </c>
      <c r="AJ79">
        <f t="shared" si="15"/>
        <v>0.22230670249403559</v>
      </c>
      <c r="AK79">
        <f t="shared" si="17"/>
        <v>26.081543725914745</v>
      </c>
    </row>
    <row r="80" spans="1:37" x14ac:dyDescent="0.2">
      <c r="A80">
        <v>19</v>
      </c>
      <c r="B80">
        <v>4021</v>
      </c>
      <c r="C80">
        <v>4</v>
      </c>
      <c r="D80" t="s">
        <v>1630</v>
      </c>
      <c r="E80">
        <v>21</v>
      </c>
      <c r="F80" t="s">
        <v>1614</v>
      </c>
      <c r="G80">
        <v>43</v>
      </c>
      <c r="H80">
        <v>14</v>
      </c>
      <c r="I80">
        <v>65</v>
      </c>
      <c r="J80">
        <v>60</v>
      </c>
      <c r="K80">
        <v>19</v>
      </c>
      <c r="L80">
        <v>85</v>
      </c>
      <c r="M80">
        <v>75</v>
      </c>
      <c r="N80">
        <v>27</v>
      </c>
      <c r="O80">
        <v>105</v>
      </c>
      <c r="P80">
        <v>7041</v>
      </c>
      <c r="Q80">
        <v>0.95807300344870905</v>
      </c>
      <c r="R80">
        <f t="shared" si="9"/>
        <v>1</v>
      </c>
      <c r="S80">
        <f t="shared" si="10"/>
        <v>6745.7920172823606</v>
      </c>
      <c r="T80">
        <v>67.260000000000005</v>
      </c>
      <c r="U80">
        <f t="shared" si="16"/>
        <v>64.439990211960179</v>
      </c>
      <c r="V80">
        <v>0</v>
      </c>
      <c r="W80">
        <v>9716</v>
      </c>
      <c r="X80">
        <v>0</v>
      </c>
      <c r="Y80" s="3">
        <v>0.1</v>
      </c>
      <c r="Z80">
        <v>30</v>
      </c>
      <c r="AA80" s="1">
        <f t="shared" si="11"/>
        <v>0.1060792482526339</v>
      </c>
      <c r="AB80" s="4">
        <v>2970000</v>
      </c>
      <c r="AC80" s="4">
        <v>2.5</v>
      </c>
      <c r="AD80" s="4">
        <v>0</v>
      </c>
      <c r="AE80" s="4">
        <v>239000</v>
      </c>
      <c r="AF80" s="1">
        <v>0.51534596980000003</v>
      </c>
      <c r="AG80" s="2">
        <f t="shared" si="12"/>
        <v>0.17278558225745091</v>
      </c>
      <c r="AH80" s="2">
        <f t="shared" si="13"/>
        <v>0.20519546391802157</v>
      </c>
      <c r="AI80">
        <f t="shared" si="14"/>
        <v>0.18347296206520447</v>
      </c>
      <c r="AJ80">
        <f t="shared" si="15"/>
        <v>0.2213197898472829</v>
      </c>
      <c r="AK80">
        <f t="shared" si="17"/>
        <v>26.194386708499817</v>
      </c>
    </row>
    <row r="81" spans="1:37" x14ac:dyDescent="0.2">
      <c r="A81">
        <v>19</v>
      </c>
      <c r="B81">
        <v>4023</v>
      </c>
      <c r="C81">
        <v>4</v>
      </c>
      <c r="D81" t="s">
        <v>1627</v>
      </c>
      <c r="E81">
        <v>23</v>
      </c>
      <c r="F81" t="s">
        <v>1614</v>
      </c>
      <c r="G81">
        <v>43</v>
      </c>
      <c r="H81">
        <v>14</v>
      </c>
      <c r="I81">
        <v>65</v>
      </c>
      <c r="J81">
        <v>60</v>
      </c>
      <c r="K81">
        <v>19</v>
      </c>
      <c r="L81">
        <v>85</v>
      </c>
      <c r="M81">
        <v>75</v>
      </c>
      <c r="N81">
        <v>27</v>
      </c>
      <c r="O81">
        <v>105</v>
      </c>
      <c r="P81">
        <v>7041</v>
      </c>
      <c r="Q81">
        <v>0.96014810225059199</v>
      </c>
      <c r="R81">
        <f t="shared" si="9"/>
        <v>1</v>
      </c>
      <c r="S81">
        <f t="shared" si="10"/>
        <v>6760.4027879464184</v>
      </c>
      <c r="T81">
        <v>67.260000000000005</v>
      </c>
      <c r="U81">
        <f t="shared" si="16"/>
        <v>64.579561357374828</v>
      </c>
      <c r="V81">
        <v>0</v>
      </c>
      <c r="W81">
        <v>9716</v>
      </c>
      <c r="X81">
        <v>0</v>
      </c>
      <c r="Y81" s="3">
        <v>0.1</v>
      </c>
      <c r="Z81">
        <v>30</v>
      </c>
      <c r="AA81" s="1">
        <f t="shared" si="11"/>
        <v>0.1060792482526339</v>
      </c>
      <c r="AB81" s="4">
        <v>2970000</v>
      </c>
      <c r="AC81" s="4">
        <v>2.5</v>
      </c>
      <c r="AD81" s="4">
        <v>0</v>
      </c>
      <c r="AE81" s="4">
        <v>239000</v>
      </c>
      <c r="AF81" s="1">
        <v>0.51541275809999998</v>
      </c>
      <c r="AG81" s="2">
        <f t="shared" si="12"/>
        <v>0.17313738165605472</v>
      </c>
      <c r="AH81" s="2">
        <f t="shared" si="13"/>
        <v>0.20554308301138369</v>
      </c>
      <c r="AI81">
        <f t="shared" si="14"/>
        <v>0.18382338272516938</v>
      </c>
      <c r="AJ81">
        <f t="shared" si="15"/>
        <v>0.22166532761450039</v>
      </c>
      <c r="AK81">
        <f t="shared" si="17"/>
        <v>26.191316338620663</v>
      </c>
    </row>
    <row r="82" spans="1:37" x14ac:dyDescent="0.2">
      <c r="A82">
        <v>19</v>
      </c>
      <c r="B82">
        <v>4025</v>
      </c>
      <c r="C82">
        <v>4</v>
      </c>
      <c r="D82" t="s">
        <v>1636</v>
      </c>
      <c r="E82">
        <v>25</v>
      </c>
      <c r="F82" t="s">
        <v>1614</v>
      </c>
      <c r="G82">
        <v>43</v>
      </c>
      <c r="H82">
        <v>14</v>
      </c>
      <c r="I82">
        <v>65</v>
      </c>
      <c r="J82">
        <v>60</v>
      </c>
      <c r="K82">
        <v>19</v>
      </c>
      <c r="L82">
        <v>85</v>
      </c>
      <c r="M82">
        <v>75</v>
      </c>
      <c r="N82">
        <v>27</v>
      </c>
      <c r="O82">
        <v>105</v>
      </c>
      <c r="P82">
        <v>7041</v>
      </c>
      <c r="Q82">
        <v>0.97755779434994905</v>
      </c>
      <c r="R82">
        <f t="shared" si="9"/>
        <v>1</v>
      </c>
      <c r="S82">
        <f t="shared" si="10"/>
        <v>6882.9844300179911</v>
      </c>
      <c r="T82">
        <v>67.260000000000005</v>
      </c>
      <c r="U82">
        <f t="shared" si="16"/>
        <v>65.750537247977576</v>
      </c>
      <c r="V82">
        <v>0</v>
      </c>
      <c r="W82">
        <v>9716</v>
      </c>
      <c r="X82">
        <v>0</v>
      </c>
      <c r="Y82" s="3">
        <v>0.1</v>
      </c>
      <c r="Z82">
        <v>30</v>
      </c>
      <c r="AA82" s="1">
        <f t="shared" si="11"/>
        <v>0.1060792482526339</v>
      </c>
      <c r="AB82" s="4">
        <v>2970000</v>
      </c>
      <c r="AC82" s="4">
        <v>2.5</v>
      </c>
      <c r="AD82" s="4">
        <v>0</v>
      </c>
      <c r="AE82" s="4">
        <v>239000</v>
      </c>
      <c r="AF82" s="1">
        <v>0.52419975699999999</v>
      </c>
      <c r="AG82" s="2">
        <f t="shared" si="12"/>
        <v>0.1733218873782239</v>
      </c>
      <c r="AH82" s="2">
        <f t="shared" si="13"/>
        <v>0.2051868963571388</v>
      </c>
      <c r="AI82">
        <f t="shared" si="14"/>
        <v>0.18382955853408767</v>
      </c>
      <c r="AJ82">
        <f t="shared" si="15"/>
        <v>0.22103993641317696</v>
      </c>
      <c r="AK82">
        <f t="shared" si="17"/>
        <v>25.794186107583542</v>
      </c>
    </row>
    <row r="83" spans="1:37" x14ac:dyDescent="0.2">
      <c r="A83">
        <v>19</v>
      </c>
      <c r="B83">
        <v>4027</v>
      </c>
      <c r="C83">
        <v>4</v>
      </c>
      <c r="D83" t="s">
        <v>1620</v>
      </c>
      <c r="E83">
        <v>27</v>
      </c>
      <c r="F83" t="s">
        <v>1614</v>
      </c>
      <c r="G83">
        <v>43</v>
      </c>
      <c r="H83">
        <v>14</v>
      </c>
      <c r="I83">
        <v>65</v>
      </c>
      <c r="J83">
        <v>60</v>
      </c>
      <c r="K83">
        <v>19</v>
      </c>
      <c r="L83">
        <v>85</v>
      </c>
      <c r="M83">
        <v>75</v>
      </c>
      <c r="N83">
        <v>27</v>
      </c>
      <c r="O83">
        <v>105</v>
      </c>
      <c r="P83">
        <v>7041</v>
      </c>
      <c r="Q83">
        <v>0.99950569908635101</v>
      </c>
      <c r="R83">
        <f t="shared" si="9"/>
        <v>1</v>
      </c>
      <c r="S83">
        <f t="shared" si="10"/>
        <v>7037.5196272669973</v>
      </c>
      <c r="T83">
        <v>67.260000000000005</v>
      </c>
      <c r="U83">
        <f t="shared" si="16"/>
        <v>67.226753320547971</v>
      </c>
      <c r="V83">
        <v>0</v>
      </c>
      <c r="W83">
        <v>9716</v>
      </c>
      <c r="X83">
        <v>0</v>
      </c>
      <c r="Y83" s="3">
        <v>0.1</v>
      </c>
      <c r="Z83">
        <v>30</v>
      </c>
      <c r="AA83" s="1">
        <f t="shared" si="11"/>
        <v>0.1060792482526339</v>
      </c>
      <c r="AB83" s="4">
        <v>2970000</v>
      </c>
      <c r="AC83" s="4">
        <v>2.5</v>
      </c>
      <c r="AD83" s="4">
        <v>0</v>
      </c>
      <c r="AE83" s="4">
        <v>239000</v>
      </c>
      <c r="AF83" s="1">
        <v>0.52410897980000004</v>
      </c>
      <c r="AG83" s="2">
        <f t="shared" si="12"/>
        <v>0.17724396473399531</v>
      </c>
      <c r="AH83" s="2">
        <f t="shared" si="13"/>
        <v>0.20911446684472826</v>
      </c>
      <c r="AI83">
        <f t="shared" si="14"/>
        <v>0.18775344762193322</v>
      </c>
      <c r="AJ83">
        <f t="shared" si="15"/>
        <v>0.2249702418682408</v>
      </c>
      <c r="AK83">
        <f t="shared" si="17"/>
        <v>25.798220728383075</v>
      </c>
    </row>
    <row r="84" spans="1:37" x14ac:dyDescent="0.2">
      <c r="A84">
        <v>12</v>
      </c>
      <c r="B84">
        <v>5001</v>
      </c>
      <c r="C84">
        <v>5</v>
      </c>
      <c r="D84" t="s">
        <v>977</v>
      </c>
      <c r="E84">
        <v>1</v>
      </c>
      <c r="F84" t="s">
        <v>955</v>
      </c>
      <c r="G84">
        <v>43</v>
      </c>
      <c r="H84">
        <v>14</v>
      </c>
      <c r="I84">
        <v>65</v>
      </c>
      <c r="J84">
        <v>60</v>
      </c>
      <c r="K84">
        <v>19</v>
      </c>
      <c r="L84">
        <v>85</v>
      </c>
      <c r="M84">
        <v>75</v>
      </c>
      <c r="N84">
        <v>27</v>
      </c>
      <c r="O84">
        <v>105</v>
      </c>
      <c r="P84">
        <v>7041</v>
      </c>
      <c r="Q84">
        <v>0.90246822215892697</v>
      </c>
      <c r="R84">
        <f t="shared" si="9"/>
        <v>1</v>
      </c>
      <c r="S84">
        <f t="shared" si="10"/>
        <v>6354.2787522210047</v>
      </c>
      <c r="T84">
        <v>67.260000000000005</v>
      </c>
      <c r="U84">
        <f t="shared" si="16"/>
        <v>60.700012622409432</v>
      </c>
      <c r="V84">
        <v>0</v>
      </c>
      <c r="W84">
        <v>9716</v>
      </c>
      <c r="X84">
        <v>0</v>
      </c>
      <c r="Y84" s="3">
        <v>0.1</v>
      </c>
      <c r="Z84">
        <v>30</v>
      </c>
      <c r="AA84" s="1">
        <f t="shared" si="11"/>
        <v>0.1060792482526339</v>
      </c>
      <c r="AB84" s="4">
        <v>2970000</v>
      </c>
      <c r="AC84" s="4">
        <v>2.5</v>
      </c>
      <c r="AD84" s="4">
        <v>0</v>
      </c>
      <c r="AE84" s="4">
        <v>239000</v>
      </c>
      <c r="AF84" s="1">
        <v>0.3134522388</v>
      </c>
      <c r="AG84" s="2">
        <f t="shared" si="12"/>
        <v>0.26758904179490894</v>
      </c>
      <c r="AH84" s="2">
        <f t="shared" si="13"/>
        <v>0.32077742513409341</v>
      </c>
      <c r="AI84">
        <f t="shared" si="14"/>
        <v>0.28512953913024075</v>
      </c>
      <c r="AJ84">
        <f t="shared" si="15"/>
        <v>0.34724712928092816</v>
      </c>
      <c r="AK84">
        <f t="shared" si="17"/>
        <v>41.45587648011422</v>
      </c>
    </row>
    <row r="85" spans="1:37" x14ac:dyDescent="0.2">
      <c r="A85">
        <v>12</v>
      </c>
      <c r="B85">
        <v>5003</v>
      </c>
      <c r="C85">
        <v>5</v>
      </c>
      <c r="D85" t="s">
        <v>969</v>
      </c>
      <c r="E85">
        <v>3</v>
      </c>
      <c r="F85" t="s">
        <v>955</v>
      </c>
      <c r="G85">
        <v>43</v>
      </c>
      <c r="H85">
        <v>14</v>
      </c>
      <c r="I85">
        <v>65</v>
      </c>
      <c r="J85">
        <v>60</v>
      </c>
      <c r="K85">
        <v>19</v>
      </c>
      <c r="L85">
        <v>85</v>
      </c>
      <c r="M85">
        <v>75</v>
      </c>
      <c r="N85">
        <v>27</v>
      </c>
      <c r="O85">
        <v>105</v>
      </c>
      <c r="P85">
        <v>7041</v>
      </c>
      <c r="Q85">
        <v>0.89207919265912905</v>
      </c>
      <c r="R85">
        <f t="shared" si="9"/>
        <v>1</v>
      </c>
      <c r="S85">
        <f t="shared" si="10"/>
        <v>6281.1295955129281</v>
      </c>
      <c r="T85">
        <v>67.260000000000005</v>
      </c>
      <c r="U85">
        <f t="shared" si="16"/>
        <v>60.001246498253025</v>
      </c>
      <c r="V85">
        <v>0</v>
      </c>
      <c r="W85">
        <v>9716</v>
      </c>
      <c r="X85">
        <v>0</v>
      </c>
      <c r="Y85" s="3">
        <v>0.1</v>
      </c>
      <c r="Z85">
        <v>30</v>
      </c>
      <c r="AA85" s="1">
        <f t="shared" si="11"/>
        <v>0.1060792482526339</v>
      </c>
      <c r="AB85" s="4">
        <v>2970000</v>
      </c>
      <c r="AC85" s="4">
        <v>2.5</v>
      </c>
      <c r="AD85" s="4">
        <v>0</v>
      </c>
      <c r="AE85" s="4">
        <v>239000</v>
      </c>
      <c r="AF85" s="1">
        <v>0.31341818180000003</v>
      </c>
      <c r="AG85" s="2">
        <f t="shared" si="12"/>
        <v>0.26453735383609633</v>
      </c>
      <c r="AH85" s="2">
        <f t="shared" si="13"/>
        <v>0.31773150049191745</v>
      </c>
      <c r="AI85">
        <f t="shared" si="14"/>
        <v>0.28207975201523633</v>
      </c>
      <c r="AJ85">
        <f t="shared" si="15"/>
        <v>0.3442040741281559</v>
      </c>
      <c r="AK85">
        <f t="shared" si="17"/>
        <v>41.460109547505724</v>
      </c>
    </row>
    <row r="86" spans="1:37" x14ac:dyDescent="0.2">
      <c r="A86">
        <v>12</v>
      </c>
      <c r="B86">
        <v>5005</v>
      </c>
      <c r="C86">
        <v>5</v>
      </c>
      <c r="D86" t="s">
        <v>979</v>
      </c>
      <c r="E86">
        <v>5</v>
      </c>
      <c r="F86" t="s">
        <v>955</v>
      </c>
      <c r="G86">
        <v>43</v>
      </c>
      <c r="H86">
        <v>14</v>
      </c>
      <c r="I86">
        <v>65</v>
      </c>
      <c r="J86">
        <v>60</v>
      </c>
      <c r="K86">
        <v>19</v>
      </c>
      <c r="L86">
        <v>85</v>
      </c>
      <c r="M86">
        <v>75</v>
      </c>
      <c r="N86">
        <v>27</v>
      </c>
      <c r="O86">
        <v>105</v>
      </c>
      <c r="P86">
        <v>7041</v>
      </c>
      <c r="Q86">
        <v>0.93753234545389796</v>
      </c>
      <c r="R86">
        <f t="shared" si="9"/>
        <v>1</v>
      </c>
      <c r="S86">
        <f t="shared" si="10"/>
        <v>6601.1652443408957</v>
      </c>
      <c r="T86">
        <v>67.260000000000005</v>
      </c>
      <c r="U86">
        <f t="shared" si="16"/>
        <v>63.058425555229185</v>
      </c>
      <c r="V86">
        <v>0</v>
      </c>
      <c r="W86">
        <v>9716</v>
      </c>
      <c r="X86">
        <v>0</v>
      </c>
      <c r="Y86" s="3">
        <v>0.1</v>
      </c>
      <c r="Z86">
        <v>30</v>
      </c>
      <c r="AA86" s="1">
        <f t="shared" si="11"/>
        <v>0.1060792482526339</v>
      </c>
      <c r="AB86" s="4">
        <v>2970000</v>
      </c>
      <c r="AC86" s="4">
        <v>2.5</v>
      </c>
      <c r="AD86" s="4">
        <v>0</v>
      </c>
      <c r="AE86" s="4">
        <v>239000</v>
      </c>
      <c r="AF86" s="1">
        <v>0.31013197669999998</v>
      </c>
      <c r="AG86" s="2">
        <f t="shared" si="12"/>
        <v>0.28096194126564344</v>
      </c>
      <c r="AH86" s="2">
        <f t="shared" si="13"/>
        <v>0.33471815168257785</v>
      </c>
      <c r="AI86">
        <f t="shared" si="14"/>
        <v>0.29868971801887312</v>
      </c>
      <c r="AJ86">
        <f t="shared" si="15"/>
        <v>0.36147057043378406</v>
      </c>
      <c r="AK86">
        <f t="shared" si="17"/>
        <v>41.872936731770643</v>
      </c>
    </row>
    <row r="87" spans="1:37" x14ac:dyDescent="0.2">
      <c r="A87">
        <v>18</v>
      </c>
      <c r="B87">
        <v>5007</v>
      </c>
      <c r="C87">
        <v>5</v>
      </c>
      <c r="D87" t="s">
        <v>428</v>
      </c>
      <c r="E87">
        <v>7</v>
      </c>
      <c r="F87" t="s">
        <v>1523</v>
      </c>
      <c r="G87">
        <v>43</v>
      </c>
      <c r="H87">
        <v>14</v>
      </c>
      <c r="I87">
        <v>65</v>
      </c>
      <c r="J87">
        <v>60</v>
      </c>
      <c r="K87">
        <v>19</v>
      </c>
      <c r="L87">
        <v>85</v>
      </c>
      <c r="M87">
        <v>75</v>
      </c>
      <c r="N87">
        <v>27</v>
      </c>
      <c r="O87">
        <v>105</v>
      </c>
      <c r="P87">
        <v>7041</v>
      </c>
      <c r="Q87">
        <v>0.93731554845968901</v>
      </c>
      <c r="R87">
        <f t="shared" si="9"/>
        <v>1</v>
      </c>
      <c r="S87">
        <f t="shared" si="10"/>
        <v>6599.6387767046699</v>
      </c>
      <c r="T87">
        <v>67.260000000000005</v>
      </c>
      <c r="U87">
        <f t="shared" si="16"/>
        <v>63.043843789398686</v>
      </c>
      <c r="V87">
        <v>0</v>
      </c>
      <c r="W87">
        <v>9716</v>
      </c>
      <c r="X87">
        <v>0</v>
      </c>
      <c r="Y87" s="3">
        <v>0.1</v>
      </c>
      <c r="Z87">
        <v>30</v>
      </c>
      <c r="AA87" s="1">
        <f t="shared" si="11"/>
        <v>0.1060792482526339</v>
      </c>
      <c r="AB87" s="4">
        <v>2970000</v>
      </c>
      <c r="AC87" s="4">
        <v>2.5</v>
      </c>
      <c r="AD87" s="4">
        <v>0</v>
      </c>
      <c r="AE87" s="4">
        <v>239000</v>
      </c>
      <c r="AF87" s="1">
        <v>0.32035831580000002</v>
      </c>
      <c r="AG87" s="2">
        <f t="shared" si="12"/>
        <v>0.27193029984170874</v>
      </c>
      <c r="AH87" s="2">
        <f t="shared" si="13"/>
        <v>0.3239753160783998</v>
      </c>
      <c r="AI87">
        <f t="shared" si="14"/>
        <v>0.28909369447484623</v>
      </c>
      <c r="AJ87">
        <f t="shared" si="15"/>
        <v>0.34987575082844252</v>
      </c>
      <c r="AK87">
        <f t="shared" si="17"/>
        <v>40.616090935910918</v>
      </c>
    </row>
    <row r="88" spans="1:37" x14ac:dyDescent="0.2">
      <c r="A88">
        <v>12</v>
      </c>
      <c r="B88">
        <v>5009</v>
      </c>
      <c r="C88">
        <v>5</v>
      </c>
      <c r="D88" t="s">
        <v>440</v>
      </c>
      <c r="E88">
        <v>9</v>
      </c>
      <c r="F88" t="s">
        <v>955</v>
      </c>
      <c r="G88">
        <v>43</v>
      </c>
      <c r="H88">
        <v>14</v>
      </c>
      <c r="I88">
        <v>65</v>
      </c>
      <c r="J88">
        <v>60</v>
      </c>
      <c r="K88">
        <v>19</v>
      </c>
      <c r="L88">
        <v>85</v>
      </c>
      <c r="M88">
        <v>75</v>
      </c>
      <c r="N88">
        <v>27</v>
      </c>
      <c r="O88">
        <v>105</v>
      </c>
      <c r="P88">
        <v>7041</v>
      </c>
      <c r="Q88">
        <v>0.93783243000507399</v>
      </c>
      <c r="R88">
        <f t="shared" si="9"/>
        <v>1</v>
      </c>
      <c r="S88">
        <f t="shared" si="10"/>
        <v>6603.2781396657256</v>
      </c>
      <c r="T88">
        <v>67.260000000000005</v>
      </c>
      <c r="U88">
        <f t="shared" si="16"/>
        <v>63.078609242141283</v>
      </c>
      <c r="V88">
        <v>0</v>
      </c>
      <c r="W88">
        <v>9716</v>
      </c>
      <c r="X88">
        <v>0</v>
      </c>
      <c r="Y88" s="3">
        <v>0.1</v>
      </c>
      <c r="Z88">
        <v>30</v>
      </c>
      <c r="AA88" s="1">
        <f t="shared" si="11"/>
        <v>0.1060792482526339</v>
      </c>
      <c r="AB88" s="4">
        <v>2970000</v>
      </c>
      <c r="AC88" s="4">
        <v>2.5</v>
      </c>
      <c r="AD88" s="4">
        <v>0</v>
      </c>
      <c r="AE88" s="4">
        <v>239000</v>
      </c>
      <c r="AF88" s="1">
        <v>0.31073851999999996</v>
      </c>
      <c r="AG88" s="2">
        <f t="shared" si="12"/>
        <v>0.28050327461423918</v>
      </c>
      <c r="AH88" s="2">
        <f t="shared" si="13"/>
        <v>0.33415484886386876</v>
      </c>
      <c r="AI88">
        <f t="shared" si="14"/>
        <v>0.2981965405079629</v>
      </c>
      <c r="AJ88">
        <f t="shared" si="15"/>
        <v>0.3608551704647246</v>
      </c>
      <c r="AK88">
        <f t="shared" si="17"/>
        <v>41.79608307688428</v>
      </c>
    </row>
    <row r="89" spans="1:37" x14ac:dyDescent="0.2">
      <c r="A89">
        <v>12</v>
      </c>
      <c r="B89">
        <v>5011</v>
      </c>
      <c r="C89">
        <v>5</v>
      </c>
      <c r="D89" t="s">
        <v>981</v>
      </c>
      <c r="E89">
        <v>11</v>
      </c>
      <c r="F89" t="s">
        <v>955</v>
      </c>
      <c r="G89">
        <v>43</v>
      </c>
      <c r="H89">
        <v>14</v>
      </c>
      <c r="I89">
        <v>65</v>
      </c>
      <c r="J89">
        <v>60</v>
      </c>
      <c r="K89">
        <v>19</v>
      </c>
      <c r="L89">
        <v>85</v>
      </c>
      <c r="M89">
        <v>75</v>
      </c>
      <c r="N89">
        <v>27</v>
      </c>
      <c r="O89">
        <v>105</v>
      </c>
      <c r="P89">
        <v>7041</v>
      </c>
      <c r="Q89">
        <v>0.89460560083389296</v>
      </c>
      <c r="R89">
        <f t="shared" si="9"/>
        <v>1</v>
      </c>
      <c r="S89">
        <f t="shared" si="10"/>
        <v>6298.9180354714399</v>
      </c>
      <c r="T89">
        <v>67.260000000000005</v>
      </c>
      <c r="U89">
        <f t="shared" si="16"/>
        <v>60.171172712087646</v>
      </c>
      <c r="V89">
        <v>0</v>
      </c>
      <c r="W89">
        <v>9716</v>
      </c>
      <c r="X89">
        <v>0</v>
      </c>
      <c r="Y89" s="3">
        <v>0.1</v>
      </c>
      <c r="Z89">
        <v>30</v>
      </c>
      <c r="AA89" s="1">
        <f t="shared" si="11"/>
        <v>0.1060792482526339</v>
      </c>
      <c r="AB89" s="4">
        <v>2970000</v>
      </c>
      <c r="AC89" s="4">
        <v>2.5</v>
      </c>
      <c r="AD89" s="4">
        <v>0</v>
      </c>
      <c r="AE89" s="4">
        <v>239000</v>
      </c>
      <c r="AF89" s="1">
        <v>0.31153729629999999</v>
      </c>
      <c r="AG89" s="2">
        <f t="shared" si="12"/>
        <v>0.26688818509258222</v>
      </c>
      <c r="AH89" s="2">
        <f t="shared" si="13"/>
        <v>0.32040258222078571</v>
      </c>
      <c r="AI89">
        <f t="shared" si="14"/>
        <v>0.28453620754432113</v>
      </c>
      <c r="AJ89">
        <f t="shared" si="15"/>
        <v>0.34703460490260007</v>
      </c>
      <c r="AK89">
        <f t="shared" si="17"/>
        <v>41.69532859189183</v>
      </c>
    </row>
    <row r="90" spans="1:37" x14ac:dyDescent="0.2">
      <c r="A90">
        <v>12</v>
      </c>
      <c r="B90">
        <v>5013</v>
      </c>
      <c r="C90">
        <v>5</v>
      </c>
      <c r="D90" t="s">
        <v>57</v>
      </c>
      <c r="E90">
        <v>13</v>
      </c>
      <c r="F90" t="s">
        <v>955</v>
      </c>
      <c r="G90">
        <v>43</v>
      </c>
      <c r="H90">
        <v>14</v>
      </c>
      <c r="I90">
        <v>65</v>
      </c>
      <c r="J90">
        <v>60</v>
      </c>
      <c r="K90">
        <v>19</v>
      </c>
      <c r="L90">
        <v>85</v>
      </c>
      <c r="M90">
        <v>75</v>
      </c>
      <c r="N90">
        <v>27</v>
      </c>
      <c r="O90">
        <v>105</v>
      </c>
      <c r="P90">
        <v>7041</v>
      </c>
      <c r="Q90">
        <v>0.89597925017861801</v>
      </c>
      <c r="R90">
        <f t="shared" si="9"/>
        <v>1</v>
      </c>
      <c r="S90">
        <f t="shared" si="10"/>
        <v>6308.5899005076499</v>
      </c>
      <c r="T90">
        <v>67.260000000000005</v>
      </c>
      <c r="U90">
        <f t="shared" si="16"/>
        <v>60.263564367013849</v>
      </c>
      <c r="V90">
        <v>0</v>
      </c>
      <c r="W90">
        <v>9716</v>
      </c>
      <c r="X90">
        <v>0</v>
      </c>
      <c r="Y90" s="3">
        <v>0.1</v>
      </c>
      <c r="Z90">
        <v>30</v>
      </c>
      <c r="AA90" s="1">
        <f t="shared" si="11"/>
        <v>0.1060792482526339</v>
      </c>
      <c r="AB90" s="4">
        <v>2970000</v>
      </c>
      <c r="AC90" s="4">
        <v>2.5</v>
      </c>
      <c r="AD90" s="4">
        <v>0</v>
      </c>
      <c r="AE90" s="4">
        <v>239000</v>
      </c>
      <c r="AF90" s="1">
        <v>0.30966431249999998</v>
      </c>
      <c r="AG90" s="2">
        <f t="shared" si="12"/>
        <v>0.26891472058659671</v>
      </c>
      <c r="AH90" s="2">
        <f t="shared" si="13"/>
        <v>0.32275188868737675</v>
      </c>
      <c r="AI90">
        <f t="shared" si="14"/>
        <v>0.28666919861649864</v>
      </c>
      <c r="AJ90">
        <f t="shared" si="15"/>
        <v>0.34954461534297171</v>
      </c>
      <c r="AK90">
        <f t="shared" si="17"/>
        <v>41.932398904888558</v>
      </c>
    </row>
    <row r="91" spans="1:37" x14ac:dyDescent="0.2">
      <c r="A91">
        <v>12</v>
      </c>
      <c r="B91">
        <v>5015</v>
      </c>
      <c r="C91">
        <v>5</v>
      </c>
      <c r="D91" t="s">
        <v>493</v>
      </c>
      <c r="E91">
        <v>15</v>
      </c>
      <c r="F91" t="s">
        <v>955</v>
      </c>
      <c r="G91">
        <v>43</v>
      </c>
      <c r="H91">
        <v>14</v>
      </c>
      <c r="I91">
        <v>65</v>
      </c>
      <c r="J91">
        <v>60</v>
      </c>
      <c r="K91">
        <v>19</v>
      </c>
      <c r="L91">
        <v>85</v>
      </c>
      <c r="M91">
        <v>75</v>
      </c>
      <c r="N91">
        <v>27</v>
      </c>
      <c r="O91">
        <v>105</v>
      </c>
      <c r="P91">
        <v>7041</v>
      </c>
      <c r="Q91">
        <v>0.93842233279172105</v>
      </c>
      <c r="R91">
        <f t="shared" si="9"/>
        <v>1</v>
      </c>
      <c r="S91">
        <f t="shared" si="10"/>
        <v>6607.4316451865079</v>
      </c>
      <c r="T91">
        <v>67.260000000000005</v>
      </c>
      <c r="U91">
        <f t="shared" si="16"/>
        <v>63.118286103571165</v>
      </c>
      <c r="V91">
        <v>0</v>
      </c>
      <c r="W91">
        <v>9716</v>
      </c>
      <c r="X91">
        <v>0</v>
      </c>
      <c r="Y91" s="3">
        <v>0.1</v>
      </c>
      <c r="Z91">
        <v>30</v>
      </c>
      <c r="AA91" s="1">
        <f t="shared" si="11"/>
        <v>0.1060792482526339</v>
      </c>
      <c r="AB91" s="4">
        <v>2970000</v>
      </c>
      <c r="AC91" s="4">
        <v>2.5</v>
      </c>
      <c r="AD91" s="4">
        <v>0</v>
      </c>
      <c r="AE91" s="4">
        <v>239000</v>
      </c>
      <c r="AF91" s="1">
        <v>0.3115996452</v>
      </c>
      <c r="AG91" s="2">
        <f t="shared" si="12"/>
        <v>0.27990403700037014</v>
      </c>
      <c r="AH91" s="2">
        <f t="shared" si="13"/>
        <v>0.33340775628759606</v>
      </c>
      <c r="AI91">
        <f t="shared" si="14"/>
        <v>0.29754853771121109</v>
      </c>
      <c r="AJ91">
        <f t="shared" si="15"/>
        <v>0.36003446259457417</v>
      </c>
      <c r="AK91">
        <f t="shared" si="17"/>
        <v>41.687485881989922</v>
      </c>
    </row>
    <row r="92" spans="1:37" x14ac:dyDescent="0.2">
      <c r="A92">
        <v>12</v>
      </c>
      <c r="B92">
        <v>5017</v>
      </c>
      <c r="C92">
        <v>5</v>
      </c>
      <c r="D92" t="s">
        <v>1034</v>
      </c>
      <c r="E92">
        <v>17</v>
      </c>
      <c r="F92" t="s">
        <v>955</v>
      </c>
      <c r="G92">
        <v>43</v>
      </c>
      <c r="H92">
        <v>14</v>
      </c>
      <c r="I92">
        <v>65</v>
      </c>
      <c r="J92">
        <v>60</v>
      </c>
      <c r="K92">
        <v>19</v>
      </c>
      <c r="L92">
        <v>85</v>
      </c>
      <c r="M92">
        <v>75</v>
      </c>
      <c r="N92">
        <v>27</v>
      </c>
      <c r="O92">
        <v>105</v>
      </c>
      <c r="P92">
        <v>7041</v>
      </c>
      <c r="Q92">
        <v>0.89231806993484497</v>
      </c>
      <c r="R92">
        <f t="shared" si="9"/>
        <v>1</v>
      </c>
      <c r="S92">
        <f t="shared" si="10"/>
        <v>6282.8115304112434</v>
      </c>
      <c r="T92">
        <v>67.260000000000005</v>
      </c>
      <c r="U92">
        <f t="shared" si="16"/>
        <v>60.01731338381768</v>
      </c>
      <c r="V92">
        <v>0</v>
      </c>
      <c r="W92">
        <v>9716</v>
      </c>
      <c r="X92">
        <v>0</v>
      </c>
      <c r="Y92" s="3">
        <v>0.1</v>
      </c>
      <c r="Z92">
        <v>30</v>
      </c>
      <c r="AA92" s="1">
        <f t="shared" si="11"/>
        <v>0.1060792482526339</v>
      </c>
      <c r="AB92" s="4">
        <v>2970000</v>
      </c>
      <c r="AC92" s="4">
        <v>2.5</v>
      </c>
      <c r="AD92" s="4">
        <v>0</v>
      </c>
      <c r="AE92" s="4">
        <v>239000</v>
      </c>
      <c r="AF92" s="1">
        <v>0.31475486359999999</v>
      </c>
      <c r="AG92" s="2">
        <f t="shared" si="12"/>
        <v>0.26348446859368868</v>
      </c>
      <c r="AH92" s="2">
        <f t="shared" si="13"/>
        <v>0.31645335059554885</v>
      </c>
      <c r="AI92">
        <f t="shared" si="14"/>
        <v>0.28095257050391187</v>
      </c>
      <c r="AJ92">
        <f t="shared" si="15"/>
        <v>0.34281376753828163</v>
      </c>
      <c r="AK92">
        <f t="shared" si="17"/>
        <v>41.294656125237609</v>
      </c>
    </row>
    <row r="93" spans="1:37" x14ac:dyDescent="0.2">
      <c r="A93">
        <v>12</v>
      </c>
      <c r="B93">
        <v>5019</v>
      </c>
      <c r="C93">
        <v>5</v>
      </c>
      <c r="D93" t="s">
        <v>282</v>
      </c>
      <c r="E93">
        <v>19</v>
      </c>
      <c r="F93" t="s">
        <v>955</v>
      </c>
      <c r="G93">
        <v>43</v>
      </c>
      <c r="H93">
        <v>14</v>
      </c>
      <c r="I93">
        <v>65</v>
      </c>
      <c r="J93">
        <v>60</v>
      </c>
      <c r="K93">
        <v>19</v>
      </c>
      <c r="L93">
        <v>85</v>
      </c>
      <c r="M93">
        <v>75</v>
      </c>
      <c r="N93">
        <v>27</v>
      </c>
      <c r="O93">
        <v>105</v>
      </c>
      <c r="P93">
        <v>7041</v>
      </c>
      <c r="Q93">
        <v>0.90193869497465096</v>
      </c>
      <c r="R93">
        <f t="shared" si="9"/>
        <v>1</v>
      </c>
      <c r="S93">
        <f t="shared" si="10"/>
        <v>6350.5503513165177</v>
      </c>
      <c r="T93">
        <v>67.260000000000005</v>
      </c>
      <c r="U93">
        <f t="shared" si="16"/>
        <v>60.664396623995025</v>
      </c>
      <c r="V93">
        <v>0</v>
      </c>
      <c r="W93">
        <v>9716</v>
      </c>
      <c r="X93">
        <v>0</v>
      </c>
      <c r="Y93" s="3">
        <v>0.1</v>
      </c>
      <c r="Z93">
        <v>30</v>
      </c>
      <c r="AA93" s="1">
        <f t="shared" si="11"/>
        <v>0.1060792482526339</v>
      </c>
      <c r="AB93" s="4">
        <v>2970000</v>
      </c>
      <c r="AC93" s="4">
        <v>2.5</v>
      </c>
      <c r="AD93" s="4">
        <v>0</v>
      </c>
      <c r="AE93" s="4">
        <v>239000</v>
      </c>
      <c r="AF93" s="1">
        <v>0.3096708889</v>
      </c>
      <c r="AG93" s="2">
        <f t="shared" si="12"/>
        <v>0.27069760961615419</v>
      </c>
      <c r="AH93" s="2">
        <f t="shared" si="13"/>
        <v>0.32453363757653053</v>
      </c>
      <c r="AI93">
        <f t="shared" si="14"/>
        <v>0.28845171160757627</v>
      </c>
      <c r="AJ93">
        <f t="shared" si="15"/>
        <v>0.35132579656926505</v>
      </c>
      <c r="AK93">
        <f t="shared" si="17"/>
        <v>41.93156148930494</v>
      </c>
    </row>
    <row r="94" spans="1:37" x14ac:dyDescent="0.2">
      <c r="A94">
        <v>12</v>
      </c>
      <c r="B94">
        <v>5021</v>
      </c>
      <c r="C94">
        <v>5</v>
      </c>
      <c r="D94" t="s">
        <v>43</v>
      </c>
      <c r="E94">
        <v>21</v>
      </c>
      <c r="F94" t="s">
        <v>955</v>
      </c>
      <c r="G94">
        <v>43</v>
      </c>
      <c r="H94">
        <v>14</v>
      </c>
      <c r="I94">
        <v>65</v>
      </c>
      <c r="J94">
        <v>60</v>
      </c>
      <c r="K94">
        <v>19</v>
      </c>
      <c r="L94">
        <v>85</v>
      </c>
      <c r="M94">
        <v>75</v>
      </c>
      <c r="N94">
        <v>27</v>
      </c>
      <c r="O94">
        <v>105</v>
      </c>
      <c r="P94">
        <v>7041</v>
      </c>
      <c r="Q94">
        <v>0.939758740365505</v>
      </c>
      <c r="R94">
        <f t="shared" si="9"/>
        <v>1</v>
      </c>
      <c r="S94">
        <f t="shared" si="10"/>
        <v>6616.8412909135204</v>
      </c>
      <c r="T94">
        <v>67.260000000000005</v>
      </c>
      <c r="U94">
        <f t="shared" si="16"/>
        <v>63.208172876983873</v>
      </c>
      <c r="V94">
        <v>0</v>
      </c>
      <c r="W94">
        <v>9716</v>
      </c>
      <c r="X94">
        <v>0</v>
      </c>
      <c r="Y94" s="3">
        <v>0.1</v>
      </c>
      <c r="Z94">
        <v>30</v>
      </c>
      <c r="AA94" s="1">
        <f t="shared" si="11"/>
        <v>0.1060792482526339</v>
      </c>
      <c r="AB94" s="4">
        <v>2970000</v>
      </c>
      <c r="AC94" s="4">
        <v>2.5</v>
      </c>
      <c r="AD94" s="4">
        <v>0</v>
      </c>
      <c r="AE94" s="4">
        <v>239000</v>
      </c>
      <c r="AF94" s="1">
        <v>0.30925379489999999</v>
      </c>
      <c r="AG94" s="2">
        <f t="shared" si="12"/>
        <v>0.28242888928841847</v>
      </c>
      <c r="AH94" s="2">
        <f t="shared" si="13"/>
        <v>0.33633732418612394</v>
      </c>
      <c r="AI94">
        <f t="shared" si="14"/>
        <v>0.30020687236900684</v>
      </c>
      <c r="AJ94">
        <f t="shared" si="15"/>
        <v>0.36316553376440264</v>
      </c>
      <c r="AK94">
        <f t="shared" si="17"/>
        <v>41.984743270673661</v>
      </c>
    </row>
    <row r="95" spans="1:37" x14ac:dyDescent="0.2">
      <c r="A95">
        <v>12</v>
      </c>
      <c r="B95">
        <v>5023</v>
      </c>
      <c r="C95">
        <v>5</v>
      </c>
      <c r="D95" t="s">
        <v>983</v>
      </c>
      <c r="E95">
        <v>23</v>
      </c>
      <c r="F95" t="s">
        <v>955</v>
      </c>
      <c r="G95">
        <v>43</v>
      </c>
      <c r="H95">
        <v>14</v>
      </c>
      <c r="I95">
        <v>65</v>
      </c>
      <c r="J95">
        <v>60</v>
      </c>
      <c r="K95">
        <v>19</v>
      </c>
      <c r="L95">
        <v>85</v>
      </c>
      <c r="M95">
        <v>75</v>
      </c>
      <c r="N95">
        <v>27</v>
      </c>
      <c r="O95">
        <v>105</v>
      </c>
      <c r="P95">
        <v>7041</v>
      </c>
      <c r="Q95">
        <v>0.92293118933836604</v>
      </c>
      <c r="R95">
        <f t="shared" si="9"/>
        <v>1</v>
      </c>
      <c r="S95">
        <f t="shared" si="10"/>
        <v>6498.3585041314354</v>
      </c>
      <c r="T95">
        <v>67.260000000000005</v>
      </c>
      <c r="U95">
        <f t="shared" si="16"/>
        <v>62.076351794898507</v>
      </c>
      <c r="V95">
        <v>0</v>
      </c>
      <c r="W95">
        <v>9716</v>
      </c>
      <c r="X95">
        <v>0</v>
      </c>
      <c r="Y95" s="3">
        <v>0.1</v>
      </c>
      <c r="Z95">
        <v>30</v>
      </c>
      <c r="AA95" s="1">
        <f t="shared" si="11"/>
        <v>0.1060792482526339</v>
      </c>
      <c r="AB95" s="4">
        <v>2970000</v>
      </c>
      <c r="AC95" s="4">
        <v>2.5</v>
      </c>
      <c r="AD95" s="4">
        <v>0</v>
      </c>
      <c r="AE95" s="4">
        <v>239000</v>
      </c>
      <c r="AF95" s="1">
        <v>0.30785859999999998</v>
      </c>
      <c r="AG95" s="2">
        <f t="shared" si="12"/>
        <v>0.27862867820907344</v>
      </c>
      <c r="AH95" s="2">
        <f t="shared" si="13"/>
        <v>0.33278074279326891</v>
      </c>
      <c r="AI95">
        <f t="shared" si="14"/>
        <v>0.29648701467127453</v>
      </c>
      <c r="AJ95">
        <f t="shared" si="15"/>
        <v>0.35973025280459869</v>
      </c>
      <c r="AK95">
        <f t="shared" si="17"/>
        <v>42.163685526758286</v>
      </c>
    </row>
    <row r="96" spans="1:37" x14ac:dyDescent="0.2">
      <c r="A96">
        <v>12</v>
      </c>
      <c r="B96">
        <v>5025</v>
      </c>
      <c r="C96">
        <v>5</v>
      </c>
      <c r="D96" t="s">
        <v>1052</v>
      </c>
      <c r="E96">
        <v>25</v>
      </c>
      <c r="F96" t="s">
        <v>955</v>
      </c>
      <c r="G96">
        <v>43</v>
      </c>
      <c r="H96">
        <v>14</v>
      </c>
      <c r="I96">
        <v>65</v>
      </c>
      <c r="J96">
        <v>60</v>
      </c>
      <c r="K96">
        <v>19</v>
      </c>
      <c r="L96">
        <v>85</v>
      </c>
      <c r="M96">
        <v>75</v>
      </c>
      <c r="N96">
        <v>27</v>
      </c>
      <c r="O96">
        <v>105</v>
      </c>
      <c r="P96">
        <v>7041</v>
      </c>
      <c r="Q96">
        <v>0.89844922348856904</v>
      </c>
      <c r="R96">
        <f t="shared" si="9"/>
        <v>1</v>
      </c>
      <c r="S96">
        <f t="shared" si="10"/>
        <v>6325.9809825830143</v>
      </c>
      <c r="T96">
        <v>67.260000000000005</v>
      </c>
      <c r="U96">
        <f t="shared" si="16"/>
        <v>60.429694771841156</v>
      </c>
      <c r="V96">
        <v>0</v>
      </c>
      <c r="W96">
        <v>9716</v>
      </c>
      <c r="X96">
        <v>0</v>
      </c>
      <c r="Y96" s="3">
        <v>0.1</v>
      </c>
      <c r="Z96">
        <v>30</v>
      </c>
      <c r="AA96" s="1">
        <f t="shared" si="11"/>
        <v>0.1060792482526339</v>
      </c>
      <c r="AB96" s="4">
        <v>2970000</v>
      </c>
      <c r="AC96" s="4">
        <v>2.5</v>
      </c>
      <c r="AD96" s="4">
        <v>0</v>
      </c>
      <c r="AE96" s="4">
        <v>239000</v>
      </c>
      <c r="AF96" s="1">
        <v>0.30953347370000001</v>
      </c>
      <c r="AG96" s="2">
        <f t="shared" si="12"/>
        <v>0.26977002873387285</v>
      </c>
      <c r="AH96" s="2">
        <f t="shared" si="13"/>
        <v>0.32362989022727939</v>
      </c>
      <c r="AI96">
        <f t="shared" si="14"/>
        <v>0.28753199144622082</v>
      </c>
      <c r="AJ96">
        <f t="shared" si="15"/>
        <v>0.35043391566338278</v>
      </c>
      <c r="AK96">
        <f t="shared" si="17"/>
        <v>41.949066852597618</v>
      </c>
    </row>
    <row r="97" spans="1:37" x14ac:dyDescent="0.2">
      <c r="A97">
        <v>12</v>
      </c>
      <c r="B97">
        <v>5027</v>
      </c>
      <c r="C97">
        <v>5</v>
      </c>
      <c r="D97" t="s">
        <v>219</v>
      </c>
      <c r="E97">
        <v>27</v>
      </c>
      <c r="F97" t="s">
        <v>955</v>
      </c>
      <c r="G97">
        <v>43</v>
      </c>
      <c r="H97">
        <v>14</v>
      </c>
      <c r="I97">
        <v>65</v>
      </c>
      <c r="J97">
        <v>60</v>
      </c>
      <c r="K97">
        <v>19</v>
      </c>
      <c r="L97">
        <v>85</v>
      </c>
      <c r="M97">
        <v>75</v>
      </c>
      <c r="N97">
        <v>27</v>
      </c>
      <c r="O97">
        <v>105</v>
      </c>
      <c r="P97">
        <v>7041</v>
      </c>
      <c r="Q97">
        <v>0.89405144155025496</v>
      </c>
      <c r="R97">
        <f t="shared" si="9"/>
        <v>1</v>
      </c>
      <c r="S97">
        <f t="shared" si="10"/>
        <v>6295.0161999553447</v>
      </c>
      <c r="T97">
        <v>67.260000000000005</v>
      </c>
      <c r="U97">
        <f t="shared" si="16"/>
        <v>60.133899958670156</v>
      </c>
      <c r="V97">
        <v>0</v>
      </c>
      <c r="W97">
        <v>9716</v>
      </c>
      <c r="X97">
        <v>0</v>
      </c>
      <c r="Y97" s="3">
        <v>0.1</v>
      </c>
      <c r="Z97">
        <v>30</v>
      </c>
      <c r="AA97" s="1">
        <f t="shared" si="11"/>
        <v>0.1060792482526339</v>
      </c>
      <c r="AB97" s="4">
        <v>2970000</v>
      </c>
      <c r="AC97" s="4">
        <v>2.5</v>
      </c>
      <c r="AD97" s="4">
        <v>0</v>
      </c>
      <c r="AE97" s="4">
        <v>239000</v>
      </c>
      <c r="AF97" s="1">
        <v>0.30897310259999999</v>
      </c>
      <c r="AG97" s="2">
        <f t="shared" si="12"/>
        <v>0.26893641785847677</v>
      </c>
      <c r="AH97" s="2">
        <f t="shared" si="13"/>
        <v>0.322893690595492</v>
      </c>
      <c r="AI97">
        <f t="shared" si="14"/>
        <v>0.28673050852265125</v>
      </c>
      <c r="AJ97">
        <f t="shared" si="15"/>
        <v>0.34974621597511218</v>
      </c>
      <c r="AK97">
        <f t="shared" si="17"/>
        <v>42.020613912196467</v>
      </c>
    </row>
    <row r="98" spans="1:37" x14ac:dyDescent="0.2">
      <c r="A98">
        <v>12</v>
      </c>
      <c r="B98">
        <v>5029</v>
      </c>
      <c r="C98">
        <v>5</v>
      </c>
      <c r="D98" t="s">
        <v>985</v>
      </c>
      <c r="E98">
        <v>29</v>
      </c>
      <c r="F98" t="s">
        <v>955</v>
      </c>
      <c r="G98">
        <v>43</v>
      </c>
      <c r="H98">
        <v>14</v>
      </c>
      <c r="I98">
        <v>65</v>
      </c>
      <c r="J98">
        <v>60</v>
      </c>
      <c r="K98">
        <v>19</v>
      </c>
      <c r="L98">
        <v>85</v>
      </c>
      <c r="M98">
        <v>75</v>
      </c>
      <c r="N98">
        <v>27</v>
      </c>
      <c r="O98">
        <v>105</v>
      </c>
      <c r="P98">
        <v>7041</v>
      </c>
      <c r="Q98">
        <v>0.91772070297828101</v>
      </c>
      <c r="R98">
        <f t="shared" si="9"/>
        <v>1</v>
      </c>
      <c r="S98">
        <f t="shared" si="10"/>
        <v>6461.6714696700765</v>
      </c>
      <c r="T98">
        <v>67.260000000000005</v>
      </c>
      <c r="U98">
        <f t="shared" si="16"/>
        <v>61.725894482319184</v>
      </c>
      <c r="V98">
        <v>0</v>
      </c>
      <c r="W98">
        <v>9716</v>
      </c>
      <c r="X98">
        <v>0</v>
      </c>
      <c r="Y98" s="3">
        <v>0.1</v>
      </c>
      <c r="Z98">
        <v>30</v>
      </c>
      <c r="AA98" s="1">
        <f t="shared" si="11"/>
        <v>0.1060792482526339</v>
      </c>
      <c r="AB98" s="4">
        <v>2970000</v>
      </c>
      <c r="AC98" s="4">
        <v>2.5</v>
      </c>
      <c r="AD98" s="4">
        <v>0</v>
      </c>
      <c r="AE98" s="4">
        <v>239000</v>
      </c>
      <c r="AF98" s="1">
        <v>0.3088224222</v>
      </c>
      <c r="AG98" s="2">
        <f t="shared" si="12"/>
        <v>0.27619097694076572</v>
      </c>
      <c r="AH98" s="2">
        <f t="shared" si="13"/>
        <v>0.3301745032811339</v>
      </c>
      <c r="AI98">
        <f t="shared" si="14"/>
        <v>0.29399372650788147</v>
      </c>
      <c r="AJ98">
        <f t="shared" si="15"/>
        <v>0.35704010002944364</v>
      </c>
      <c r="AK98">
        <f t="shared" si="17"/>
        <v>42.039896779904431</v>
      </c>
    </row>
    <row r="99" spans="1:37" x14ac:dyDescent="0.2">
      <c r="A99">
        <v>12</v>
      </c>
      <c r="B99">
        <v>5031</v>
      </c>
      <c r="C99">
        <v>5</v>
      </c>
      <c r="D99" t="s">
        <v>1038</v>
      </c>
      <c r="E99">
        <v>31</v>
      </c>
      <c r="F99" t="s">
        <v>955</v>
      </c>
      <c r="G99">
        <v>43</v>
      </c>
      <c r="H99">
        <v>14</v>
      </c>
      <c r="I99">
        <v>65</v>
      </c>
      <c r="J99">
        <v>60</v>
      </c>
      <c r="K99">
        <v>19</v>
      </c>
      <c r="L99">
        <v>85</v>
      </c>
      <c r="M99">
        <v>75</v>
      </c>
      <c r="N99">
        <v>27</v>
      </c>
      <c r="O99">
        <v>105</v>
      </c>
      <c r="P99">
        <v>7041</v>
      </c>
      <c r="Q99">
        <v>0.93012033998966204</v>
      </c>
      <c r="R99">
        <f t="shared" si="9"/>
        <v>1</v>
      </c>
      <c r="S99">
        <f t="shared" si="10"/>
        <v>6548.9773138672108</v>
      </c>
      <c r="T99">
        <v>67.260000000000005</v>
      </c>
      <c r="U99">
        <f t="shared" si="16"/>
        <v>62.559894067704676</v>
      </c>
      <c r="V99">
        <v>0</v>
      </c>
      <c r="W99">
        <v>9716</v>
      </c>
      <c r="X99">
        <v>0</v>
      </c>
      <c r="Y99" s="3">
        <v>0.1</v>
      </c>
      <c r="Z99">
        <v>30</v>
      </c>
      <c r="AA99" s="1">
        <f t="shared" si="11"/>
        <v>0.1060792482526339</v>
      </c>
      <c r="AB99" s="4">
        <v>2970000</v>
      </c>
      <c r="AC99" s="4">
        <v>2.5</v>
      </c>
      <c r="AD99" s="4">
        <v>0</v>
      </c>
      <c r="AE99" s="4">
        <v>239000</v>
      </c>
      <c r="AF99" s="1">
        <v>0.30258262499999999</v>
      </c>
      <c r="AG99" s="2">
        <f t="shared" si="12"/>
        <v>0.28569519589115894</v>
      </c>
      <c r="AH99" s="2">
        <f t="shared" si="13"/>
        <v>0.34078886623574667</v>
      </c>
      <c r="AI99">
        <f t="shared" si="14"/>
        <v>0.30386409059477815</v>
      </c>
      <c r="AJ99">
        <f t="shared" si="15"/>
        <v>0.3682071909803894</v>
      </c>
      <c r="AK99">
        <f t="shared" si="17"/>
        <v>42.855280469617405</v>
      </c>
    </row>
    <row r="100" spans="1:37" x14ac:dyDescent="0.2">
      <c r="A100">
        <v>18</v>
      </c>
      <c r="B100">
        <v>5033</v>
      </c>
      <c r="C100">
        <v>5</v>
      </c>
      <c r="D100" t="s">
        <v>265</v>
      </c>
      <c r="E100">
        <v>33</v>
      </c>
      <c r="F100" t="s">
        <v>1523</v>
      </c>
      <c r="G100">
        <v>43</v>
      </c>
      <c r="H100">
        <v>14</v>
      </c>
      <c r="I100">
        <v>65</v>
      </c>
      <c r="J100">
        <v>60</v>
      </c>
      <c r="K100">
        <v>19</v>
      </c>
      <c r="L100">
        <v>85</v>
      </c>
      <c r="M100">
        <v>75</v>
      </c>
      <c r="N100">
        <v>27</v>
      </c>
      <c r="O100">
        <v>105</v>
      </c>
      <c r="P100">
        <v>7041</v>
      </c>
      <c r="Q100">
        <v>0.92646093500985005</v>
      </c>
      <c r="R100">
        <f t="shared" si="9"/>
        <v>1</v>
      </c>
      <c r="S100">
        <f t="shared" si="10"/>
        <v>6523.2114434043542</v>
      </c>
      <c r="T100">
        <v>67.260000000000005</v>
      </c>
      <c r="U100">
        <f t="shared" si="16"/>
        <v>62.313762488762521</v>
      </c>
      <c r="V100">
        <v>0</v>
      </c>
      <c r="W100">
        <v>9716</v>
      </c>
      <c r="X100">
        <v>0</v>
      </c>
      <c r="Y100" s="3">
        <v>0.1</v>
      </c>
      <c r="Z100">
        <v>30</v>
      </c>
      <c r="AA100" s="1">
        <f t="shared" si="11"/>
        <v>0.1060792482526339</v>
      </c>
      <c r="AB100" s="4">
        <v>2970000</v>
      </c>
      <c r="AC100" s="4">
        <v>2.5</v>
      </c>
      <c r="AD100" s="4">
        <v>0</v>
      </c>
      <c r="AE100" s="4">
        <v>239000</v>
      </c>
      <c r="AF100" s="1">
        <v>0.31885922220000001</v>
      </c>
      <c r="AG100" s="2">
        <f t="shared" si="12"/>
        <v>0.27004485749184132</v>
      </c>
      <c r="AH100" s="2">
        <f t="shared" si="13"/>
        <v>0.32233385439867124</v>
      </c>
      <c r="AI100">
        <f t="shared" si="14"/>
        <v>0.28728872126720961</v>
      </c>
      <c r="AJ100">
        <f t="shared" si="15"/>
        <v>0.34835576433250748</v>
      </c>
      <c r="AK100">
        <f t="shared" si="17"/>
        <v>40.795290984085156</v>
      </c>
    </row>
    <row r="101" spans="1:37" x14ac:dyDescent="0.2">
      <c r="A101">
        <v>12</v>
      </c>
      <c r="B101">
        <v>5035</v>
      </c>
      <c r="C101">
        <v>5</v>
      </c>
      <c r="D101" t="s">
        <v>956</v>
      </c>
      <c r="E101">
        <v>35</v>
      </c>
      <c r="F101" t="s">
        <v>955</v>
      </c>
      <c r="G101">
        <v>43</v>
      </c>
      <c r="H101">
        <v>14</v>
      </c>
      <c r="I101">
        <v>65</v>
      </c>
      <c r="J101">
        <v>60</v>
      </c>
      <c r="K101">
        <v>19</v>
      </c>
      <c r="L101">
        <v>85</v>
      </c>
      <c r="M101">
        <v>75</v>
      </c>
      <c r="N101">
        <v>27</v>
      </c>
      <c r="O101">
        <v>105</v>
      </c>
      <c r="P101">
        <v>7041</v>
      </c>
      <c r="Q101">
        <v>0.91855335235595703</v>
      </c>
      <c r="R101">
        <f t="shared" si="9"/>
        <v>1</v>
      </c>
      <c r="S101">
        <f t="shared" si="10"/>
        <v>6467.5341539382935</v>
      </c>
      <c r="T101">
        <v>67.260000000000005</v>
      </c>
      <c r="U101">
        <f t="shared" si="16"/>
        <v>61.781898479461674</v>
      </c>
      <c r="V101">
        <v>0</v>
      </c>
      <c r="W101">
        <v>9716</v>
      </c>
      <c r="X101">
        <v>0</v>
      </c>
      <c r="Y101" s="3">
        <v>0.1</v>
      </c>
      <c r="Z101">
        <v>30</v>
      </c>
      <c r="AA101" s="1">
        <f t="shared" si="11"/>
        <v>0.1060792482526339</v>
      </c>
      <c r="AB101" s="4">
        <v>2970000</v>
      </c>
      <c r="AC101" s="4">
        <v>2.5</v>
      </c>
      <c r="AD101" s="4">
        <v>0</v>
      </c>
      <c r="AE101" s="4">
        <v>239000</v>
      </c>
      <c r="AF101" s="1">
        <v>0.30915313789999999</v>
      </c>
      <c r="AG101" s="2">
        <f t="shared" si="12"/>
        <v>0.27614584284329396</v>
      </c>
      <c r="AH101" s="2">
        <f t="shared" si="13"/>
        <v>0.33007178092022721</v>
      </c>
      <c r="AI101">
        <f t="shared" si="14"/>
        <v>0.293929598782109</v>
      </c>
      <c r="AJ101">
        <f t="shared" si="15"/>
        <v>0.35690870513115475</v>
      </c>
      <c r="AK101">
        <f t="shared" si="17"/>
        <v>41.997599086501353</v>
      </c>
    </row>
    <row r="102" spans="1:37" x14ac:dyDescent="0.2">
      <c r="A102">
        <v>12</v>
      </c>
      <c r="B102">
        <v>5037</v>
      </c>
      <c r="C102">
        <v>5</v>
      </c>
      <c r="D102" t="s">
        <v>957</v>
      </c>
      <c r="E102">
        <v>37</v>
      </c>
      <c r="F102" t="s">
        <v>955</v>
      </c>
      <c r="G102">
        <v>43</v>
      </c>
      <c r="H102">
        <v>14</v>
      </c>
      <c r="I102">
        <v>65</v>
      </c>
      <c r="J102">
        <v>60</v>
      </c>
      <c r="K102">
        <v>19</v>
      </c>
      <c r="L102">
        <v>85</v>
      </c>
      <c r="M102">
        <v>75</v>
      </c>
      <c r="N102">
        <v>27</v>
      </c>
      <c r="O102">
        <v>105</v>
      </c>
      <c r="P102">
        <v>7041</v>
      </c>
      <c r="Q102">
        <v>0.91934887170791602</v>
      </c>
      <c r="R102">
        <f t="shared" si="9"/>
        <v>1</v>
      </c>
      <c r="S102">
        <f t="shared" si="10"/>
        <v>6473.1354056954369</v>
      </c>
      <c r="T102">
        <v>67.260000000000005</v>
      </c>
      <c r="U102">
        <f t="shared" si="16"/>
        <v>61.835405111074436</v>
      </c>
      <c r="V102">
        <v>0</v>
      </c>
      <c r="W102">
        <v>9716</v>
      </c>
      <c r="X102">
        <v>0</v>
      </c>
      <c r="Y102" s="3">
        <v>0.1</v>
      </c>
      <c r="Z102">
        <v>30</v>
      </c>
      <c r="AA102" s="1">
        <f t="shared" si="11"/>
        <v>0.1060792482526339</v>
      </c>
      <c r="AB102" s="4">
        <v>2970000</v>
      </c>
      <c r="AC102" s="4">
        <v>2.5</v>
      </c>
      <c r="AD102" s="4">
        <v>0</v>
      </c>
      <c r="AE102" s="4">
        <v>239000</v>
      </c>
      <c r="AF102" s="1">
        <v>0.30764963160000003</v>
      </c>
      <c r="AG102" s="2">
        <f t="shared" si="12"/>
        <v>0.27773571457848051</v>
      </c>
      <c r="AH102" s="2">
        <f t="shared" si="13"/>
        <v>0.33192445960651124</v>
      </c>
      <c r="AI102">
        <f t="shared" si="14"/>
        <v>0.29560614890011611</v>
      </c>
      <c r="AJ102">
        <f t="shared" si="15"/>
        <v>0.35889223239109264</v>
      </c>
      <c r="AK102">
        <f t="shared" si="17"/>
        <v>42.190626748366526</v>
      </c>
    </row>
    <row r="103" spans="1:37" x14ac:dyDescent="0.2">
      <c r="A103">
        <v>12</v>
      </c>
      <c r="B103">
        <v>5039</v>
      </c>
      <c r="C103">
        <v>5</v>
      </c>
      <c r="D103" t="s">
        <v>26</v>
      </c>
      <c r="E103">
        <v>39</v>
      </c>
      <c r="F103" t="s">
        <v>955</v>
      </c>
      <c r="G103">
        <v>43</v>
      </c>
      <c r="H103">
        <v>14</v>
      </c>
      <c r="I103">
        <v>65</v>
      </c>
      <c r="J103">
        <v>60</v>
      </c>
      <c r="K103">
        <v>19</v>
      </c>
      <c r="L103">
        <v>85</v>
      </c>
      <c r="M103">
        <v>75</v>
      </c>
      <c r="N103">
        <v>27</v>
      </c>
      <c r="O103">
        <v>105</v>
      </c>
      <c r="P103">
        <v>7041</v>
      </c>
      <c r="Q103">
        <v>0.89953952400307902</v>
      </c>
      <c r="R103">
        <f t="shared" si="9"/>
        <v>1</v>
      </c>
      <c r="S103">
        <f t="shared" si="10"/>
        <v>6333.6577885056795</v>
      </c>
      <c r="T103">
        <v>67.260000000000005</v>
      </c>
      <c r="U103">
        <f t="shared" si="16"/>
        <v>60.503028384447099</v>
      </c>
      <c r="V103">
        <v>0</v>
      </c>
      <c r="W103">
        <v>9716</v>
      </c>
      <c r="X103">
        <v>0</v>
      </c>
      <c r="Y103" s="3">
        <v>0.1</v>
      </c>
      <c r="Z103">
        <v>30</v>
      </c>
      <c r="AA103" s="1">
        <f t="shared" si="11"/>
        <v>0.1060792482526339</v>
      </c>
      <c r="AB103" s="4">
        <v>2970000</v>
      </c>
      <c r="AC103" s="4">
        <v>2.5</v>
      </c>
      <c r="AD103" s="4">
        <v>0</v>
      </c>
      <c r="AE103" s="4">
        <v>239000</v>
      </c>
      <c r="AF103" s="1">
        <v>0.31307330950000001</v>
      </c>
      <c r="AG103" s="2">
        <f t="shared" si="12"/>
        <v>0.26704348559993829</v>
      </c>
      <c r="AH103" s="2">
        <f t="shared" si="13"/>
        <v>0.32029606411917161</v>
      </c>
      <c r="AI103">
        <f t="shared" si="14"/>
        <v>0.28460515564157896</v>
      </c>
      <c r="AJ103">
        <f t="shared" si="15"/>
        <v>0.3467977303115678</v>
      </c>
      <c r="AK103">
        <f t="shared" si="17"/>
        <v>41.503026852111994</v>
      </c>
    </row>
    <row r="104" spans="1:37" x14ac:dyDescent="0.2">
      <c r="A104">
        <v>12</v>
      </c>
      <c r="B104">
        <v>5041</v>
      </c>
      <c r="C104">
        <v>5</v>
      </c>
      <c r="D104" t="s">
        <v>999</v>
      </c>
      <c r="E104">
        <v>41</v>
      </c>
      <c r="F104" t="s">
        <v>955</v>
      </c>
      <c r="G104">
        <v>43</v>
      </c>
      <c r="H104">
        <v>14</v>
      </c>
      <c r="I104">
        <v>65</v>
      </c>
      <c r="J104">
        <v>60</v>
      </c>
      <c r="K104">
        <v>19</v>
      </c>
      <c r="L104">
        <v>85</v>
      </c>
      <c r="M104">
        <v>75</v>
      </c>
      <c r="N104">
        <v>27</v>
      </c>
      <c r="O104">
        <v>105</v>
      </c>
      <c r="P104">
        <v>7041</v>
      </c>
      <c r="Q104">
        <v>0.89803286860970899</v>
      </c>
      <c r="R104">
        <f t="shared" si="9"/>
        <v>1</v>
      </c>
      <c r="S104">
        <f t="shared" si="10"/>
        <v>6323.049427880961</v>
      </c>
      <c r="T104">
        <v>67.260000000000005</v>
      </c>
      <c r="U104">
        <f t="shared" si="16"/>
        <v>60.401690742689034</v>
      </c>
      <c r="V104">
        <v>0</v>
      </c>
      <c r="W104">
        <v>9716</v>
      </c>
      <c r="X104">
        <v>0</v>
      </c>
      <c r="Y104" s="3">
        <v>0.1</v>
      </c>
      <c r="Z104">
        <v>30</v>
      </c>
      <c r="AA104" s="1">
        <f t="shared" si="11"/>
        <v>0.1060792482526339</v>
      </c>
      <c r="AB104" s="4">
        <v>2970000</v>
      </c>
      <c r="AC104" s="4">
        <v>2.5</v>
      </c>
      <c r="AD104" s="4">
        <v>0</v>
      </c>
      <c r="AE104" s="4">
        <v>239000</v>
      </c>
      <c r="AF104" s="1">
        <v>0.31159436109999999</v>
      </c>
      <c r="AG104" s="2">
        <f t="shared" si="12"/>
        <v>0.2678615791421789</v>
      </c>
      <c r="AH104" s="2">
        <f t="shared" si="13"/>
        <v>0.32136620321595838</v>
      </c>
      <c r="AI104">
        <f t="shared" si="14"/>
        <v>0.28550637826763531</v>
      </c>
      <c r="AJ104">
        <f t="shared" si="15"/>
        <v>0.34799336000580799</v>
      </c>
      <c r="AK104">
        <f t="shared" si="17"/>
        <v>41.688150433791876</v>
      </c>
    </row>
    <row r="105" spans="1:37" x14ac:dyDescent="0.2">
      <c r="A105">
        <v>12</v>
      </c>
      <c r="B105">
        <v>5043</v>
      </c>
      <c r="C105">
        <v>5</v>
      </c>
      <c r="D105" t="s">
        <v>972</v>
      </c>
      <c r="E105">
        <v>43</v>
      </c>
      <c r="F105" t="s">
        <v>955</v>
      </c>
      <c r="G105">
        <v>43</v>
      </c>
      <c r="H105">
        <v>14</v>
      </c>
      <c r="I105">
        <v>65</v>
      </c>
      <c r="J105">
        <v>60</v>
      </c>
      <c r="K105">
        <v>19</v>
      </c>
      <c r="L105">
        <v>85</v>
      </c>
      <c r="M105">
        <v>75</v>
      </c>
      <c r="N105">
        <v>27</v>
      </c>
      <c r="O105">
        <v>105</v>
      </c>
      <c r="P105">
        <v>7041</v>
      </c>
      <c r="Q105">
        <v>0.89562698702017496</v>
      </c>
      <c r="R105">
        <f t="shared" si="9"/>
        <v>1</v>
      </c>
      <c r="S105">
        <f t="shared" si="10"/>
        <v>6306.1096156090516</v>
      </c>
      <c r="T105">
        <v>67.260000000000005</v>
      </c>
      <c r="U105">
        <f t="shared" si="16"/>
        <v>60.239871146976974</v>
      </c>
      <c r="V105">
        <v>0</v>
      </c>
      <c r="W105">
        <v>9716</v>
      </c>
      <c r="X105">
        <v>0</v>
      </c>
      <c r="Y105" s="3">
        <v>0.1</v>
      </c>
      <c r="Z105">
        <v>30</v>
      </c>
      <c r="AA105" s="1">
        <f t="shared" si="11"/>
        <v>0.1060792482526339</v>
      </c>
      <c r="AB105" s="4">
        <v>2970000</v>
      </c>
      <c r="AC105" s="4">
        <v>2.5</v>
      </c>
      <c r="AD105" s="4">
        <v>0</v>
      </c>
      <c r="AE105" s="4">
        <v>239000</v>
      </c>
      <c r="AF105" s="1">
        <v>0.3116678095</v>
      </c>
      <c r="AG105" s="2">
        <f t="shared" si="12"/>
        <v>0.26708100679905294</v>
      </c>
      <c r="AH105" s="2">
        <f t="shared" si="13"/>
        <v>0.32057305719133122</v>
      </c>
      <c r="AI105">
        <f t="shared" si="14"/>
        <v>0.28472165890185996</v>
      </c>
      <c r="AJ105">
        <f t="shared" si="15"/>
        <v>0.34719395368904199</v>
      </c>
      <c r="AK105">
        <f t="shared" si="17"/>
        <v>41.678915258195971</v>
      </c>
    </row>
    <row r="106" spans="1:37" x14ac:dyDescent="0.2">
      <c r="A106">
        <v>12</v>
      </c>
      <c r="B106">
        <v>5045</v>
      </c>
      <c r="C106">
        <v>5</v>
      </c>
      <c r="D106" t="s">
        <v>991</v>
      </c>
      <c r="E106">
        <v>45</v>
      </c>
      <c r="F106" t="s">
        <v>955</v>
      </c>
      <c r="G106">
        <v>43</v>
      </c>
      <c r="H106">
        <v>14</v>
      </c>
      <c r="I106">
        <v>65</v>
      </c>
      <c r="J106">
        <v>60</v>
      </c>
      <c r="K106">
        <v>19</v>
      </c>
      <c r="L106">
        <v>85</v>
      </c>
      <c r="M106">
        <v>75</v>
      </c>
      <c r="N106">
        <v>27</v>
      </c>
      <c r="O106">
        <v>105</v>
      </c>
      <c r="P106">
        <v>7041</v>
      </c>
      <c r="Q106">
        <v>0.914483258128166</v>
      </c>
      <c r="R106">
        <f t="shared" si="9"/>
        <v>1</v>
      </c>
      <c r="S106">
        <f t="shared" si="10"/>
        <v>6438.8766204804169</v>
      </c>
      <c r="T106">
        <v>67.260000000000005</v>
      </c>
      <c r="U106">
        <f t="shared" si="16"/>
        <v>61.508143941700453</v>
      </c>
      <c r="V106">
        <v>0</v>
      </c>
      <c r="W106">
        <v>9716</v>
      </c>
      <c r="X106">
        <v>0</v>
      </c>
      <c r="Y106" s="3">
        <v>0.1</v>
      </c>
      <c r="Z106">
        <v>30</v>
      </c>
      <c r="AA106" s="1">
        <f t="shared" si="11"/>
        <v>0.1060792482526339</v>
      </c>
      <c r="AB106" s="4">
        <v>2970000</v>
      </c>
      <c r="AC106" s="4">
        <v>2.5</v>
      </c>
      <c r="AD106" s="4">
        <v>0</v>
      </c>
      <c r="AE106" s="4">
        <v>239000</v>
      </c>
      <c r="AF106" s="1">
        <v>0.310097234</v>
      </c>
      <c r="AG106" s="2">
        <f t="shared" si="12"/>
        <v>0.27408524005474122</v>
      </c>
      <c r="AH106" s="2">
        <f t="shared" si="13"/>
        <v>0.32784745640878971</v>
      </c>
      <c r="AI106">
        <f t="shared" si="14"/>
        <v>0.29181499767230573</v>
      </c>
      <c r="AJ106">
        <f t="shared" si="15"/>
        <v>0.35460286544735914</v>
      </c>
      <c r="AK106">
        <f t="shared" si="17"/>
        <v>41.877348000169739</v>
      </c>
    </row>
    <row r="107" spans="1:37" x14ac:dyDescent="0.2">
      <c r="A107">
        <v>18</v>
      </c>
      <c r="B107">
        <v>5047</v>
      </c>
      <c r="C107">
        <v>5</v>
      </c>
      <c r="D107" t="s">
        <v>194</v>
      </c>
      <c r="E107">
        <v>47</v>
      </c>
      <c r="F107" t="s">
        <v>1523</v>
      </c>
      <c r="G107">
        <v>43</v>
      </c>
      <c r="H107">
        <v>14</v>
      </c>
      <c r="I107">
        <v>65</v>
      </c>
      <c r="J107">
        <v>60</v>
      </c>
      <c r="K107">
        <v>19</v>
      </c>
      <c r="L107">
        <v>85</v>
      </c>
      <c r="M107">
        <v>75</v>
      </c>
      <c r="N107">
        <v>27</v>
      </c>
      <c r="O107">
        <v>105</v>
      </c>
      <c r="P107">
        <v>7041</v>
      </c>
      <c r="Q107">
        <v>0.92446287473042799</v>
      </c>
      <c r="R107">
        <f t="shared" si="9"/>
        <v>1</v>
      </c>
      <c r="S107">
        <f t="shared" si="10"/>
        <v>6509.1431009769431</v>
      </c>
      <c r="T107">
        <v>67.260000000000005</v>
      </c>
      <c r="U107">
        <f t="shared" si="16"/>
        <v>62.179372954368588</v>
      </c>
      <c r="V107">
        <v>0</v>
      </c>
      <c r="W107">
        <v>9716</v>
      </c>
      <c r="X107">
        <v>0</v>
      </c>
      <c r="Y107" s="3">
        <v>0.1</v>
      </c>
      <c r="Z107">
        <v>30</v>
      </c>
      <c r="AA107" s="1">
        <f t="shared" si="11"/>
        <v>0.1060792482526339</v>
      </c>
      <c r="AB107" s="4">
        <v>2970000</v>
      </c>
      <c r="AC107" s="4">
        <v>2.5</v>
      </c>
      <c r="AD107" s="4">
        <v>0</v>
      </c>
      <c r="AE107" s="4">
        <v>239000</v>
      </c>
      <c r="AF107" s="1">
        <v>0.31774687230000004</v>
      </c>
      <c r="AG107" s="2">
        <f t="shared" si="12"/>
        <v>0.27040578145735239</v>
      </c>
      <c r="AH107" s="2">
        <f t="shared" si="13"/>
        <v>0.32287730355341737</v>
      </c>
      <c r="AI107">
        <f t="shared" si="14"/>
        <v>0.2877098452698994</v>
      </c>
      <c r="AJ107">
        <f t="shared" si="15"/>
        <v>0.3489900906903397</v>
      </c>
      <c r="AK107">
        <f t="shared" si="17"/>
        <v>40.929352927128924</v>
      </c>
    </row>
    <row r="108" spans="1:37" x14ac:dyDescent="0.2">
      <c r="A108">
        <v>12</v>
      </c>
      <c r="B108">
        <v>5049</v>
      </c>
      <c r="C108">
        <v>5</v>
      </c>
      <c r="D108" t="s">
        <v>670</v>
      </c>
      <c r="E108">
        <v>49</v>
      </c>
      <c r="F108" t="s">
        <v>955</v>
      </c>
      <c r="G108">
        <v>43</v>
      </c>
      <c r="H108">
        <v>14</v>
      </c>
      <c r="I108">
        <v>65</v>
      </c>
      <c r="J108">
        <v>60</v>
      </c>
      <c r="K108">
        <v>19</v>
      </c>
      <c r="L108">
        <v>85</v>
      </c>
      <c r="M108">
        <v>75</v>
      </c>
      <c r="N108">
        <v>27</v>
      </c>
      <c r="O108">
        <v>105</v>
      </c>
      <c r="P108">
        <v>7041</v>
      </c>
      <c r="Q108">
        <v>0.94008756180604303</v>
      </c>
      <c r="R108">
        <f t="shared" si="9"/>
        <v>1</v>
      </c>
      <c r="S108">
        <f t="shared" si="10"/>
        <v>6619.1565226763487</v>
      </c>
      <c r="T108">
        <v>67.260000000000005</v>
      </c>
      <c r="U108">
        <f t="shared" si="16"/>
        <v>63.230289407074459</v>
      </c>
      <c r="V108">
        <v>0</v>
      </c>
      <c r="W108">
        <v>9716</v>
      </c>
      <c r="X108">
        <v>0</v>
      </c>
      <c r="Y108" s="3">
        <v>0.1</v>
      </c>
      <c r="Z108">
        <v>30</v>
      </c>
      <c r="AA108" s="1">
        <f t="shared" si="11"/>
        <v>0.1060792482526339</v>
      </c>
      <c r="AB108" s="4">
        <v>2970000</v>
      </c>
      <c r="AC108" s="4">
        <v>2.5</v>
      </c>
      <c r="AD108" s="4">
        <v>0</v>
      </c>
      <c r="AE108" s="4">
        <v>239000</v>
      </c>
      <c r="AF108" s="1">
        <v>0.31176140000000002</v>
      </c>
      <c r="AG108" s="2">
        <f t="shared" si="12"/>
        <v>0.28025524271568342</v>
      </c>
      <c r="AH108" s="2">
        <f t="shared" si="13"/>
        <v>0.3337312798710208</v>
      </c>
      <c r="AI108">
        <f t="shared" si="14"/>
        <v>0.29789061336959433</v>
      </c>
      <c r="AJ108">
        <f t="shared" si="15"/>
        <v>0.36034420356129793</v>
      </c>
      <c r="AK108">
        <f t="shared" si="17"/>
        <v>41.667153782052772</v>
      </c>
    </row>
    <row r="109" spans="1:37" x14ac:dyDescent="0.2">
      <c r="A109">
        <v>12</v>
      </c>
      <c r="B109">
        <v>5051</v>
      </c>
      <c r="C109">
        <v>5</v>
      </c>
      <c r="D109" t="s">
        <v>974</v>
      </c>
      <c r="E109">
        <v>51</v>
      </c>
      <c r="F109" t="s">
        <v>955</v>
      </c>
      <c r="G109">
        <v>43</v>
      </c>
      <c r="H109">
        <v>14</v>
      </c>
      <c r="I109">
        <v>65</v>
      </c>
      <c r="J109">
        <v>60</v>
      </c>
      <c r="K109">
        <v>19</v>
      </c>
      <c r="L109">
        <v>85</v>
      </c>
      <c r="M109">
        <v>75</v>
      </c>
      <c r="N109">
        <v>27</v>
      </c>
      <c r="O109">
        <v>105</v>
      </c>
      <c r="P109">
        <v>7041</v>
      </c>
      <c r="Q109">
        <v>0.90858829335162505</v>
      </c>
      <c r="R109">
        <f t="shared" si="9"/>
        <v>1</v>
      </c>
      <c r="S109">
        <f t="shared" si="10"/>
        <v>6397.3701734887918</v>
      </c>
      <c r="T109">
        <v>67.260000000000005</v>
      </c>
      <c r="U109">
        <f t="shared" si="16"/>
        <v>61.111648610830308</v>
      </c>
      <c r="V109">
        <v>0</v>
      </c>
      <c r="W109">
        <v>9716</v>
      </c>
      <c r="X109">
        <v>0</v>
      </c>
      <c r="Y109" s="3">
        <v>0.1</v>
      </c>
      <c r="Z109">
        <v>30</v>
      </c>
      <c r="AA109" s="1">
        <f t="shared" si="11"/>
        <v>0.1060792482526339</v>
      </c>
      <c r="AB109" s="4">
        <v>2970000</v>
      </c>
      <c r="AC109" s="4">
        <v>2.5</v>
      </c>
      <c r="AD109" s="4">
        <v>0</v>
      </c>
      <c r="AE109" s="4">
        <v>239000</v>
      </c>
      <c r="AF109" s="1">
        <v>0.30747304650000001</v>
      </c>
      <c r="AG109" s="2">
        <f t="shared" si="12"/>
        <v>0.27464257860865277</v>
      </c>
      <c r="AH109" s="2">
        <f t="shared" si="13"/>
        <v>0.32886235867309815</v>
      </c>
      <c r="AI109">
        <f t="shared" si="14"/>
        <v>0.29252324883446046</v>
      </c>
      <c r="AJ109">
        <f t="shared" si="15"/>
        <v>0.35584558344717682</v>
      </c>
      <c r="AK109">
        <f t="shared" si="17"/>
        <v>42.213421505088142</v>
      </c>
    </row>
    <row r="110" spans="1:37" x14ac:dyDescent="0.2">
      <c r="A110">
        <v>12</v>
      </c>
      <c r="B110">
        <v>5053</v>
      </c>
      <c r="C110">
        <v>5</v>
      </c>
      <c r="D110" t="s">
        <v>251</v>
      </c>
      <c r="E110">
        <v>53</v>
      </c>
      <c r="F110" t="s">
        <v>955</v>
      </c>
      <c r="G110">
        <v>43</v>
      </c>
      <c r="H110">
        <v>14</v>
      </c>
      <c r="I110">
        <v>65</v>
      </c>
      <c r="J110">
        <v>60</v>
      </c>
      <c r="K110">
        <v>19</v>
      </c>
      <c r="L110">
        <v>85</v>
      </c>
      <c r="M110">
        <v>75</v>
      </c>
      <c r="N110">
        <v>27</v>
      </c>
      <c r="O110">
        <v>105</v>
      </c>
      <c r="P110">
        <v>7041</v>
      </c>
      <c r="Q110">
        <v>0.90142727599424499</v>
      </c>
      <c r="R110">
        <f t="shared" si="9"/>
        <v>1</v>
      </c>
      <c r="S110">
        <f t="shared" si="10"/>
        <v>6346.9494502754787</v>
      </c>
      <c r="T110">
        <v>67.260000000000005</v>
      </c>
      <c r="U110">
        <f t="shared" si="16"/>
        <v>60.629998583372924</v>
      </c>
      <c r="V110">
        <v>0</v>
      </c>
      <c r="W110">
        <v>9716</v>
      </c>
      <c r="X110">
        <v>0</v>
      </c>
      <c r="Y110" s="3">
        <v>0.1</v>
      </c>
      <c r="Z110">
        <v>30</v>
      </c>
      <c r="AA110" s="1">
        <f t="shared" si="11"/>
        <v>0.1060792482526339</v>
      </c>
      <c r="AB110" s="4">
        <v>2970000</v>
      </c>
      <c r="AC110" s="4">
        <v>2.5</v>
      </c>
      <c r="AD110" s="4">
        <v>0</v>
      </c>
      <c r="AE110" s="4">
        <v>239000</v>
      </c>
      <c r="AF110" s="1">
        <v>0.31038729409999999</v>
      </c>
      <c r="AG110" s="2">
        <f t="shared" si="12"/>
        <v>0.26991967501804909</v>
      </c>
      <c r="AH110" s="2">
        <f t="shared" si="13"/>
        <v>0.3236317902077378</v>
      </c>
      <c r="AI110">
        <f t="shared" si="14"/>
        <v>0.28763290838507155</v>
      </c>
      <c r="AJ110">
        <f t="shared" si="15"/>
        <v>0.35036225444987973</v>
      </c>
      <c r="AK110">
        <f t="shared" si="17"/>
        <v>41.840549465836105</v>
      </c>
    </row>
    <row r="111" spans="1:37" x14ac:dyDescent="0.2">
      <c r="A111">
        <v>12</v>
      </c>
      <c r="B111">
        <v>5055</v>
      </c>
      <c r="C111">
        <v>5</v>
      </c>
      <c r="D111" t="s">
        <v>508</v>
      </c>
      <c r="E111">
        <v>55</v>
      </c>
      <c r="F111" t="s">
        <v>955</v>
      </c>
      <c r="G111">
        <v>43</v>
      </c>
      <c r="H111">
        <v>14</v>
      </c>
      <c r="I111">
        <v>65</v>
      </c>
      <c r="J111">
        <v>60</v>
      </c>
      <c r="K111">
        <v>19</v>
      </c>
      <c r="L111">
        <v>85</v>
      </c>
      <c r="M111">
        <v>75</v>
      </c>
      <c r="N111">
        <v>27</v>
      </c>
      <c r="O111">
        <v>105</v>
      </c>
      <c r="P111">
        <v>7041</v>
      </c>
      <c r="Q111">
        <v>0.93558094650506995</v>
      </c>
      <c r="R111">
        <f t="shared" si="9"/>
        <v>1</v>
      </c>
      <c r="S111">
        <f t="shared" si="10"/>
        <v>6587.4254443421978</v>
      </c>
      <c r="T111">
        <v>67.260000000000005</v>
      </c>
      <c r="U111">
        <f t="shared" si="16"/>
        <v>62.92717446193101</v>
      </c>
      <c r="V111">
        <v>0</v>
      </c>
      <c r="W111">
        <v>9716</v>
      </c>
      <c r="X111">
        <v>0</v>
      </c>
      <c r="Y111" s="3">
        <v>0.1</v>
      </c>
      <c r="Z111">
        <v>30</v>
      </c>
      <c r="AA111" s="1">
        <f t="shared" si="11"/>
        <v>0.1060792482526339</v>
      </c>
      <c r="AB111" s="4">
        <v>2970000</v>
      </c>
      <c r="AC111" s="4">
        <v>2.5</v>
      </c>
      <c r="AD111" s="4">
        <v>0</v>
      </c>
      <c r="AE111" s="4">
        <v>239000</v>
      </c>
      <c r="AF111" s="1">
        <v>0.30468657780000002</v>
      </c>
      <c r="AG111" s="2">
        <f t="shared" si="12"/>
        <v>0.28538807877958189</v>
      </c>
      <c r="AH111" s="2">
        <f t="shared" si="13"/>
        <v>0.34010234649377324</v>
      </c>
      <c r="AI111">
        <f t="shared" si="14"/>
        <v>0.30343183978219634</v>
      </c>
      <c r="AJ111">
        <f t="shared" si="15"/>
        <v>0.36733177101024261</v>
      </c>
      <c r="AK111">
        <f t="shared" si="17"/>
        <v>42.576615075323041</v>
      </c>
    </row>
    <row r="112" spans="1:37" x14ac:dyDescent="0.2">
      <c r="A112">
        <v>12</v>
      </c>
      <c r="B112">
        <v>5057</v>
      </c>
      <c r="C112">
        <v>5</v>
      </c>
      <c r="D112" t="s">
        <v>995</v>
      </c>
      <c r="E112">
        <v>57</v>
      </c>
      <c r="F112" t="s">
        <v>955</v>
      </c>
      <c r="G112">
        <v>43</v>
      </c>
      <c r="H112">
        <v>14</v>
      </c>
      <c r="I112">
        <v>65</v>
      </c>
      <c r="J112">
        <v>60</v>
      </c>
      <c r="K112">
        <v>19</v>
      </c>
      <c r="L112">
        <v>85</v>
      </c>
      <c r="M112">
        <v>75</v>
      </c>
      <c r="N112">
        <v>27</v>
      </c>
      <c r="O112">
        <v>105</v>
      </c>
      <c r="P112">
        <v>7041</v>
      </c>
      <c r="Q112">
        <v>0.90037728610791701</v>
      </c>
      <c r="R112">
        <f t="shared" si="9"/>
        <v>1</v>
      </c>
      <c r="S112">
        <f t="shared" si="10"/>
        <v>6339.5564714858438</v>
      </c>
      <c r="T112">
        <v>67.260000000000005</v>
      </c>
      <c r="U112">
        <f t="shared" si="16"/>
        <v>60.559376263618503</v>
      </c>
      <c r="V112">
        <v>0</v>
      </c>
      <c r="W112">
        <v>9716</v>
      </c>
      <c r="X112">
        <v>0</v>
      </c>
      <c r="Y112" s="3">
        <v>0.1</v>
      </c>
      <c r="Z112">
        <v>30</v>
      </c>
      <c r="AA112" s="1">
        <f t="shared" si="11"/>
        <v>0.1060792482526339</v>
      </c>
      <c r="AB112" s="4">
        <v>2970000</v>
      </c>
      <c r="AC112" s="4">
        <v>2.5</v>
      </c>
      <c r="AD112" s="4">
        <v>0</v>
      </c>
      <c r="AE112" s="4">
        <v>239000</v>
      </c>
      <c r="AF112" s="1">
        <v>0.31044461540000001</v>
      </c>
      <c r="AG112" s="2">
        <f t="shared" si="12"/>
        <v>0.26955548974891008</v>
      </c>
      <c r="AH112" s="2">
        <f t="shared" si="13"/>
        <v>0.32325771509055146</v>
      </c>
      <c r="AI112">
        <f t="shared" si="14"/>
        <v>0.28726546126904645</v>
      </c>
      <c r="AJ112">
        <f t="shared" si="15"/>
        <v>0.34998325529052005</v>
      </c>
      <c r="AK112">
        <f t="shared" si="17"/>
        <v>41.833285524616848</v>
      </c>
    </row>
    <row r="113" spans="1:37" x14ac:dyDescent="0.2">
      <c r="A113">
        <v>12</v>
      </c>
      <c r="B113">
        <v>5059</v>
      </c>
      <c r="C113">
        <v>5</v>
      </c>
      <c r="D113" t="s">
        <v>968</v>
      </c>
      <c r="E113">
        <v>59</v>
      </c>
      <c r="F113" t="s">
        <v>955</v>
      </c>
      <c r="G113">
        <v>43</v>
      </c>
      <c r="H113">
        <v>14</v>
      </c>
      <c r="I113">
        <v>65</v>
      </c>
      <c r="J113">
        <v>60</v>
      </c>
      <c r="K113">
        <v>19</v>
      </c>
      <c r="L113">
        <v>85</v>
      </c>
      <c r="M113">
        <v>75</v>
      </c>
      <c r="N113">
        <v>27</v>
      </c>
      <c r="O113">
        <v>105</v>
      </c>
      <c r="P113">
        <v>7041</v>
      </c>
      <c r="Q113">
        <v>0.90415457578805802</v>
      </c>
      <c r="R113">
        <f t="shared" si="9"/>
        <v>1</v>
      </c>
      <c r="S113">
        <f t="shared" si="10"/>
        <v>6366.1523681237168</v>
      </c>
      <c r="T113">
        <v>67.260000000000005</v>
      </c>
      <c r="U113">
        <f t="shared" si="16"/>
        <v>60.81343676750479</v>
      </c>
      <c r="V113">
        <v>0</v>
      </c>
      <c r="W113">
        <v>9716</v>
      </c>
      <c r="X113">
        <v>0</v>
      </c>
      <c r="Y113" s="3">
        <v>0.1</v>
      </c>
      <c r="Z113">
        <v>30</v>
      </c>
      <c r="AA113" s="1">
        <f t="shared" si="11"/>
        <v>0.1060792482526339</v>
      </c>
      <c r="AB113" s="4">
        <v>2970000</v>
      </c>
      <c r="AC113" s="4">
        <v>2.5</v>
      </c>
      <c r="AD113" s="4">
        <v>0</v>
      </c>
      <c r="AE113" s="4">
        <v>239000</v>
      </c>
      <c r="AF113" s="1">
        <v>0.3063410204</v>
      </c>
      <c r="AG113" s="2">
        <f t="shared" si="12"/>
        <v>0.2743123192286604</v>
      </c>
      <c r="AH113" s="2">
        <f t="shared" si="13"/>
        <v>0.32873190407985714</v>
      </c>
      <c r="AI113">
        <f t="shared" si="14"/>
        <v>0.29225888860866889</v>
      </c>
      <c r="AJ113">
        <f t="shared" si="15"/>
        <v>0.35581460937089487</v>
      </c>
      <c r="AK113">
        <f t="shared" si="17"/>
        <v>42.360175046632669</v>
      </c>
    </row>
    <row r="114" spans="1:37" x14ac:dyDescent="0.2">
      <c r="A114">
        <v>18</v>
      </c>
      <c r="B114">
        <v>5061</v>
      </c>
      <c r="C114">
        <v>5</v>
      </c>
      <c r="D114" t="s">
        <v>62</v>
      </c>
      <c r="E114">
        <v>61</v>
      </c>
      <c r="F114" t="s">
        <v>1523</v>
      </c>
      <c r="G114">
        <v>43</v>
      </c>
      <c r="H114">
        <v>14</v>
      </c>
      <c r="I114">
        <v>65</v>
      </c>
      <c r="J114">
        <v>60</v>
      </c>
      <c r="K114">
        <v>19</v>
      </c>
      <c r="L114">
        <v>85</v>
      </c>
      <c r="M114">
        <v>75</v>
      </c>
      <c r="N114">
        <v>27</v>
      </c>
      <c r="O114">
        <v>105</v>
      </c>
      <c r="P114">
        <v>7041</v>
      </c>
      <c r="Q114">
        <v>0.90556598371929597</v>
      </c>
      <c r="R114">
        <f t="shared" si="9"/>
        <v>1</v>
      </c>
      <c r="S114">
        <f t="shared" si="10"/>
        <v>6376.0900913675632</v>
      </c>
      <c r="T114">
        <v>67.260000000000005</v>
      </c>
      <c r="U114">
        <f t="shared" si="16"/>
        <v>60.908368064959852</v>
      </c>
      <c r="V114">
        <v>0</v>
      </c>
      <c r="W114">
        <v>9716</v>
      </c>
      <c r="X114">
        <v>0</v>
      </c>
      <c r="Y114" s="3">
        <v>0.1</v>
      </c>
      <c r="Z114">
        <v>30</v>
      </c>
      <c r="AA114" s="1">
        <f t="shared" si="11"/>
        <v>0.1060792482526339</v>
      </c>
      <c r="AB114" s="4">
        <v>2970000</v>
      </c>
      <c r="AC114" s="4">
        <v>2.5</v>
      </c>
      <c r="AD114" s="4">
        <v>0</v>
      </c>
      <c r="AE114" s="4">
        <v>239000</v>
      </c>
      <c r="AF114" s="1">
        <v>0.3094974419</v>
      </c>
      <c r="AG114" s="2">
        <f t="shared" si="12"/>
        <v>0.27193857584699122</v>
      </c>
      <c r="AH114" s="2">
        <f t="shared" si="13"/>
        <v>0.32580469026118275</v>
      </c>
      <c r="AI114">
        <f t="shared" si="14"/>
        <v>0.289702600883259</v>
      </c>
      <c r="AJ114">
        <f t="shared" si="15"/>
        <v>0.35261182895499282</v>
      </c>
      <c r="AK114">
        <f t="shared" si="17"/>
        <v>41.953659526702751</v>
      </c>
    </row>
    <row r="115" spans="1:37" x14ac:dyDescent="0.2">
      <c r="A115">
        <v>12</v>
      </c>
      <c r="B115">
        <v>5063</v>
      </c>
      <c r="C115">
        <v>5</v>
      </c>
      <c r="D115" t="s">
        <v>997</v>
      </c>
      <c r="E115">
        <v>63</v>
      </c>
      <c r="F115" t="s">
        <v>955</v>
      </c>
      <c r="G115">
        <v>43</v>
      </c>
      <c r="H115">
        <v>14</v>
      </c>
      <c r="I115">
        <v>65</v>
      </c>
      <c r="J115">
        <v>60</v>
      </c>
      <c r="K115">
        <v>19</v>
      </c>
      <c r="L115">
        <v>85</v>
      </c>
      <c r="M115">
        <v>75</v>
      </c>
      <c r="N115">
        <v>27</v>
      </c>
      <c r="O115">
        <v>105</v>
      </c>
      <c r="P115">
        <v>7041</v>
      </c>
      <c r="Q115">
        <v>0.92690952420234696</v>
      </c>
      <c r="R115">
        <f t="shared" si="9"/>
        <v>1</v>
      </c>
      <c r="S115">
        <f t="shared" si="10"/>
        <v>6526.3699599087249</v>
      </c>
      <c r="T115">
        <v>67.260000000000005</v>
      </c>
      <c r="U115">
        <f t="shared" si="16"/>
        <v>62.343934597849859</v>
      </c>
      <c r="V115">
        <v>0</v>
      </c>
      <c r="W115">
        <v>9716</v>
      </c>
      <c r="X115">
        <v>0</v>
      </c>
      <c r="Y115" s="3">
        <v>0.1</v>
      </c>
      <c r="Z115">
        <v>30</v>
      </c>
      <c r="AA115" s="1">
        <f t="shared" si="11"/>
        <v>0.1060792482526339</v>
      </c>
      <c r="AB115" s="4">
        <v>2970000</v>
      </c>
      <c r="AC115" s="4">
        <v>2.5</v>
      </c>
      <c r="AD115" s="4">
        <v>0</v>
      </c>
      <c r="AE115" s="4">
        <v>239000</v>
      </c>
      <c r="AF115" s="1">
        <v>0.31193953489999998</v>
      </c>
      <c r="AG115" s="2">
        <f t="shared" si="12"/>
        <v>0.27616885951010373</v>
      </c>
      <c r="AH115" s="2">
        <f t="shared" si="13"/>
        <v>0.32961444451932531</v>
      </c>
      <c r="AI115">
        <f t="shared" si="14"/>
        <v>0.29379418650737732</v>
      </c>
      <c r="AJ115">
        <f t="shared" si="15"/>
        <v>0.35621220643451512</v>
      </c>
      <c r="AK115">
        <f t="shared" si="17"/>
        <v>41.644787149286948</v>
      </c>
    </row>
    <row r="116" spans="1:37" x14ac:dyDescent="0.2">
      <c r="A116">
        <v>12</v>
      </c>
      <c r="B116">
        <v>5065</v>
      </c>
      <c r="C116">
        <v>5</v>
      </c>
      <c r="D116" t="s">
        <v>971</v>
      </c>
      <c r="E116">
        <v>65</v>
      </c>
      <c r="F116" t="s">
        <v>955</v>
      </c>
      <c r="G116">
        <v>43</v>
      </c>
      <c r="H116">
        <v>14</v>
      </c>
      <c r="I116">
        <v>65</v>
      </c>
      <c r="J116">
        <v>60</v>
      </c>
      <c r="K116">
        <v>19</v>
      </c>
      <c r="L116">
        <v>85</v>
      </c>
      <c r="M116">
        <v>75</v>
      </c>
      <c r="N116">
        <v>27</v>
      </c>
      <c r="O116">
        <v>105</v>
      </c>
      <c r="P116">
        <v>7041</v>
      </c>
      <c r="Q116">
        <v>0.93395363622241501</v>
      </c>
      <c r="R116">
        <f t="shared" si="9"/>
        <v>1</v>
      </c>
      <c r="S116">
        <f t="shared" si="10"/>
        <v>6575.9675526420242</v>
      </c>
      <c r="T116">
        <v>67.260000000000005</v>
      </c>
      <c r="U116">
        <f t="shared" si="16"/>
        <v>62.817721572319641</v>
      </c>
      <c r="V116">
        <v>0</v>
      </c>
      <c r="W116">
        <v>9716</v>
      </c>
      <c r="X116">
        <v>0</v>
      </c>
      <c r="Y116" s="3">
        <v>0.1</v>
      </c>
      <c r="Z116">
        <v>30</v>
      </c>
      <c r="AA116" s="1">
        <f t="shared" si="11"/>
        <v>0.1060792482526339</v>
      </c>
      <c r="AB116" s="4">
        <v>2970000</v>
      </c>
      <c r="AC116" s="4">
        <v>2.5</v>
      </c>
      <c r="AD116" s="4">
        <v>0</v>
      </c>
      <c r="AE116" s="4">
        <v>239000</v>
      </c>
      <c r="AF116" s="1">
        <v>0.31206375559999999</v>
      </c>
      <c r="AG116" s="2">
        <f t="shared" si="12"/>
        <v>0.27815685580907867</v>
      </c>
      <c r="AH116" s="2">
        <f t="shared" si="13"/>
        <v>0.33158122587501399</v>
      </c>
      <c r="AI116">
        <f t="shared" si="14"/>
        <v>0.29577518574265965</v>
      </c>
      <c r="AJ116">
        <f t="shared" si="15"/>
        <v>0.35816842511270397</v>
      </c>
      <c r="AK116">
        <f t="shared" si="17"/>
        <v>41.629205099869871</v>
      </c>
    </row>
    <row r="117" spans="1:37" x14ac:dyDescent="0.2">
      <c r="A117">
        <v>12</v>
      </c>
      <c r="B117">
        <v>5067</v>
      </c>
      <c r="C117">
        <v>5</v>
      </c>
      <c r="D117" t="s">
        <v>55</v>
      </c>
      <c r="E117">
        <v>67</v>
      </c>
      <c r="F117" t="s">
        <v>955</v>
      </c>
      <c r="G117">
        <v>43</v>
      </c>
      <c r="H117">
        <v>14</v>
      </c>
      <c r="I117">
        <v>65</v>
      </c>
      <c r="J117">
        <v>60</v>
      </c>
      <c r="K117">
        <v>19</v>
      </c>
      <c r="L117">
        <v>85</v>
      </c>
      <c r="M117">
        <v>75</v>
      </c>
      <c r="N117">
        <v>27</v>
      </c>
      <c r="O117">
        <v>105</v>
      </c>
      <c r="P117">
        <v>7041</v>
      </c>
      <c r="Q117">
        <v>0.92492313517464497</v>
      </c>
      <c r="R117">
        <f t="shared" si="9"/>
        <v>1</v>
      </c>
      <c r="S117">
        <f t="shared" si="10"/>
        <v>6512.3837947646753</v>
      </c>
      <c r="T117">
        <v>67.260000000000005</v>
      </c>
      <c r="U117">
        <f t="shared" si="16"/>
        <v>62.210330071846627</v>
      </c>
      <c r="V117">
        <v>0</v>
      </c>
      <c r="W117">
        <v>9716</v>
      </c>
      <c r="X117">
        <v>0</v>
      </c>
      <c r="Y117" s="3">
        <v>0.1</v>
      </c>
      <c r="Z117">
        <v>30</v>
      </c>
      <c r="AA117" s="1">
        <f t="shared" si="11"/>
        <v>0.1060792482526339</v>
      </c>
      <c r="AB117" s="4">
        <v>2970000</v>
      </c>
      <c r="AC117" s="4">
        <v>2.5</v>
      </c>
      <c r="AD117" s="4">
        <v>0</v>
      </c>
      <c r="AE117" s="4">
        <v>239000</v>
      </c>
      <c r="AF117" s="1">
        <v>0.30844521740000003</v>
      </c>
      <c r="AG117" s="2">
        <f t="shared" si="12"/>
        <v>0.27869898306066515</v>
      </c>
      <c r="AH117" s="2">
        <f t="shared" si="13"/>
        <v>0.3327483436671882</v>
      </c>
      <c r="AI117">
        <f t="shared" si="14"/>
        <v>0.29652344593369101</v>
      </c>
      <c r="AJ117">
        <f t="shared" si="15"/>
        <v>0.35964671854327562</v>
      </c>
      <c r="AK117">
        <f t="shared" si="17"/>
        <v>42.088251035427028</v>
      </c>
    </row>
    <row r="118" spans="1:37" x14ac:dyDescent="0.2">
      <c r="A118">
        <v>12</v>
      </c>
      <c r="B118">
        <v>5069</v>
      </c>
      <c r="C118">
        <v>5</v>
      </c>
      <c r="D118" t="s">
        <v>240</v>
      </c>
      <c r="E118">
        <v>69</v>
      </c>
      <c r="F118" t="s">
        <v>955</v>
      </c>
      <c r="G118">
        <v>43</v>
      </c>
      <c r="H118">
        <v>14</v>
      </c>
      <c r="I118">
        <v>65</v>
      </c>
      <c r="J118">
        <v>60</v>
      </c>
      <c r="K118">
        <v>19</v>
      </c>
      <c r="L118">
        <v>85</v>
      </c>
      <c r="M118">
        <v>75</v>
      </c>
      <c r="N118">
        <v>27</v>
      </c>
      <c r="O118">
        <v>105</v>
      </c>
      <c r="P118">
        <v>7041</v>
      </c>
      <c r="Q118">
        <v>0.90145041261400505</v>
      </c>
      <c r="R118">
        <f t="shared" si="9"/>
        <v>1</v>
      </c>
      <c r="S118">
        <f t="shared" si="10"/>
        <v>6347.1123552152094</v>
      </c>
      <c r="T118">
        <v>67.260000000000005</v>
      </c>
      <c r="U118">
        <f t="shared" si="16"/>
        <v>60.631554752417983</v>
      </c>
      <c r="V118">
        <v>0</v>
      </c>
      <c r="W118">
        <v>9716</v>
      </c>
      <c r="X118">
        <v>0</v>
      </c>
      <c r="Y118" s="3">
        <v>0.1</v>
      </c>
      <c r="Z118">
        <v>30</v>
      </c>
      <c r="AA118" s="1">
        <f t="shared" si="11"/>
        <v>0.1060792482526339</v>
      </c>
      <c r="AB118" s="4">
        <v>2970000</v>
      </c>
      <c r="AC118" s="4">
        <v>2.5</v>
      </c>
      <c r="AD118" s="4">
        <v>0</v>
      </c>
      <c r="AE118" s="4">
        <v>239000</v>
      </c>
      <c r="AF118" s="1">
        <v>0.31399506899999996</v>
      </c>
      <c r="AG118" s="2">
        <f t="shared" si="12"/>
        <v>0.26682517073529216</v>
      </c>
      <c r="AH118" s="2">
        <f t="shared" si="13"/>
        <v>0.31992186207330164</v>
      </c>
      <c r="AI118">
        <f t="shared" si="14"/>
        <v>0.28433542642615361</v>
      </c>
      <c r="AJ118">
        <f t="shared" si="15"/>
        <v>0.3463459138219821</v>
      </c>
      <c r="AK118">
        <f t="shared" si="17"/>
        <v>41.388530116083025</v>
      </c>
    </row>
    <row r="119" spans="1:37" x14ac:dyDescent="0.2">
      <c r="A119">
        <v>12</v>
      </c>
      <c r="B119">
        <v>5071</v>
      </c>
      <c r="C119">
        <v>5</v>
      </c>
      <c r="D119" t="s">
        <v>61</v>
      </c>
      <c r="E119">
        <v>71</v>
      </c>
      <c r="F119" t="s">
        <v>955</v>
      </c>
      <c r="G119">
        <v>43</v>
      </c>
      <c r="H119">
        <v>14</v>
      </c>
      <c r="I119">
        <v>65</v>
      </c>
      <c r="J119">
        <v>60</v>
      </c>
      <c r="K119">
        <v>19</v>
      </c>
      <c r="L119">
        <v>85</v>
      </c>
      <c r="M119">
        <v>75</v>
      </c>
      <c r="N119">
        <v>27</v>
      </c>
      <c r="O119">
        <v>105</v>
      </c>
      <c r="P119">
        <v>7041</v>
      </c>
      <c r="Q119">
        <v>0.924428946831647</v>
      </c>
      <c r="R119">
        <f t="shared" si="9"/>
        <v>1</v>
      </c>
      <c r="S119">
        <f t="shared" si="10"/>
        <v>6508.9042146416268</v>
      </c>
      <c r="T119">
        <v>67.260000000000005</v>
      </c>
      <c r="U119">
        <f t="shared" si="16"/>
        <v>62.177090963896582</v>
      </c>
      <c r="V119">
        <v>0</v>
      </c>
      <c r="W119">
        <v>9716</v>
      </c>
      <c r="X119">
        <v>0</v>
      </c>
      <c r="Y119" s="3">
        <v>0.1</v>
      </c>
      <c r="Z119">
        <v>30</v>
      </c>
      <c r="AA119" s="1">
        <f t="shared" si="11"/>
        <v>0.1060792482526339</v>
      </c>
      <c r="AB119" s="4">
        <v>2970000</v>
      </c>
      <c r="AC119" s="4">
        <v>2.5</v>
      </c>
      <c r="AD119" s="4">
        <v>0</v>
      </c>
      <c r="AE119" s="4">
        <v>239000</v>
      </c>
      <c r="AF119" s="1">
        <v>0.31254250979999998</v>
      </c>
      <c r="AG119" s="2">
        <f t="shared" si="12"/>
        <v>0.27489840684023231</v>
      </c>
      <c r="AH119" s="2">
        <f t="shared" si="13"/>
        <v>0.32824117095618743</v>
      </c>
      <c r="AI119">
        <f t="shared" si="14"/>
        <v>0.29248982168749887</v>
      </c>
      <c r="AJ119">
        <f t="shared" si="15"/>
        <v>0.35478773952519843</v>
      </c>
      <c r="AK119">
        <f t="shared" si="17"/>
        <v>41.569266785250818</v>
      </c>
    </row>
    <row r="120" spans="1:37" x14ac:dyDescent="0.2">
      <c r="A120">
        <v>12</v>
      </c>
      <c r="B120">
        <v>5073</v>
      </c>
      <c r="C120">
        <v>5</v>
      </c>
      <c r="D120" t="s">
        <v>228</v>
      </c>
      <c r="E120">
        <v>73</v>
      </c>
      <c r="F120" t="s">
        <v>955</v>
      </c>
      <c r="G120">
        <v>43</v>
      </c>
      <c r="H120">
        <v>14</v>
      </c>
      <c r="I120">
        <v>65</v>
      </c>
      <c r="J120">
        <v>60</v>
      </c>
      <c r="K120">
        <v>19</v>
      </c>
      <c r="L120">
        <v>85</v>
      </c>
      <c r="M120">
        <v>75</v>
      </c>
      <c r="N120">
        <v>27</v>
      </c>
      <c r="O120">
        <v>105</v>
      </c>
      <c r="P120">
        <v>7041</v>
      </c>
      <c r="Q120">
        <v>0.89526609437806304</v>
      </c>
      <c r="R120">
        <f t="shared" si="9"/>
        <v>1</v>
      </c>
      <c r="S120">
        <f t="shared" si="10"/>
        <v>6303.5685705159422</v>
      </c>
      <c r="T120">
        <v>67.260000000000005</v>
      </c>
      <c r="U120">
        <f t="shared" si="16"/>
        <v>60.215597507868523</v>
      </c>
      <c r="V120">
        <v>0</v>
      </c>
      <c r="W120">
        <v>9716</v>
      </c>
      <c r="X120">
        <v>0</v>
      </c>
      <c r="Y120" s="3">
        <v>0.1</v>
      </c>
      <c r="Z120">
        <v>30</v>
      </c>
      <c r="AA120" s="1">
        <f t="shared" si="11"/>
        <v>0.1060792482526339</v>
      </c>
      <c r="AB120" s="4">
        <v>2970000</v>
      </c>
      <c r="AC120" s="4">
        <v>2.5</v>
      </c>
      <c r="AD120" s="4">
        <v>0</v>
      </c>
      <c r="AE120" s="4">
        <v>239000</v>
      </c>
      <c r="AF120" s="1">
        <v>0.30991758140000003</v>
      </c>
      <c r="AG120" s="2">
        <f t="shared" si="12"/>
        <v>0.268481091699035</v>
      </c>
      <c r="AH120" s="2">
        <f t="shared" si="13"/>
        <v>0.32227438590938406</v>
      </c>
      <c r="AI120">
        <f t="shared" si="14"/>
        <v>0.28622109934352774</v>
      </c>
      <c r="AJ120">
        <f t="shared" si="15"/>
        <v>0.3490452682569819</v>
      </c>
      <c r="AK120">
        <f t="shared" si="17"/>
        <v>41.90017420743871</v>
      </c>
    </row>
    <row r="121" spans="1:37" x14ac:dyDescent="0.2">
      <c r="A121">
        <v>12</v>
      </c>
      <c r="B121">
        <v>5075</v>
      </c>
      <c r="C121">
        <v>5</v>
      </c>
      <c r="D121" t="s">
        <v>823</v>
      </c>
      <c r="E121">
        <v>75</v>
      </c>
      <c r="F121" t="s">
        <v>955</v>
      </c>
      <c r="G121">
        <v>43</v>
      </c>
      <c r="H121">
        <v>14</v>
      </c>
      <c r="I121">
        <v>65</v>
      </c>
      <c r="J121">
        <v>60</v>
      </c>
      <c r="K121">
        <v>19</v>
      </c>
      <c r="L121">
        <v>85</v>
      </c>
      <c r="M121">
        <v>75</v>
      </c>
      <c r="N121">
        <v>27</v>
      </c>
      <c r="O121">
        <v>105</v>
      </c>
      <c r="P121">
        <v>7041</v>
      </c>
      <c r="Q121">
        <v>0.93444409304194997</v>
      </c>
      <c r="R121">
        <f t="shared" si="9"/>
        <v>1</v>
      </c>
      <c r="S121">
        <f t="shared" si="10"/>
        <v>6579.4208591083698</v>
      </c>
      <c r="T121">
        <v>67.260000000000005</v>
      </c>
      <c r="U121">
        <f t="shared" si="16"/>
        <v>62.850709698001559</v>
      </c>
      <c r="V121">
        <v>0</v>
      </c>
      <c r="W121">
        <v>9716</v>
      </c>
      <c r="X121">
        <v>0</v>
      </c>
      <c r="Y121" s="3">
        <v>0.1</v>
      </c>
      <c r="Z121">
        <v>30</v>
      </c>
      <c r="AA121" s="1">
        <f t="shared" si="11"/>
        <v>0.1060792482526339</v>
      </c>
      <c r="AB121" s="4">
        <v>2970000</v>
      </c>
      <c r="AC121" s="4">
        <v>2.5</v>
      </c>
      <c r="AD121" s="4">
        <v>0</v>
      </c>
      <c r="AE121" s="4">
        <v>239000</v>
      </c>
      <c r="AF121" s="1">
        <v>0.3078088511</v>
      </c>
      <c r="AG121" s="2">
        <f t="shared" si="12"/>
        <v>0.28214996532057957</v>
      </c>
      <c r="AH121" s="2">
        <f t="shared" si="13"/>
        <v>0.33631075786468001</v>
      </c>
      <c r="AI121">
        <f t="shared" si="14"/>
        <v>0.30001118041839792</v>
      </c>
      <c r="AJ121">
        <f t="shared" si="15"/>
        <v>0.36326461342737248</v>
      </c>
      <c r="AK121">
        <f t="shared" si="17"/>
        <v>42.170096079014499</v>
      </c>
    </row>
    <row r="122" spans="1:37" x14ac:dyDescent="0.2">
      <c r="A122">
        <v>12</v>
      </c>
      <c r="B122">
        <v>5077</v>
      </c>
      <c r="C122">
        <v>5</v>
      </c>
      <c r="D122" t="s">
        <v>245</v>
      </c>
      <c r="E122">
        <v>77</v>
      </c>
      <c r="F122" t="s">
        <v>955</v>
      </c>
      <c r="G122">
        <v>43</v>
      </c>
      <c r="H122">
        <v>14</v>
      </c>
      <c r="I122">
        <v>65</v>
      </c>
      <c r="J122">
        <v>60</v>
      </c>
      <c r="K122">
        <v>19</v>
      </c>
      <c r="L122">
        <v>85</v>
      </c>
      <c r="M122">
        <v>75</v>
      </c>
      <c r="N122">
        <v>27</v>
      </c>
      <c r="O122">
        <v>105</v>
      </c>
      <c r="P122">
        <v>7041</v>
      </c>
      <c r="Q122">
        <v>0.91105154752731299</v>
      </c>
      <c r="R122">
        <f t="shared" si="9"/>
        <v>1</v>
      </c>
      <c r="S122">
        <f t="shared" si="10"/>
        <v>6414.713946139811</v>
      </c>
      <c r="T122">
        <v>67.260000000000005</v>
      </c>
      <c r="U122">
        <f t="shared" si="16"/>
        <v>61.277327086687073</v>
      </c>
      <c r="V122">
        <v>0</v>
      </c>
      <c r="W122">
        <v>9716</v>
      </c>
      <c r="X122">
        <v>0</v>
      </c>
      <c r="Y122" s="3">
        <v>0.1</v>
      </c>
      <c r="Z122">
        <v>30</v>
      </c>
      <c r="AA122" s="1">
        <f t="shared" si="11"/>
        <v>0.1060792482526339</v>
      </c>
      <c r="AB122" s="4">
        <v>2970000</v>
      </c>
      <c r="AC122" s="4">
        <v>2.5</v>
      </c>
      <c r="AD122" s="4">
        <v>0</v>
      </c>
      <c r="AE122" s="4">
        <v>239000</v>
      </c>
      <c r="AF122" s="1">
        <v>0.31125592860000001</v>
      </c>
      <c r="AG122" s="2">
        <f t="shared" si="12"/>
        <v>0.27204020904324328</v>
      </c>
      <c r="AH122" s="2">
        <f t="shared" si="13"/>
        <v>0.32560284627324776</v>
      </c>
      <c r="AI122">
        <f t="shared" si="14"/>
        <v>0.28970414193416105</v>
      </c>
      <c r="AJ122">
        <f t="shared" si="15"/>
        <v>0.35225888714973785</v>
      </c>
      <c r="AK122">
        <f t="shared" si="17"/>
        <v>41.730760204411624</v>
      </c>
    </row>
    <row r="123" spans="1:37" x14ac:dyDescent="0.2">
      <c r="A123">
        <v>12</v>
      </c>
      <c r="B123">
        <v>5079</v>
      </c>
      <c r="C123">
        <v>5</v>
      </c>
      <c r="D123" t="s">
        <v>270</v>
      </c>
      <c r="E123">
        <v>79</v>
      </c>
      <c r="F123" t="s">
        <v>955</v>
      </c>
      <c r="G123">
        <v>43</v>
      </c>
      <c r="H123">
        <v>14</v>
      </c>
      <c r="I123">
        <v>65</v>
      </c>
      <c r="J123">
        <v>60</v>
      </c>
      <c r="K123">
        <v>19</v>
      </c>
      <c r="L123">
        <v>85</v>
      </c>
      <c r="M123">
        <v>75</v>
      </c>
      <c r="N123">
        <v>27</v>
      </c>
      <c r="O123">
        <v>105</v>
      </c>
      <c r="P123">
        <v>7041</v>
      </c>
      <c r="Q123">
        <v>0.89891241863369897</v>
      </c>
      <c r="R123">
        <f t="shared" si="9"/>
        <v>1</v>
      </c>
      <c r="S123">
        <f t="shared" si="10"/>
        <v>6329.2423395998749</v>
      </c>
      <c r="T123">
        <v>67.260000000000005</v>
      </c>
      <c r="U123">
        <f t="shared" si="16"/>
        <v>60.4608492773026</v>
      </c>
      <c r="V123">
        <v>0</v>
      </c>
      <c r="W123">
        <v>9716</v>
      </c>
      <c r="X123">
        <v>0</v>
      </c>
      <c r="Y123" s="3">
        <v>0.1</v>
      </c>
      <c r="Z123">
        <v>30</v>
      </c>
      <c r="AA123" s="1">
        <f t="shared" si="11"/>
        <v>0.1060792482526339</v>
      </c>
      <c r="AB123" s="4">
        <v>2970000</v>
      </c>
      <c r="AC123" s="4">
        <v>2.5</v>
      </c>
      <c r="AD123" s="4">
        <v>0</v>
      </c>
      <c r="AE123" s="4">
        <v>239000</v>
      </c>
      <c r="AF123" s="1">
        <v>0.31521015219999998</v>
      </c>
      <c r="AG123" s="2">
        <f t="shared" si="12"/>
        <v>0.26504826502175644</v>
      </c>
      <c r="AH123" s="2">
        <f t="shared" si="13"/>
        <v>0.31794085558860935</v>
      </c>
      <c r="AI123">
        <f t="shared" si="14"/>
        <v>0.28249120466674316</v>
      </c>
      <c r="AJ123">
        <f t="shared" si="15"/>
        <v>0.34426328789885419</v>
      </c>
      <c r="AK123">
        <f t="shared" si="17"/>
        <v>41.238621240093636</v>
      </c>
    </row>
    <row r="124" spans="1:37" x14ac:dyDescent="0.2">
      <c r="A124">
        <v>18</v>
      </c>
      <c r="B124">
        <v>5081</v>
      </c>
      <c r="C124">
        <v>5</v>
      </c>
      <c r="D124" t="s">
        <v>1556</v>
      </c>
      <c r="E124">
        <v>81</v>
      </c>
      <c r="F124" t="s">
        <v>1523</v>
      </c>
      <c r="G124">
        <v>43</v>
      </c>
      <c r="H124">
        <v>14</v>
      </c>
      <c r="I124">
        <v>65</v>
      </c>
      <c r="J124">
        <v>60</v>
      </c>
      <c r="K124">
        <v>19</v>
      </c>
      <c r="L124">
        <v>85</v>
      </c>
      <c r="M124">
        <v>75</v>
      </c>
      <c r="N124">
        <v>27</v>
      </c>
      <c r="O124">
        <v>105</v>
      </c>
      <c r="P124">
        <v>7041</v>
      </c>
      <c r="Q124">
        <v>0.90146895096852198</v>
      </c>
      <c r="R124">
        <f t="shared" si="9"/>
        <v>1</v>
      </c>
      <c r="S124">
        <f t="shared" si="10"/>
        <v>6347.2428837693633</v>
      </c>
      <c r="T124">
        <v>67.260000000000005</v>
      </c>
      <c r="U124">
        <f t="shared" si="16"/>
        <v>60.632801642142795</v>
      </c>
      <c r="V124">
        <v>0</v>
      </c>
      <c r="W124">
        <v>9716</v>
      </c>
      <c r="X124">
        <v>0</v>
      </c>
      <c r="Y124" s="3">
        <v>0.1</v>
      </c>
      <c r="Z124">
        <v>30</v>
      </c>
      <c r="AA124" s="1">
        <f t="shared" si="11"/>
        <v>0.1060792482526339</v>
      </c>
      <c r="AB124" s="4">
        <v>2970000</v>
      </c>
      <c r="AC124" s="4">
        <v>2.5</v>
      </c>
      <c r="AD124" s="4">
        <v>0</v>
      </c>
      <c r="AE124" s="4">
        <v>239000</v>
      </c>
      <c r="AF124" s="1">
        <v>0.31228144679999997</v>
      </c>
      <c r="AG124" s="2">
        <f t="shared" si="12"/>
        <v>0.26829487223613707</v>
      </c>
      <c r="AH124" s="2">
        <f t="shared" si="13"/>
        <v>0.3216821047722328</v>
      </c>
      <c r="AI124">
        <f t="shared" si="14"/>
        <v>0.28590095355523126</v>
      </c>
      <c r="AJ124">
        <f t="shared" si="15"/>
        <v>0.34825081365877997</v>
      </c>
      <c r="AK124">
        <f t="shared" si="17"/>
        <v>41.601928155624478</v>
      </c>
    </row>
    <row r="125" spans="1:37" x14ac:dyDescent="0.2">
      <c r="A125">
        <v>12</v>
      </c>
      <c r="B125">
        <v>5083</v>
      </c>
      <c r="C125">
        <v>5</v>
      </c>
      <c r="D125" t="s">
        <v>418</v>
      </c>
      <c r="E125">
        <v>83</v>
      </c>
      <c r="F125" t="s">
        <v>955</v>
      </c>
      <c r="G125">
        <v>43</v>
      </c>
      <c r="H125">
        <v>14</v>
      </c>
      <c r="I125">
        <v>65</v>
      </c>
      <c r="J125">
        <v>60</v>
      </c>
      <c r="K125">
        <v>19</v>
      </c>
      <c r="L125">
        <v>85</v>
      </c>
      <c r="M125">
        <v>75</v>
      </c>
      <c r="N125">
        <v>27</v>
      </c>
      <c r="O125">
        <v>105</v>
      </c>
      <c r="P125">
        <v>7041</v>
      </c>
      <c r="Q125">
        <v>0.91875424824262897</v>
      </c>
      <c r="R125">
        <f t="shared" si="9"/>
        <v>1</v>
      </c>
      <c r="S125">
        <f t="shared" si="10"/>
        <v>6468.9486618763503</v>
      </c>
      <c r="T125">
        <v>67.260000000000005</v>
      </c>
      <c r="U125">
        <f t="shared" si="16"/>
        <v>61.795410736799226</v>
      </c>
      <c r="V125">
        <v>0</v>
      </c>
      <c r="W125">
        <v>9716</v>
      </c>
      <c r="X125">
        <v>0</v>
      </c>
      <c r="Y125" s="3">
        <v>0.1</v>
      </c>
      <c r="Z125">
        <v>30</v>
      </c>
      <c r="AA125" s="1">
        <f t="shared" si="11"/>
        <v>0.1060792482526339</v>
      </c>
      <c r="AB125" s="4">
        <v>2970000</v>
      </c>
      <c r="AC125" s="4">
        <v>2.5</v>
      </c>
      <c r="AD125" s="4">
        <v>0</v>
      </c>
      <c r="AE125" s="4">
        <v>239000</v>
      </c>
      <c r="AF125" s="1">
        <v>0.3156897541</v>
      </c>
      <c r="AG125" s="2">
        <f t="shared" si="12"/>
        <v>0.27048716091547165</v>
      </c>
      <c r="AH125" s="2">
        <f t="shared" si="13"/>
        <v>0.32329962393203743</v>
      </c>
      <c r="AI125">
        <f t="shared" si="14"/>
        <v>0.28790367307652293</v>
      </c>
      <c r="AJ125">
        <f t="shared" si="15"/>
        <v>0.34958216165189321</v>
      </c>
      <c r="AK125">
        <f t="shared" si="17"/>
        <v>41.179768787301505</v>
      </c>
    </row>
    <row r="126" spans="1:37" x14ac:dyDescent="0.2">
      <c r="A126">
        <v>12</v>
      </c>
      <c r="B126">
        <v>5085</v>
      </c>
      <c r="C126">
        <v>5</v>
      </c>
      <c r="D126" t="s">
        <v>1002</v>
      </c>
      <c r="E126">
        <v>85</v>
      </c>
      <c r="F126" t="s">
        <v>955</v>
      </c>
      <c r="G126">
        <v>43</v>
      </c>
      <c r="H126">
        <v>14</v>
      </c>
      <c r="I126">
        <v>65</v>
      </c>
      <c r="J126">
        <v>60</v>
      </c>
      <c r="K126">
        <v>19</v>
      </c>
      <c r="L126">
        <v>85</v>
      </c>
      <c r="M126">
        <v>75</v>
      </c>
      <c r="N126">
        <v>27</v>
      </c>
      <c r="O126">
        <v>105</v>
      </c>
      <c r="P126">
        <v>7041</v>
      </c>
      <c r="Q126">
        <v>0.90676213800907102</v>
      </c>
      <c r="R126">
        <f t="shared" si="9"/>
        <v>1</v>
      </c>
      <c r="S126">
        <f t="shared" si="10"/>
        <v>6384.5122137218686</v>
      </c>
      <c r="T126">
        <v>67.260000000000005</v>
      </c>
      <c r="U126">
        <f t="shared" si="16"/>
        <v>60.988821402490125</v>
      </c>
      <c r="V126">
        <v>0</v>
      </c>
      <c r="W126">
        <v>9716</v>
      </c>
      <c r="X126">
        <v>0</v>
      </c>
      <c r="Y126" s="3">
        <v>0.1</v>
      </c>
      <c r="Z126">
        <v>30</v>
      </c>
      <c r="AA126" s="1">
        <f t="shared" si="11"/>
        <v>0.1060792482526339</v>
      </c>
      <c r="AB126" s="4">
        <v>2970000</v>
      </c>
      <c r="AC126" s="4">
        <v>2.5</v>
      </c>
      <c r="AD126" s="4">
        <v>0</v>
      </c>
      <c r="AE126" s="4">
        <v>239000</v>
      </c>
      <c r="AF126" s="1">
        <v>0.31030599999999997</v>
      </c>
      <c r="AG126" s="2">
        <f t="shared" si="12"/>
        <v>0.271588256325486</v>
      </c>
      <c r="AH126" s="2">
        <f t="shared" si="13"/>
        <v>0.32531440374126269</v>
      </c>
      <c r="AI126">
        <f t="shared" si="14"/>
        <v>0.28930611776897142</v>
      </c>
      <c r="AJ126">
        <f t="shared" si="15"/>
        <v>0.35205185446820308</v>
      </c>
      <c r="AK126">
        <f t="shared" si="17"/>
        <v>41.850855919988874</v>
      </c>
    </row>
    <row r="127" spans="1:37" x14ac:dyDescent="0.2">
      <c r="A127">
        <v>18</v>
      </c>
      <c r="B127">
        <v>5087</v>
      </c>
      <c r="C127">
        <v>5</v>
      </c>
      <c r="D127" t="s">
        <v>211</v>
      </c>
      <c r="E127">
        <v>87</v>
      </c>
      <c r="F127" t="s">
        <v>1523</v>
      </c>
      <c r="G127">
        <v>43</v>
      </c>
      <c r="H127">
        <v>14</v>
      </c>
      <c r="I127">
        <v>65</v>
      </c>
      <c r="J127">
        <v>60</v>
      </c>
      <c r="K127">
        <v>19</v>
      </c>
      <c r="L127">
        <v>85</v>
      </c>
      <c r="M127">
        <v>75</v>
      </c>
      <c r="N127">
        <v>27</v>
      </c>
      <c r="O127">
        <v>105</v>
      </c>
      <c r="P127">
        <v>7041</v>
      </c>
      <c r="Q127">
        <v>0.93315786421298996</v>
      </c>
      <c r="R127">
        <f t="shared" si="9"/>
        <v>1</v>
      </c>
      <c r="S127">
        <f t="shared" si="10"/>
        <v>6570.3645219236623</v>
      </c>
      <c r="T127">
        <v>67.260000000000005</v>
      </c>
      <c r="U127">
        <f t="shared" si="16"/>
        <v>62.764197946965709</v>
      </c>
      <c r="V127">
        <v>0</v>
      </c>
      <c r="W127">
        <v>9716</v>
      </c>
      <c r="X127">
        <v>0</v>
      </c>
      <c r="Y127" s="3">
        <v>0.1</v>
      </c>
      <c r="Z127">
        <v>30</v>
      </c>
      <c r="AA127" s="1">
        <f t="shared" si="11"/>
        <v>0.1060792482526339</v>
      </c>
      <c r="AB127" s="4">
        <v>2970000</v>
      </c>
      <c r="AC127" s="4">
        <v>2.5</v>
      </c>
      <c r="AD127" s="4">
        <v>0</v>
      </c>
      <c r="AE127" s="4">
        <v>239000</v>
      </c>
      <c r="AF127" s="1">
        <v>0.31260019610000001</v>
      </c>
      <c r="AG127" s="2">
        <f t="shared" si="12"/>
        <v>0.27744292623692202</v>
      </c>
      <c r="AH127" s="2">
        <f t="shared" si="13"/>
        <v>0.33077587432017175</v>
      </c>
      <c r="AI127">
        <f t="shared" si="14"/>
        <v>0.2950311035829084</v>
      </c>
      <c r="AJ127">
        <f t="shared" si="15"/>
        <v>0.3573175555988235</v>
      </c>
      <c r="AK127">
        <f t="shared" si="17"/>
        <v>41.562057060264479</v>
      </c>
    </row>
    <row r="128" spans="1:37" x14ac:dyDescent="0.2">
      <c r="A128">
        <v>12</v>
      </c>
      <c r="B128">
        <v>5089</v>
      </c>
      <c r="C128">
        <v>5</v>
      </c>
      <c r="D128" t="s">
        <v>214</v>
      </c>
      <c r="E128">
        <v>89</v>
      </c>
      <c r="F128" t="s">
        <v>955</v>
      </c>
      <c r="G128">
        <v>43</v>
      </c>
      <c r="H128">
        <v>14</v>
      </c>
      <c r="I128">
        <v>65</v>
      </c>
      <c r="J128">
        <v>60</v>
      </c>
      <c r="K128">
        <v>19</v>
      </c>
      <c r="L128">
        <v>85</v>
      </c>
      <c r="M128">
        <v>75</v>
      </c>
      <c r="N128">
        <v>27</v>
      </c>
      <c r="O128">
        <v>105</v>
      </c>
      <c r="P128">
        <v>7041</v>
      </c>
      <c r="Q128">
        <v>0.93718560785055205</v>
      </c>
      <c r="R128">
        <f t="shared" si="9"/>
        <v>1</v>
      </c>
      <c r="S128">
        <f t="shared" si="10"/>
        <v>6598.7238648757366</v>
      </c>
      <c r="T128">
        <v>67.260000000000005</v>
      </c>
      <c r="U128">
        <f t="shared" si="16"/>
        <v>63.035103984028133</v>
      </c>
      <c r="V128">
        <v>0</v>
      </c>
      <c r="W128">
        <v>9716</v>
      </c>
      <c r="X128">
        <v>0</v>
      </c>
      <c r="Y128" s="3">
        <v>0.1</v>
      </c>
      <c r="Z128">
        <v>30</v>
      </c>
      <c r="AA128" s="1">
        <f t="shared" si="11"/>
        <v>0.1060792482526339</v>
      </c>
      <c r="AB128" s="4">
        <v>2970000</v>
      </c>
      <c r="AC128" s="4">
        <v>2.5</v>
      </c>
      <c r="AD128" s="4">
        <v>0</v>
      </c>
      <c r="AE128" s="4">
        <v>239000</v>
      </c>
      <c r="AF128" s="1">
        <v>0.31063903450000002</v>
      </c>
      <c r="AG128" s="2">
        <f t="shared" si="12"/>
        <v>0.28039958400610659</v>
      </c>
      <c r="AH128" s="2">
        <f t="shared" si="13"/>
        <v>0.33406829271172478</v>
      </c>
      <c r="AI128">
        <f t="shared" si="14"/>
        <v>0.29809850114660824</v>
      </c>
      <c r="AJ128">
        <f t="shared" si="15"/>
        <v>0.36077714536214806</v>
      </c>
      <c r="AK128">
        <f t="shared" si="17"/>
        <v>41.808668071166267</v>
      </c>
    </row>
    <row r="129" spans="1:37" x14ac:dyDescent="0.2">
      <c r="A129">
        <v>18</v>
      </c>
      <c r="B129">
        <v>5091</v>
      </c>
      <c r="C129">
        <v>5</v>
      </c>
      <c r="D129" t="s">
        <v>1120</v>
      </c>
      <c r="E129">
        <v>91</v>
      </c>
      <c r="F129" t="s">
        <v>1523</v>
      </c>
      <c r="G129">
        <v>43</v>
      </c>
      <c r="H129">
        <v>14</v>
      </c>
      <c r="I129">
        <v>65</v>
      </c>
      <c r="J129">
        <v>60</v>
      </c>
      <c r="K129">
        <v>19</v>
      </c>
      <c r="L129">
        <v>85</v>
      </c>
      <c r="M129">
        <v>75</v>
      </c>
      <c r="N129">
        <v>27</v>
      </c>
      <c r="O129">
        <v>105</v>
      </c>
      <c r="P129">
        <v>7041</v>
      </c>
      <c r="Q129">
        <v>0.89634804725646999</v>
      </c>
      <c r="R129">
        <f t="shared" si="9"/>
        <v>1</v>
      </c>
      <c r="S129">
        <f t="shared" si="10"/>
        <v>6311.1866007328053</v>
      </c>
      <c r="T129">
        <v>67.260000000000005</v>
      </c>
      <c r="U129">
        <f t="shared" si="16"/>
        <v>60.288369658470174</v>
      </c>
      <c r="V129">
        <v>0</v>
      </c>
      <c r="W129">
        <v>9716</v>
      </c>
      <c r="X129">
        <v>0</v>
      </c>
      <c r="Y129" s="3">
        <v>0.1</v>
      </c>
      <c r="Z129">
        <v>30</v>
      </c>
      <c r="AA129" s="1">
        <f t="shared" si="11"/>
        <v>0.1060792482526339</v>
      </c>
      <c r="AB129" s="4">
        <v>2970000</v>
      </c>
      <c r="AC129" s="4">
        <v>2.5</v>
      </c>
      <c r="AD129" s="4">
        <v>0</v>
      </c>
      <c r="AE129" s="4">
        <v>239000</v>
      </c>
      <c r="AF129" s="1">
        <v>0.31129070729999997</v>
      </c>
      <c r="AG129" s="2">
        <f t="shared" si="12"/>
        <v>0.26761983741236234</v>
      </c>
      <c r="AH129" s="2">
        <f t="shared" si="13"/>
        <v>0.32117650715910168</v>
      </c>
      <c r="AI129">
        <f t="shared" si="14"/>
        <v>0.28528180212170506</v>
      </c>
      <c r="AJ129">
        <f t="shared" si="15"/>
        <v>0.34782957689395982</v>
      </c>
      <c r="AK129">
        <f t="shared" si="17"/>
        <v>41.72637717977284</v>
      </c>
    </row>
    <row r="130" spans="1:37" x14ac:dyDescent="0.2">
      <c r="A130">
        <v>12</v>
      </c>
      <c r="B130">
        <v>5093</v>
      </c>
      <c r="C130">
        <v>5</v>
      </c>
      <c r="D130" t="s">
        <v>1032</v>
      </c>
      <c r="E130">
        <v>93</v>
      </c>
      <c r="F130" t="s">
        <v>955</v>
      </c>
      <c r="G130">
        <v>43</v>
      </c>
      <c r="H130">
        <v>14</v>
      </c>
      <c r="I130">
        <v>65</v>
      </c>
      <c r="J130">
        <v>60</v>
      </c>
      <c r="K130">
        <v>19</v>
      </c>
      <c r="L130">
        <v>85</v>
      </c>
      <c r="M130">
        <v>75</v>
      </c>
      <c r="N130">
        <v>27</v>
      </c>
      <c r="O130">
        <v>105</v>
      </c>
      <c r="P130">
        <v>7041</v>
      </c>
      <c r="Q130">
        <v>0.92732964621649805</v>
      </c>
      <c r="R130">
        <f t="shared" ref="R130:R193" si="18">IF(Q130="NA",0,1)</f>
        <v>1</v>
      </c>
      <c r="S130">
        <f t="shared" ref="S130:S193" si="19">P130*IF(Q130="NA",0,Q130)</f>
        <v>6529.3280390103628</v>
      </c>
      <c r="T130">
        <v>67.260000000000005</v>
      </c>
      <c r="U130">
        <f t="shared" si="16"/>
        <v>62.372192004521665</v>
      </c>
      <c r="V130">
        <v>0</v>
      </c>
      <c r="W130">
        <v>9716</v>
      </c>
      <c r="X130">
        <v>0</v>
      </c>
      <c r="Y130" s="3">
        <v>0.1</v>
      </c>
      <c r="Z130">
        <v>30</v>
      </c>
      <c r="AA130" s="1">
        <f t="shared" ref="AA130:AA193" si="20">(Y130*(1+Y130)^Z130)/((1+Y130)^Z130-1)</f>
        <v>0.1060792482526339</v>
      </c>
      <c r="AB130" s="4">
        <v>2970000</v>
      </c>
      <c r="AC130" s="4">
        <v>2.5</v>
      </c>
      <c r="AD130" s="4">
        <v>0</v>
      </c>
      <c r="AE130" s="4">
        <v>239000</v>
      </c>
      <c r="AF130" s="1">
        <v>0.30781627449999999</v>
      </c>
      <c r="AG130" s="2">
        <f t="shared" ref="AG130:AG193" si="21">(((S130*AA130+U130)/(8760*AF130))+W130*X130/1000000+V130/1000)*R130</f>
        <v>0.27999504681557069</v>
      </c>
      <c r="AH130" s="2">
        <f t="shared" ref="AH130:AH193" si="22">(((S130*AA130+U130)/(8760*AF130))+W130*X130/1000000+V130/1000)*R130 + (AB130*G130)/(1000000*8760*AF130) +((AC130+AD130)*J130)/1000000 + (AE130*M130)/(1000000*8760*AF130)</f>
        <v>0.33415453681737373</v>
      </c>
      <c r="AI130">
        <f t="shared" ref="AI130:AI193" si="23">(((S130*AA130+U130)/(8760*AF130))+W130*X130/1000000+V130/1000)*R130 + (AB130*H130)/(1000000*8760*AF130) +((AC130+AD130)*K130)/1000000 + (AE130*N130)/(1000000*8760*AF130)</f>
        <v>0.29785583231189094</v>
      </c>
      <c r="AJ130">
        <f t="shared" ref="AJ130:AJ193" si="24">(((S130*AA130+U130)/(8760*AF130))+W130*X130/1000000+V130/1000)*R130 + (AB130*I130)/(1000000*8760*AF130) +((AC130+AD130)*L130)/1000000 + (AE130*O130)/(1000000*8760*AF130)</f>
        <v>0.36110774385916128</v>
      </c>
      <c r="AK130">
        <f t="shared" si="17"/>
        <v>42.169139381738788</v>
      </c>
    </row>
    <row r="131" spans="1:37" x14ac:dyDescent="0.2">
      <c r="A131">
        <v>12</v>
      </c>
      <c r="B131">
        <v>5095</v>
      </c>
      <c r="C131">
        <v>5</v>
      </c>
      <c r="D131" t="s">
        <v>199</v>
      </c>
      <c r="E131">
        <v>95</v>
      </c>
      <c r="F131" t="s">
        <v>955</v>
      </c>
      <c r="G131">
        <v>43</v>
      </c>
      <c r="H131">
        <v>14</v>
      </c>
      <c r="I131">
        <v>65</v>
      </c>
      <c r="J131">
        <v>60</v>
      </c>
      <c r="K131">
        <v>19</v>
      </c>
      <c r="L131">
        <v>85</v>
      </c>
      <c r="M131">
        <v>75</v>
      </c>
      <c r="N131">
        <v>27</v>
      </c>
      <c r="O131">
        <v>105</v>
      </c>
      <c r="P131">
        <v>7041</v>
      </c>
      <c r="Q131">
        <v>0.90893304679128895</v>
      </c>
      <c r="R131">
        <f t="shared" si="18"/>
        <v>1</v>
      </c>
      <c r="S131">
        <f t="shared" si="19"/>
        <v>6399.7975824574651</v>
      </c>
      <c r="T131">
        <v>67.260000000000005</v>
      </c>
      <c r="U131">
        <f t="shared" ref="U131:U194" si="25">T131*Q131</f>
        <v>61.134836727182098</v>
      </c>
      <c r="V131">
        <v>0</v>
      </c>
      <c r="W131">
        <v>9716</v>
      </c>
      <c r="X131">
        <v>0</v>
      </c>
      <c r="Y131" s="3">
        <v>0.1</v>
      </c>
      <c r="Z131">
        <v>30</v>
      </c>
      <c r="AA131" s="1">
        <f t="shared" si="20"/>
        <v>0.1060792482526339</v>
      </c>
      <c r="AB131" s="4">
        <v>2970000</v>
      </c>
      <c r="AC131" s="4">
        <v>2.5</v>
      </c>
      <c r="AD131" s="4">
        <v>0</v>
      </c>
      <c r="AE131" s="4">
        <v>239000</v>
      </c>
      <c r="AF131" s="1">
        <v>0.30965148149999999</v>
      </c>
      <c r="AG131" s="2">
        <f t="shared" si="21"/>
        <v>0.27281391226090046</v>
      </c>
      <c r="AH131" s="2">
        <f t="shared" si="22"/>
        <v>0.3266533049919344</v>
      </c>
      <c r="AI131">
        <f t="shared" si="23"/>
        <v>0.29056912401322477</v>
      </c>
      <c r="AJ131">
        <f t="shared" si="24"/>
        <v>0.35344713926547633</v>
      </c>
      <c r="AK131">
        <f t="shared" ref="AK131:AK194" si="26">(AB131)/(Z131*8760*AF131) +(AC131+AD131) + (AE131)/(Z131*8760*AF131)</f>
        <v>41.934032861580441</v>
      </c>
    </row>
    <row r="132" spans="1:37" x14ac:dyDescent="0.2">
      <c r="A132">
        <v>12</v>
      </c>
      <c r="B132">
        <v>5097</v>
      </c>
      <c r="C132">
        <v>5</v>
      </c>
      <c r="D132" t="s">
        <v>548</v>
      </c>
      <c r="E132">
        <v>97</v>
      </c>
      <c r="F132" t="s">
        <v>955</v>
      </c>
      <c r="G132">
        <v>43</v>
      </c>
      <c r="H132">
        <v>14</v>
      </c>
      <c r="I132">
        <v>65</v>
      </c>
      <c r="J132">
        <v>60</v>
      </c>
      <c r="K132">
        <v>19</v>
      </c>
      <c r="L132">
        <v>85</v>
      </c>
      <c r="M132">
        <v>75</v>
      </c>
      <c r="N132">
        <v>27</v>
      </c>
      <c r="O132">
        <v>105</v>
      </c>
      <c r="P132">
        <v>7041</v>
      </c>
      <c r="Q132">
        <v>0.90957841818982899</v>
      </c>
      <c r="R132">
        <f t="shared" si="18"/>
        <v>1</v>
      </c>
      <c r="S132">
        <f t="shared" si="19"/>
        <v>6404.3416424745856</v>
      </c>
      <c r="T132">
        <v>67.260000000000005</v>
      </c>
      <c r="U132">
        <f t="shared" si="25"/>
        <v>61.178244407447899</v>
      </c>
      <c r="V132">
        <v>0</v>
      </c>
      <c r="W132">
        <v>9716</v>
      </c>
      <c r="X132">
        <v>0</v>
      </c>
      <c r="Y132" s="3">
        <v>0.1</v>
      </c>
      <c r="Z132">
        <v>30</v>
      </c>
      <c r="AA132" s="1">
        <f t="shared" si="20"/>
        <v>0.1060792482526339</v>
      </c>
      <c r="AB132" s="4">
        <v>2970000</v>
      </c>
      <c r="AC132" s="4">
        <v>2.5</v>
      </c>
      <c r="AD132" s="4">
        <v>0</v>
      </c>
      <c r="AE132" s="4">
        <v>239000</v>
      </c>
      <c r="AF132" s="1">
        <v>0.30949118370000001</v>
      </c>
      <c r="AG132" s="2">
        <f t="shared" si="21"/>
        <v>0.27314902033338218</v>
      </c>
      <c r="AH132" s="2">
        <f t="shared" si="22"/>
        <v>0.32701622093743932</v>
      </c>
      <c r="AI132">
        <f t="shared" si="23"/>
        <v>0.29091340361428769</v>
      </c>
      <c r="AJ132">
        <f t="shared" si="24"/>
        <v>0.35382390043275425</v>
      </c>
      <c r="AK132">
        <f t="shared" si="26"/>
        <v>41.954457316446216</v>
      </c>
    </row>
    <row r="133" spans="1:37" x14ac:dyDescent="0.2">
      <c r="A133">
        <v>12</v>
      </c>
      <c r="B133">
        <v>5099</v>
      </c>
      <c r="C133">
        <v>5</v>
      </c>
      <c r="D133" t="s">
        <v>1003</v>
      </c>
      <c r="E133">
        <v>99</v>
      </c>
      <c r="F133" t="s">
        <v>955</v>
      </c>
      <c r="G133">
        <v>43</v>
      </c>
      <c r="H133">
        <v>14</v>
      </c>
      <c r="I133">
        <v>65</v>
      </c>
      <c r="J133">
        <v>60</v>
      </c>
      <c r="K133">
        <v>19</v>
      </c>
      <c r="L133">
        <v>85</v>
      </c>
      <c r="M133">
        <v>75</v>
      </c>
      <c r="N133">
        <v>27</v>
      </c>
      <c r="O133">
        <v>105</v>
      </c>
      <c r="P133">
        <v>7041</v>
      </c>
      <c r="Q133">
        <v>0.898352771997452</v>
      </c>
      <c r="R133">
        <f t="shared" si="18"/>
        <v>1</v>
      </c>
      <c r="S133">
        <f t="shared" si="19"/>
        <v>6325.3018676340598</v>
      </c>
      <c r="T133">
        <v>67.260000000000005</v>
      </c>
      <c r="U133">
        <f t="shared" si="25"/>
        <v>60.423207444548623</v>
      </c>
      <c r="V133">
        <v>0</v>
      </c>
      <c r="W133">
        <v>9716</v>
      </c>
      <c r="X133">
        <v>0</v>
      </c>
      <c r="Y133" s="3">
        <v>0.1</v>
      </c>
      <c r="Z133">
        <v>30</v>
      </c>
      <c r="AA133" s="1">
        <f t="shared" si="20"/>
        <v>0.1060792482526339</v>
      </c>
      <c r="AB133" s="4">
        <v>2970000</v>
      </c>
      <c r="AC133" s="4">
        <v>2.5</v>
      </c>
      <c r="AD133" s="4">
        <v>0</v>
      </c>
      <c r="AE133" s="4">
        <v>239000</v>
      </c>
      <c r="AF133" s="1">
        <v>0.30907205560000001</v>
      </c>
      <c r="AG133" s="2">
        <f t="shared" si="21"/>
        <v>0.27014376833556586</v>
      </c>
      <c r="AH133" s="2">
        <f t="shared" si="22"/>
        <v>0.32408381405071784</v>
      </c>
      <c r="AI133">
        <f t="shared" si="23"/>
        <v>0.287932177223099</v>
      </c>
      <c r="AJ133">
        <f t="shared" si="24"/>
        <v>0.35092776229328093</v>
      </c>
      <c r="AK133">
        <f t="shared" si="26"/>
        <v>42.007960929703884</v>
      </c>
    </row>
    <row r="134" spans="1:37" x14ac:dyDescent="0.2">
      <c r="A134">
        <v>12</v>
      </c>
      <c r="B134">
        <v>5101</v>
      </c>
      <c r="C134">
        <v>5</v>
      </c>
      <c r="D134" t="s">
        <v>820</v>
      </c>
      <c r="E134">
        <v>101</v>
      </c>
      <c r="F134" t="s">
        <v>955</v>
      </c>
      <c r="G134">
        <v>43</v>
      </c>
      <c r="H134">
        <v>14</v>
      </c>
      <c r="I134">
        <v>65</v>
      </c>
      <c r="J134">
        <v>60</v>
      </c>
      <c r="K134">
        <v>19</v>
      </c>
      <c r="L134">
        <v>85</v>
      </c>
      <c r="M134">
        <v>75</v>
      </c>
      <c r="N134">
        <v>27</v>
      </c>
      <c r="O134">
        <v>105</v>
      </c>
      <c r="P134">
        <v>7041</v>
      </c>
      <c r="Q134">
        <v>0.93000599871511003</v>
      </c>
      <c r="R134">
        <f t="shared" si="18"/>
        <v>1</v>
      </c>
      <c r="S134">
        <f t="shared" si="19"/>
        <v>6548.1722369530899</v>
      </c>
      <c r="T134">
        <v>67.260000000000005</v>
      </c>
      <c r="U134">
        <f t="shared" si="25"/>
        <v>62.552203473578302</v>
      </c>
      <c r="V134">
        <v>0</v>
      </c>
      <c r="W134">
        <v>9716</v>
      </c>
      <c r="X134">
        <v>0</v>
      </c>
      <c r="Y134" s="3">
        <v>0.1</v>
      </c>
      <c r="Z134">
        <v>30</v>
      </c>
      <c r="AA134" s="1">
        <f t="shared" si="20"/>
        <v>0.1060792482526339</v>
      </c>
      <c r="AB134" s="4">
        <v>2970000</v>
      </c>
      <c r="AC134" s="4">
        <v>2.5</v>
      </c>
      <c r="AD134" s="4">
        <v>0</v>
      </c>
      <c r="AE134" s="4">
        <v>239000</v>
      </c>
      <c r="AF134" s="1">
        <v>0.31315195740000001</v>
      </c>
      <c r="AG134" s="2">
        <f t="shared" si="21"/>
        <v>0.27601863337241295</v>
      </c>
      <c r="AH134" s="2">
        <f t="shared" si="22"/>
        <v>0.32925787521535721</v>
      </c>
      <c r="AI134">
        <f t="shared" si="23"/>
        <v>0.293575904742222</v>
      </c>
      <c r="AJ134">
        <f t="shared" si="24"/>
        <v>0.35575290122924058</v>
      </c>
      <c r="AK134">
        <f t="shared" si="26"/>
        <v>41.493231268584324</v>
      </c>
    </row>
    <row r="135" spans="1:37" x14ac:dyDescent="0.2">
      <c r="A135">
        <v>12</v>
      </c>
      <c r="B135">
        <v>5103</v>
      </c>
      <c r="C135">
        <v>5</v>
      </c>
      <c r="D135" t="s">
        <v>1004</v>
      </c>
      <c r="E135">
        <v>103</v>
      </c>
      <c r="F135" t="s">
        <v>955</v>
      </c>
      <c r="G135">
        <v>43</v>
      </c>
      <c r="H135">
        <v>14</v>
      </c>
      <c r="I135">
        <v>65</v>
      </c>
      <c r="J135">
        <v>60</v>
      </c>
      <c r="K135">
        <v>19</v>
      </c>
      <c r="L135">
        <v>85</v>
      </c>
      <c r="M135">
        <v>75</v>
      </c>
      <c r="N135">
        <v>27</v>
      </c>
      <c r="O135">
        <v>105</v>
      </c>
      <c r="P135">
        <v>7041</v>
      </c>
      <c r="Q135">
        <v>0.89703312516212497</v>
      </c>
      <c r="R135">
        <f t="shared" si="18"/>
        <v>1</v>
      </c>
      <c r="S135">
        <f t="shared" si="19"/>
        <v>6316.0102342665223</v>
      </c>
      <c r="T135">
        <v>67.260000000000005</v>
      </c>
      <c r="U135">
        <f t="shared" si="25"/>
        <v>60.334447998404528</v>
      </c>
      <c r="V135">
        <v>0</v>
      </c>
      <c r="W135">
        <v>9716</v>
      </c>
      <c r="X135">
        <v>0</v>
      </c>
      <c r="Y135" s="3">
        <v>0.1</v>
      </c>
      <c r="Z135">
        <v>30</v>
      </c>
      <c r="AA135" s="1">
        <f t="shared" si="20"/>
        <v>0.1060792482526339</v>
      </c>
      <c r="AB135" s="4">
        <v>2970000</v>
      </c>
      <c r="AC135" s="4">
        <v>2.5</v>
      </c>
      <c r="AD135" s="4">
        <v>0</v>
      </c>
      <c r="AE135" s="4">
        <v>239000</v>
      </c>
      <c r="AF135" s="1">
        <v>0.31085988329999997</v>
      </c>
      <c r="AG135" s="2">
        <f t="shared" si="21"/>
        <v>0.26819555962275021</v>
      </c>
      <c r="AH135" s="2">
        <f t="shared" si="22"/>
        <v>0.32182624623793432</v>
      </c>
      <c r="AI135">
        <f t="shared" si="23"/>
        <v>0.28588193640502874</v>
      </c>
      <c r="AJ135">
        <f t="shared" si="24"/>
        <v>0.34851616812461678</v>
      </c>
      <c r="AK135">
        <f t="shared" si="26"/>
        <v>41.780741430774604</v>
      </c>
    </row>
    <row r="136" spans="1:37" x14ac:dyDescent="0.2">
      <c r="A136">
        <v>12</v>
      </c>
      <c r="B136">
        <v>5105</v>
      </c>
      <c r="C136">
        <v>5</v>
      </c>
      <c r="D136" t="s">
        <v>725</v>
      </c>
      <c r="E136">
        <v>105</v>
      </c>
      <c r="F136" t="s">
        <v>955</v>
      </c>
      <c r="G136">
        <v>43</v>
      </c>
      <c r="H136">
        <v>14</v>
      </c>
      <c r="I136">
        <v>65</v>
      </c>
      <c r="J136">
        <v>60</v>
      </c>
      <c r="K136">
        <v>19</v>
      </c>
      <c r="L136">
        <v>85</v>
      </c>
      <c r="M136">
        <v>75</v>
      </c>
      <c r="N136">
        <v>27</v>
      </c>
      <c r="O136">
        <v>105</v>
      </c>
      <c r="P136">
        <v>7041</v>
      </c>
      <c r="Q136">
        <v>0.912638978163401</v>
      </c>
      <c r="R136">
        <f t="shared" si="18"/>
        <v>1</v>
      </c>
      <c r="S136">
        <f t="shared" si="19"/>
        <v>6425.8910452485061</v>
      </c>
      <c r="T136">
        <v>67.260000000000005</v>
      </c>
      <c r="U136">
        <f t="shared" si="25"/>
        <v>61.384097671270354</v>
      </c>
      <c r="V136">
        <v>0</v>
      </c>
      <c r="W136">
        <v>9716</v>
      </c>
      <c r="X136">
        <v>0</v>
      </c>
      <c r="Y136" s="3">
        <v>0.1</v>
      </c>
      <c r="Z136">
        <v>30</v>
      </c>
      <c r="AA136" s="1">
        <f t="shared" si="20"/>
        <v>0.1060792482526339</v>
      </c>
      <c r="AB136" s="4">
        <v>2970000</v>
      </c>
      <c r="AC136" s="4">
        <v>2.5</v>
      </c>
      <c r="AD136" s="4">
        <v>0</v>
      </c>
      <c r="AE136" s="4">
        <v>239000</v>
      </c>
      <c r="AF136" s="1">
        <v>0.30938741669999997</v>
      </c>
      <c r="AG136" s="2">
        <f t="shared" si="21"/>
        <v>0.27416003639586739</v>
      </c>
      <c r="AH136" s="2">
        <f t="shared" si="22"/>
        <v>0.32804525348170172</v>
      </c>
      <c r="AI136">
        <f t="shared" si="23"/>
        <v>0.29193036183126325</v>
      </c>
      <c r="AJ136">
        <f t="shared" si="24"/>
        <v>0.35486190317713107</v>
      </c>
      <c r="AK136">
        <f t="shared" si="26"/>
        <v>41.967690145098487</v>
      </c>
    </row>
    <row r="137" spans="1:37" x14ac:dyDescent="0.2">
      <c r="A137">
        <v>12</v>
      </c>
      <c r="B137">
        <v>5107</v>
      </c>
      <c r="C137">
        <v>5</v>
      </c>
      <c r="D137" t="s">
        <v>1006</v>
      </c>
      <c r="E137">
        <v>107</v>
      </c>
      <c r="F137" t="s">
        <v>955</v>
      </c>
      <c r="G137">
        <v>43</v>
      </c>
      <c r="H137">
        <v>14</v>
      </c>
      <c r="I137">
        <v>65</v>
      </c>
      <c r="J137">
        <v>60</v>
      </c>
      <c r="K137">
        <v>19</v>
      </c>
      <c r="L137">
        <v>85</v>
      </c>
      <c r="M137">
        <v>75</v>
      </c>
      <c r="N137">
        <v>27</v>
      </c>
      <c r="O137">
        <v>105</v>
      </c>
      <c r="P137">
        <v>7041</v>
      </c>
      <c r="Q137">
        <v>0.904396796927733</v>
      </c>
      <c r="R137">
        <f t="shared" si="18"/>
        <v>1</v>
      </c>
      <c r="S137">
        <f t="shared" si="19"/>
        <v>6367.8578471681685</v>
      </c>
      <c r="T137">
        <v>67.260000000000005</v>
      </c>
      <c r="U137">
        <f t="shared" si="25"/>
        <v>60.829728561359325</v>
      </c>
      <c r="V137">
        <v>0</v>
      </c>
      <c r="W137">
        <v>9716</v>
      </c>
      <c r="X137">
        <v>0</v>
      </c>
      <c r="Y137" s="3">
        <v>0.1</v>
      </c>
      <c r="Z137">
        <v>30</v>
      </c>
      <c r="AA137" s="1">
        <f t="shared" si="20"/>
        <v>0.1060792482526339</v>
      </c>
      <c r="AB137" s="4">
        <v>2970000</v>
      </c>
      <c r="AC137" s="4">
        <v>2.5</v>
      </c>
      <c r="AD137" s="4">
        <v>0</v>
      </c>
      <c r="AE137" s="4">
        <v>239000</v>
      </c>
      <c r="AF137" s="1">
        <v>0.3114308824</v>
      </c>
      <c r="AG137" s="2">
        <f t="shared" si="21"/>
        <v>0.26990139009607306</v>
      </c>
      <c r="AH137" s="2">
        <f t="shared" si="22"/>
        <v>0.32343402149049894</v>
      </c>
      <c r="AI137">
        <f t="shared" si="23"/>
        <v>0.28755542653146604</v>
      </c>
      <c r="AJ137">
        <f t="shared" si="24"/>
        <v>0.3500751228048109</v>
      </c>
      <c r="AK137">
        <f t="shared" si="26"/>
        <v>41.708721379868095</v>
      </c>
    </row>
    <row r="138" spans="1:37" x14ac:dyDescent="0.2">
      <c r="A138">
        <v>12</v>
      </c>
      <c r="B138">
        <v>5109</v>
      </c>
      <c r="C138">
        <v>5</v>
      </c>
      <c r="D138" t="s">
        <v>719</v>
      </c>
      <c r="E138">
        <v>109</v>
      </c>
      <c r="F138" t="s">
        <v>955</v>
      </c>
      <c r="G138">
        <v>43</v>
      </c>
      <c r="H138">
        <v>14</v>
      </c>
      <c r="I138">
        <v>65</v>
      </c>
      <c r="J138">
        <v>60</v>
      </c>
      <c r="K138">
        <v>19</v>
      </c>
      <c r="L138">
        <v>85</v>
      </c>
      <c r="M138">
        <v>75</v>
      </c>
      <c r="N138">
        <v>27</v>
      </c>
      <c r="O138">
        <v>105</v>
      </c>
      <c r="P138">
        <v>7041</v>
      </c>
      <c r="Q138">
        <v>0.90521536882107101</v>
      </c>
      <c r="R138">
        <f t="shared" si="18"/>
        <v>1</v>
      </c>
      <c r="S138">
        <f t="shared" si="19"/>
        <v>6373.6214118691614</v>
      </c>
      <c r="T138">
        <v>67.260000000000005</v>
      </c>
      <c r="U138">
        <f t="shared" si="25"/>
        <v>60.884785706905241</v>
      </c>
      <c r="V138">
        <v>0</v>
      </c>
      <c r="W138">
        <v>9716</v>
      </c>
      <c r="X138">
        <v>0</v>
      </c>
      <c r="Y138" s="3">
        <v>0.1</v>
      </c>
      <c r="Z138">
        <v>30</v>
      </c>
      <c r="AA138" s="1">
        <f t="shared" si="20"/>
        <v>0.1060792482526339</v>
      </c>
      <c r="AB138" s="4">
        <v>2970000</v>
      </c>
      <c r="AC138" s="4">
        <v>2.5</v>
      </c>
      <c r="AD138" s="4">
        <v>0</v>
      </c>
      <c r="AE138" s="4">
        <v>239000</v>
      </c>
      <c r="AF138" s="1">
        <v>0.30767219149999997</v>
      </c>
      <c r="AG138" s="2">
        <f t="shared" si="21"/>
        <v>0.2734459251453632</v>
      </c>
      <c r="AH138" s="2">
        <f t="shared" si="22"/>
        <v>0.32763070781112125</v>
      </c>
      <c r="AI138">
        <f t="shared" si="23"/>
        <v>0.29131505260980756</v>
      </c>
      <c r="AJ138">
        <f t="shared" si="24"/>
        <v>0.35459650778086838</v>
      </c>
      <c r="AK138">
        <f t="shared" si="26"/>
        <v>42.187716454244665</v>
      </c>
    </row>
    <row r="139" spans="1:37" x14ac:dyDescent="0.2">
      <c r="A139">
        <v>12</v>
      </c>
      <c r="B139">
        <v>5111</v>
      </c>
      <c r="C139">
        <v>5</v>
      </c>
      <c r="D139" t="s">
        <v>1039</v>
      </c>
      <c r="E139">
        <v>111</v>
      </c>
      <c r="F139" t="s">
        <v>955</v>
      </c>
      <c r="G139">
        <v>43</v>
      </c>
      <c r="H139">
        <v>14</v>
      </c>
      <c r="I139">
        <v>65</v>
      </c>
      <c r="J139">
        <v>60</v>
      </c>
      <c r="K139">
        <v>19</v>
      </c>
      <c r="L139">
        <v>85</v>
      </c>
      <c r="M139">
        <v>75</v>
      </c>
      <c r="N139">
        <v>27</v>
      </c>
      <c r="O139">
        <v>105</v>
      </c>
      <c r="P139">
        <v>7041</v>
      </c>
      <c r="Q139">
        <v>0.92478841259365996</v>
      </c>
      <c r="R139">
        <f t="shared" si="18"/>
        <v>1</v>
      </c>
      <c r="S139">
        <f t="shared" si="19"/>
        <v>6511.4352130719599</v>
      </c>
      <c r="T139">
        <v>67.260000000000005</v>
      </c>
      <c r="U139">
        <f t="shared" si="25"/>
        <v>62.201268631049572</v>
      </c>
      <c r="V139">
        <v>0</v>
      </c>
      <c r="W139">
        <v>9716</v>
      </c>
      <c r="X139">
        <v>0</v>
      </c>
      <c r="Y139" s="3">
        <v>0.1</v>
      </c>
      <c r="Z139">
        <v>30</v>
      </c>
      <c r="AA139" s="1">
        <f t="shared" si="20"/>
        <v>0.1060792482526339</v>
      </c>
      <c r="AB139" s="4">
        <v>2970000</v>
      </c>
      <c r="AC139" s="4">
        <v>2.5</v>
      </c>
      <c r="AD139" s="4">
        <v>0</v>
      </c>
      <c r="AE139" s="4">
        <v>239000</v>
      </c>
      <c r="AF139" s="1">
        <v>0.30335918519999999</v>
      </c>
      <c r="AG139" s="2">
        <f t="shared" si="21"/>
        <v>0.28333029408198912</v>
      </c>
      <c r="AH139" s="2">
        <f t="shared" si="22"/>
        <v>0.33828331575097004</v>
      </c>
      <c r="AI139">
        <f t="shared" si="23"/>
        <v>0.30145280036362576</v>
      </c>
      <c r="AJ139">
        <f t="shared" si="24"/>
        <v>0.36563161312946979</v>
      </c>
      <c r="AK139">
        <f t="shared" si="26"/>
        <v>42.751976181494797</v>
      </c>
    </row>
    <row r="140" spans="1:37" x14ac:dyDescent="0.2">
      <c r="A140">
        <v>18</v>
      </c>
      <c r="B140">
        <v>5113</v>
      </c>
      <c r="C140">
        <v>5</v>
      </c>
      <c r="D140" t="s">
        <v>222</v>
      </c>
      <c r="E140">
        <v>113</v>
      </c>
      <c r="F140" t="s">
        <v>1523</v>
      </c>
      <c r="G140">
        <v>43</v>
      </c>
      <c r="H140">
        <v>14</v>
      </c>
      <c r="I140">
        <v>65</v>
      </c>
      <c r="J140">
        <v>60</v>
      </c>
      <c r="K140">
        <v>19</v>
      </c>
      <c r="L140">
        <v>85</v>
      </c>
      <c r="M140">
        <v>75</v>
      </c>
      <c r="N140">
        <v>27</v>
      </c>
      <c r="O140">
        <v>105</v>
      </c>
      <c r="P140">
        <v>7041</v>
      </c>
      <c r="Q140">
        <v>0.91007636893879296</v>
      </c>
      <c r="R140">
        <f t="shared" si="18"/>
        <v>1</v>
      </c>
      <c r="S140">
        <f t="shared" si="19"/>
        <v>6407.8477136980409</v>
      </c>
      <c r="T140">
        <v>67.260000000000005</v>
      </c>
      <c r="U140">
        <f t="shared" si="25"/>
        <v>61.21173657482322</v>
      </c>
      <c r="V140">
        <v>0</v>
      </c>
      <c r="W140">
        <v>9716</v>
      </c>
      <c r="X140">
        <v>0</v>
      </c>
      <c r="Y140" s="3">
        <v>0.1</v>
      </c>
      <c r="Z140">
        <v>30</v>
      </c>
      <c r="AA140" s="1">
        <f t="shared" si="20"/>
        <v>0.1060792482526339</v>
      </c>
      <c r="AB140" s="4">
        <v>2970000</v>
      </c>
      <c r="AC140" s="4">
        <v>2.5</v>
      </c>
      <c r="AD140" s="4">
        <v>0</v>
      </c>
      <c r="AE140" s="4">
        <v>239000</v>
      </c>
      <c r="AF140" s="1">
        <v>0.31020318750000003</v>
      </c>
      <c r="AG140" s="2">
        <f t="shared" si="21"/>
        <v>0.27267125911476969</v>
      </c>
      <c r="AH140" s="2">
        <f t="shared" si="22"/>
        <v>0.32641516359391043</v>
      </c>
      <c r="AI140">
        <f t="shared" si="23"/>
        <v>0.29039497715196244</v>
      </c>
      <c r="AJ140">
        <f t="shared" si="24"/>
        <v>0.35316145535950594</v>
      </c>
      <c r="AK140">
        <f t="shared" si="26"/>
        <v>41.863898209808255</v>
      </c>
    </row>
    <row r="141" spans="1:37" x14ac:dyDescent="0.2">
      <c r="A141">
        <v>12</v>
      </c>
      <c r="B141">
        <v>5115</v>
      </c>
      <c r="C141">
        <v>5</v>
      </c>
      <c r="D141" t="s">
        <v>328</v>
      </c>
      <c r="E141">
        <v>115</v>
      </c>
      <c r="F141" t="s">
        <v>955</v>
      </c>
      <c r="G141">
        <v>43</v>
      </c>
      <c r="H141">
        <v>14</v>
      </c>
      <c r="I141">
        <v>65</v>
      </c>
      <c r="J141">
        <v>60</v>
      </c>
      <c r="K141">
        <v>19</v>
      </c>
      <c r="L141">
        <v>85</v>
      </c>
      <c r="M141">
        <v>75</v>
      </c>
      <c r="N141">
        <v>27</v>
      </c>
      <c r="O141">
        <v>105</v>
      </c>
      <c r="P141">
        <v>7041</v>
      </c>
      <c r="Q141">
        <v>0.92115966910901304</v>
      </c>
      <c r="R141">
        <f t="shared" si="18"/>
        <v>1</v>
      </c>
      <c r="S141">
        <f t="shared" si="19"/>
        <v>6485.8852301965608</v>
      </c>
      <c r="T141">
        <v>67.260000000000005</v>
      </c>
      <c r="U141">
        <f t="shared" si="25"/>
        <v>61.957199344272219</v>
      </c>
      <c r="V141">
        <v>0</v>
      </c>
      <c r="W141">
        <v>9716</v>
      </c>
      <c r="X141">
        <v>0</v>
      </c>
      <c r="Y141" s="3">
        <v>0.1</v>
      </c>
      <c r="Z141">
        <v>30</v>
      </c>
      <c r="AA141" s="1">
        <f t="shared" si="20"/>
        <v>0.1060792482526339</v>
      </c>
      <c r="AB141" s="4">
        <v>2970000</v>
      </c>
      <c r="AC141" s="4">
        <v>2.5</v>
      </c>
      <c r="AD141" s="4">
        <v>0</v>
      </c>
      <c r="AE141" s="4">
        <v>239000</v>
      </c>
      <c r="AF141" s="1">
        <v>0.31037355170000003</v>
      </c>
      <c r="AG141" s="2">
        <f t="shared" si="21"/>
        <v>0.2758404744718056</v>
      </c>
      <c r="AH141" s="2">
        <f t="shared" si="22"/>
        <v>0.32955496122958622</v>
      </c>
      <c r="AI141">
        <f t="shared" si="23"/>
        <v>0.29355449002394951</v>
      </c>
      <c r="AJ141">
        <f t="shared" si="24"/>
        <v>0.3562866062483433</v>
      </c>
      <c r="AK141">
        <f t="shared" si="26"/>
        <v>41.842291346109128</v>
      </c>
    </row>
    <row r="142" spans="1:37" x14ac:dyDescent="0.2">
      <c r="A142">
        <v>12</v>
      </c>
      <c r="B142">
        <v>5117</v>
      </c>
      <c r="C142">
        <v>5</v>
      </c>
      <c r="D142" t="s">
        <v>1008</v>
      </c>
      <c r="E142">
        <v>117</v>
      </c>
      <c r="F142" t="s">
        <v>955</v>
      </c>
      <c r="G142">
        <v>43</v>
      </c>
      <c r="H142">
        <v>14</v>
      </c>
      <c r="I142">
        <v>65</v>
      </c>
      <c r="J142">
        <v>60</v>
      </c>
      <c r="K142">
        <v>19</v>
      </c>
      <c r="L142">
        <v>85</v>
      </c>
      <c r="M142">
        <v>75</v>
      </c>
      <c r="N142">
        <v>27</v>
      </c>
      <c r="O142">
        <v>105</v>
      </c>
      <c r="P142">
        <v>7041</v>
      </c>
      <c r="Q142">
        <v>0.90910505897858596</v>
      </c>
      <c r="R142">
        <f t="shared" si="18"/>
        <v>1</v>
      </c>
      <c r="S142">
        <f t="shared" si="19"/>
        <v>6401.0087202682234</v>
      </c>
      <c r="T142">
        <v>67.260000000000005</v>
      </c>
      <c r="U142">
        <f t="shared" si="25"/>
        <v>61.146406266899696</v>
      </c>
      <c r="V142">
        <v>0</v>
      </c>
      <c r="W142">
        <v>9716</v>
      </c>
      <c r="X142">
        <v>0</v>
      </c>
      <c r="Y142" s="3">
        <v>0.1</v>
      </c>
      <c r="Z142">
        <v>30</v>
      </c>
      <c r="AA142" s="1">
        <f t="shared" si="20"/>
        <v>0.1060792482526339</v>
      </c>
      <c r="AB142" s="4">
        <v>2970000</v>
      </c>
      <c r="AC142" s="4">
        <v>2.5</v>
      </c>
      <c r="AD142" s="4">
        <v>0</v>
      </c>
      <c r="AE142" s="4">
        <v>239000</v>
      </c>
      <c r="AF142" s="1">
        <v>0.31050319999999998</v>
      </c>
      <c r="AG142" s="2">
        <f t="shared" si="21"/>
        <v>0.27211706387031254</v>
      </c>
      <c r="AH142" s="2">
        <f t="shared" si="22"/>
        <v>0.32580918517534252</v>
      </c>
      <c r="AI142">
        <f t="shared" si="23"/>
        <v>0.28982370290038434</v>
      </c>
      <c r="AJ142">
        <f t="shared" si="24"/>
        <v>0.35252969469110268</v>
      </c>
      <c r="AK142">
        <f t="shared" si="26"/>
        <v>41.825864265192976</v>
      </c>
    </row>
    <row r="143" spans="1:37" x14ac:dyDescent="0.2">
      <c r="A143">
        <v>12</v>
      </c>
      <c r="B143">
        <v>5119</v>
      </c>
      <c r="C143">
        <v>5</v>
      </c>
      <c r="D143" t="s">
        <v>871</v>
      </c>
      <c r="E143">
        <v>119</v>
      </c>
      <c r="F143" t="s">
        <v>955</v>
      </c>
      <c r="G143">
        <v>43</v>
      </c>
      <c r="H143">
        <v>14</v>
      </c>
      <c r="I143">
        <v>65</v>
      </c>
      <c r="J143">
        <v>60</v>
      </c>
      <c r="K143">
        <v>19</v>
      </c>
      <c r="L143">
        <v>85</v>
      </c>
      <c r="M143">
        <v>75</v>
      </c>
      <c r="N143">
        <v>27</v>
      </c>
      <c r="O143">
        <v>105</v>
      </c>
      <c r="P143">
        <v>7041</v>
      </c>
      <c r="Q143">
        <v>0.90537833770116205</v>
      </c>
      <c r="R143">
        <f t="shared" si="18"/>
        <v>1</v>
      </c>
      <c r="S143">
        <f t="shared" si="19"/>
        <v>6374.7688757538817</v>
      </c>
      <c r="T143">
        <v>67.260000000000005</v>
      </c>
      <c r="U143">
        <f t="shared" si="25"/>
        <v>60.895746993780165</v>
      </c>
      <c r="V143">
        <v>0</v>
      </c>
      <c r="W143">
        <v>9716</v>
      </c>
      <c r="X143">
        <v>0</v>
      </c>
      <c r="Y143" s="3">
        <v>0.1</v>
      </c>
      <c r="Z143">
        <v>30</v>
      </c>
      <c r="AA143" s="1">
        <f t="shared" si="20"/>
        <v>0.1060792482526339</v>
      </c>
      <c r="AB143" s="4">
        <v>2970000</v>
      </c>
      <c r="AC143" s="4">
        <v>2.5</v>
      </c>
      <c r="AD143" s="4">
        <v>0</v>
      </c>
      <c r="AE143" s="4">
        <v>239000</v>
      </c>
      <c r="AF143" s="1">
        <v>0.30613976789999997</v>
      </c>
      <c r="AG143" s="2">
        <f t="shared" si="21"/>
        <v>0.27486417112517741</v>
      </c>
      <c r="AH143" s="2">
        <f t="shared" si="22"/>
        <v>0.32931943213076659</v>
      </c>
      <c r="AI143">
        <f t="shared" si="23"/>
        <v>0.29282250713219127</v>
      </c>
      <c r="AJ143">
        <f t="shared" si="24"/>
        <v>0.35641990017083441</v>
      </c>
      <c r="AK143">
        <f t="shared" si="26"/>
        <v>42.386378633097756</v>
      </c>
    </row>
    <row r="144" spans="1:37" x14ac:dyDescent="0.2">
      <c r="A144">
        <v>12</v>
      </c>
      <c r="B144">
        <v>5121</v>
      </c>
      <c r="C144">
        <v>5</v>
      </c>
      <c r="D144" t="s">
        <v>851</v>
      </c>
      <c r="E144">
        <v>121</v>
      </c>
      <c r="F144" t="s">
        <v>955</v>
      </c>
      <c r="G144">
        <v>43</v>
      </c>
      <c r="H144">
        <v>14</v>
      </c>
      <c r="I144">
        <v>65</v>
      </c>
      <c r="J144">
        <v>60</v>
      </c>
      <c r="K144">
        <v>19</v>
      </c>
      <c r="L144">
        <v>85</v>
      </c>
      <c r="M144">
        <v>75</v>
      </c>
      <c r="N144">
        <v>27</v>
      </c>
      <c r="O144">
        <v>105</v>
      </c>
      <c r="P144">
        <v>7041</v>
      </c>
      <c r="Q144">
        <v>0.94018292824427296</v>
      </c>
      <c r="R144">
        <f t="shared" si="18"/>
        <v>1</v>
      </c>
      <c r="S144">
        <f t="shared" si="19"/>
        <v>6619.8279977679258</v>
      </c>
      <c r="T144">
        <v>67.260000000000005</v>
      </c>
      <c r="U144">
        <f t="shared" si="25"/>
        <v>63.236703753709804</v>
      </c>
      <c r="V144">
        <v>0</v>
      </c>
      <c r="W144">
        <v>9716</v>
      </c>
      <c r="X144">
        <v>0</v>
      </c>
      <c r="Y144" s="3">
        <v>0.1</v>
      </c>
      <c r="Z144">
        <v>30</v>
      </c>
      <c r="AA144" s="1">
        <f t="shared" si="20"/>
        <v>0.1060792482526339</v>
      </c>
      <c r="AB144" s="4">
        <v>2970000</v>
      </c>
      <c r="AC144" s="4">
        <v>2.5</v>
      </c>
      <c r="AD144" s="4">
        <v>0</v>
      </c>
      <c r="AE144" s="4">
        <v>239000</v>
      </c>
      <c r="AF144" s="1">
        <v>0.30757773529999999</v>
      </c>
      <c r="AG144" s="2">
        <f t="shared" si="21"/>
        <v>0.28409608453060031</v>
      </c>
      <c r="AH144" s="2">
        <f t="shared" si="22"/>
        <v>0.33829746111604975</v>
      </c>
      <c r="AI144">
        <f t="shared" si="23"/>
        <v>0.30197068496338703</v>
      </c>
      <c r="AJ144">
        <f t="shared" si="24"/>
        <v>0.36527152300852717</v>
      </c>
      <c r="AK144">
        <f t="shared" si="26"/>
        <v>42.199904432933344</v>
      </c>
    </row>
    <row r="145" spans="1:37" x14ac:dyDescent="0.2">
      <c r="A145">
        <v>12</v>
      </c>
      <c r="B145">
        <v>5123</v>
      </c>
      <c r="C145">
        <v>5</v>
      </c>
      <c r="D145" t="s">
        <v>1009</v>
      </c>
      <c r="E145">
        <v>123</v>
      </c>
      <c r="F145" t="s">
        <v>955</v>
      </c>
      <c r="G145">
        <v>43</v>
      </c>
      <c r="H145">
        <v>14</v>
      </c>
      <c r="I145">
        <v>65</v>
      </c>
      <c r="J145">
        <v>60</v>
      </c>
      <c r="K145">
        <v>19</v>
      </c>
      <c r="L145">
        <v>85</v>
      </c>
      <c r="M145">
        <v>75</v>
      </c>
      <c r="N145">
        <v>27</v>
      </c>
      <c r="O145">
        <v>105</v>
      </c>
      <c r="P145">
        <v>7041</v>
      </c>
      <c r="Q145">
        <v>0.91527794874631396</v>
      </c>
      <c r="R145">
        <f t="shared" si="18"/>
        <v>1</v>
      </c>
      <c r="S145">
        <f t="shared" si="19"/>
        <v>6444.4720371227968</v>
      </c>
      <c r="T145">
        <v>67.260000000000005</v>
      </c>
      <c r="U145">
        <f t="shared" si="25"/>
        <v>61.561594832677081</v>
      </c>
      <c r="V145">
        <v>0</v>
      </c>
      <c r="W145">
        <v>9716</v>
      </c>
      <c r="X145">
        <v>0</v>
      </c>
      <c r="Y145" s="3">
        <v>0.1</v>
      </c>
      <c r="Z145">
        <v>30</v>
      </c>
      <c r="AA145" s="1">
        <f t="shared" si="20"/>
        <v>0.1060792482526339</v>
      </c>
      <c r="AB145" s="4">
        <v>2970000</v>
      </c>
      <c r="AC145" s="4">
        <v>2.5</v>
      </c>
      <c r="AD145" s="4">
        <v>0</v>
      </c>
      <c r="AE145" s="4">
        <v>239000</v>
      </c>
      <c r="AF145" s="1">
        <v>0.31022407499999999</v>
      </c>
      <c r="AG145" s="2">
        <f t="shared" si="21"/>
        <v>0.27421125919051126</v>
      </c>
      <c r="AH145" s="2">
        <f t="shared" si="22"/>
        <v>0.32795155517253649</v>
      </c>
      <c r="AI145">
        <f t="shared" si="23"/>
        <v>0.29193378708150319</v>
      </c>
      <c r="AJ145">
        <f t="shared" si="24"/>
        <v>0.35469605030871015</v>
      </c>
      <c r="AK145">
        <f t="shared" si="26"/>
        <v>41.861247824199552</v>
      </c>
    </row>
    <row r="146" spans="1:37" x14ac:dyDescent="0.2">
      <c r="A146">
        <v>12</v>
      </c>
      <c r="B146">
        <v>5125</v>
      </c>
      <c r="C146">
        <v>5</v>
      </c>
      <c r="D146" t="s">
        <v>403</v>
      </c>
      <c r="E146">
        <v>125</v>
      </c>
      <c r="F146" t="s">
        <v>955</v>
      </c>
      <c r="G146">
        <v>43</v>
      </c>
      <c r="H146">
        <v>14</v>
      </c>
      <c r="I146">
        <v>65</v>
      </c>
      <c r="J146">
        <v>60</v>
      </c>
      <c r="K146">
        <v>19</v>
      </c>
      <c r="L146">
        <v>85</v>
      </c>
      <c r="M146">
        <v>75</v>
      </c>
      <c r="N146">
        <v>27</v>
      </c>
      <c r="O146">
        <v>105</v>
      </c>
      <c r="P146">
        <v>7041</v>
      </c>
      <c r="Q146">
        <v>0.90686427734114905</v>
      </c>
      <c r="R146">
        <f t="shared" si="18"/>
        <v>1</v>
      </c>
      <c r="S146">
        <f t="shared" si="19"/>
        <v>6385.2313767590304</v>
      </c>
      <c r="T146">
        <v>67.260000000000005</v>
      </c>
      <c r="U146">
        <f t="shared" si="25"/>
        <v>60.995691293965692</v>
      </c>
      <c r="V146">
        <v>0</v>
      </c>
      <c r="W146">
        <v>9716</v>
      </c>
      <c r="X146">
        <v>0</v>
      </c>
      <c r="Y146" s="3">
        <v>0.1</v>
      </c>
      <c r="Z146">
        <v>30</v>
      </c>
      <c r="AA146" s="1">
        <f t="shared" si="20"/>
        <v>0.1060792482526339</v>
      </c>
      <c r="AB146" s="4">
        <v>2970000</v>
      </c>
      <c r="AC146" s="4">
        <v>2.5</v>
      </c>
      <c r="AD146" s="4">
        <v>0</v>
      </c>
      <c r="AE146" s="4">
        <v>239000</v>
      </c>
      <c r="AF146" s="1">
        <v>0.3042754808</v>
      </c>
      <c r="AG146" s="2">
        <f t="shared" si="21"/>
        <v>0.27700213696824727</v>
      </c>
      <c r="AH146" s="2">
        <f t="shared" si="22"/>
        <v>0.33179012474264696</v>
      </c>
      <c r="AI146">
        <f t="shared" si="23"/>
        <v>0.29507021215118912</v>
      </c>
      <c r="AJ146">
        <f t="shared" si="24"/>
        <v>0.35905625363351612</v>
      </c>
      <c r="AK146">
        <f t="shared" si="26"/>
        <v>42.630761325242034</v>
      </c>
    </row>
    <row r="147" spans="1:37" x14ac:dyDescent="0.2">
      <c r="A147">
        <v>18</v>
      </c>
      <c r="B147">
        <v>5127</v>
      </c>
      <c r="C147">
        <v>5</v>
      </c>
      <c r="D147" t="s">
        <v>294</v>
      </c>
      <c r="E147">
        <v>127</v>
      </c>
      <c r="F147" t="s">
        <v>1523</v>
      </c>
      <c r="G147">
        <v>43</v>
      </c>
      <c r="H147">
        <v>14</v>
      </c>
      <c r="I147">
        <v>65</v>
      </c>
      <c r="J147">
        <v>60</v>
      </c>
      <c r="K147">
        <v>19</v>
      </c>
      <c r="L147">
        <v>85</v>
      </c>
      <c r="M147">
        <v>75</v>
      </c>
      <c r="N147">
        <v>27</v>
      </c>
      <c r="O147">
        <v>105</v>
      </c>
      <c r="P147">
        <v>7041</v>
      </c>
      <c r="Q147">
        <v>0.91446332768960403</v>
      </c>
      <c r="R147">
        <f t="shared" si="18"/>
        <v>1</v>
      </c>
      <c r="S147">
        <f t="shared" si="19"/>
        <v>6438.7362902625018</v>
      </c>
      <c r="T147">
        <v>67.260000000000005</v>
      </c>
      <c r="U147">
        <f t="shared" si="25"/>
        <v>61.506803420402775</v>
      </c>
      <c r="V147">
        <v>0</v>
      </c>
      <c r="W147">
        <v>9716</v>
      </c>
      <c r="X147">
        <v>0</v>
      </c>
      <c r="Y147" s="3">
        <v>0.1</v>
      </c>
      <c r="Z147">
        <v>30</v>
      </c>
      <c r="AA147" s="1">
        <f t="shared" si="20"/>
        <v>0.1060792482526339</v>
      </c>
      <c r="AB147" s="4">
        <v>2970000</v>
      </c>
      <c r="AC147" s="4">
        <v>2.5</v>
      </c>
      <c r="AD147" s="4">
        <v>0</v>
      </c>
      <c r="AE147" s="4">
        <v>239000</v>
      </c>
      <c r="AF147" s="1">
        <v>0.3142892222</v>
      </c>
      <c r="AG147" s="2">
        <f t="shared" si="21"/>
        <v>0.27042359858698783</v>
      </c>
      <c r="AH147" s="2">
        <f t="shared" si="22"/>
        <v>0.32347073544591765</v>
      </c>
      <c r="AI147">
        <f t="shared" si="23"/>
        <v>0.28791751033378615</v>
      </c>
      <c r="AJ147">
        <f t="shared" si="24"/>
        <v>0.34987011458651573</v>
      </c>
      <c r="AK147">
        <f t="shared" si="26"/>
        <v>41.352133113675912</v>
      </c>
    </row>
    <row r="148" spans="1:37" x14ac:dyDescent="0.2">
      <c r="A148">
        <v>12</v>
      </c>
      <c r="B148">
        <v>5129</v>
      </c>
      <c r="C148">
        <v>5</v>
      </c>
      <c r="D148" t="s">
        <v>1011</v>
      </c>
      <c r="E148">
        <v>129</v>
      </c>
      <c r="F148" t="s">
        <v>955</v>
      </c>
      <c r="G148">
        <v>43</v>
      </c>
      <c r="H148">
        <v>14</v>
      </c>
      <c r="I148">
        <v>65</v>
      </c>
      <c r="J148">
        <v>60</v>
      </c>
      <c r="K148">
        <v>19</v>
      </c>
      <c r="L148">
        <v>85</v>
      </c>
      <c r="M148">
        <v>75</v>
      </c>
      <c r="N148">
        <v>27</v>
      </c>
      <c r="O148">
        <v>105</v>
      </c>
      <c r="P148">
        <v>7041</v>
      </c>
      <c r="Q148">
        <v>0.92969068222575701</v>
      </c>
      <c r="R148">
        <f t="shared" si="18"/>
        <v>1</v>
      </c>
      <c r="S148">
        <f t="shared" si="19"/>
        <v>6545.9520935515548</v>
      </c>
      <c r="T148">
        <v>67.260000000000005</v>
      </c>
      <c r="U148">
        <f t="shared" si="25"/>
        <v>62.530995286504421</v>
      </c>
      <c r="V148">
        <v>0</v>
      </c>
      <c r="W148">
        <v>9716</v>
      </c>
      <c r="X148">
        <v>0</v>
      </c>
      <c r="Y148" s="3">
        <v>0.1</v>
      </c>
      <c r="Z148">
        <v>30</v>
      </c>
      <c r="AA148" s="1">
        <f t="shared" si="20"/>
        <v>0.1060792482526339</v>
      </c>
      <c r="AB148" s="4">
        <v>2970000</v>
      </c>
      <c r="AC148" s="4">
        <v>2.5</v>
      </c>
      <c r="AD148" s="4">
        <v>0</v>
      </c>
      <c r="AE148" s="4">
        <v>239000</v>
      </c>
      <c r="AF148" s="1">
        <v>0.30904952629999999</v>
      </c>
      <c r="AG148" s="2">
        <f t="shared" si="21"/>
        <v>0.27958777511914001</v>
      </c>
      <c r="AH148" s="2">
        <f t="shared" si="22"/>
        <v>0.33353174205718283</v>
      </c>
      <c r="AI148">
        <f t="shared" si="23"/>
        <v>0.29737747729536829</v>
      </c>
      <c r="AJ148">
        <f t="shared" si="24"/>
        <v>0.36037764263175276</v>
      </c>
      <c r="AK148">
        <f t="shared" si="26"/>
        <v>42.010841007582762</v>
      </c>
    </row>
    <row r="149" spans="1:37" x14ac:dyDescent="0.2">
      <c r="A149">
        <v>18</v>
      </c>
      <c r="B149">
        <v>5131</v>
      </c>
      <c r="C149">
        <v>5</v>
      </c>
      <c r="D149" t="s">
        <v>1529</v>
      </c>
      <c r="E149">
        <v>131</v>
      </c>
      <c r="F149" t="s">
        <v>1523</v>
      </c>
      <c r="G149">
        <v>43</v>
      </c>
      <c r="H149">
        <v>14</v>
      </c>
      <c r="I149">
        <v>65</v>
      </c>
      <c r="J149">
        <v>60</v>
      </c>
      <c r="K149">
        <v>19</v>
      </c>
      <c r="L149">
        <v>85</v>
      </c>
      <c r="M149">
        <v>75</v>
      </c>
      <c r="N149">
        <v>27</v>
      </c>
      <c r="O149">
        <v>105</v>
      </c>
      <c r="P149">
        <v>7041</v>
      </c>
      <c r="Q149">
        <v>0.92035428186257695</v>
      </c>
      <c r="R149">
        <f t="shared" si="18"/>
        <v>1</v>
      </c>
      <c r="S149">
        <f t="shared" si="19"/>
        <v>6480.2144985944042</v>
      </c>
      <c r="T149">
        <v>67.260000000000005</v>
      </c>
      <c r="U149">
        <f t="shared" si="25"/>
        <v>61.903028998076934</v>
      </c>
      <c r="V149">
        <v>0</v>
      </c>
      <c r="W149">
        <v>9716</v>
      </c>
      <c r="X149">
        <v>0</v>
      </c>
      <c r="Y149" s="3">
        <v>0.1</v>
      </c>
      <c r="Z149">
        <v>30</v>
      </c>
      <c r="AA149" s="1">
        <f t="shared" si="20"/>
        <v>0.1060792482526339</v>
      </c>
      <c r="AB149" s="4">
        <v>2970000</v>
      </c>
      <c r="AC149" s="4">
        <v>2.5</v>
      </c>
      <c r="AD149" s="4">
        <v>0</v>
      </c>
      <c r="AE149" s="4">
        <v>239000</v>
      </c>
      <c r="AF149" s="1">
        <v>0.32305139529999999</v>
      </c>
      <c r="AG149" s="2">
        <f t="shared" si="21"/>
        <v>0.26478367045247569</v>
      </c>
      <c r="AH149" s="2">
        <f t="shared" si="22"/>
        <v>0.31639607006403375</v>
      </c>
      <c r="AI149">
        <f t="shared" si="23"/>
        <v>0.28180438046752676</v>
      </c>
      <c r="AJ149">
        <f t="shared" si="24"/>
        <v>0.34208110994685081</v>
      </c>
      <c r="AK149">
        <f t="shared" si="26"/>
        <v>40.298340681267035</v>
      </c>
    </row>
    <row r="150" spans="1:37" x14ac:dyDescent="0.2">
      <c r="A150">
        <v>18</v>
      </c>
      <c r="B150">
        <v>5133</v>
      </c>
      <c r="C150">
        <v>5</v>
      </c>
      <c r="D150" t="s">
        <v>1289</v>
      </c>
      <c r="E150">
        <v>133</v>
      </c>
      <c r="F150" t="s">
        <v>1523</v>
      </c>
      <c r="G150">
        <v>43</v>
      </c>
      <c r="H150">
        <v>14</v>
      </c>
      <c r="I150">
        <v>65</v>
      </c>
      <c r="J150">
        <v>60</v>
      </c>
      <c r="K150">
        <v>19</v>
      </c>
      <c r="L150">
        <v>85</v>
      </c>
      <c r="M150">
        <v>75</v>
      </c>
      <c r="N150">
        <v>27</v>
      </c>
      <c r="O150">
        <v>105</v>
      </c>
      <c r="P150">
        <v>7041</v>
      </c>
      <c r="Q150">
        <v>0.90472314755121896</v>
      </c>
      <c r="R150">
        <f t="shared" si="18"/>
        <v>1</v>
      </c>
      <c r="S150">
        <f t="shared" si="19"/>
        <v>6370.1556819081325</v>
      </c>
      <c r="T150">
        <v>67.260000000000005</v>
      </c>
      <c r="U150">
        <f t="shared" si="25"/>
        <v>60.851678904294992</v>
      </c>
      <c r="V150">
        <v>0</v>
      </c>
      <c r="W150">
        <v>9716</v>
      </c>
      <c r="X150">
        <v>0</v>
      </c>
      <c r="Y150" s="3">
        <v>0.1</v>
      </c>
      <c r="Z150">
        <v>30</v>
      </c>
      <c r="AA150" s="1">
        <f t="shared" si="20"/>
        <v>0.1060792482526339</v>
      </c>
      <c r="AB150" s="4">
        <v>2970000</v>
      </c>
      <c r="AC150" s="4">
        <v>2.5</v>
      </c>
      <c r="AD150" s="4">
        <v>0</v>
      </c>
      <c r="AE150" s="4">
        <v>239000</v>
      </c>
      <c r="AF150" s="1">
        <v>0.31447607500000002</v>
      </c>
      <c r="AG150" s="2">
        <f t="shared" si="21"/>
        <v>0.26738428181766027</v>
      </c>
      <c r="AH150" s="2">
        <f t="shared" si="22"/>
        <v>0.32039998869218167</v>
      </c>
      <c r="AI150">
        <f t="shared" si="23"/>
        <v>0.28486782739944955</v>
      </c>
      <c r="AJ150">
        <f t="shared" si="24"/>
        <v>0.34678371920319578</v>
      </c>
      <c r="AK150">
        <f t="shared" si="26"/>
        <v>41.329048273729775</v>
      </c>
    </row>
    <row r="151" spans="1:37" x14ac:dyDescent="0.2">
      <c r="A151">
        <v>12</v>
      </c>
      <c r="B151">
        <v>5135</v>
      </c>
      <c r="C151">
        <v>5</v>
      </c>
      <c r="D151" t="s">
        <v>994</v>
      </c>
      <c r="E151">
        <v>135</v>
      </c>
      <c r="F151" t="s">
        <v>955</v>
      </c>
      <c r="G151">
        <v>43</v>
      </c>
      <c r="H151">
        <v>14</v>
      </c>
      <c r="I151">
        <v>65</v>
      </c>
      <c r="J151">
        <v>60</v>
      </c>
      <c r="K151">
        <v>19</v>
      </c>
      <c r="L151">
        <v>85</v>
      </c>
      <c r="M151">
        <v>75</v>
      </c>
      <c r="N151">
        <v>27</v>
      </c>
      <c r="O151">
        <v>105</v>
      </c>
      <c r="P151">
        <v>7041</v>
      </c>
      <c r="Q151">
        <v>0.93571710586547896</v>
      </c>
      <c r="R151">
        <f t="shared" si="18"/>
        <v>1</v>
      </c>
      <c r="S151">
        <f t="shared" si="19"/>
        <v>6588.384142398837</v>
      </c>
      <c r="T151">
        <v>67.260000000000005</v>
      </c>
      <c r="U151">
        <f t="shared" si="25"/>
        <v>62.936332540512119</v>
      </c>
      <c r="V151">
        <v>0</v>
      </c>
      <c r="W151">
        <v>9716</v>
      </c>
      <c r="X151">
        <v>0</v>
      </c>
      <c r="Y151" s="3">
        <v>0.1</v>
      </c>
      <c r="Z151">
        <v>30</v>
      </c>
      <c r="AA151" s="1">
        <f t="shared" si="20"/>
        <v>0.1060792482526339</v>
      </c>
      <c r="AB151" s="4">
        <v>2970000</v>
      </c>
      <c r="AC151" s="4">
        <v>2.5</v>
      </c>
      <c r="AD151" s="4">
        <v>0</v>
      </c>
      <c r="AE151" s="4">
        <v>239000</v>
      </c>
      <c r="AF151" s="1">
        <v>0.31000857450000002</v>
      </c>
      <c r="AG151" s="2">
        <f t="shared" si="21"/>
        <v>0.28052956924982358</v>
      </c>
      <c r="AH151" s="2">
        <f t="shared" si="22"/>
        <v>0.33430711818718367</v>
      </c>
      <c r="AI151">
        <f t="shared" si="23"/>
        <v>0.29826438382467313</v>
      </c>
      <c r="AJ151">
        <f t="shared" si="24"/>
        <v>0.36107016114353335</v>
      </c>
      <c r="AK151">
        <f t="shared" si="26"/>
        <v>41.888609546695186</v>
      </c>
    </row>
    <row r="152" spans="1:37" x14ac:dyDescent="0.2">
      <c r="A152">
        <v>12</v>
      </c>
      <c r="B152">
        <v>5137</v>
      </c>
      <c r="C152">
        <v>5</v>
      </c>
      <c r="D152" t="s">
        <v>1014</v>
      </c>
      <c r="E152">
        <v>137</v>
      </c>
      <c r="F152" t="s">
        <v>955</v>
      </c>
      <c r="G152">
        <v>43</v>
      </c>
      <c r="H152">
        <v>14</v>
      </c>
      <c r="I152">
        <v>65</v>
      </c>
      <c r="J152">
        <v>60</v>
      </c>
      <c r="K152">
        <v>19</v>
      </c>
      <c r="L152">
        <v>85</v>
      </c>
      <c r="M152">
        <v>75</v>
      </c>
      <c r="N152">
        <v>27</v>
      </c>
      <c r="O152">
        <v>105</v>
      </c>
      <c r="P152">
        <v>7041</v>
      </c>
      <c r="Q152">
        <v>0.92874386731316105</v>
      </c>
      <c r="R152">
        <f t="shared" si="18"/>
        <v>1</v>
      </c>
      <c r="S152">
        <f t="shared" si="19"/>
        <v>6539.2855697519672</v>
      </c>
      <c r="T152">
        <v>67.260000000000005</v>
      </c>
      <c r="U152">
        <f t="shared" si="25"/>
        <v>62.467312515483215</v>
      </c>
      <c r="V152">
        <v>0</v>
      </c>
      <c r="W152">
        <v>9716</v>
      </c>
      <c r="X152">
        <v>0</v>
      </c>
      <c r="Y152" s="3">
        <v>0.1</v>
      </c>
      <c r="Z152">
        <v>30</v>
      </c>
      <c r="AA152" s="1">
        <f t="shared" si="20"/>
        <v>0.1060792482526339</v>
      </c>
      <c r="AB152" s="4">
        <v>2970000</v>
      </c>
      <c r="AC152" s="4">
        <v>2.5</v>
      </c>
      <c r="AD152" s="4">
        <v>0</v>
      </c>
      <c r="AE152" s="4">
        <v>239000</v>
      </c>
      <c r="AF152" s="1">
        <v>0.3113096829</v>
      </c>
      <c r="AG152" s="2">
        <f t="shared" si="21"/>
        <v>0.27727525415069554</v>
      </c>
      <c r="AH152" s="2">
        <f t="shared" si="22"/>
        <v>0.33082866854221105</v>
      </c>
      <c r="AI152">
        <f t="shared" si="23"/>
        <v>0.29493614518628219</v>
      </c>
      <c r="AJ152">
        <f t="shared" si="24"/>
        <v>0.35748011747295433</v>
      </c>
      <c r="AK152">
        <f t="shared" si="26"/>
        <v>41.723986171449951</v>
      </c>
    </row>
    <row r="153" spans="1:37" x14ac:dyDescent="0.2">
      <c r="A153">
        <v>12</v>
      </c>
      <c r="B153">
        <v>5139</v>
      </c>
      <c r="C153">
        <v>5</v>
      </c>
      <c r="D153" t="s">
        <v>237</v>
      </c>
      <c r="E153">
        <v>139</v>
      </c>
      <c r="F153" t="s">
        <v>955</v>
      </c>
      <c r="G153">
        <v>43</v>
      </c>
      <c r="H153">
        <v>14</v>
      </c>
      <c r="I153">
        <v>65</v>
      </c>
      <c r="J153">
        <v>60</v>
      </c>
      <c r="K153">
        <v>19</v>
      </c>
      <c r="L153">
        <v>85</v>
      </c>
      <c r="M153">
        <v>75</v>
      </c>
      <c r="N153">
        <v>27</v>
      </c>
      <c r="O153">
        <v>105</v>
      </c>
      <c r="P153">
        <v>7041</v>
      </c>
      <c r="Q153">
        <v>0.89271006661076702</v>
      </c>
      <c r="R153">
        <f t="shared" si="18"/>
        <v>1</v>
      </c>
      <c r="S153">
        <f t="shared" si="19"/>
        <v>6285.5715790064105</v>
      </c>
      <c r="T153">
        <v>67.260000000000005</v>
      </c>
      <c r="U153">
        <f t="shared" si="25"/>
        <v>60.043679080240196</v>
      </c>
      <c r="V153">
        <v>0</v>
      </c>
      <c r="W153">
        <v>9716</v>
      </c>
      <c r="X153">
        <v>0</v>
      </c>
      <c r="Y153" s="3">
        <v>0.1</v>
      </c>
      <c r="Z153">
        <v>30</v>
      </c>
      <c r="AA153" s="1">
        <f t="shared" si="20"/>
        <v>0.1060792482526339</v>
      </c>
      <c r="AB153" s="4">
        <v>2970000</v>
      </c>
      <c r="AC153" s="4">
        <v>2.5</v>
      </c>
      <c r="AD153" s="4">
        <v>0</v>
      </c>
      <c r="AE153" s="4">
        <v>239000</v>
      </c>
      <c r="AF153" s="1">
        <v>0.31197434619999997</v>
      </c>
      <c r="AG153" s="2">
        <f t="shared" si="21"/>
        <v>0.26594959355983883</v>
      </c>
      <c r="AH153" s="2">
        <f t="shared" si="22"/>
        <v>0.31938923164226651</v>
      </c>
      <c r="AI153">
        <f t="shared" si="23"/>
        <v>0.28357295915542535</v>
      </c>
      <c r="AJ153">
        <f t="shared" si="24"/>
        <v>0.34598403265065619</v>
      </c>
      <c r="AK153">
        <f t="shared" si="26"/>
        <v>41.640419223060043</v>
      </c>
    </row>
    <row r="154" spans="1:37" x14ac:dyDescent="0.2">
      <c r="A154">
        <v>12</v>
      </c>
      <c r="B154">
        <v>5141</v>
      </c>
      <c r="C154">
        <v>5</v>
      </c>
      <c r="D154" t="s">
        <v>327</v>
      </c>
      <c r="E154">
        <v>141</v>
      </c>
      <c r="F154" t="s">
        <v>955</v>
      </c>
      <c r="G154">
        <v>43</v>
      </c>
      <c r="H154">
        <v>14</v>
      </c>
      <c r="I154">
        <v>65</v>
      </c>
      <c r="J154">
        <v>60</v>
      </c>
      <c r="K154">
        <v>19</v>
      </c>
      <c r="L154">
        <v>85</v>
      </c>
      <c r="M154">
        <v>75</v>
      </c>
      <c r="N154">
        <v>27</v>
      </c>
      <c r="O154">
        <v>105</v>
      </c>
      <c r="P154">
        <v>7041</v>
      </c>
      <c r="Q154">
        <v>0.92342182467965495</v>
      </c>
      <c r="R154">
        <f t="shared" si="18"/>
        <v>1</v>
      </c>
      <c r="S154">
        <f t="shared" si="19"/>
        <v>6501.8130675694501</v>
      </c>
      <c r="T154">
        <v>67.260000000000005</v>
      </c>
      <c r="U154">
        <f t="shared" si="25"/>
        <v>62.109351927953597</v>
      </c>
      <c r="V154">
        <v>0</v>
      </c>
      <c r="W154">
        <v>9716</v>
      </c>
      <c r="X154">
        <v>0</v>
      </c>
      <c r="Y154" s="3">
        <v>0.1</v>
      </c>
      <c r="Z154">
        <v>30</v>
      </c>
      <c r="AA154" s="1">
        <f t="shared" si="20"/>
        <v>0.1060792482526339</v>
      </c>
      <c r="AB154" s="4">
        <v>2970000</v>
      </c>
      <c r="AC154" s="4">
        <v>2.5</v>
      </c>
      <c r="AD154" s="4">
        <v>0</v>
      </c>
      <c r="AE154" s="4">
        <v>239000</v>
      </c>
      <c r="AF154" s="1">
        <v>0.30703459090000002</v>
      </c>
      <c r="AG154" s="2">
        <f t="shared" si="21"/>
        <v>0.27952497054906494</v>
      </c>
      <c r="AH154" s="2">
        <f t="shared" si="22"/>
        <v>0.33382196405643394</v>
      </c>
      <c r="AI154">
        <f t="shared" si="23"/>
        <v>0.29743110713463466</v>
      </c>
      <c r="AJ154">
        <f t="shared" si="24"/>
        <v>0.36084363252019147</v>
      </c>
      <c r="AK154">
        <f t="shared" si="26"/>
        <v>42.270133590860063</v>
      </c>
    </row>
    <row r="155" spans="1:37" x14ac:dyDescent="0.2">
      <c r="A155">
        <v>18</v>
      </c>
      <c r="B155">
        <v>5143</v>
      </c>
      <c r="C155">
        <v>5</v>
      </c>
      <c r="D155" t="s">
        <v>307</v>
      </c>
      <c r="E155">
        <v>143</v>
      </c>
      <c r="F155" t="s">
        <v>1523</v>
      </c>
      <c r="G155">
        <v>43</v>
      </c>
      <c r="H155">
        <v>14</v>
      </c>
      <c r="I155">
        <v>65</v>
      </c>
      <c r="J155">
        <v>60</v>
      </c>
      <c r="K155">
        <v>19</v>
      </c>
      <c r="L155">
        <v>85</v>
      </c>
      <c r="M155">
        <v>75</v>
      </c>
      <c r="N155">
        <v>27</v>
      </c>
      <c r="O155">
        <v>105</v>
      </c>
      <c r="P155">
        <v>7041</v>
      </c>
      <c r="Q155">
        <v>0.93204283172433999</v>
      </c>
      <c r="R155">
        <f t="shared" si="18"/>
        <v>1</v>
      </c>
      <c r="S155">
        <f t="shared" si="19"/>
        <v>6562.5135781710778</v>
      </c>
      <c r="T155">
        <v>67.260000000000005</v>
      </c>
      <c r="U155">
        <f t="shared" si="25"/>
        <v>62.689200861779113</v>
      </c>
      <c r="V155">
        <v>0</v>
      </c>
      <c r="W155">
        <v>9716</v>
      </c>
      <c r="X155">
        <v>0</v>
      </c>
      <c r="Y155" s="3">
        <v>0.1</v>
      </c>
      <c r="Z155">
        <v>30</v>
      </c>
      <c r="AA155" s="1">
        <f t="shared" si="20"/>
        <v>0.1060792482526339</v>
      </c>
      <c r="AB155" s="4">
        <v>2970000</v>
      </c>
      <c r="AC155" s="4">
        <v>2.5</v>
      </c>
      <c r="AD155" s="4">
        <v>0</v>
      </c>
      <c r="AE155" s="4">
        <v>239000</v>
      </c>
      <c r="AF155" s="1">
        <v>0.3182145965</v>
      </c>
      <c r="AG155" s="2">
        <f t="shared" si="21"/>
        <v>0.27222221029836574</v>
      </c>
      <c r="AH155" s="2">
        <f t="shared" si="22"/>
        <v>0.32461682818471083</v>
      </c>
      <c r="AI155">
        <f t="shared" si="23"/>
        <v>0.28950090974173315</v>
      </c>
      <c r="AJ155">
        <f t="shared" si="24"/>
        <v>0.35069132559562782</v>
      </c>
      <c r="AK155">
        <f t="shared" si="26"/>
        <v>40.872867968387077</v>
      </c>
    </row>
    <row r="156" spans="1:37" x14ac:dyDescent="0.2">
      <c r="A156">
        <v>12</v>
      </c>
      <c r="B156">
        <v>5145</v>
      </c>
      <c r="C156">
        <v>5</v>
      </c>
      <c r="D156" t="s">
        <v>939</v>
      </c>
      <c r="E156">
        <v>145</v>
      </c>
      <c r="F156" t="s">
        <v>955</v>
      </c>
      <c r="G156">
        <v>43</v>
      </c>
      <c r="H156">
        <v>14</v>
      </c>
      <c r="I156">
        <v>65</v>
      </c>
      <c r="J156">
        <v>60</v>
      </c>
      <c r="K156">
        <v>19</v>
      </c>
      <c r="L156">
        <v>85</v>
      </c>
      <c r="M156">
        <v>75</v>
      </c>
      <c r="N156">
        <v>27</v>
      </c>
      <c r="O156">
        <v>105</v>
      </c>
      <c r="P156">
        <v>7041</v>
      </c>
      <c r="Q156">
        <v>0.91709699153900104</v>
      </c>
      <c r="R156">
        <f t="shared" si="18"/>
        <v>1</v>
      </c>
      <c r="S156">
        <f t="shared" si="19"/>
        <v>6457.2799174261063</v>
      </c>
      <c r="T156">
        <v>67.260000000000005</v>
      </c>
      <c r="U156">
        <f t="shared" si="25"/>
        <v>61.683943650913214</v>
      </c>
      <c r="V156">
        <v>0</v>
      </c>
      <c r="W156">
        <v>9716</v>
      </c>
      <c r="X156">
        <v>0</v>
      </c>
      <c r="Y156" s="3">
        <v>0.1</v>
      </c>
      <c r="Z156">
        <v>30</v>
      </c>
      <c r="AA156" s="1">
        <f t="shared" si="20"/>
        <v>0.1060792482526339</v>
      </c>
      <c r="AB156" s="4">
        <v>2970000</v>
      </c>
      <c r="AC156" s="4">
        <v>2.5</v>
      </c>
      <c r="AD156" s="4">
        <v>0</v>
      </c>
      <c r="AE156" s="4">
        <v>239000</v>
      </c>
      <c r="AF156" s="1">
        <v>0.31039634329999999</v>
      </c>
      <c r="AG156" s="2">
        <f t="shared" si="21"/>
        <v>0.27460374422804917</v>
      </c>
      <c r="AH156" s="2">
        <f t="shared" si="22"/>
        <v>0.32831429788422362</v>
      </c>
      <c r="AI156">
        <f t="shared" si="23"/>
        <v>0.29231646257368743</v>
      </c>
      <c r="AJ156">
        <f t="shared" si="24"/>
        <v>0.3550439846566974</v>
      </c>
      <c r="AK156">
        <f t="shared" si="26"/>
        <v>41.839402543496604</v>
      </c>
    </row>
    <row r="157" spans="1:37" x14ac:dyDescent="0.2">
      <c r="A157">
        <v>12</v>
      </c>
      <c r="B157">
        <v>5147</v>
      </c>
      <c r="C157">
        <v>5</v>
      </c>
      <c r="D157" t="s">
        <v>958</v>
      </c>
      <c r="E157">
        <v>147</v>
      </c>
      <c r="F157" t="s">
        <v>955</v>
      </c>
      <c r="G157">
        <v>43</v>
      </c>
      <c r="H157">
        <v>14</v>
      </c>
      <c r="I157">
        <v>65</v>
      </c>
      <c r="J157">
        <v>60</v>
      </c>
      <c r="K157">
        <v>19</v>
      </c>
      <c r="L157">
        <v>85</v>
      </c>
      <c r="M157">
        <v>75</v>
      </c>
      <c r="N157">
        <v>27</v>
      </c>
      <c r="O157">
        <v>105</v>
      </c>
      <c r="P157">
        <v>7041</v>
      </c>
      <c r="Q157">
        <v>0.91734595509136396</v>
      </c>
      <c r="R157">
        <f t="shared" si="18"/>
        <v>1</v>
      </c>
      <c r="S157">
        <f t="shared" si="19"/>
        <v>6459.0328697982941</v>
      </c>
      <c r="T157">
        <v>67.260000000000005</v>
      </c>
      <c r="U157">
        <f t="shared" si="25"/>
        <v>61.700688939445143</v>
      </c>
      <c r="V157">
        <v>0</v>
      </c>
      <c r="W157">
        <v>9716</v>
      </c>
      <c r="X157">
        <v>0</v>
      </c>
      <c r="Y157" s="3">
        <v>0.1</v>
      </c>
      <c r="Z157">
        <v>30</v>
      </c>
      <c r="AA157" s="1">
        <f t="shared" si="20"/>
        <v>0.1060792482526339</v>
      </c>
      <c r="AB157" s="4">
        <v>2970000</v>
      </c>
      <c r="AC157" s="4">
        <v>2.5</v>
      </c>
      <c r="AD157" s="4">
        <v>0</v>
      </c>
      <c r="AE157" s="4">
        <v>239000</v>
      </c>
      <c r="AF157" s="1">
        <v>0.30791099999999999</v>
      </c>
      <c r="AG157" s="2">
        <f t="shared" si="21"/>
        <v>0.27689539188238599</v>
      </c>
      <c r="AH157" s="2">
        <f t="shared" si="22"/>
        <v>0.33103826644678935</v>
      </c>
      <c r="AI157">
        <f t="shared" si="23"/>
        <v>0.294750697313443</v>
      </c>
      <c r="AJ157">
        <f t="shared" si="24"/>
        <v>0.35798320085242596</v>
      </c>
      <c r="AK157">
        <f t="shared" si="26"/>
        <v>42.156935598624493</v>
      </c>
    </row>
    <row r="158" spans="1:37" x14ac:dyDescent="0.2">
      <c r="A158">
        <v>12</v>
      </c>
      <c r="B158">
        <v>5149</v>
      </c>
      <c r="C158">
        <v>5</v>
      </c>
      <c r="D158" t="s">
        <v>1019</v>
      </c>
      <c r="E158">
        <v>149</v>
      </c>
      <c r="F158" t="s">
        <v>955</v>
      </c>
      <c r="G158">
        <v>43</v>
      </c>
      <c r="H158">
        <v>14</v>
      </c>
      <c r="I158">
        <v>65</v>
      </c>
      <c r="J158">
        <v>60</v>
      </c>
      <c r="K158">
        <v>19</v>
      </c>
      <c r="L158">
        <v>85</v>
      </c>
      <c r="M158">
        <v>75</v>
      </c>
      <c r="N158">
        <v>27</v>
      </c>
      <c r="O158">
        <v>105</v>
      </c>
      <c r="P158">
        <v>7041</v>
      </c>
      <c r="Q158">
        <v>0.91540048235938698</v>
      </c>
      <c r="R158">
        <f t="shared" si="18"/>
        <v>1</v>
      </c>
      <c r="S158">
        <f t="shared" si="19"/>
        <v>6445.3347962924436</v>
      </c>
      <c r="T158">
        <v>67.260000000000005</v>
      </c>
      <c r="U158">
        <f t="shared" si="25"/>
        <v>61.56983644349237</v>
      </c>
      <c r="V158">
        <v>0</v>
      </c>
      <c r="W158">
        <v>9716</v>
      </c>
      <c r="X158">
        <v>0</v>
      </c>
      <c r="Y158" s="3">
        <v>0.1</v>
      </c>
      <c r="Z158">
        <v>30</v>
      </c>
      <c r="AA158" s="1">
        <f t="shared" si="20"/>
        <v>0.1060792482526339</v>
      </c>
      <c r="AB158" s="4">
        <v>2970000</v>
      </c>
      <c r="AC158" s="4">
        <v>2.5</v>
      </c>
      <c r="AD158" s="4">
        <v>0</v>
      </c>
      <c r="AE158" s="4">
        <v>239000</v>
      </c>
      <c r="AF158" s="1">
        <v>0.31186796550000001</v>
      </c>
      <c r="AG158" s="2">
        <f t="shared" si="21"/>
        <v>0.27280237811107094</v>
      </c>
      <c r="AH158" s="2">
        <f t="shared" si="22"/>
        <v>0.32626019372254639</v>
      </c>
      <c r="AI158">
        <f t="shared" si="23"/>
        <v>0.29043173897738739</v>
      </c>
      <c r="AJ158">
        <f t="shared" si="24"/>
        <v>0.35286404511464375</v>
      </c>
      <c r="AK158">
        <f t="shared" si="26"/>
        <v>41.653770338454549</v>
      </c>
    </row>
    <row r="159" spans="1:37" x14ac:dyDescent="0.2">
      <c r="A159">
        <v>20</v>
      </c>
      <c r="B159">
        <v>6001</v>
      </c>
      <c r="C159">
        <v>6</v>
      </c>
      <c r="D159" t="s">
        <v>1654</v>
      </c>
      <c r="E159">
        <v>1</v>
      </c>
      <c r="F159" t="s">
        <v>1651</v>
      </c>
      <c r="G159">
        <v>43</v>
      </c>
      <c r="H159">
        <v>14</v>
      </c>
      <c r="I159">
        <v>65</v>
      </c>
      <c r="J159">
        <v>60</v>
      </c>
      <c r="K159">
        <v>19</v>
      </c>
      <c r="L159">
        <v>85</v>
      </c>
      <c r="M159">
        <v>75</v>
      </c>
      <c r="N159">
        <v>27</v>
      </c>
      <c r="O159">
        <v>105</v>
      </c>
      <c r="P159">
        <v>7041</v>
      </c>
      <c r="Q159">
        <v>1.13781887606571</v>
      </c>
      <c r="R159">
        <f t="shared" si="18"/>
        <v>1</v>
      </c>
      <c r="S159">
        <f t="shared" si="19"/>
        <v>8011.3827063786639</v>
      </c>
      <c r="T159">
        <v>67.260000000000005</v>
      </c>
      <c r="U159">
        <f t="shared" si="25"/>
        <v>76.52969760417966</v>
      </c>
      <c r="V159">
        <v>0</v>
      </c>
      <c r="W159">
        <v>9716</v>
      </c>
      <c r="X159">
        <v>0</v>
      </c>
      <c r="Y159" s="3">
        <v>0.1</v>
      </c>
      <c r="Z159">
        <v>30</v>
      </c>
      <c r="AA159" s="1">
        <f t="shared" si="20"/>
        <v>0.1060792482526339</v>
      </c>
      <c r="AB159" s="4">
        <v>2970000</v>
      </c>
      <c r="AC159" s="4">
        <v>2.5</v>
      </c>
      <c r="AD159" s="4">
        <v>0</v>
      </c>
      <c r="AE159" s="4">
        <v>239000</v>
      </c>
      <c r="AF159" s="1">
        <v>0.39774405769999999</v>
      </c>
      <c r="AG159" s="2">
        <f t="shared" si="21"/>
        <v>0.26587482458543876</v>
      </c>
      <c r="AH159" s="2">
        <f t="shared" si="22"/>
        <v>0.30782306060720599</v>
      </c>
      <c r="AI159">
        <f t="shared" si="23"/>
        <v>0.27970812244195364</v>
      </c>
      <c r="AJ159">
        <f t="shared" si="24"/>
        <v>0.32869642402560367</v>
      </c>
      <c r="AK159">
        <f t="shared" si="26"/>
        <v>33.200161223572863</v>
      </c>
    </row>
    <row r="160" spans="1:37" x14ac:dyDescent="0.2">
      <c r="A160">
        <v>20</v>
      </c>
      <c r="B160">
        <v>6003</v>
      </c>
      <c r="C160">
        <v>6</v>
      </c>
      <c r="D160" t="s">
        <v>1690</v>
      </c>
      <c r="E160">
        <v>3</v>
      </c>
      <c r="F160" t="s">
        <v>1651</v>
      </c>
      <c r="G160">
        <v>43</v>
      </c>
      <c r="H160">
        <v>14</v>
      </c>
      <c r="I160">
        <v>65</v>
      </c>
      <c r="J160">
        <v>60</v>
      </c>
      <c r="K160">
        <v>19</v>
      </c>
      <c r="L160">
        <v>85</v>
      </c>
      <c r="M160">
        <v>75</v>
      </c>
      <c r="N160">
        <v>27</v>
      </c>
      <c r="O160">
        <v>105</v>
      </c>
      <c r="P160">
        <v>7041</v>
      </c>
      <c r="Q160">
        <v>1.08487281912849</v>
      </c>
      <c r="R160">
        <f t="shared" si="18"/>
        <v>1</v>
      </c>
      <c r="S160">
        <f t="shared" si="19"/>
        <v>7638.5895194836976</v>
      </c>
      <c r="T160">
        <v>67.260000000000005</v>
      </c>
      <c r="U160">
        <f t="shared" si="25"/>
        <v>72.968545814582242</v>
      </c>
      <c r="V160">
        <v>0</v>
      </c>
      <c r="W160">
        <v>9716</v>
      </c>
      <c r="X160">
        <v>0</v>
      </c>
      <c r="Y160" s="3">
        <v>0.1</v>
      </c>
      <c r="Z160">
        <v>30</v>
      </c>
      <c r="AA160" s="1">
        <f t="shared" si="20"/>
        <v>0.1060792482526339</v>
      </c>
      <c r="AB160" s="4">
        <v>2970000</v>
      </c>
      <c r="AC160" s="4">
        <v>2.5</v>
      </c>
      <c r="AD160" s="4">
        <v>0</v>
      </c>
      <c r="AE160" s="4">
        <v>239000</v>
      </c>
      <c r="AF160" s="1">
        <v>0.45961895920000001</v>
      </c>
      <c r="AG160" s="2">
        <f t="shared" si="21"/>
        <v>0.21937577873302247</v>
      </c>
      <c r="AH160" s="2">
        <f t="shared" si="22"/>
        <v>0.25569704553397649</v>
      </c>
      <c r="AI160">
        <f t="shared" si="23"/>
        <v>0.23135320257173037</v>
      </c>
      <c r="AJ160">
        <f t="shared" si="24"/>
        <v>0.27376880536668963</v>
      </c>
      <c r="AK160">
        <f t="shared" si="26"/>
        <v>29.067238911035908</v>
      </c>
    </row>
    <row r="161" spans="1:37" x14ac:dyDescent="0.2">
      <c r="A161">
        <v>20</v>
      </c>
      <c r="B161">
        <v>6005</v>
      </c>
      <c r="C161">
        <v>6</v>
      </c>
      <c r="D161" t="s">
        <v>1667</v>
      </c>
      <c r="E161">
        <v>5</v>
      </c>
      <c r="F161" t="s">
        <v>1651</v>
      </c>
      <c r="G161">
        <v>43</v>
      </c>
      <c r="H161">
        <v>14</v>
      </c>
      <c r="I161">
        <v>65</v>
      </c>
      <c r="J161">
        <v>60</v>
      </c>
      <c r="K161">
        <v>19</v>
      </c>
      <c r="L161">
        <v>85</v>
      </c>
      <c r="M161">
        <v>75</v>
      </c>
      <c r="N161">
        <v>27</v>
      </c>
      <c r="O161">
        <v>105</v>
      </c>
      <c r="P161">
        <v>7041</v>
      </c>
      <c r="Q161">
        <v>1.10127265636737</v>
      </c>
      <c r="R161">
        <f t="shared" si="18"/>
        <v>1</v>
      </c>
      <c r="S161">
        <f t="shared" si="19"/>
        <v>7754.0607734826526</v>
      </c>
      <c r="T161">
        <v>67.260000000000005</v>
      </c>
      <c r="U161">
        <f t="shared" si="25"/>
        <v>74.071598867269316</v>
      </c>
      <c r="V161">
        <v>0</v>
      </c>
      <c r="W161">
        <v>9716</v>
      </c>
      <c r="X161">
        <v>0</v>
      </c>
      <c r="Y161" s="3">
        <v>0.1</v>
      </c>
      <c r="Z161">
        <v>30</v>
      </c>
      <c r="AA161" s="1">
        <f t="shared" si="20"/>
        <v>0.1060792482526339</v>
      </c>
      <c r="AB161" s="4">
        <v>2970000</v>
      </c>
      <c r="AC161" s="4">
        <v>2.5</v>
      </c>
      <c r="AD161" s="4">
        <v>0</v>
      </c>
      <c r="AE161" s="4">
        <v>239000</v>
      </c>
      <c r="AF161" s="1">
        <v>0.42845721819999999</v>
      </c>
      <c r="AG161" s="2">
        <f t="shared" si="21"/>
        <v>0.23888846206379521</v>
      </c>
      <c r="AH161" s="2">
        <f t="shared" si="22"/>
        <v>0.27784046911094823</v>
      </c>
      <c r="AI161">
        <f t="shared" si="23"/>
        <v>0.25173355058644359</v>
      </c>
      <c r="AJ161">
        <f t="shared" si="24"/>
        <v>0.29722204440870686</v>
      </c>
      <c r="AK161">
        <f t="shared" si="26"/>
        <v>30.999477143615703</v>
      </c>
    </row>
    <row r="162" spans="1:37" x14ac:dyDescent="0.2">
      <c r="A162">
        <v>20</v>
      </c>
      <c r="B162">
        <v>6007</v>
      </c>
      <c r="C162">
        <v>6</v>
      </c>
      <c r="D162" t="s">
        <v>1660</v>
      </c>
      <c r="E162">
        <v>7</v>
      </c>
      <c r="F162" t="s">
        <v>1651</v>
      </c>
      <c r="G162">
        <v>43</v>
      </c>
      <c r="H162">
        <v>14</v>
      </c>
      <c r="I162">
        <v>65</v>
      </c>
      <c r="J162">
        <v>60</v>
      </c>
      <c r="K162">
        <v>19</v>
      </c>
      <c r="L162">
        <v>85</v>
      </c>
      <c r="M162">
        <v>75</v>
      </c>
      <c r="N162">
        <v>27</v>
      </c>
      <c r="O162">
        <v>105</v>
      </c>
      <c r="P162">
        <v>7041</v>
      </c>
      <c r="Q162">
        <v>1.0957010636727</v>
      </c>
      <c r="R162">
        <f t="shared" si="18"/>
        <v>1</v>
      </c>
      <c r="S162">
        <f t="shared" si="19"/>
        <v>7714.8311893194814</v>
      </c>
      <c r="T162">
        <v>67.260000000000005</v>
      </c>
      <c r="U162">
        <f t="shared" si="25"/>
        <v>73.696853542625817</v>
      </c>
      <c r="V162">
        <v>0</v>
      </c>
      <c r="W162">
        <v>9716</v>
      </c>
      <c r="X162">
        <v>0</v>
      </c>
      <c r="Y162" s="3">
        <v>0.1</v>
      </c>
      <c r="Z162">
        <v>30</v>
      </c>
      <c r="AA162" s="1">
        <f t="shared" si="20"/>
        <v>0.1060792482526339</v>
      </c>
      <c r="AB162" s="4">
        <v>2970000</v>
      </c>
      <c r="AC162" s="4">
        <v>2.5</v>
      </c>
      <c r="AD162" s="4">
        <v>0</v>
      </c>
      <c r="AE162" s="4">
        <v>239000</v>
      </c>
      <c r="AF162" s="1">
        <v>0.41602171740000005</v>
      </c>
      <c r="AG162" s="2">
        <f t="shared" si="21"/>
        <v>0.24478447094006073</v>
      </c>
      <c r="AH162" s="2">
        <f t="shared" si="22"/>
        <v>0.28489632702752848</v>
      </c>
      <c r="AI162">
        <f t="shared" si="23"/>
        <v>0.25801209819964349</v>
      </c>
      <c r="AJ162">
        <f t="shared" si="24"/>
        <v>0.30485537789031764</v>
      </c>
      <c r="AK162">
        <f t="shared" si="26"/>
        <v>31.8513684175471</v>
      </c>
    </row>
    <row r="163" spans="1:37" x14ac:dyDescent="0.2">
      <c r="A163">
        <v>20</v>
      </c>
      <c r="B163">
        <v>6009</v>
      </c>
      <c r="C163">
        <v>6</v>
      </c>
      <c r="D163" t="s">
        <v>1685</v>
      </c>
      <c r="E163">
        <v>9</v>
      </c>
      <c r="F163" t="s">
        <v>1651</v>
      </c>
      <c r="G163">
        <v>43</v>
      </c>
      <c r="H163">
        <v>14</v>
      </c>
      <c r="I163">
        <v>65</v>
      </c>
      <c r="J163">
        <v>60</v>
      </c>
      <c r="K163">
        <v>19</v>
      </c>
      <c r="L163">
        <v>85</v>
      </c>
      <c r="M163">
        <v>75</v>
      </c>
      <c r="N163">
        <v>27</v>
      </c>
      <c r="O163">
        <v>105</v>
      </c>
      <c r="P163">
        <v>7041</v>
      </c>
      <c r="Q163">
        <v>1.10098582931927</v>
      </c>
      <c r="R163">
        <f t="shared" si="18"/>
        <v>1</v>
      </c>
      <c r="S163">
        <f t="shared" si="19"/>
        <v>7752.0412242369803</v>
      </c>
      <c r="T163">
        <v>67.260000000000005</v>
      </c>
      <c r="U163">
        <f t="shared" si="25"/>
        <v>74.052306880014115</v>
      </c>
      <c r="V163">
        <v>0</v>
      </c>
      <c r="W163">
        <v>9716</v>
      </c>
      <c r="X163">
        <v>0</v>
      </c>
      <c r="Y163" s="3">
        <v>0.1</v>
      </c>
      <c r="Z163">
        <v>30</v>
      </c>
      <c r="AA163" s="1">
        <f t="shared" si="20"/>
        <v>0.1060792482526339</v>
      </c>
      <c r="AB163" s="4">
        <v>2970000</v>
      </c>
      <c r="AC163" s="4">
        <v>2.5</v>
      </c>
      <c r="AD163" s="4">
        <v>0</v>
      </c>
      <c r="AE163" s="4">
        <v>239000</v>
      </c>
      <c r="AF163" s="1">
        <v>0.42833655069999998</v>
      </c>
      <c r="AG163" s="2">
        <f t="shared" si="21"/>
        <v>0.23889352362984301</v>
      </c>
      <c r="AH163" s="2">
        <f t="shared" si="22"/>
        <v>0.27785646166380468</v>
      </c>
      <c r="AI163">
        <f t="shared" si="23"/>
        <v>0.25174221738536384</v>
      </c>
      <c r="AJ163">
        <f t="shared" si="24"/>
        <v>0.2972434793748121</v>
      </c>
      <c r="AK163">
        <f t="shared" si="26"/>
        <v>31.007505785235494</v>
      </c>
    </row>
    <row r="164" spans="1:37" x14ac:dyDescent="0.2">
      <c r="A164">
        <v>20</v>
      </c>
      <c r="B164">
        <v>6011</v>
      </c>
      <c r="C164">
        <v>6</v>
      </c>
      <c r="D164" t="s">
        <v>1687</v>
      </c>
      <c r="E164">
        <v>11</v>
      </c>
      <c r="F164" t="s">
        <v>1651</v>
      </c>
      <c r="G164">
        <v>43</v>
      </c>
      <c r="H164">
        <v>14</v>
      </c>
      <c r="I164">
        <v>65</v>
      </c>
      <c r="J164">
        <v>60</v>
      </c>
      <c r="K164">
        <v>19</v>
      </c>
      <c r="L164">
        <v>85</v>
      </c>
      <c r="M164">
        <v>75</v>
      </c>
      <c r="N164">
        <v>27</v>
      </c>
      <c r="O164">
        <v>105</v>
      </c>
      <c r="P164">
        <v>7041</v>
      </c>
      <c r="Q164">
        <v>1.1120048863547201</v>
      </c>
      <c r="R164">
        <f t="shared" si="18"/>
        <v>1</v>
      </c>
      <c r="S164">
        <f t="shared" si="19"/>
        <v>7829.6264048235835</v>
      </c>
      <c r="T164">
        <v>67.260000000000005</v>
      </c>
      <c r="U164">
        <f t="shared" si="25"/>
        <v>74.793448656218473</v>
      </c>
      <c r="V164">
        <v>0</v>
      </c>
      <c r="W164">
        <v>9716</v>
      </c>
      <c r="X164">
        <v>0</v>
      </c>
      <c r="Y164" s="3">
        <v>0.1</v>
      </c>
      <c r="Z164">
        <v>30</v>
      </c>
      <c r="AA164" s="1">
        <f t="shared" si="20"/>
        <v>0.1060792482526339</v>
      </c>
      <c r="AB164" s="4">
        <v>2970000</v>
      </c>
      <c r="AC164" s="4">
        <v>2.5</v>
      </c>
      <c r="AD164" s="4">
        <v>0</v>
      </c>
      <c r="AE164" s="4">
        <v>239000</v>
      </c>
      <c r="AF164" s="1">
        <v>0.40759571620000001</v>
      </c>
      <c r="AG164" s="2">
        <f t="shared" si="21"/>
        <v>0.25356240757348314</v>
      </c>
      <c r="AH164" s="2">
        <f t="shared" si="22"/>
        <v>0.29450037304818011</v>
      </c>
      <c r="AI164">
        <f t="shared" si="23"/>
        <v>0.26706250032691548</v>
      </c>
      <c r="AJ164">
        <f t="shared" si="24"/>
        <v>0.31487073432170831</v>
      </c>
      <c r="AK164">
        <f t="shared" si="26"/>
        <v>32.458133051419118</v>
      </c>
    </row>
    <row r="165" spans="1:37" x14ac:dyDescent="0.2">
      <c r="A165">
        <v>20</v>
      </c>
      <c r="B165">
        <v>6013</v>
      </c>
      <c r="C165">
        <v>6</v>
      </c>
      <c r="D165" t="s">
        <v>1695</v>
      </c>
      <c r="E165">
        <v>13</v>
      </c>
      <c r="F165" t="s">
        <v>1651</v>
      </c>
      <c r="G165">
        <v>43</v>
      </c>
      <c r="H165">
        <v>14</v>
      </c>
      <c r="I165">
        <v>65</v>
      </c>
      <c r="J165">
        <v>60</v>
      </c>
      <c r="K165">
        <v>19</v>
      </c>
      <c r="L165">
        <v>85</v>
      </c>
      <c r="M165">
        <v>75</v>
      </c>
      <c r="N165">
        <v>27</v>
      </c>
      <c r="O165">
        <v>105</v>
      </c>
      <c r="P165">
        <v>7041</v>
      </c>
      <c r="Q165">
        <v>1.1382362544536599</v>
      </c>
      <c r="R165">
        <f t="shared" si="18"/>
        <v>1</v>
      </c>
      <c r="S165">
        <f t="shared" si="19"/>
        <v>8014.3214676082198</v>
      </c>
      <c r="T165">
        <v>67.260000000000005</v>
      </c>
      <c r="U165">
        <f t="shared" si="25"/>
        <v>76.55777047455318</v>
      </c>
      <c r="V165">
        <v>0</v>
      </c>
      <c r="W165">
        <v>9716</v>
      </c>
      <c r="X165">
        <v>0</v>
      </c>
      <c r="Y165" s="3">
        <v>0.1</v>
      </c>
      <c r="Z165">
        <v>30</v>
      </c>
      <c r="AA165" s="1">
        <f t="shared" si="20"/>
        <v>0.1060792482526339</v>
      </c>
      <c r="AB165" s="4">
        <v>2970000</v>
      </c>
      <c r="AC165" s="4">
        <v>2.5</v>
      </c>
      <c r="AD165" s="4">
        <v>0</v>
      </c>
      <c r="AE165" s="4">
        <v>239000</v>
      </c>
      <c r="AF165" s="1">
        <v>0.3769168182</v>
      </c>
      <c r="AG165" s="2">
        <f t="shared" si="21"/>
        <v>0.28066915050447394</v>
      </c>
      <c r="AH165" s="2">
        <f t="shared" si="22"/>
        <v>0.32492702576298371</v>
      </c>
      <c r="AI165">
        <f t="shared" si="23"/>
        <v>0.29526420825015315</v>
      </c>
      <c r="AJ165">
        <f t="shared" si="24"/>
        <v>0.34695033212817439</v>
      </c>
      <c r="AK165">
        <f t="shared" si="26"/>
        <v>34.896555705372521</v>
      </c>
    </row>
    <row r="166" spans="1:37" x14ac:dyDescent="0.2">
      <c r="A166">
        <v>21</v>
      </c>
      <c r="B166">
        <v>6015</v>
      </c>
      <c r="C166">
        <v>6</v>
      </c>
      <c r="D166" t="s">
        <v>1823</v>
      </c>
      <c r="E166">
        <v>15</v>
      </c>
      <c r="F166" t="s">
        <v>1697</v>
      </c>
      <c r="G166">
        <v>43</v>
      </c>
      <c r="H166">
        <v>14</v>
      </c>
      <c r="I166">
        <v>65</v>
      </c>
      <c r="J166">
        <v>60</v>
      </c>
      <c r="K166">
        <v>19</v>
      </c>
      <c r="L166">
        <v>85</v>
      </c>
      <c r="M166">
        <v>75</v>
      </c>
      <c r="N166">
        <v>27</v>
      </c>
      <c r="O166">
        <v>105</v>
      </c>
      <c r="P166">
        <v>7041</v>
      </c>
      <c r="Q166">
        <v>1.0842663402910599</v>
      </c>
      <c r="R166">
        <f t="shared" si="18"/>
        <v>1</v>
      </c>
      <c r="S166">
        <f t="shared" si="19"/>
        <v>7634.3193019893533</v>
      </c>
      <c r="T166">
        <v>67.260000000000005</v>
      </c>
      <c r="U166">
        <f t="shared" si="25"/>
        <v>72.927754047976691</v>
      </c>
      <c r="V166">
        <v>0</v>
      </c>
      <c r="W166">
        <v>9716</v>
      </c>
      <c r="X166">
        <v>0</v>
      </c>
      <c r="Y166" s="3">
        <v>0.1</v>
      </c>
      <c r="Z166">
        <v>30</v>
      </c>
      <c r="AA166" s="1">
        <f t="shared" si="20"/>
        <v>0.1060792482526339</v>
      </c>
      <c r="AB166" s="4">
        <v>2970000</v>
      </c>
      <c r="AC166" s="4">
        <v>2.5</v>
      </c>
      <c r="AD166" s="4">
        <v>0</v>
      </c>
      <c r="AE166" s="4">
        <v>239000</v>
      </c>
      <c r="AF166" s="1">
        <v>0.35099203330000001</v>
      </c>
      <c r="AG166" s="2">
        <f t="shared" si="21"/>
        <v>0.28710879657472821</v>
      </c>
      <c r="AH166" s="2">
        <f t="shared" si="22"/>
        <v>0.3346245440069221</v>
      </c>
      <c r="AI166">
        <f t="shared" si="23"/>
        <v>0.30277835821108323</v>
      </c>
      <c r="AJ166">
        <f t="shared" si="24"/>
        <v>0.35826990764758804</v>
      </c>
      <c r="AK166">
        <f t="shared" si="26"/>
        <v>37.289412689236862</v>
      </c>
    </row>
    <row r="167" spans="1:37" x14ac:dyDescent="0.2">
      <c r="A167">
        <v>20</v>
      </c>
      <c r="B167">
        <v>6017</v>
      </c>
      <c r="C167">
        <v>6</v>
      </c>
      <c r="D167" t="s">
        <v>1681</v>
      </c>
      <c r="E167">
        <v>17</v>
      </c>
      <c r="F167" t="s">
        <v>1651</v>
      </c>
      <c r="G167">
        <v>43</v>
      </c>
      <c r="H167">
        <v>14</v>
      </c>
      <c r="I167">
        <v>65</v>
      </c>
      <c r="J167">
        <v>60</v>
      </c>
      <c r="K167">
        <v>19</v>
      </c>
      <c r="L167">
        <v>85</v>
      </c>
      <c r="M167">
        <v>75</v>
      </c>
      <c r="N167">
        <v>27</v>
      </c>
      <c r="O167">
        <v>105</v>
      </c>
      <c r="P167">
        <v>7041</v>
      </c>
      <c r="Q167">
        <v>1.0938068008422801</v>
      </c>
      <c r="R167">
        <f t="shared" si="18"/>
        <v>1</v>
      </c>
      <c r="S167">
        <f t="shared" si="19"/>
        <v>7701.4936847304944</v>
      </c>
      <c r="T167">
        <v>67.260000000000005</v>
      </c>
      <c r="U167">
        <f t="shared" si="25"/>
        <v>73.569445424651761</v>
      </c>
      <c r="V167">
        <v>0</v>
      </c>
      <c r="W167">
        <v>9716</v>
      </c>
      <c r="X167">
        <v>0</v>
      </c>
      <c r="Y167" s="3">
        <v>0.1</v>
      </c>
      <c r="Z167">
        <v>30</v>
      </c>
      <c r="AA167" s="1">
        <f t="shared" si="20"/>
        <v>0.1060792482526339</v>
      </c>
      <c r="AB167" s="4">
        <v>2970000</v>
      </c>
      <c r="AC167" s="4">
        <v>2.5</v>
      </c>
      <c r="AD167" s="4">
        <v>0</v>
      </c>
      <c r="AE167" s="4">
        <v>239000</v>
      </c>
      <c r="AF167" s="1">
        <v>0.44049905049999999</v>
      </c>
      <c r="AG167" s="2">
        <f t="shared" si="21"/>
        <v>0.23078279287413217</v>
      </c>
      <c r="AH167" s="2">
        <f t="shared" si="22"/>
        <v>0.26867407740387028</v>
      </c>
      <c r="AI167">
        <f t="shared" si="23"/>
        <v>0.24327803634113471</v>
      </c>
      <c r="AJ167">
        <f t="shared" si="24"/>
        <v>0.2875275310980463</v>
      </c>
      <c r="AK167">
        <f t="shared" si="26"/>
        <v>30.220392775530094</v>
      </c>
    </row>
    <row r="168" spans="1:37" x14ac:dyDescent="0.2">
      <c r="A168">
        <v>20</v>
      </c>
      <c r="B168">
        <v>6019</v>
      </c>
      <c r="C168">
        <v>6</v>
      </c>
      <c r="D168" t="s">
        <v>1673</v>
      </c>
      <c r="E168">
        <v>19</v>
      </c>
      <c r="F168" t="s">
        <v>1651</v>
      </c>
      <c r="G168">
        <v>43</v>
      </c>
      <c r="H168">
        <v>14</v>
      </c>
      <c r="I168">
        <v>65</v>
      </c>
      <c r="J168">
        <v>60</v>
      </c>
      <c r="K168">
        <v>19</v>
      </c>
      <c r="L168">
        <v>85</v>
      </c>
      <c r="M168">
        <v>75</v>
      </c>
      <c r="N168">
        <v>27</v>
      </c>
      <c r="O168">
        <v>105</v>
      </c>
      <c r="P168">
        <v>7041</v>
      </c>
      <c r="Q168">
        <v>1.0935826747648201</v>
      </c>
      <c r="R168">
        <f t="shared" si="18"/>
        <v>1</v>
      </c>
      <c r="S168">
        <f t="shared" si="19"/>
        <v>7699.9156130190977</v>
      </c>
      <c r="T168">
        <v>67.260000000000005</v>
      </c>
      <c r="U168">
        <f t="shared" si="25"/>
        <v>73.554370704681801</v>
      </c>
      <c r="V168">
        <v>0</v>
      </c>
      <c r="W168">
        <v>9716</v>
      </c>
      <c r="X168">
        <v>0</v>
      </c>
      <c r="Y168" s="3">
        <v>0.1</v>
      </c>
      <c r="Z168">
        <v>30</v>
      </c>
      <c r="AA168" s="1">
        <f t="shared" si="20"/>
        <v>0.1060792482526339</v>
      </c>
      <c r="AB168" s="4">
        <v>2970000</v>
      </c>
      <c r="AC168" s="4">
        <v>2.5</v>
      </c>
      <c r="AD168" s="4">
        <v>0</v>
      </c>
      <c r="AE168" s="4">
        <v>239000</v>
      </c>
      <c r="AF168" s="1">
        <v>0.43816967920000005</v>
      </c>
      <c r="AG168" s="2">
        <f t="shared" si="21"/>
        <v>0.23196212662510168</v>
      </c>
      <c r="AH168" s="2">
        <f t="shared" si="22"/>
        <v>0.27005404910215108</v>
      </c>
      <c r="AI168">
        <f t="shared" si="23"/>
        <v>0.24452354403740034</v>
      </c>
      <c r="AJ168">
        <f t="shared" si="24"/>
        <v>0.28900739813439508</v>
      </c>
      <c r="AK168">
        <f t="shared" si="26"/>
        <v>30.367758260686298</v>
      </c>
    </row>
    <row r="169" spans="1:37" x14ac:dyDescent="0.2">
      <c r="A169">
        <v>20</v>
      </c>
      <c r="B169">
        <v>6021</v>
      </c>
      <c r="C169">
        <v>6</v>
      </c>
      <c r="D169" t="s">
        <v>1669</v>
      </c>
      <c r="E169">
        <v>21</v>
      </c>
      <c r="F169" t="s">
        <v>1651</v>
      </c>
      <c r="G169">
        <v>43</v>
      </c>
      <c r="H169">
        <v>14</v>
      </c>
      <c r="I169">
        <v>65</v>
      </c>
      <c r="J169">
        <v>60</v>
      </c>
      <c r="K169">
        <v>19</v>
      </c>
      <c r="L169">
        <v>85</v>
      </c>
      <c r="M169">
        <v>75</v>
      </c>
      <c r="N169">
        <v>27</v>
      </c>
      <c r="O169">
        <v>105</v>
      </c>
      <c r="P169">
        <v>7041</v>
      </c>
      <c r="Q169">
        <v>1.10398317105842</v>
      </c>
      <c r="R169">
        <f t="shared" si="18"/>
        <v>1</v>
      </c>
      <c r="S169">
        <f t="shared" si="19"/>
        <v>7773.1455074223359</v>
      </c>
      <c r="T169">
        <v>67.260000000000005</v>
      </c>
      <c r="U169">
        <f t="shared" si="25"/>
        <v>74.253908085389341</v>
      </c>
      <c r="V169">
        <v>0</v>
      </c>
      <c r="W169">
        <v>9716</v>
      </c>
      <c r="X169">
        <v>0</v>
      </c>
      <c r="Y169" s="3">
        <v>0.1</v>
      </c>
      <c r="Z169">
        <v>30</v>
      </c>
      <c r="AA169" s="1">
        <f t="shared" si="20"/>
        <v>0.1060792482526339</v>
      </c>
      <c r="AB169" s="4">
        <v>2970000</v>
      </c>
      <c r="AC169" s="4">
        <v>2.5</v>
      </c>
      <c r="AD169" s="4">
        <v>0</v>
      </c>
      <c r="AE169" s="4">
        <v>239000</v>
      </c>
      <c r="AF169" s="1">
        <v>0.41676610449999996</v>
      </c>
      <c r="AG169" s="2">
        <f t="shared" si="21"/>
        <v>0.24619421543602105</v>
      </c>
      <c r="AH169" s="2">
        <f t="shared" si="22"/>
        <v>0.28623469554103159</v>
      </c>
      <c r="AI169">
        <f t="shared" si="23"/>
        <v>0.25939830163359695</v>
      </c>
      <c r="AJ169">
        <f t="shared" si="24"/>
        <v>0.30615820911890995</v>
      </c>
      <c r="AK169">
        <f t="shared" si="26"/>
        <v>31.798943856668814</v>
      </c>
    </row>
    <row r="170" spans="1:37" x14ac:dyDescent="0.2">
      <c r="A170">
        <v>20</v>
      </c>
      <c r="B170">
        <v>6023</v>
      </c>
      <c r="C170">
        <v>6</v>
      </c>
      <c r="D170" t="s">
        <v>513</v>
      </c>
      <c r="E170">
        <v>23</v>
      </c>
      <c r="F170" t="s">
        <v>1651</v>
      </c>
      <c r="G170">
        <v>43</v>
      </c>
      <c r="H170">
        <v>14</v>
      </c>
      <c r="I170">
        <v>65</v>
      </c>
      <c r="J170">
        <v>60</v>
      </c>
      <c r="K170">
        <v>19</v>
      </c>
      <c r="L170">
        <v>85</v>
      </c>
      <c r="M170">
        <v>75</v>
      </c>
      <c r="N170">
        <v>27</v>
      </c>
      <c r="O170">
        <v>105</v>
      </c>
      <c r="P170">
        <v>7041</v>
      </c>
      <c r="Q170">
        <v>1.0946463598654801</v>
      </c>
      <c r="R170">
        <f t="shared" si="18"/>
        <v>1</v>
      </c>
      <c r="S170">
        <f t="shared" si="19"/>
        <v>7707.4050198128452</v>
      </c>
      <c r="T170">
        <v>67.260000000000005</v>
      </c>
      <c r="U170">
        <f t="shared" si="25"/>
        <v>73.625914164552199</v>
      </c>
      <c r="V170">
        <v>0</v>
      </c>
      <c r="W170">
        <v>9716</v>
      </c>
      <c r="X170">
        <v>0</v>
      </c>
      <c r="Y170" s="3">
        <v>0.1</v>
      </c>
      <c r="Z170">
        <v>30</v>
      </c>
      <c r="AA170" s="1">
        <f t="shared" si="20"/>
        <v>0.1060792482526339</v>
      </c>
      <c r="AB170" s="4">
        <v>2970000</v>
      </c>
      <c r="AC170" s="4">
        <v>2.5</v>
      </c>
      <c r="AD170" s="4">
        <v>0</v>
      </c>
      <c r="AE170" s="4">
        <v>239000</v>
      </c>
      <c r="AF170" s="1">
        <v>0.35430869540000004</v>
      </c>
      <c r="AG170" s="2">
        <f t="shared" si="21"/>
        <v>0.2871440413065946</v>
      </c>
      <c r="AH170" s="2">
        <f t="shared" si="22"/>
        <v>0.3342164008643555</v>
      </c>
      <c r="AI170">
        <f t="shared" si="23"/>
        <v>0.3026673657762477</v>
      </c>
      <c r="AJ170">
        <f t="shared" si="24"/>
        <v>0.35764100675602473</v>
      </c>
      <c r="AK170">
        <f t="shared" si="26"/>
        <v>36.963751117715489</v>
      </c>
    </row>
    <row r="171" spans="1:37" x14ac:dyDescent="0.2">
      <c r="A171">
        <v>19</v>
      </c>
      <c r="B171">
        <v>6025</v>
      </c>
      <c r="C171">
        <v>6</v>
      </c>
      <c r="D171" t="s">
        <v>1648</v>
      </c>
      <c r="E171">
        <v>25</v>
      </c>
      <c r="F171" t="s">
        <v>1614</v>
      </c>
      <c r="G171">
        <v>43</v>
      </c>
      <c r="H171">
        <v>14</v>
      </c>
      <c r="I171">
        <v>65</v>
      </c>
      <c r="J171">
        <v>60</v>
      </c>
      <c r="K171">
        <v>19</v>
      </c>
      <c r="L171">
        <v>85</v>
      </c>
      <c r="M171">
        <v>75</v>
      </c>
      <c r="N171">
        <v>27</v>
      </c>
      <c r="O171">
        <v>105</v>
      </c>
      <c r="P171">
        <v>7041</v>
      </c>
      <c r="Q171">
        <v>1.0278479072535101</v>
      </c>
      <c r="R171">
        <f t="shared" si="18"/>
        <v>1</v>
      </c>
      <c r="S171">
        <f t="shared" si="19"/>
        <v>7237.077114971964</v>
      </c>
      <c r="T171">
        <v>67.260000000000005</v>
      </c>
      <c r="U171">
        <f t="shared" si="25"/>
        <v>69.133050241871089</v>
      </c>
      <c r="V171">
        <v>0</v>
      </c>
      <c r="W171">
        <v>9716</v>
      </c>
      <c r="X171">
        <v>0</v>
      </c>
      <c r="Y171" s="3">
        <v>0.1</v>
      </c>
      <c r="Z171">
        <v>30</v>
      </c>
      <c r="AA171" s="1">
        <f t="shared" si="20"/>
        <v>0.1060792482526339</v>
      </c>
      <c r="AB171" s="4">
        <v>2970000</v>
      </c>
      <c r="AC171" s="4">
        <v>2.5</v>
      </c>
      <c r="AD171" s="4">
        <v>0</v>
      </c>
      <c r="AE171" s="4">
        <v>239000</v>
      </c>
      <c r="AF171" s="1">
        <v>0.51520893710000004</v>
      </c>
      <c r="AG171" s="2">
        <f t="shared" si="21"/>
        <v>0.18541857972210804</v>
      </c>
      <c r="AH171" s="2">
        <f t="shared" si="22"/>
        <v>0.21783704170488835</v>
      </c>
      <c r="AI171">
        <f t="shared" si="23"/>
        <v>0.19610878947195448</v>
      </c>
      <c r="AJ171">
        <f t="shared" si="24"/>
        <v>0.23396563967839334</v>
      </c>
      <c r="AK171">
        <f t="shared" si="26"/>
        <v>26.200688823140499</v>
      </c>
    </row>
    <row r="172" spans="1:37" x14ac:dyDescent="0.2">
      <c r="A172">
        <v>20</v>
      </c>
      <c r="B172">
        <v>6027</v>
      </c>
      <c r="C172">
        <v>6</v>
      </c>
      <c r="D172" t="s">
        <v>1686</v>
      </c>
      <c r="E172">
        <v>27</v>
      </c>
      <c r="F172" t="s">
        <v>1651</v>
      </c>
      <c r="G172">
        <v>43</v>
      </c>
      <c r="H172">
        <v>14</v>
      </c>
      <c r="I172">
        <v>65</v>
      </c>
      <c r="J172">
        <v>60</v>
      </c>
      <c r="K172">
        <v>19</v>
      </c>
      <c r="L172">
        <v>85</v>
      </c>
      <c r="M172">
        <v>75</v>
      </c>
      <c r="N172">
        <v>27</v>
      </c>
      <c r="O172">
        <v>105</v>
      </c>
      <c r="P172">
        <v>7041</v>
      </c>
      <c r="Q172">
        <v>1.06656681475816</v>
      </c>
      <c r="R172">
        <f t="shared" si="18"/>
        <v>1</v>
      </c>
      <c r="S172">
        <f t="shared" si="19"/>
        <v>7509.696942712204</v>
      </c>
      <c r="T172">
        <v>67.260000000000005</v>
      </c>
      <c r="U172">
        <f t="shared" si="25"/>
        <v>71.737283960633846</v>
      </c>
      <c r="V172">
        <v>0</v>
      </c>
      <c r="W172">
        <v>9716</v>
      </c>
      <c r="X172">
        <v>0</v>
      </c>
      <c r="Y172" s="3">
        <v>0.1</v>
      </c>
      <c r="Z172">
        <v>30</v>
      </c>
      <c r="AA172" s="1">
        <f t="shared" si="20"/>
        <v>0.1060792482526339</v>
      </c>
      <c r="AB172" s="4">
        <v>2970000</v>
      </c>
      <c r="AC172" s="4">
        <v>2.5</v>
      </c>
      <c r="AD172" s="4">
        <v>0</v>
      </c>
      <c r="AE172" s="4">
        <v>239000</v>
      </c>
      <c r="AF172" s="1">
        <v>0.52236792160000001</v>
      </c>
      <c r="AG172" s="2">
        <f t="shared" si="21"/>
        <v>0.18976641350996348</v>
      </c>
      <c r="AH172" s="2">
        <f t="shared" si="22"/>
        <v>0.22174264041355674</v>
      </c>
      <c r="AI172">
        <f t="shared" si="23"/>
        <v>0.2003107663053787</v>
      </c>
      <c r="AJ172">
        <f t="shared" si="24"/>
        <v>0.23765105460162653</v>
      </c>
      <c r="AK172">
        <f t="shared" si="26"/>
        <v>25.875873961989605</v>
      </c>
    </row>
    <row r="173" spans="1:37" x14ac:dyDescent="0.2">
      <c r="A173">
        <v>20</v>
      </c>
      <c r="B173">
        <v>6029</v>
      </c>
      <c r="C173">
        <v>6</v>
      </c>
      <c r="D173" t="s">
        <v>1693</v>
      </c>
      <c r="E173">
        <v>29</v>
      </c>
      <c r="F173" t="s">
        <v>1651</v>
      </c>
      <c r="G173">
        <v>43</v>
      </c>
      <c r="H173">
        <v>14</v>
      </c>
      <c r="I173">
        <v>65</v>
      </c>
      <c r="J173">
        <v>60</v>
      </c>
      <c r="K173">
        <v>19</v>
      </c>
      <c r="L173">
        <v>85</v>
      </c>
      <c r="M173">
        <v>75</v>
      </c>
      <c r="N173">
        <v>27</v>
      </c>
      <c r="O173">
        <v>105</v>
      </c>
      <c r="P173">
        <v>7041</v>
      </c>
      <c r="Q173">
        <v>1.0834800010402399</v>
      </c>
      <c r="R173">
        <f t="shared" si="18"/>
        <v>1</v>
      </c>
      <c r="S173">
        <f t="shared" si="19"/>
        <v>7628.7826873243293</v>
      </c>
      <c r="T173">
        <v>67.260000000000005</v>
      </c>
      <c r="U173">
        <f t="shared" si="25"/>
        <v>72.874864869966544</v>
      </c>
      <c r="V173">
        <v>0</v>
      </c>
      <c r="W173">
        <v>9716</v>
      </c>
      <c r="X173">
        <v>0</v>
      </c>
      <c r="Y173" s="3">
        <v>0.1</v>
      </c>
      <c r="Z173">
        <v>30</v>
      </c>
      <c r="AA173" s="1">
        <f t="shared" si="20"/>
        <v>0.1060792482526339</v>
      </c>
      <c r="AB173" s="4">
        <v>2970000</v>
      </c>
      <c r="AC173" s="4">
        <v>2.5</v>
      </c>
      <c r="AD173" s="4">
        <v>0</v>
      </c>
      <c r="AE173" s="4">
        <v>239000</v>
      </c>
      <c r="AF173" s="1">
        <v>0.47450302030000002</v>
      </c>
      <c r="AG173" s="2">
        <f t="shared" si="21"/>
        <v>0.21222165665852302</v>
      </c>
      <c r="AH173" s="2">
        <f t="shared" si="22"/>
        <v>0.24740831456954959</v>
      </c>
      <c r="AI173">
        <f t="shared" si="23"/>
        <v>0.22382486640851679</v>
      </c>
      <c r="AJ173">
        <f t="shared" si="24"/>
        <v>0.26491516561928724</v>
      </c>
      <c r="AK173">
        <f t="shared" si="26"/>
        <v>28.233886139202866</v>
      </c>
    </row>
    <row r="174" spans="1:37" x14ac:dyDescent="0.2">
      <c r="A174">
        <v>20</v>
      </c>
      <c r="B174">
        <v>6031</v>
      </c>
      <c r="C174">
        <v>6</v>
      </c>
      <c r="D174" t="s">
        <v>649</v>
      </c>
      <c r="E174">
        <v>31</v>
      </c>
      <c r="F174" t="s">
        <v>1651</v>
      </c>
      <c r="G174">
        <v>43</v>
      </c>
      <c r="H174">
        <v>14</v>
      </c>
      <c r="I174">
        <v>65</v>
      </c>
      <c r="J174">
        <v>60</v>
      </c>
      <c r="K174">
        <v>19</v>
      </c>
      <c r="L174">
        <v>85</v>
      </c>
      <c r="M174">
        <v>75</v>
      </c>
      <c r="N174">
        <v>27</v>
      </c>
      <c r="O174">
        <v>105</v>
      </c>
      <c r="P174">
        <v>7041</v>
      </c>
      <c r="Q174">
        <v>1.09614298974766</v>
      </c>
      <c r="R174">
        <f t="shared" si="18"/>
        <v>1</v>
      </c>
      <c r="S174">
        <f t="shared" si="19"/>
        <v>7717.9427908132739</v>
      </c>
      <c r="T174">
        <v>67.260000000000005</v>
      </c>
      <c r="U174">
        <f t="shared" si="25"/>
        <v>73.726577490427616</v>
      </c>
      <c r="V174">
        <v>0</v>
      </c>
      <c r="W174">
        <v>9716</v>
      </c>
      <c r="X174">
        <v>0</v>
      </c>
      <c r="Y174" s="3">
        <v>0.1</v>
      </c>
      <c r="Z174">
        <v>30</v>
      </c>
      <c r="AA174" s="1">
        <f t="shared" si="20"/>
        <v>0.1060792482526339</v>
      </c>
      <c r="AB174" s="4">
        <v>2970000</v>
      </c>
      <c r="AC174" s="4">
        <v>2.5</v>
      </c>
      <c r="AD174" s="4">
        <v>0</v>
      </c>
      <c r="AE174" s="4">
        <v>239000</v>
      </c>
      <c r="AF174" s="1">
        <v>0.41403588409999997</v>
      </c>
      <c r="AG174" s="2">
        <f t="shared" si="21"/>
        <v>0.24605772832429063</v>
      </c>
      <c r="AH174" s="2">
        <f t="shared" si="22"/>
        <v>0.2863612527854329</v>
      </c>
      <c r="AI174">
        <f t="shared" si="23"/>
        <v>0.25934857120506821</v>
      </c>
      <c r="AJ174">
        <f t="shared" si="24"/>
        <v>0.30641573313821496</v>
      </c>
      <c r="AK174">
        <f t="shared" si="26"/>
        <v>31.992145888878689</v>
      </c>
    </row>
    <row r="175" spans="1:37" x14ac:dyDescent="0.2">
      <c r="A175">
        <v>20</v>
      </c>
      <c r="B175">
        <v>6033</v>
      </c>
      <c r="C175">
        <v>6</v>
      </c>
      <c r="D175" t="s">
        <v>235</v>
      </c>
      <c r="E175">
        <v>33</v>
      </c>
      <c r="F175" t="s">
        <v>1651</v>
      </c>
      <c r="G175">
        <v>43</v>
      </c>
      <c r="H175">
        <v>14</v>
      </c>
      <c r="I175">
        <v>65</v>
      </c>
      <c r="J175">
        <v>60</v>
      </c>
      <c r="K175">
        <v>19</v>
      </c>
      <c r="L175">
        <v>85</v>
      </c>
      <c r="M175">
        <v>75</v>
      </c>
      <c r="N175">
        <v>27</v>
      </c>
      <c r="O175">
        <v>105</v>
      </c>
      <c r="P175">
        <v>7041</v>
      </c>
      <c r="Q175">
        <v>1.1170615255832701</v>
      </c>
      <c r="R175">
        <f t="shared" si="18"/>
        <v>1</v>
      </c>
      <c r="S175">
        <f t="shared" si="19"/>
        <v>7865.2302016318044</v>
      </c>
      <c r="T175">
        <v>67.260000000000005</v>
      </c>
      <c r="U175">
        <f t="shared" si="25"/>
        <v>75.133558210730754</v>
      </c>
      <c r="V175">
        <v>0</v>
      </c>
      <c r="W175">
        <v>9716</v>
      </c>
      <c r="X175">
        <v>0</v>
      </c>
      <c r="Y175" s="3">
        <v>0.1</v>
      </c>
      <c r="Z175">
        <v>30</v>
      </c>
      <c r="AA175" s="1">
        <f t="shared" si="20"/>
        <v>0.1060792482526339</v>
      </c>
      <c r="AB175" s="4">
        <v>2970000</v>
      </c>
      <c r="AC175" s="4">
        <v>2.5</v>
      </c>
      <c r="AD175" s="4">
        <v>0</v>
      </c>
      <c r="AE175" s="4">
        <v>239000</v>
      </c>
      <c r="AF175" s="1">
        <v>0.42221191460000002</v>
      </c>
      <c r="AG175" s="2">
        <f t="shared" si="21"/>
        <v>0.24589765733768604</v>
      </c>
      <c r="AH175" s="2">
        <f t="shared" si="22"/>
        <v>0.28542361861473897</v>
      </c>
      <c r="AI175">
        <f t="shared" si="23"/>
        <v>0.25893204612143089</v>
      </c>
      <c r="AJ175">
        <f t="shared" si="24"/>
        <v>0.30509095915581164</v>
      </c>
      <c r="AK175">
        <f t="shared" si="26"/>
        <v>31.42103769425001</v>
      </c>
    </row>
    <row r="176" spans="1:37" x14ac:dyDescent="0.2">
      <c r="A176">
        <v>21</v>
      </c>
      <c r="B176">
        <v>6035</v>
      </c>
      <c r="C176">
        <v>6</v>
      </c>
      <c r="D176" t="s">
        <v>1715</v>
      </c>
      <c r="E176">
        <v>35</v>
      </c>
      <c r="F176" t="s">
        <v>1697</v>
      </c>
      <c r="G176">
        <v>43</v>
      </c>
      <c r="H176">
        <v>14</v>
      </c>
      <c r="I176">
        <v>65</v>
      </c>
      <c r="J176">
        <v>60</v>
      </c>
      <c r="K176">
        <v>19</v>
      </c>
      <c r="L176">
        <v>85</v>
      </c>
      <c r="M176">
        <v>75</v>
      </c>
      <c r="N176">
        <v>27</v>
      </c>
      <c r="O176">
        <v>105</v>
      </c>
      <c r="P176">
        <v>7041</v>
      </c>
      <c r="Q176">
        <v>1.0697912805862999</v>
      </c>
      <c r="R176">
        <f t="shared" si="18"/>
        <v>1</v>
      </c>
      <c r="S176">
        <f t="shared" si="19"/>
        <v>7532.4004066081379</v>
      </c>
      <c r="T176">
        <v>67.260000000000005</v>
      </c>
      <c r="U176">
        <f t="shared" si="25"/>
        <v>71.954161532234536</v>
      </c>
      <c r="V176">
        <v>0</v>
      </c>
      <c r="W176">
        <v>9716</v>
      </c>
      <c r="X176">
        <v>0</v>
      </c>
      <c r="Y176" s="3">
        <v>0.1</v>
      </c>
      <c r="Z176">
        <v>30</v>
      </c>
      <c r="AA176" s="1">
        <f t="shared" si="20"/>
        <v>0.1060792482526339</v>
      </c>
      <c r="AB176" s="4">
        <v>2970000</v>
      </c>
      <c r="AC176" s="4">
        <v>2.5</v>
      </c>
      <c r="AD176" s="4">
        <v>0</v>
      </c>
      <c r="AE176" s="4">
        <v>239000</v>
      </c>
      <c r="AF176" s="1">
        <v>0.45255992</v>
      </c>
      <c r="AG176" s="2">
        <f t="shared" si="21"/>
        <v>0.21970034906672595</v>
      </c>
      <c r="AH176" s="2">
        <f t="shared" si="22"/>
        <v>0.25658581605195963</v>
      </c>
      <c r="AI176">
        <f t="shared" si="23"/>
        <v>0.23186385610968768</v>
      </c>
      <c r="AJ176">
        <f t="shared" si="24"/>
        <v>0.27493848470028798</v>
      </c>
      <c r="AK176">
        <f t="shared" si="26"/>
        <v>29.481635265244144</v>
      </c>
    </row>
    <row r="177" spans="1:37" x14ac:dyDescent="0.2">
      <c r="A177">
        <v>20</v>
      </c>
      <c r="B177">
        <v>6037</v>
      </c>
      <c r="C177">
        <v>6</v>
      </c>
      <c r="D177" t="s">
        <v>1665</v>
      </c>
      <c r="E177">
        <v>37</v>
      </c>
      <c r="F177" t="s">
        <v>1651</v>
      </c>
      <c r="G177">
        <v>43</v>
      </c>
      <c r="H177">
        <v>14</v>
      </c>
      <c r="I177">
        <v>65</v>
      </c>
      <c r="J177">
        <v>60</v>
      </c>
      <c r="K177">
        <v>19</v>
      </c>
      <c r="L177">
        <v>85</v>
      </c>
      <c r="M177">
        <v>75</v>
      </c>
      <c r="N177">
        <v>27</v>
      </c>
      <c r="O177">
        <v>105</v>
      </c>
      <c r="P177">
        <v>7041</v>
      </c>
      <c r="Q177">
        <v>1.0754846834001099</v>
      </c>
      <c r="R177">
        <f t="shared" si="18"/>
        <v>1</v>
      </c>
      <c r="S177">
        <f t="shared" si="19"/>
        <v>7572.487655820174</v>
      </c>
      <c r="T177">
        <v>67.260000000000005</v>
      </c>
      <c r="U177">
        <f t="shared" si="25"/>
        <v>72.337099805491405</v>
      </c>
      <c r="V177">
        <v>0</v>
      </c>
      <c r="W177">
        <v>9716</v>
      </c>
      <c r="X177">
        <v>0</v>
      </c>
      <c r="Y177" s="3">
        <v>0.1</v>
      </c>
      <c r="Z177">
        <v>30</v>
      </c>
      <c r="AA177" s="1">
        <f t="shared" si="20"/>
        <v>0.1060792482526339</v>
      </c>
      <c r="AB177" s="4">
        <v>2970000</v>
      </c>
      <c r="AC177" s="4">
        <v>2.5</v>
      </c>
      <c r="AD177" s="4">
        <v>0</v>
      </c>
      <c r="AE177" s="4">
        <v>239000</v>
      </c>
      <c r="AF177" s="1">
        <v>0.45073602330000001</v>
      </c>
      <c r="AG177" s="2">
        <f t="shared" si="21"/>
        <v>0.221763334454983</v>
      </c>
      <c r="AH177" s="2">
        <f t="shared" si="22"/>
        <v>0.25879745096797524</v>
      </c>
      <c r="AI177">
        <f t="shared" si="23"/>
        <v>0.23397586874254134</v>
      </c>
      <c r="AJ177">
        <f t="shared" si="24"/>
        <v>0.27722413051517936</v>
      </c>
      <c r="AK177">
        <f t="shared" si="26"/>
        <v>29.590816056166034</v>
      </c>
    </row>
    <row r="178" spans="1:37" x14ac:dyDescent="0.2">
      <c r="A178">
        <v>20</v>
      </c>
      <c r="B178">
        <v>6039</v>
      </c>
      <c r="C178">
        <v>6</v>
      </c>
      <c r="D178" t="s">
        <v>1691</v>
      </c>
      <c r="E178">
        <v>39</v>
      </c>
      <c r="F178" t="s">
        <v>1651</v>
      </c>
      <c r="G178">
        <v>43</v>
      </c>
      <c r="H178">
        <v>14</v>
      </c>
      <c r="I178">
        <v>65</v>
      </c>
      <c r="J178">
        <v>60</v>
      </c>
      <c r="K178">
        <v>19</v>
      </c>
      <c r="L178">
        <v>85</v>
      </c>
      <c r="M178">
        <v>75</v>
      </c>
      <c r="N178">
        <v>27</v>
      </c>
      <c r="O178">
        <v>105</v>
      </c>
      <c r="P178">
        <v>7041</v>
      </c>
      <c r="Q178">
        <v>1.0937163006175601</v>
      </c>
      <c r="R178">
        <f t="shared" si="18"/>
        <v>1</v>
      </c>
      <c r="S178">
        <f t="shared" si="19"/>
        <v>7700.8564726482409</v>
      </c>
      <c r="T178">
        <v>67.260000000000005</v>
      </c>
      <c r="U178">
        <f t="shared" si="25"/>
        <v>73.563358379537092</v>
      </c>
      <c r="V178">
        <v>0</v>
      </c>
      <c r="W178">
        <v>9716</v>
      </c>
      <c r="X178">
        <v>0</v>
      </c>
      <c r="Y178" s="3">
        <v>0.1</v>
      </c>
      <c r="Z178">
        <v>30</v>
      </c>
      <c r="AA178" s="1">
        <f t="shared" si="20"/>
        <v>0.1060792482526339</v>
      </c>
      <c r="AB178" s="4">
        <v>2970000</v>
      </c>
      <c r="AC178" s="4">
        <v>2.5</v>
      </c>
      <c r="AD178" s="4">
        <v>0</v>
      </c>
      <c r="AE178" s="4">
        <v>239000</v>
      </c>
      <c r="AF178" s="1">
        <v>0.43479438530000003</v>
      </c>
      <c r="AG178" s="2">
        <f t="shared" si="21"/>
        <v>0.23379140435018961</v>
      </c>
      <c r="AH178" s="2">
        <f t="shared" si="22"/>
        <v>0.27217786867005206</v>
      </c>
      <c r="AI178">
        <f t="shared" si="23"/>
        <v>0.24644996687414303</v>
      </c>
      <c r="AJ178">
        <f t="shared" si="24"/>
        <v>0.29127786671539307</v>
      </c>
      <c r="AK178">
        <f t="shared" si="26"/>
        <v>30.584094712223198</v>
      </c>
    </row>
    <row r="179" spans="1:37" x14ac:dyDescent="0.2">
      <c r="A179">
        <v>20</v>
      </c>
      <c r="B179">
        <v>6041</v>
      </c>
      <c r="C179">
        <v>6</v>
      </c>
      <c r="D179" t="s">
        <v>1655</v>
      </c>
      <c r="E179">
        <v>41</v>
      </c>
      <c r="F179" t="s">
        <v>1651</v>
      </c>
      <c r="G179">
        <v>43</v>
      </c>
      <c r="H179">
        <v>14</v>
      </c>
      <c r="I179">
        <v>65</v>
      </c>
      <c r="J179">
        <v>60</v>
      </c>
      <c r="K179">
        <v>19</v>
      </c>
      <c r="L179">
        <v>85</v>
      </c>
      <c r="M179">
        <v>75</v>
      </c>
      <c r="N179">
        <v>27</v>
      </c>
      <c r="O179">
        <v>105</v>
      </c>
      <c r="P179">
        <v>7041</v>
      </c>
      <c r="Q179">
        <v>1.1458131313324</v>
      </c>
      <c r="R179">
        <f t="shared" si="18"/>
        <v>1</v>
      </c>
      <c r="S179">
        <f t="shared" si="19"/>
        <v>8067.6702577114283</v>
      </c>
      <c r="T179">
        <v>67.260000000000005</v>
      </c>
      <c r="U179">
        <f t="shared" si="25"/>
        <v>77.067391213417238</v>
      </c>
      <c r="V179">
        <v>0</v>
      </c>
      <c r="W179">
        <v>9716</v>
      </c>
      <c r="X179">
        <v>0</v>
      </c>
      <c r="Y179" s="3">
        <v>0.1</v>
      </c>
      <c r="Z179">
        <v>30</v>
      </c>
      <c r="AA179" s="1">
        <f t="shared" si="20"/>
        <v>0.1060792482526339</v>
      </c>
      <c r="AB179" s="4">
        <v>2970000</v>
      </c>
      <c r="AC179" s="4">
        <v>2.5</v>
      </c>
      <c r="AD179" s="4">
        <v>0</v>
      </c>
      <c r="AE179" s="4">
        <v>239000</v>
      </c>
      <c r="AF179" s="1">
        <v>0.33717445949999997</v>
      </c>
      <c r="AG179" s="2">
        <f t="shared" si="21"/>
        <v>0.3158398372231685</v>
      </c>
      <c r="AH179" s="2">
        <f t="shared" si="22"/>
        <v>0.36529665608677225</v>
      </c>
      <c r="AI179">
        <f t="shared" si="23"/>
        <v>0.33214959856471055</v>
      </c>
      <c r="AJ179">
        <f t="shared" si="24"/>
        <v>0.38990845698147414</v>
      </c>
      <c r="AK179">
        <f t="shared" si="26"/>
        <v>38.715099789039826</v>
      </c>
    </row>
    <row r="180" spans="1:37" x14ac:dyDescent="0.2">
      <c r="A180">
        <v>20</v>
      </c>
      <c r="B180">
        <v>6043</v>
      </c>
      <c r="C180">
        <v>6</v>
      </c>
      <c r="D180" t="s">
        <v>1670</v>
      </c>
      <c r="E180">
        <v>43</v>
      </c>
      <c r="F180" t="s">
        <v>1651</v>
      </c>
      <c r="G180">
        <v>43</v>
      </c>
      <c r="H180">
        <v>14</v>
      </c>
      <c r="I180">
        <v>65</v>
      </c>
      <c r="J180">
        <v>60</v>
      </c>
      <c r="K180">
        <v>19</v>
      </c>
      <c r="L180">
        <v>85</v>
      </c>
      <c r="M180">
        <v>75</v>
      </c>
      <c r="N180">
        <v>27</v>
      </c>
      <c r="O180">
        <v>105</v>
      </c>
      <c r="P180">
        <v>7041</v>
      </c>
      <c r="Q180">
        <v>1.09430791692036</v>
      </c>
      <c r="R180">
        <f t="shared" si="18"/>
        <v>1</v>
      </c>
      <c r="S180">
        <f t="shared" si="19"/>
        <v>7705.0220430362551</v>
      </c>
      <c r="T180">
        <v>67.260000000000005</v>
      </c>
      <c r="U180">
        <f t="shared" si="25"/>
        <v>73.603150492063421</v>
      </c>
      <c r="V180">
        <v>0</v>
      </c>
      <c r="W180">
        <v>9716</v>
      </c>
      <c r="X180">
        <v>0</v>
      </c>
      <c r="Y180" s="3">
        <v>0.1</v>
      </c>
      <c r="Z180">
        <v>30</v>
      </c>
      <c r="AA180" s="1">
        <f t="shared" si="20"/>
        <v>0.1060792482526339</v>
      </c>
      <c r="AB180" s="4">
        <v>2970000</v>
      </c>
      <c r="AC180" s="4">
        <v>2.5</v>
      </c>
      <c r="AD180" s="4">
        <v>0</v>
      </c>
      <c r="AE180" s="4">
        <v>239000</v>
      </c>
      <c r="AF180" s="1">
        <v>0.43798566299999997</v>
      </c>
      <c r="AG180" s="2">
        <f t="shared" si="21"/>
        <v>0.23221348094563482</v>
      </c>
      <c r="AH180" s="2">
        <f t="shared" si="22"/>
        <v>0.2703213444202664</v>
      </c>
      <c r="AI180">
        <f t="shared" si="23"/>
        <v>0.2447801559810108</v>
      </c>
      <c r="AJ180">
        <f t="shared" si="24"/>
        <v>0.28928263029279389</v>
      </c>
      <c r="AK180">
        <f t="shared" si="26"/>
        <v>30.379466678132037</v>
      </c>
    </row>
    <row r="181" spans="1:37" x14ac:dyDescent="0.2">
      <c r="A181">
        <v>20</v>
      </c>
      <c r="B181">
        <v>6045</v>
      </c>
      <c r="C181">
        <v>6</v>
      </c>
      <c r="D181" t="s">
        <v>1688</v>
      </c>
      <c r="E181">
        <v>45</v>
      </c>
      <c r="F181" t="s">
        <v>1651</v>
      </c>
      <c r="G181">
        <v>43</v>
      </c>
      <c r="H181">
        <v>14</v>
      </c>
      <c r="I181">
        <v>65</v>
      </c>
      <c r="J181">
        <v>60</v>
      </c>
      <c r="K181">
        <v>19</v>
      </c>
      <c r="L181">
        <v>85</v>
      </c>
      <c r="M181">
        <v>75</v>
      </c>
      <c r="N181">
        <v>27</v>
      </c>
      <c r="O181">
        <v>105</v>
      </c>
      <c r="P181">
        <v>7041</v>
      </c>
      <c r="Q181">
        <v>1.11124515168521</v>
      </c>
      <c r="R181">
        <f t="shared" si="18"/>
        <v>1</v>
      </c>
      <c r="S181">
        <f t="shared" si="19"/>
        <v>7824.2771130155634</v>
      </c>
      <c r="T181">
        <v>67.260000000000005</v>
      </c>
      <c r="U181">
        <f t="shared" si="25"/>
        <v>74.742348902347231</v>
      </c>
      <c r="V181">
        <v>0</v>
      </c>
      <c r="W181">
        <v>9716</v>
      </c>
      <c r="X181">
        <v>0</v>
      </c>
      <c r="Y181" s="3">
        <v>0.1</v>
      </c>
      <c r="Z181">
        <v>30</v>
      </c>
      <c r="AA181" s="1">
        <f t="shared" si="20"/>
        <v>0.1060792482526339</v>
      </c>
      <c r="AB181" s="4">
        <v>2970000</v>
      </c>
      <c r="AC181" s="4">
        <v>2.5</v>
      </c>
      <c r="AD181" s="4">
        <v>0</v>
      </c>
      <c r="AE181" s="4">
        <v>239000</v>
      </c>
      <c r="AF181" s="1">
        <v>0.39995135710000002</v>
      </c>
      <c r="AG181" s="2">
        <f t="shared" si="21"/>
        <v>0.25823225427598384</v>
      </c>
      <c r="AH181" s="2">
        <f t="shared" si="22"/>
        <v>0.29994980919202641</v>
      </c>
      <c r="AI181">
        <f t="shared" si="23"/>
        <v>0.27198946942194646</v>
      </c>
      <c r="AJ181">
        <f t="shared" si="24"/>
        <v>0.32070831912756559</v>
      </c>
      <c r="AK181">
        <f t="shared" si="26"/>
        <v>33.030729500825252</v>
      </c>
    </row>
    <row r="182" spans="1:37" x14ac:dyDescent="0.2">
      <c r="A182">
        <v>20</v>
      </c>
      <c r="B182">
        <v>6047</v>
      </c>
      <c r="C182">
        <v>6</v>
      </c>
      <c r="D182" t="s">
        <v>1684</v>
      </c>
      <c r="E182">
        <v>47</v>
      </c>
      <c r="F182" t="s">
        <v>1651</v>
      </c>
      <c r="G182">
        <v>43</v>
      </c>
      <c r="H182">
        <v>14</v>
      </c>
      <c r="I182">
        <v>65</v>
      </c>
      <c r="J182">
        <v>60</v>
      </c>
      <c r="K182">
        <v>19</v>
      </c>
      <c r="L182">
        <v>85</v>
      </c>
      <c r="M182">
        <v>75</v>
      </c>
      <c r="N182">
        <v>27</v>
      </c>
      <c r="O182">
        <v>105</v>
      </c>
      <c r="P182">
        <v>7041</v>
      </c>
      <c r="Q182">
        <v>1.10971958964479</v>
      </c>
      <c r="R182">
        <f t="shared" si="18"/>
        <v>1</v>
      </c>
      <c r="S182">
        <f t="shared" si="19"/>
        <v>7813.5356306889662</v>
      </c>
      <c r="T182">
        <v>67.260000000000005</v>
      </c>
      <c r="U182">
        <f t="shared" si="25"/>
        <v>74.639739599508587</v>
      </c>
      <c r="V182">
        <v>0</v>
      </c>
      <c r="W182">
        <v>9716</v>
      </c>
      <c r="X182">
        <v>0</v>
      </c>
      <c r="Y182" s="3">
        <v>0.1</v>
      </c>
      <c r="Z182">
        <v>30</v>
      </c>
      <c r="AA182" s="1">
        <f t="shared" si="20"/>
        <v>0.1060792482526339</v>
      </c>
      <c r="AB182" s="4">
        <v>2970000</v>
      </c>
      <c r="AC182" s="4">
        <v>2.5</v>
      </c>
      <c r="AD182" s="4">
        <v>0</v>
      </c>
      <c r="AE182" s="4">
        <v>239000</v>
      </c>
      <c r="AF182" s="1">
        <v>0.40775233999999999</v>
      </c>
      <c r="AG182" s="2">
        <f t="shared" si="21"/>
        <v>0.25294411097446995</v>
      </c>
      <c r="AH182" s="2">
        <f t="shared" si="22"/>
        <v>0.29386640917881623</v>
      </c>
      <c r="AI182">
        <f t="shared" si="23"/>
        <v>0.26643903638490946</v>
      </c>
      <c r="AJ182">
        <f t="shared" si="24"/>
        <v>0.31422896989771726</v>
      </c>
      <c r="AK182">
        <f t="shared" si="26"/>
        <v>32.44662568241317</v>
      </c>
    </row>
    <row r="183" spans="1:37" x14ac:dyDescent="0.2">
      <c r="A183">
        <v>21</v>
      </c>
      <c r="B183">
        <v>6049</v>
      </c>
      <c r="C183">
        <v>6</v>
      </c>
      <c r="D183" t="s">
        <v>1727</v>
      </c>
      <c r="E183">
        <v>49</v>
      </c>
      <c r="F183" t="s">
        <v>1697</v>
      </c>
      <c r="G183">
        <v>43</v>
      </c>
      <c r="H183">
        <v>14</v>
      </c>
      <c r="I183">
        <v>65</v>
      </c>
      <c r="J183">
        <v>60</v>
      </c>
      <c r="K183">
        <v>19</v>
      </c>
      <c r="L183">
        <v>85</v>
      </c>
      <c r="M183">
        <v>75</v>
      </c>
      <c r="N183">
        <v>27</v>
      </c>
      <c r="O183">
        <v>105</v>
      </c>
      <c r="P183">
        <v>7041</v>
      </c>
      <c r="Q183">
        <v>1.0606417940781201</v>
      </c>
      <c r="R183">
        <f t="shared" si="18"/>
        <v>1</v>
      </c>
      <c r="S183">
        <f t="shared" si="19"/>
        <v>7467.9788721040431</v>
      </c>
      <c r="T183">
        <v>67.260000000000005</v>
      </c>
      <c r="U183">
        <f t="shared" si="25"/>
        <v>71.338767069694356</v>
      </c>
      <c r="V183">
        <v>0</v>
      </c>
      <c r="W183">
        <v>9716</v>
      </c>
      <c r="X183">
        <v>0</v>
      </c>
      <c r="Y183" s="3">
        <v>0.1</v>
      </c>
      <c r="Z183">
        <v>30</v>
      </c>
      <c r="AA183" s="1">
        <f t="shared" si="20"/>
        <v>0.1060792482526339</v>
      </c>
      <c r="AB183" s="4">
        <v>2970000</v>
      </c>
      <c r="AC183" s="4">
        <v>2.5</v>
      </c>
      <c r="AD183" s="4">
        <v>0</v>
      </c>
      <c r="AE183" s="4">
        <v>239000</v>
      </c>
      <c r="AF183" s="1">
        <v>0.43097000000000002</v>
      </c>
      <c r="AG183" s="2">
        <f t="shared" si="21"/>
        <v>0.22873334363955347</v>
      </c>
      <c r="AH183" s="2">
        <f t="shared" si="22"/>
        <v>0.26745911457488536</v>
      </c>
      <c r="AI183">
        <f t="shared" si="23"/>
        <v>0.24150381548929287</v>
      </c>
      <c r="AJ183">
        <f t="shared" si="24"/>
        <v>0.28672804950138603</v>
      </c>
      <c r="AK183">
        <f t="shared" si="26"/>
        <v>30.833310200496705</v>
      </c>
    </row>
    <row r="184" spans="1:37" x14ac:dyDescent="0.2">
      <c r="A184">
        <v>20</v>
      </c>
      <c r="B184">
        <v>6051</v>
      </c>
      <c r="C184">
        <v>6</v>
      </c>
      <c r="D184" t="s">
        <v>1661</v>
      </c>
      <c r="E184">
        <v>51</v>
      </c>
      <c r="F184" t="s">
        <v>1651</v>
      </c>
      <c r="G184">
        <v>43</v>
      </c>
      <c r="H184">
        <v>14</v>
      </c>
      <c r="I184">
        <v>65</v>
      </c>
      <c r="J184">
        <v>60</v>
      </c>
      <c r="K184">
        <v>19</v>
      </c>
      <c r="L184">
        <v>85</v>
      </c>
      <c r="M184">
        <v>75</v>
      </c>
      <c r="N184">
        <v>27</v>
      </c>
      <c r="O184">
        <v>105</v>
      </c>
      <c r="P184">
        <v>7041</v>
      </c>
      <c r="Q184">
        <v>1.0767729073762899</v>
      </c>
      <c r="R184">
        <f t="shared" si="18"/>
        <v>1</v>
      </c>
      <c r="S184">
        <f t="shared" si="19"/>
        <v>7581.5580408364576</v>
      </c>
      <c r="T184">
        <v>67.260000000000005</v>
      </c>
      <c r="U184">
        <f t="shared" si="25"/>
        <v>72.423745750129271</v>
      </c>
      <c r="V184">
        <v>0</v>
      </c>
      <c r="W184">
        <v>9716</v>
      </c>
      <c r="X184">
        <v>0</v>
      </c>
      <c r="Y184" s="3">
        <v>0.1</v>
      </c>
      <c r="Z184">
        <v>30</v>
      </c>
      <c r="AA184" s="1">
        <f t="shared" si="20"/>
        <v>0.1060792482526339</v>
      </c>
      <c r="AB184" s="4">
        <v>2970000</v>
      </c>
      <c r="AC184" s="4">
        <v>2.5</v>
      </c>
      <c r="AD184" s="4">
        <v>0</v>
      </c>
      <c r="AE184" s="4">
        <v>239000</v>
      </c>
      <c r="AF184" s="1">
        <v>0.48417703770000003</v>
      </c>
      <c r="AG184" s="2">
        <f t="shared" si="21"/>
        <v>0.20669392523768129</v>
      </c>
      <c r="AH184" s="2">
        <f t="shared" si="22"/>
        <v>0.24118053913200024</v>
      </c>
      <c r="AI184">
        <f t="shared" si="23"/>
        <v>0.21806624808374042</v>
      </c>
      <c r="AJ184">
        <f t="shared" si="24"/>
        <v>0.25833884627641651</v>
      </c>
      <c r="AK184">
        <f t="shared" si="26"/>
        <v>27.719714580256447</v>
      </c>
    </row>
    <row r="185" spans="1:37" x14ac:dyDescent="0.2">
      <c r="A185">
        <v>20</v>
      </c>
      <c r="B185">
        <v>6053</v>
      </c>
      <c r="C185">
        <v>6</v>
      </c>
      <c r="D185" t="s">
        <v>1664</v>
      </c>
      <c r="E185">
        <v>53</v>
      </c>
      <c r="F185" t="s">
        <v>1651</v>
      </c>
      <c r="G185">
        <v>43</v>
      </c>
      <c r="H185">
        <v>14</v>
      </c>
      <c r="I185">
        <v>65</v>
      </c>
      <c r="J185">
        <v>60</v>
      </c>
      <c r="K185">
        <v>19</v>
      </c>
      <c r="L185">
        <v>85</v>
      </c>
      <c r="M185">
        <v>75</v>
      </c>
      <c r="N185">
        <v>27</v>
      </c>
      <c r="O185">
        <v>105</v>
      </c>
      <c r="P185">
        <v>7041</v>
      </c>
      <c r="Q185">
        <v>1.1153154455382299</v>
      </c>
      <c r="R185">
        <f t="shared" si="18"/>
        <v>1</v>
      </c>
      <c r="S185">
        <f t="shared" si="19"/>
        <v>7852.9360520346772</v>
      </c>
      <c r="T185">
        <v>67.260000000000005</v>
      </c>
      <c r="U185">
        <f t="shared" si="25"/>
        <v>75.016116866901356</v>
      </c>
      <c r="V185">
        <v>0</v>
      </c>
      <c r="W185">
        <v>9716</v>
      </c>
      <c r="X185">
        <v>0</v>
      </c>
      <c r="Y185" s="3">
        <v>0.1</v>
      </c>
      <c r="Z185">
        <v>30</v>
      </c>
      <c r="AA185" s="1">
        <f t="shared" si="20"/>
        <v>0.1060792482526339</v>
      </c>
      <c r="AB185" s="4">
        <v>2970000</v>
      </c>
      <c r="AC185" s="4">
        <v>2.5</v>
      </c>
      <c r="AD185" s="4">
        <v>0</v>
      </c>
      <c r="AE185" s="4">
        <v>239000</v>
      </c>
      <c r="AF185" s="1">
        <v>0.43895563520000003</v>
      </c>
      <c r="AG185" s="2">
        <f t="shared" si="21"/>
        <v>0.23614832524629265</v>
      </c>
      <c r="AH185" s="2">
        <f t="shared" si="22"/>
        <v>0.27417231219812938</v>
      </c>
      <c r="AI185">
        <f t="shared" si="23"/>
        <v>0.24868733632026233</v>
      </c>
      <c r="AJ185">
        <f t="shared" si="24"/>
        <v>0.2930918369097556</v>
      </c>
      <c r="AK185">
        <f t="shared" si="26"/>
        <v>30.317860662717074</v>
      </c>
    </row>
    <row r="186" spans="1:37" x14ac:dyDescent="0.2">
      <c r="A186">
        <v>20</v>
      </c>
      <c r="B186">
        <v>6055</v>
      </c>
      <c r="C186">
        <v>6</v>
      </c>
      <c r="D186" t="s">
        <v>1650</v>
      </c>
      <c r="E186">
        <v>55</v>
      </c>
      <c r="F186" t="s">
        <v>1651</v>
      </c>
      <c r="G186">
        <v>43</v>
      </c>
      <c r="H186">
        <v>14</v>
      </c>
      <c r="I186">
        <v>65</v>
      </c>
      <c r="J186">
        <v>60</v>
      </c>
      <c r="K186">
        <v>19</v>
      </c>
      <c r="L186">
        <v>85</v>
      </c>
      <c r="M186">
        <v>75</v>
      </c>
      <c r="N186">
        <v>27</v>
      </c>
      <c r="O186">
        <v>105</v>
      </c>
      <c r="P186">
        <v>7041</v>
      </c>
      <c r="Q186">
        <v>1.1306410312652599</v>
      </c>
      <c r="R186">
        <f t="shared" si="18"/>
        <v>1</v>
      </c>
      <c r="S186">
        <f t="shared" si="19"/>
        <v>7960.8435011386955</v>
      </c>
      <c r="T186">
        <v>67.260000000000005</v>
      </c>
      <c r="U186">
        <f t="shared" si="25"/>
        <v>76.046915762901392</v>
      </c>
      <c r="V186">
        <v>0</v>
      </c>
      <c r="W186">
        <v>9716</v>
      </c>
      <c r="X186">
        <v>0</v>
      </c>
      <c r="Y186" s="3">
        <v>0.1</v>
      </c>
      <c r="Z186">
        <v>30</v>
      </c>
      <c r="AA186" s="1">
        <f t="shared" si="20"/>
        <v>0.1060792482526339</v>
      </c>
      <c r="AB186" s="4">
        <v>2970000</v>
      </c>
      <c r="AC186" s="4">
        <v>2.5</v>
      </c>
      <c r="AD186" s="4">
        <v>0</v>
      </c>
      <c r="AE186" s="4">
        <v>239000</v>
      </c>
      <c r="AF186" s="1">
        <v>0.39332585000000003</v>
      </c>
      <c r="AG186" s="2">
        <f t="shared" si="21"/>
        <v>0.26716529010157525</v>
      </c>
      <c r="AH186" s="2">
        <f t="shared" si="22"/>
        <v>0.30958304341603449</v>
      </c>
      <c r="AI186">
        <f t="shared" si="23"/>
        <v>0.28115344306929196</v>
      </c>
      <c r="AJ186">
        <f t="shared" si="24"/>
        <v>0.33069017412178131</v>
      </c>
      <c r="AK186">
        <f t="shared" si="26"/>
        <v>33.545014450761542</v>
      </c>
    </row>
    <row r="187" spans="1:37" x14ac:dyDescent="0.2">
      <c r="A187">
        <v>20</v>
      </c>
      <c r="B187">
        <v>6057</v>
      </c>
      <c r="C187">
        <v>6</v>
      </c>
      <c r="D187" t="s">
        <v>1003</v>
      </c>
      <c r="E187">
        <v>57</v>
      </c>
      <c r="F187" t="s">
        <v>1651</v>
      </c>
      <c r="G187">
        <v>43</v>
      </c>
      <c r="H187">
        <v>14</v>
      </c>
      <c r="I187">
        <v>65</v>
      </c>
      <c r="J187">
        <v>60</v>
      </c>
      <c r="K187">
        <v>19</v>
      </c>
      <c r="L187">
        <v>85</v>
      </c>
      <c r="M187">
        <v>75</v>
      </c>
      <c r="N187">
        <v>27</v>
      </c>
      <c r="O187">
        <v>105</v>
      </c>
      <c r="P187">
        <v>7041</v>
      </c>
      <c r="Q187">
        <v>1.0915766954421999</v>
      </c>
      <c r="R187">
        <f t="shared" si="18"/>
        <v>1</v>
      </c>
      <c r="S187">
        <f t="shared" si="19"/>
        <v>7685.79151260853</v>
      </c>
      <c r="T187">
        <v>67.260000000000005</v>
      </c>
      <c r="U187">
        <f t="shared" si="25"/>
        <v>73.41944853544237</v>
      </c>
      <c r="V187">
        <v>0</v>
      </c>
      <c r="W187">
        <v>9716</v>
      </c>
      <c r="X187">
        <v>0</v>
      </c>
      <c r="Y187" s="3">
        <v>0.1</v>
      </c>
      <c r="Z187">
        <v>30</v>
      </c>
      <c r="AA187" s="1">
        <f t="shared" si="20"/>
        <v>0.1060792482526339</v>
      </c>
      <c r="AB187" s="4">
        <v>2970000</v>
      </c>
      <c r="AC187" s="4">
        <v>2.5</v>
      </c>
      <c r="AD187" s="4">
        <v>0</v>
      </c>
      <c r="AE187" s="4">
        <v>239000</v>
      </c>
      <c r="AF187" s="1">
        <v>0.44179914710000001</v>
      </c>
      <c r="AG187" s="2">
        <f t="shared" si="21"/>
        <v>0.22963451460289583</v>
      </c>
      <c r="AH187" s="2">
        <f t="shared" si="22"/>
        <v>0.26741473663733756</v>
      </c>
      <c r="AI187">
        <f t="shared" si="23"/>
        <v>0.24209312769370742</v>
      </c>
      <c r="AJ187">
        <f t="shared" si="24"/>
        <v>0.28621289358599261</v>
      </c>
      <c r="AK187">
        <f t="shared" si="26"/>
        <v>30.138819081613541</v>
      </c>
    </row>
    <row r="188" spans="1:37" x14ac:dyDescent="0.2">
      <c r="A188">
        <v>20</v>
      </c>
      <c r="B188">
        <v>6059</v>
      </c>
      <c r="C188">
        <v>6</v>
      </c>
      <c r="D188" t="s">
        <v>244</v>
      </c>
      <c r="E188">
        <v>59</v>
      </c>
      <c r="F188" t="s">
        <v>1651</v>
      </c>
      <c r="G188">
        <v>43</v>
      </c>
      <c r="H188">
        <v>14</v>
      </c>
      <c r="I188">
        <v>65</v>
      </c>
      <c r="J188">
        <v>60</v>
      </c>
      <c r="K188">
        <v>19</v>
      </c>
      <c r="L188">
        <v>85</v>
      </c>
      <c r="M188">
        <v>75</v>
      </c>
      <c r="N188">
        <v>27</v>
      </c>
      <c r="O188">
        <v>105</v>
      </c>
      <c r="P188">
        <v>7041</v>
      </c>
      <c r="Q188">
        <v>1.0664146602153799</v>
      </c>
      <c r="R188">
        <f t="shared" si="18"/>
        <v>1</v>
      </c>
      <c r="S188">
        <f t="shared" si="19"/>
        <v>7508.6256225764901</v>
      </c>
      <c r="T188">
        <v>67.260000000000005</v>
      </c>
      <c r="U188">
        <f t="shared" si="25"/>
        <v>71.727050046086461</v>
      </c>
      <c r="V188">
        <v>0</v>
      </c>
      <c r="W188">
        <v>9716</v>
      </c>
      <c r="X188">
        <v>0</v>
      </c>
      <c r="Y188" s="3">
        <v>0.1</v>
      </c>
      <c r="Z188">
        <v>30</v>
      </c>
      <c r="AA188" s="1">
        <f t="shared" si="20"/>
        <v>0.1060792482526339</v>
      </c>
      <c r="AB188" s="4">
        <v>2970000</v>
      </c>
      <c r="AC188" s="4">
        <v>2.5</v>
      </c>
      <c r="AD188" s="4">
        <v>0</v>
      </c>
      <c r="AE188" s="4">
        <v>239000</v>
      </c>
      <c r="AF188" s="1">
        <v>0.38351118000000001</v>
      </c>
      <c r="AG188" s="2">
        <f t="shared" si="21"/>
        <v>0.2584376956232719</v>
      </c>
      <c r="AH188" s="2">
        <f t="shared" si="22"/>
        <v>0.30193714895602741</v>
      </c>
      <c r="AI188">
        <f t="shared" si="23"/>
        <v>0.27278261239762042</v>
      </c>
      <c r="AJ188">
        <f t="shared" si="24"/>
        <v>0.32358284572300033</v>
      </c>
      <c r="AK188">
        <f t="shared" si="26"/>
        <v>34.339506470471257</v>
      </c>
    </row>
    <row r="189" spans="1:37" x14ac:dyDescent="0.2">
      <c r="A189">
        <v>20</v>
      </c>
      <c r="B189">
        <v>6061</v>
      </c>
      <c r="C189">
        <v>6</v>
      </c>
      <c r="D189" t="s">
        <v>1662</v>
      </c>
      <c r="E189">
        <v>61</v>
      </c>
      <c r="F189" t="s">
        <v>1651</v>
      </c>
      <c r="G189">
        <v>43</v>
      </c>
      <c r="H189">
        <v>14</v>
      </c>
      <c r="I189">
        <v>65</v>
      </c>
      <c r="J189">
        <v>60</v>
      </c>
      <c r="K189">
        <v>19</v>
      </c>
      <c r="L189">
        <v>85</v>
      </c>
      <c r="M189">
        <v>75</v>
      </c>
      <c r="N189">
        <v>27</v>
      </c>
      <c r="O189">
        <v>105</v>
      </c>
      <c r="P189">
        <v>7041</v>
      </c>
      <c r="Q189">
        <v>1.0933665484190001</v>
      </c>
      <c r="R189">
        <f t="shared" si="18"/>
        <v>1</v>
      </c>
      <c r="S189">
        <f t="shared" si="19"/>
        <v>7698.3938674181791</v>
      </c>
      <c r="T189">
        <v>67.260000000000005</v>
      </c>
      <c r="U189">
        <f t="shared" si="25"/>
        <v>73.539834046661952</v>
      </c>
      <c r="V189">
        <v>0</v>
      </c>
      <c r="W189">
        <v>9716</v>
      </c>
      <c r="X189">
        <v>0</v>
      </c>
      <c r="Y189" s="3">
        <v>0.1</v>
      </c>
      <c r="Z189">
        <v>30</v>
      </c>
      <c r="AA189" s="1">
        <f t="shared" si="20"/>
        <v>0.1060792482526339</v>
      </c>
      <c r="AB189" s="4">
        <v>2970000</v>
      </c>
      <c r="AC189" s="4">
        <v>2.5</v>
      </c>
      <c r="AD189" s="4">
        <v>0</v>
      </c>
      <c r="AE189" s="4">
        <v>239000</v>
      </c>
      <c r="AF189" s="1">
        <v>0.43910641179999998</v>
      </c>
      <c r="AG189" s="2">
        <f t="shared" si="21"/>
        <v>0.23142154352564009</v>
      </c>
      <c r="AH189" s="2">
        <f t="shared" si="22"/>
        <v>0.26943252563211906</v>
      </c>
      <c r="AI189">
        <f t="shared" si="23"/>
        <v>0.24395626537149107</v>
      </c>
      <c r="AJ189">
        <f t="shared" si="24"/>
        <v>0.28834557538005601</v>
      </c>
      <c r="AK189">
        <f t="shared" si="26"/>
        <v>30.308308803902705</v>
      </c>
    </row>
    <row r="190" spans="1:37" x14ac:dyDescent="0.2">
      <c r="A190">
        <v>20</v>
      </c>
      <c r="B190">
        <v>6063</v>
      </c>
      <c r="C190">
        <v>6</v>
      </c>
      <c r="D190" t="s">
        <v>1652</v>
      </c>
      <c r="E190">
        <v>63</v>
      </c>
      <c r="F190" t="s">
        <v>1651</v>
      </c>
      <c r="G190">
        <v>43</v>
      </c>
      <c r="H190">
        <v>14</v>
      </c>
      <c r="I190">
        <v>65</v>
      </c>
      <c r="J190">
        <v>60</v>
      </c>
      <c r="K190">
        <v>19</v>
      </c>
      <c r="L190">
        <v>85</v>
      </c>
      <c r="M190">
        <v>75</v>
      </c>
      <c r="N190">
        <v>27</v>
      </c>
      <c r="O190">
        <v>105</v>
      </c>
      <c r="P190">
        <v>7041</v>
      </c>
      <c r="Q190">
        <v>1.0813271386282799</v>
      </c>
      <c r="R190">
        <f t="shared" si="18"/>
        <v>1</v>
      </c>
      <c r="S190">
        <f t="shared" si="19"/>
        <v>7613.6243830817184</v>
      </c>
      <c r="T190">
        <v>67.260000000000005</v>
      </c>
      <c r="U190">
        <f t="shared" si="25"/>
        <v>72.730063344138117</v>
      </c>
      <c r="V190">
        <v>0</v>
      </c>
      <c r="W190">
        <v>9716</v>
      </c>
      <c r="X190">
        <v>0</v>
      </c>
      <c r="Y190" s="3">
        <v>0.1</v>
      </c>
      <c r="Z190">
        <v>30</v>
      </c>
      <c r="AA190" s="1">
        <f t="shared" si="20"/>
        <v>0.1060792482526339</v>
      </c>
      <c r="AB190" s="4">
        <v>2970000</v>
      </c>
      <c r="AC190" s="4">
        <v>2.5</v>
      </c>
      <c r="AD190" s="4">
        <v>0</v>
      </c>
      <c r="AE190" s="4">
        <v>239000</v>
      </c>
      <c r="AF190" s="1">
        <v>0.44870232469999999</v>
      </c>
      <c r="AG190" s="2">
        <f t="shared" si="21"/>
        <v>0.22397862042741029</v>
      </c>
      <c r="AH190" s="2">
        <f t="shared" si="22"/>
        <v>0.26117991052517248</v>
      </c>
      <c r="AI190">
        <f t="shared" si="23"/>
        <v>0.23624629152134935</v>
      </c>
      <c r="AJ190">
        <f t="shared" si="24"/>
        <v>0.27968982388726776</v>
      </c>
      <c r="AK190">
        <f t="shared" si="26"/>
        <v>29.713602481939773</v>
      </c>
    </row>
    <row r="191" spans="1:37" x14ac:dyDescent="0.2">
      <c r="A191">
        <v>20</v>
      </c>
      <c r="B191">
        <v>6065</v>
      </c>
      <c r="C191">
        <v>6</v>
      </c>
      <c r="D191" t="s">
        <v>1666</v>
      </c>
      <c r="E191">
        <v>65</v>
      </c>
      <c r="F191" t="s">
        <v>1651</v>
      </c>
      <c r="G191">
        <v>43</v>
      </c>
      <c r="H191">
        <v>14</v>
      </c>
      <c r="I191">
        <v>65</v>
      </c>
      <c r="J191">
        <v>60</v>
      </c>
      <c r="K191">
        <v>19</v>
      </c>
      <c r="L191">
        <v>85</v>
      </c>
      <c r="M191">
        <v>75</v>
      </c>
      <c r="N191">
        <v>27</v>
      </c>
      <c r="O191">
        <v>105</v>
      </c>
      <c r="P191">
        <v>7041</v>
      </c>
      <c r="Q191">
        <v>1.04009824959352</v>
      </c>
      <c r="R191">
        <f t="shared" si="18"/>
        <v>1</v>
      </c>
      <c r="S191">
        <f t="shared" si="19"/>
        <v>7323.3317753879746</v>
      </c>
      <c r="T191">
        <v>67.260000000000005</v>
      </c>
      <c r="U191">
        <f t="shared" si="25"/>
        <v>69.957008267660157</v>
      </c>
      <c r="V191">
        <v>0</v>
      </c>
      <c r="W191">
        <v>9716</v>
      </c>
      <c r="X191">
        <v>0</v>
      </c>
      <c r="Y191" s="3">
        <v>0.1</v>
      </c>
      <c r="Z191">
        <v>30</v>
      </c>
      <c r="AA191" s="1">
        <f t="shared" si="20"/>
        <v>0.1060792482526339</v>
      </c>
      <c r="AB191" s="4">
        <v>2970000</v>
      </c>
      <c r="AC191" s="4">
        <v>2.5</v>
      </c>
      <c r="AD191" s="4">
        <v>0</v>
      </c>
      <c r="AE191" s="4">
        <v>239000</v>
      </c>
      <c r="AF191" s="1">
        <v>0.50308308359999998</v>
      </c>
      <c r="AG191" s="2">
        <f t="shared" si="21"/>
        <v>0.192150904596781</v>
      </c>
      <c r="AH191" s="2">
        <f t="shared" si="22"/>
        <v>0.22534713600856607</v>
      </c>
      <c r="AI191">
        <f t="shared" si="23"/>
        <v>0.20309763646688278</v>
      </c>
      <c r="AJ191">
        <f t="shared" si="24"/>
        <v>0.24186297648076391</v>
      </c>
      <c r="AK191">
        <f t="shared" si="26"/>
        <v>26.771948501486182</v>
      </c>
    </row>
    <row r="192" spans="1:37" x14ac:dyDescent="0.2">
      <c r="A192">
        <v>20</v>
      </c>
      <c r="B192">
        <v>6067</v>
      </c>
      <c r="C192">
        <v>6</v>
      </c>
      <c r="D192" t="s">
        <v>1689</v>
      </c>
      <c r="E192">
        <v>67</v>
      </c>
      <c r="F192" t="s">
        <v>1651</v>
      </c>
      <c r="G192">
        <v>43</v>
      </c>
      <c r="H192">
        <v>14</v>
      </c>
      <c r="I192">
        <v>65</v>
      </c>
      <c r="J192">
        <v>60</v>
      </c>
      <c r="K192">
        <v>19</v>
      </c>
      <c r="L192">
        <v>85</v>
      </c>
      <c r="M192">
        <v>75</v>
      </c>
      <c r="N192">
        <v>27</v>
      </c>
      <c r="O192">
        <v>105</v>
      </c>
      <c r="P192">
        <v>7041</v>
      </c>
      <c r="Q192">
        <v>1.11155785083771</v>
      </c>
      <c r="R192">
        <f t="shared" si="18"/>
        <v>1</v>
      </c>
      <c r="S192">
        <f t="shared" si="19"/>
        <v>7826.4788277483158</v>
      </c>
      <c r="T192">
        <v>67.260000000000005</v>
      </c>
      <c r="U192">
        <f t="shared" si="25"/>
        <v>74.763381047344382</v>
      </c>
      <c r="V192">
        <v>0</v>
      </c>
      <c r="W192">
        <v>9716</v>
      </c>
      <c r="X192">
        <v>0</v>
      </c>
      <c r="Y192" s="3">
        <v>0.1</v>
      </c>
      <c r="Z192">
        <v>30</v>
      </c>
      <c r="AA192" s="1">
        <f t="shared" si="20"/>
        <v>0.1060792482526339</v>
      </c>
      <c r="AB192" s="4">
        <v>2970000</v>
      </c>
      <c r="AC192" s="4">
        <v>2.5</v>
      </c>
      <c r="AD192" s="4">
        <v>0</v>
      </c>
      <c r="AE192" s="4">
        <v>239000</v>
      </c>
      <c r="AF192" s="1">
        <v>0.39413727870000004</v>
      </c>
      <c r="AG192" s="2">
        <f t="shared" si="21"/>
        <v>0.26211527995238937</v>
      </c>
      <c r="AH192" s="2">
        <f t="shared" si="22"/>
        <v>0.30444601468226556</v>
      </c>
      <c r="AI192">
        <f t="shared" si="23"/>
        <v>0.27607473265112348</v>
      </c>
      <c r="AJ192">
        <f t="shared" si="24"/>
        <v>0.32550981983050142</v>
      </c>
      <c r="AK192">
        <f t="shared" si="26"/>
        <v>33.48110063930897</v>
      </c>
    </row>
    <row r="193" spans="1:37" x14ac:dyDescent="0.2">
      <c r="A193">
        <v>20</v>
      </c>
      <c r="B193">
        <v>6069</v>
      </c>
      <c r="C193">
        <v>6</v>
      </c>
      <c r="D193" t="s">
        <v>1653</v>
      </c>
      <c r="E193">
        <v>69</v>
      </c>
      <c r="F193" t="s">
        <v>1651</v>
      </c>
      <c r="G193">
        <v>43</v>
      </c>
      <c r="H193">
        <v>14</v>
      </c>
      <c r="I193">
        <v>65</v>
      </c>
      <c r="J193">
        <v>60</v>
      </c>
      <c r="K193">
        <v>19</v>
      </c>
      <c r="L193">
        <v>85</v>
      </c>
      <c r="M193">
        <v>75</v>
      </c>
      <c r="N193">
        <v>27</v>
      </c>
      <c r="O193">
        <v>105</v>
      </c>
      <c r="P193">
        <v>7041</v>
      </c>
      <c r="Q193">
        <v>1.1154700292123301</v>
      </c>
      <c r="R193">
        <f t="shared" si="18"/>
        <v>1</v>
      </c>
      <c r="S193">
        <f t="shared" si="19"/>
        <v>7854.0244756840157</v>
      </c>
      <c r="T193">
        <v>67.260000000000005</v>
      </c>
      <c r="U193">
        <f t="shared" si="25"/>
        <v>75.026514164821322</v>
      </c>
      <c r="V193">
        <v>0</v>
      </c>
      <c r="W193">
        <v>9716</v>
      </c>
      <c r="X193">
        <v>0</v>
      </c>
      <c r="Y193" s="3">
        <v>0.1</v>
      </c>
      <c r="Z193">
        <v>30</v>
      </c>
      <c r="AA193" s="1">
        <f t="shared" si="20"/>
        <v>0.1060792482526339</v>
      </c>
      <c r="AB193" s="4">
        <v>2970000</v>
      </c>
      <c r="AC193" s="4">
        <v>2.5</v>
      </c>
      <c r="AD193" s="4">
        <v>0</v>
      </c>
      <c r="AE193" s="4">
        <v>239000</v>
      </c>
      <c r="AF193" s="1">
        <v>0.43927857779999996</v>
      </c>
      <c r="AG193" s="2">
        <f t="shared" si="21"/>
        <v>0.23600742336438579</v>
      </c>
      <c r="AH193" s="2">
        <f t="shared" si="22"/>
        <v>0.27400356665519116</v>
      </c>
      <c r="AI193">
        <f t="shared" si="23"/>
        <v>0.24853725110625591</v>
      </c>
      <c r="AJ193">
        <f t="shared" si="24"/>
        <v>0.29290922832660465</v>
      </c>
      <c r="AK193">
        <f t="shared" si="26"/>
        <v>30.297409922109953</v>
      </c>
    </row>
    <row r="194" spans="1:37" x14ac:dyDescent="0.2">
      <c r="A194">
        <v>20</v>
      </c>
      <c r="B194">
        <v>6071</v>
      </c>
      <c r="C194">
        <v>6</v>
      </c>
      <c r="D194" t="s">
        <v>1671</v>
      </c>
      <c r="E194">
        <v>71</v>
      </c>
      <c r="F194" t="s">
        <v>1651</v>
      </c>
      <c r="G194">
        <v>43</v>
      </c>
      <c r="H194">
        <v>14</v>
      </c>
      <c r="I194">
        <v>65</v>
      </c>
      <c r="J194">
        <v>60</v>
      </c>
      <c r="K194">
        <v>19</v>
      </c>
      <c r="L194">
        <v>85</v>
      </c>
      <c r="M194">
        <v>75</v>
      </c>
      <c r="N194">
        <v>27</v>
      </c>
      <c r="O194">
        <v>105</v>
      </c>
      <c r="P194">
        <v>7041</v>
      </c>
      <c r="Q194">
        <v>1.05029910825855</v>
      </c>
      <c r="R194">
        <f t="shared" ref="R194:R258" si="27">IF(Q194="NA",0,1)</f>
        <v>1</v>
      </c>
      <c r="S194">
        <f t="shared" ref="S194:S258" si="28">P194*IF(Q194="NA",0,Q194)</f>
        <v>7395.1560212484501</v>
      </c>
      <c r="T194">
        <v>67.260000000000005</v>
      </c>
      <c r="U194">
        <f t="shared" si="25"/>
        <v>70.643118021470073</v>
      </c>
      <c r="V194">
        <v>0</v>
      </c>
      <c r="W194">
        <v>9716</v>
      </c>
      <c r="X194">
        <v>0</v>
      </c>
      <c r="Y194" s="3">
        <v>0.1</v>
      </c>
      <c r="Z194">
        <v>30</v>
      </c>
      <c r="AA194" s="1">
        <f t="shared" ref="AA194:AA258" si="29">(Y194*(1+Y194)^Z194)/((1+Y194)^Z194-1)</f>
        <v>0.1060792482526339</v>
      </c>
      <c r="AB194" s="4">
        <v>2970000</v>
      </c>
      <c r="AC194" s="4">
        <v>2.5</v>
      </c>
      <c r="AD194" s="4">
        <v>0</v>
      </c>
      <c r="AE194" s="4">
        <v>239000</v>
      </c>
      <c r="AF194" s="1">
        <v>0.52632963050000003</v>
      </c>
      <c r="AG194" s="2">
        <f t="shared" ref="AG194:AG257" si="30">(((S194*AA194+U194)/(8760*AF194))+W194*X194/1000000+V194/1000)*R194</f>
        <v>0.18546542492106349</v>
      </c>
      <c r="AH194" s="2">
        <f t="shared" ref="AH194:AH257" si="31">(((S194*AA194+U194)/(8760*AF194))+W194*X194/1000000+V194/1000)*R194 + (AB194*G194)/(1000000*8760*AF194) +((AC194+AD194)*J194)/1000000 + (AE194*M194)/(1000000*8760*AF194)</f>
        <v>0.21720209425641265</v>
      </c>
      <c r="AI194">
        <f t="shared" ref="AI194:AI257" si="32">(((S194*AA194+U194)/(8760*AF194))+W194*X194/1000000+V194/1000)*R194 + (AB194*H194)/(1000000*8760*AF194) +((AC194+AD194)*K194)/1000000 + (AE194*N194)/(1000000*8760*AF194)</f>
        <v>0.19593076739151927</v>
      </c>
      <c r="AJ194">
        <f t="shared" ref="AJ194:AJ257" si="33">(((S194*AA194+U194)/(8760*AF194))+W194*X194/1000000+V194/1000)*R194 + (AB194*I194)/(1000000*8760*AF194) +((AC194+AD194)*L194)/1000000 + (AE194*O194)/(1000000*8760*AF194)</f>
        <v>0.23299123547250883</v>
      </c>
      <c r="AK194">
        <f t="shared" si="26"/>
        <v>25.699922614100416</v>
      </c>
    </row>
    <row r="195" spans="1:37" x14ac:dyDescent="0.2">
      <c r="A195">
        <v>20</v>
      </c>
      <c r="B195">
        <v>6073</v>
      </c>
      <c r="C195">
        <v>6</v>
      </c>
      <c r="D195" t="s">
        <v>1683</v>
      </c>
      <c r="E195">
        <v>73</v>
      </c>
      <c r="F195" t="s">
        <v>1651</v>
      </c>
      <c r="G195">
        <v>43</v>
      </c>
      <c r="H195">
        <v>14</v>
      </c>
      <c r="I195">
        <v>65</v>
      </c>
      <c r="J195">
        <v>60</v>
      </c>
      <c r="K195">
        <v>19</v>
      </c>
      <c r="L195">
        <v>85</v>
      </c>
      <c r="M195">
        <v>75</v>
      </c>
      <c r="N195">
        <v>27</v>
      </c>
      <c r="O195">
        <v>105</v>
      </c>
      <c r="P195">
        <v>7041</v>
      </c>
      <c r="Q195">
        <v>1.04872980655408</v>
      </c>
      <c r="R195">
        <f t="shared" si="27"/>
        <v>1</v>
      </c>
      <c r="S195">
        <f t="shared" si="28"/>
        <v>7384.1065679472777</v>
      </c>
      <c r="T195">
        <v>67.260000000000005</v>
      </c>
      <c r="U195">
        <f t="shared" ref="U195:U258" si="34">T195*Q195</f>
        <v>70.537566788827419</v>
      </c>
      <c r="V195">
        <v>0</v>
      </c>
      <c r="W195">
        <v>9716</v>
      </c>
      <c r="X195">
        <v>0</v>
      </c>
      <c r="Y195" s="3">
        <v>0.1</v>
      </c>
      <c r="Z195">
        <v>30</v>
      </c>
      <c r="AA195" s="1">
        <f t="shared" si="29"/>
        <v>0.1060792482526339</v>
      </c>
      <c r="AB195" s="4">
        <v>2970000</v>
      </c>
      <c r="AC195" s="4">
        <v>2.5</v>
      </c>
      <c r="AD195" s="4">
        <v>0</v>
      </c>
      <c r="AE195" s="4">
        <v>239000</v>
      </c>
      <c r="AF195" s="1">
        <v>0.46241613510000001</v>
      </c>
      <c r="AG195" s="2">
        <f t="shared" si="30"/>
        <v>0.21078437483651541</v>
      </c>
      <c r="AH195" s="2">
        <f t="shared" si="31"/>
        <v>0.24688684002548369</v>
      </c>
      <c r="AI195">
        <f t="shared" si="32"/>
        <v>0.22268963403191289</v>
      </c>
      <c r="AJ195">
        <f t="shared" si="33"/>
        <v>0.26484966103933399</v>
      </c>
      <c r="AK195">
        <f t="shared" ref="AK195:AK258" si="35">(AB195)/(Z195*8760*AF195) +(AC195+AD195) + (AE195)/(Z195*8760*AF195)</f>
        <v>28.906532493654041</v>
      </c>
    </row>
    <row r="196" spans="1:37" x14ac:dyDescent="0.2">
      <c r="A196">
        <v>20</v>
      </c>
      <c r="B196">
        <v>6075</v>
      </c>
      <c r="C196">
        <v>6</v>
      </c>
      <c r="D196" t="s">
        <v>1678</v>
      </c>
      <c r="E196">
        <v>75</v>
      </c>
      <c r="F196" t="s">
        <v>1651</v>
      </c>
      <c r="G196">
        <v>43</v>
      </c>
      <c r="H196">
        <v>14</v>
      </c>
      <c r="I196">
        <v>65</v>
      </c>
      <c r="J196">
        <v>60</v>
      </c>
      <c r="K196">
        <v>19</v>
      </c>
      <c r="L196">
        <v>85</v>
      </c>
      <c r="M196">
        <v>75</v>
      </c>
      <c r="N196">
        <v>27</v>
      </c>
      <c r="O196">
        <v>105</v>
      </c>
      <c r="P196">
        <v>7041</v>
      </c>
      <c r="Q196">
        <v>1.16675925254822</v>
      </c>
      <c r="R196">
        <f t="shared" si="27"/>
        <v>1</v>
      </c>
      <c r="S196">
        <f t="shared" si="28"/>
        <v>8215.1518971920177</v>
      </c>
      <c r="T196">
        <v>67.260000000000005</v>
      </c>
      <c r="U196">
        <f t="shared" si="34"/>
        <v>78.476227326393285</v>
      </c>
      <c r="V196">
        <v>0</v>
      </c>
      <c r="W196">
        <v>9716</v>
      </c>
      <c r="X196">
        <v>0</v>
      </c>
      <c r="Y196" s="3">
        <v>0.1</v>
      </c>
      <c r="Z196">
        <v>30</v>
      </c>
      <c r="AA196" s="1">
        <f t="shared" si="29"/>
        <v>0.1060792482526339</v>
      </c>
      <c r="AB196" s="4">
        <v>2970000</v>
      </c>
      <c r="AC196" s="4">
        <v>2.5</v>
      </c>
      <c r="AD196" s="4">
        <v>0</v>
      </c>
      <c r="AE196" s="4">
        <v>239000</v>
      </c>
      <c r="AF196" s="1">
        <v>0.32183600000000001</v>
      </c>
      <c r="AG196" s="2">
        <f t="shared" si="30"/>
        <v>0.33694142927929094</v>
      </c>
      <c r="AH196" s="2">
        <f t="shared" si="31"/>
        <v>0.38874817370813047</v>
      </c>
      <c r="AI196">
        <f t="shared" si="32"/>
        <v>0.35402623765399788</v>
      </c>
      <c r="AJ196">
        <f t="shared" si="33"/>
        <v>0.414529975651586</v>
      </c>
      <c r="AK196">
        <f t="shared" si="35"/>
        <v>40.441083959246527</v>
      </c>
    </row>
    <row r="197" spans="1:37" x14ac:dyDescent="0.2">
      <c r="A197">
        <v>20</v>
      </c>
      <c r="B197">
        <v>6077</v>
      </c>
      <c r="C197">
        <v>6</v>
      </c>
      <c r="D197" t="s">
        <v>1674</v>
      </c>
      <c r="E197">
        <v>77</v>
      </c>
      <c r="F197" t="s">
        <v>1651</v>
      </c>
      <c r="G197">
        <v>43</v>
      </c>
      <c r="H197">
        <v>14</v>
      </c>
      <c r="I197">
        <v>65</v>
      </c>
      <c r="J197">
        <v>60</v>
      </c>
      <c r="K197">
        <v>19</v>
      </c>
      <c r="L197">
        <v>85</v>
      </c>
      <c r="M197">
        <v>75</v>
      </c>
      <c r="N197">
        <v>27</v>
      </c>
      <c r="O197">
        <v>105</v>
      </c>
      <c r="P197">
        <v>7041</v>
      </c>
      <c r="Q197">
        <v>1.11736077553517</v>
      </c>
      <c r="R197">
        <f t="shared" si="27"/>
        <v>1</v>
      </c>
      <c r="S197">
        <f t="shared" si="28"/>
        <v>7867.3372205431315</v>
      </c>
      <c r="T197">
        <v>67.260000000000005</v>
      </c>
      <c r="U197">
        <f t="shared" si="34"/>
        <v>75.153685762495542</v>
      </c>
      <c r="V197">
        <v>0</v>
      </c>
      <c r="W197">
        <v>9716</v>
      </c>
      <c r="X197">
        <v>0</v>
      </c>
      <c r="Y197" s="3">
        <v>0.1</v>
      </c>
      <c r="Z197">
        <v>30</v>
      </c>
      <c r="AA197" s="1">
        <f t="shared" si="29"/>
        <v>0.1060792482526339</v>
      </c>
      <c r="AB197" s="4">
        <v>2970000</v>
      </c>
      <c r="AC197" s="4">
        <v>2.5</v>
      </c>
      <c r="AD197" s="4">
        <v>0</v>
      </c>
      <c r="AE197" s="4">
        <v>239000</v>
      </c>
      <c r="AF197" s="1">
        <v>0.40043395060000003</v>
      </c>
      <c r="AG197" s="2">
        <f t="shared" si="30"/>
        <v>0.2593404809023403</v>
      </c>
      <c r="AH197" s="2">
        <f t="shared" si="31"/>
        <v>0.3010079395870735</v>
      </c>
      <c r="AI197">
        <f t="shared" si="32"/>
        <v>0.27308117342476818</v>
      </c>
      <c r="AJ197">
        <f t="shared" si="33"/>
        <v>0.32174150718229449</v>
      </c>
      <c r="AK197">
        <f t="shared" si="35"/>
        <v>32.993934589741215</v>
      </c>
    </row>
    <row r="198" spans="1:37" x14ac:dyDescent="0.2">
      <c r="A198">
        <v>20</v>
      </c>
      <c r="B198">
        <v>6079</v>
      </c>
      <c r="C198">
        <v>6</v>
      </c>
      <c r="D198" t="s">
        <v>1663</v>
      </c>
      <c r="E198">
        <v>79</v>
      </c>
      <c r="F198" t="s">
        <v>1651</v>
      </c>
      <c r="G198">
        <v>43</v>
      </c>
      <c r="H198">
        <v>14</v>
      </c>
      <c r="I198">
        <v>65</v>
      </c>
      <c r="J198">
        <v>60</v>
      </c>
      <c r="K198">
        <v>19</v>
      </c>
      <c r="L198">
        <v>85</v>
      </c>
      <c r="M198">
        <v>75</v>
      </c>
      <c r="N198">
        <v>27</v>
      </c>
      <c r="O198">
        <v>105</v>
      </c>
      <c r="P198">
        <v>7041</v>
      </c>
      <c r="Q198">
        <v>1.10157075666246</v>
      </c>
      <c r="R198">
        <f t="shared" si="27"/>
        <v>1</v>
      </c>
      <c r="S198">
        <f t="shared" si="28"/>
        <v>7756.1596976603805</v>
      </c>
      <c r="T198">
        <v>67.260000000000005</v>
      </c>
      <c r="U198">
        <f t="shared" si="34"/>
        <v>74.091649093117056</v>
      </c>
      <c r="V198">
        <v>0</v>
      </c>
      <c r="W198">
        <v>9716</v>
      </c>
      <c r="X198">
        <v>0</v>
      </c>
      <c r="Y198" s="3">
        <v>0.1</v>
      </c>
      <c r="Z198">
        <v>30</v>
      </c>
      <c r="AA198" s="1">
        <f t="shared" si="29"/>
        <v>0.1060792482526339</v>
      </c>
      <c r="AB198" s="4">
        <v>2970000</v>
      </c>
      <c r="AC198" s="4">
        <v>2.5</v>
      </c>
      <c r="AD198" s="4">
        <v>0</v>
      </c>
      <c r="AE198" s="4">
        <v>239000</v>
      </c>
      <c r="AF198" s="1">
        <v>0.45034504220000005</v>
      </c>
      <c r="AG198" s="2">
        <f t="shared" si="30"/>
        <v>0.22733944440345086</v>
      </c>
      <c r="AH198" s="2">
        <f t="shared" si="31"/>
        <v>0.26440558301304784</v>
      </c>
      <c r="AI198">
        <f t="shared" si="32"/>
        <v>0.23956254014509792</v>
      </c>
      <c r="AJ198">
        <f t="shared" si="33"/>
        <v>0.28284820599572286</v>
      </c>
      <c r="AK198">
        <f t="shared" si="35"/>
        <v>29.614335793409708</v>
      </c>
    </row>
    <row r="199" spans="1:37" x14ac:dyDescent="0.2">
      <c r="A199">
        <v>20</v>
      </c>
      <c r="B199">
        <v>6081</v>
      </c>
      <c r="C199">
        <v>6</v>
      </c>
      <c r="D199" t="s">
        <v>1659</v>
      </c>
      <c r="E199">
        <v>81</v>
      </c>
      <c r="F199" t="s">
        <v>1651</v>
      </c>
      <c r="G199">
        <v>43</v>
      </c>
      <c r="H199">
        <v>14</v>
      </c>
      <c r="I199">
        <v>65</v>
      </c>
      <c r="J199">
        <v>60</v>
      </c>
      <c r="K199">
        <v>19</v>
      </c>
      <c r="L199">
        <v>85</v>
      </c>
      <c r="M199">
        <v>75</v>
      </c>
      <c r="N199">
        <v>27</v>
      </c>
      <c r="O199">
        <v>105</v>
      </c>
      <c r="P199">
        <v>7041</v>
      </c>
      <c r="Q199">
        <v>1.14842590093613</v>
      </c>
      <c r="R199">
        <f t="shared" si="27"/>
        <v>1</v>
      </c>
      <c r="S199">
        <f t="shared" si="28"/>
        <v>8086.0667684912905</v>
      </c>
      <c r="T199">
        <v>67.260000000000005</v>
      </c>
      <c r="U199">
        <f t="shared" si="34"/>
        <v>77.243126096964104</v>
      </c>
      <c r="V199">
        <v>0</v>
      </c>
      <c r="W199">
        <v>9716</v>
      </c>
      <c r="X199">
        <v>0</v>
      </c>
      <c r="Y199" s="3">
        <v>0.1</v>
      </c>
      <c r="Z199">
        <v>30</v>
      </c>
      <c r="AA199" s="1">
        <f t="shared" si="29"/>
        <v>0.1060792482526339</v>
      </c>
      <c r="AB199" s="4">
        <v>2970000</v>
      </c>
      <c r="AC199" s="4">
        <v>2.5</v>
      </c>
      <c r="AD199" s="4">
        <v>0</v>
      </c>
      <c r="AE199" s="4">
        <v>239000</v>
      </c>
      <c r="AF199" s="1">
        <v>0.33744927269999997</v>
      </c>
      <c r="AG199" s="2">
        <f t="shared" si="30"/>
        <v>0.3163022377160879</v>
      </c>
      <c r="AH199" s="2">
        <f t="shared" si="31"/>
        <v>0.36571890190824929</v>
      </c>
      <c r="AI199">
        <f t="shared" si="32"/>
        <v>0.3325987553364545</v>
      </c>
      <c r="AJ199">
        <f t="shared" si="33"/>
        <v>0.39031071025152964</v>
      </c>
      <c r="AK199">
        <f t="shared" si="35"/>
        <v>38.685606800710907</v>
      </c>
    </row>
    <row r="200" spans="1:37" x14ac:dyDescent="0.2">
      <c r="A200">
        <v>20</v>
      </c>
      <c r="B200">
        <v>6083</v>
      </c>
      <c r="C200">
        <v>6</v>
      </c>
      <c r="D200" t="s">
        <v>1656</v>
      </c>
      <c r="E200">
        <v>83</v>
      </c>
      <c r="F200" t="s">
        <v>1651</v>
      </c>
      <c r="G200">
        <v>43</v>
      </c>
      <c r="H200">
        <v>14</v>
      </c>
      <c r="I200">
        <v>65</v>
      </c>
      <c r="J200">
        <v>60</v>
      </c>
      <c r="K200">
        <v>19</v>
      </c>
      <c r="L200">
        <v>85</v>
      </c>
      <c r="M200">
        <v>75</v>
      </c>
      <c r="N200">
        <v>27</v>
      </c>
      <c r="O200">
        <v>105</v>
      </c>
      <c r="P200">
        <v>7041</v>
      </c>
      <c r="Q200">
        <v>1.09399655335386</v>
      </c>
      <c r="R200">
        <f t="shared" si="27"/>
        <v>1</v>
      </c>
      <c r="S200">
        <f t="shared" si="28"/>
        <v>7702.8297321645287</v>
      </c>
      <c r="T200">
        <v>67.260000000000005</v>
      </c>
      <c r="U200">
        <f t="shared" si="34"/>
        <v>73.582208178580629</v>
      </c>
      <c r="V200">
        <v>0</v>
      </c>
      <c r="W200">
        <v>9716</v>
      </c>
      <c r="X200">
        <v>0</v>
      </c>
      <c r="Y200" s="3">
        <v>0.1</v>
      </c>
      <c r="Z200">
        <v>30</v>
      </c>
      <c r="AA200" s="1">
        <f t="shared" si="29"/>
        <v>0.1060792482526339</v>
      </c>
      <c r="AB200" s="4">
        <v>2970000</v>
      </c>
      <c r="AC200" s="4">
        <v>2.5</v>
      </c>
      <c r="AD200" s="4">
        <v>0</v>
      </c>
      <c r="AE200" s="4">
        <v>239000</v>
      </c>
      <c r="AF200" s="1">
        <v>0.43836426049999999</v>
      </c>
      <c r="AG200" s="2">
        <f t="shared" si="30"/>
        <v>0.23194691287768618</v>
      </c>
      <c r="AH200" s="2">
        <f t="shared" si="31"/>
        <v>0.27002199367929497</v>
      </c>
      <c r="AI200">
        <f t="shared" si="32"/>
        <v>0.2445027756074124</v>
      </c>
      <c r="AJ200">
        <f t="shared" si="33"/>
        <v>0.28896695743405626</v>
      </c>
      <c r="AK200">
        <f t="shared" si="35"/>
        <v>30.355388309212007</v>
      </c>
    </row>
    <row r="201" spans="1:37" x14ac:dyDescent="0.2">
      <c r="A201">
        <v>20</v>
      </c>
      <c r="B201">
        <v>6085</v>
      </c>
      <c r="C201">
        <v>6</v>
      </c>
      <c r="D201" t="s">
        <v>1676</v>
      </c>
      <c r="E201">
        <v>85</v>
      </c>
      <c r="F201" t="s">
        <v>1651</v>
      </c>
      <c r="G201">
        <v>43</v>
      </c>
      <c r="H201">
        <v>14</v>
      </c>
      <c r="I201">
        <v>65</v>
      </c>
      <c r="J201">
        <v>60</v>
      </c>
      <c r="K201">
        <v>19</v>
      </c>
      <c r="L201">
        <v>85</v>
      </c>
      <c r="M201">
        <v>75</v>
      </c>
      <c r="N201">
        <v>27</v>
      </c>
      <c r="O201">
        <v>105</v>
      </c>
      <c r="P201">
        <v>7041</v>
      </c>
      <c r="Q201">
        <v>1.1312492667017799</v>
      </c>
      <c r="R201">
        <f t="shared" si="27"/>
        <v>1</v>
      </c>
      <c r="S201">
        <f t="shared" si="28"/>
        <v>7965.1260868472327</v>
      </c>
      <c r="T201">
        <v>67.260000000000005</v>
      </c>
      <c r="U201">
        <f t="shared" si="34"/>
        <v>76.087825678361725</v>
      </c>
      <c r="V201">
        <v>0</v>
      </c>
      <c r="W201">
        <v>9716</v>
      </c>
      <c r="X201">
        <v>0</v>
      </c>
      <c r="Y201" s="3">
        <v>0.1</v>
      </c>
      <c r="Z201">
        <v>30</v>
      </c>
      <c r="AA201" s="1">
        <f t="shared" si="29"/>
        <v>0.1060792482526339</v>
      </c>
      <c r="AB201" s="4">
        <v>2970000</v>
      </c>
      <c r="AC201" s="4">
        <v>2.5</v>
      </c>
      <c r="AD201" s="4">
        <v>0</v>
      </c>
      <c r="AE201" s="4">
        <v>239000</v>
      </c>
      <c r="AF201" s="1">
        <v>0.4125155606</v>
      </c>
      <c r="AG201" s="2">
        <f t="shared" si="30"/>
        <v>0.25487413064830183</v>
      </c>
      <c r="AH201" s="2">
        <f t="shared" si="31"/>
        <v>0.29532564067090339</v>
      </c>
      <c r="AI201">
        <f t="shared" si="32"/>
        <v>0.26821378178584171</v>
      </c>
      <c r="AJ201">
        <f t="shared" si="33"/>
        <v>0.31545380134133866</v>
      </c>
      <c r="AK201">
        <f t="shared" si="35"/>
        <v>32.100839006769981</v>
      </c>
    </row>
    <row r="202" spans="1:37" x14ac:dyDescent="0.2">
      <c r="A202">
        <v>20</v>
      </c>
      <c r="B202">
        <v>6087</v>
      </c>
      <c r="C202">
        <v>6</v>
      </c>
      <c r="D202" t="s">
        <v>1627</v>
      </c>
      <c r="E202">
        <v>87</v>
      </c>
      <c r="F202" t="s">
        <v>1651</v>
      </c>
      <c r="G202">
        <v>43</v>
      </c>
      <c r="H202">
        <v>14</v>
      </c>
      <c r="I202">
        <v>65</v>
      </c>
      <c r="J202">
        <v>60</v>
      </c>
      <c r="K202">
        <v>19</v>
      </c>
      <c r="L202">
        <v>85</v>
      </c>
      <c r="M202">
        <v>75</v>
      </c>
      <c r="N202">
        <v>27</v>
      </c>
      <c r="O202">
        <v>105</v>
      </c>
      <c r="P202">
        <v>7041</v>
      </c>
      <c r="Q202">
        <v>1.1343401562083899</v>
      </c>
      <c r="R202">
        <f t="shared" si="27"/>
        <v>1</v>
      </c>
      <c r="S202">
        <f t="shared" si="28"/>
        <v>7986.889039863273</v>
      </c>
      <c r="T202">
        <v>67.260000000000005</v>
      </c>
      <c r="U202">
        <f t="shared" si="34"/>
        <v>76.295718906576312</v>
      </c>
      <c r="V202">
        <v>0</v>
      </c>
      <c r="W202">
        <v>9716</v>
      </c>
      <c r="X202">
        <v>0</v>
      </c>
      <c r="Y202" s="3">
        <v>0.1</v>
      </c>
      <c r="Z202">
        <v>30</v>
      </c>
      <c r="AA202" s="1">
        <f t="shared" si="29"/>
        <v>0.1060792482526339</v>
      </c>
      <c r="AB202" s="4">
        <v>2970000</v>
      </c>
      <c r="AC202" s="4">
        <v>2.5</v>
      </c>
      <c r="AD202" s="4">
        <v>0</v>
      </c>
      <c r="AE202" s="4">
        <v>239000</v>
      </c>
      <c r="AF202" s="1">
        <v>0.38570300000000002</v>
      </c>
      <c r="AG202" s="2">
        <f t="shared" si="30"/>
        <v>0.27333677866191519</v>
      </c>
      <c r="AH202" s="2">
        <f t="shared" si="31"/>
        <v>0.31658989167892565</v>
      </c>
      <c r="AI202">
        <f t="shared" si="32"/>
        <v>0.28760044804115825</v>
      </c>
      <c r="AJ202">
        <f t="shared" si="33"/>
        <v>0.33811293842155921</v>
      </c>
      <c r="AK202">
        <f t="shared" si="35"/>
        <v>34.158573298906326</v>
      </c>
    </row>
    <row r="203" spans="1:37" x14ac:dyDescent="0.2">
      <c r="A203">
        <v>20</v>
      </c>
      <c r="B203">
        <v>6089</v>
      </c>
      <c r="C203">
        <v>6</v>
      </c>
      <c r="D203" t="s">
        <v>1679</v>
      </c>
      <c r="E203">
        <v>89</v>
      </c>
      <c r="F203" t="s">
        <v>1651</v>
      </c>
      <c r="G203">
        <v>43</v>
      </c>
      <c r="H203">
        <v>14</v>
      </c>
      <c r="I203">
        <v>65</v>
      </c>
      <c r="J203">
        <v>60</v>
      </c>
      <c r="K203">
        <v>19</v>
      </c>
      <c r="L203">
        <v>85</v>
      </c>
      <c r="M203">
        <v>75</v>
      </c>
      <c r="N203">
        <v>27</v>
      </c>
      <c r="O203">
        <v>105</v>
      </c>
      <c r="P203">
        <v>7041</v>
      </c>
      <c r="Q203">
        <v>1.08113998066295</v>
      </c>
      <c r="R203">
        <f t="shared" si="27"/>
        <v>1</v>
      </c>
      <c r="S203">
        <f t="shared" si="28"/>
        <v>7612.306603847831</v>
      </c>
      <c r="T203">
        <v>67.260000000000005</v>
      </c>
      <c r="U203">
        <f t="shared" si="34"/>
        <v>72.717475099390029</v>
      </c>
      <c r="V203">
        <v>0</v>
      </c>
      <c r="W203">
        <v>9716</v>
      </c>
      <c r="X203">
        <v>0</v>
      </c>
      <c r="Y203" s="3">
        <v>0.1</v>
      </c>
      <c r="Z203">
        <v>30</v>
      </c>
      <c r="AA203" s="1">
        <f t="shared" si="29"/>
        <v>0.1060792482526339</v>
      </c>
      <c r="AB203" s="4">
        <v>2970000</v>
      </c>
      <c r="AC203" s="4">
        <v>2.5</v>
      </c>
      <c r="AD203" s="4">
        <v>0</v>
      </c>
      <c r="AE203" s="4">
        <v>239000</v>
      </c>
      <c r="AF203" s="1">
        <v>0.43309409760000001</v>
      </c>
      <c r="AG203" s="2">
        <f t="shared" si="30"/>
        <v>0.23201039579984895</v>
      </c>
      <c r="AH203" s="2">
        <f t="shared" si="31"/>
        <v>0.27054697297124836</v>
      </c>
      <c r="AI203">
        <f t="shared" si="32"/>
        <v>0.24471846819847448</v>
      </c>
      <c r="AJ203">
        <f t="shared" si="33"/>
        <v>0.28972171048762962</v>
      </c>
      <c r="AK203">
        <f t="shared" si="35"/>
        <v>30.694350291944655</v>
      </c>
    </row>
    <row r="204" spans="1:37" x14ac:dyDescent="0.2">
      <c r="A204">
        <v>20</v>
      </c>
      <c r="B204">
        <v>6091</v>
      </c>
      <c r="C204">
        <v>6</v>
      </c>
      <c r="D204" t="s">
        <v>1644</v>
      </c>
      <c r="E204">
        <v>91</v>
      </c>
      <c r="F204" t="s">
        <v>1651</v>
      </c>
      <c r="G204">
        <v>43</v>
      </c>
      <c r="H204">
        <v>14</v>
      </c>
      <c r="I204">
        <v>65</v>
      </c>
      <c r="J204">
        <v>60</v>
      </c>
      <c r="K204">
        <v>19</v>
      </c>
      <c r="L204">
        <v>85</v>
      </c>
      <c r="M204">
        <v>75</v>
      </c>
      <c r="N204">
        <v>27</v>
      </c>
      <c r="O204">
        <v>105</v>
      </c>
      <c r="P204">
        <v>7041</v>
      </c>
      <c r="Q204">
        <v>1.08323747947298</v>
      </c>
      <c r="R204">
        <f t="shared" si="27"/>
        <v>1</v>
      </c>
      <c r="S204">
        <f t="shared" si="28"/>
        <v>7627.0750929692522</v>
      </c>
      <c r="T204">
        <v>67.260000000000005</v>
      </c>
      <c r="U204">
        <f t="shared" si="34"/>
        <v>72.858552869352636</v>
      </c>
      <c r="V204">
        <v>0</v>
      </c>
      <c r="W204">
        <v>9716</v>
      </c>
      <c r="X204">
        <v>0</v>
      </c>
      <c r="Y204" s="3">
        <v>0.1</v>
      </c>
      <c r="Z204">
        <v>30</v>
      </c>
      <c r="AA204" s="1">
        <f t="shared" si="29"/>
        <v>0.1060792482526339</v>
      </c>
      <c r="AB204" s="4">
        <v>2970000</v>
      </c>
      <c r="AC204" s="4">
        <v>2.5</v>
      </c>
      <c r="AD204" s="4">
        <v>0</v>
      </c>
      <c r="AE204" s="4">
        <v>239000</v>
      </c>
      <c r="AF204" s="1">
        <v>0.45693835059999999</v>
      </c>
      <c r="AG204" s="2">
        <f t="shared" si="30"/>
        <v>0.22033010953329676</v>
      </c>
      <c r="AH204" s="2">
        <f t="shared" si="31"/>
        <v>0.25686357346923017</v>
      </c>
      <c r="AI204">
        <f t="shared" si="32"/>
        <v>0.23237751974193266</v>
      </c>
      <c r="AJ204">
        <f t="shared" si="33"/>
        <v>0.27504098382727965</v>
      </c>
      <c r="AK204">
        <f t="shared" si="35"/>
        <v>29.223094441677329</v>
      </c>
    </row>
    <row r="205" spans="1:37" x14ac:dyDescent="0.2">
      <c r="A205">
        <v>21</v>
      </c>
      <c r="B205">
        <v>6093</v>
      </c>
      <c r="C205">
        <v>6</v>
      </c>
      <c r="D205" t="s">
        <v>1724</v>
      </c>
      <c r="E205">
        <v>93</v>
      </c>
      <c r="F205" t="s">
        <v>1697</v>
      </c>
      <c r="G205">
        <v>43</v>
      </c>
      <c r="H205">
        <v>14</v>
      </c>
      <c r="I205">
        <v>65</v>
      </c>
      <c r="J205">
        <v>60</v>
      </c>
      <c r="K205">
        <v>19</v>
      </c>
      <c r="L205">
        <v>85</v>
      </c>
      <c r="M205">
        <v>75</v>
      </c>
      <c r="N205">
        <v>27</v>
      </c>
      <c r="O205">
        <v>105</v>
      </c>
      <c r="P205">
        <v>7041</v>
      </c>
      <c r="Q205">
        <v>1.07669874705837</v>
      </c>
      <c r="R205">
        <f t="shared" si="27"/>
        <v>1</v>
      </c>
      <c r="S205">
        <f t="shared" si="28"/>
        <v>7581.0358780379829</v>
      </c>
      <c r="T205">
        <v>67.260000000000005</v>
      </c>
      <c r="U205">
        <f t="shared" si="34"/>
        <v>72.418757727145973</v>
      </c>
      <c r="V205">
        <v>0</v>
      </c>
      <c r="W205">
        <v>9716</v>
      </c>
      <c r="X205">
        <v>0</v>
      </c>
      <c r="Y205" s="3">
        <v>0.1</v>
      </c>
      <c r="Z205">
        <v>30</v>
      </c>
      <c r="AA205" s="1">
        <f t="shared" si="29"/>
        <v>0.1060792482526339</v>
      </c>
      <c r="AB205" s="4">
        <v>2970000</v>
      </c>
      <c r="AC205" s="4">
        <v>2.5</v>
      </c>
      <c r="AD205" s="4">
        <v>0</v>
      </c>
      <c r="AE205" s="4">
        <v>239000</v>
      </c>
      <c r="AF205" s="1">
        <v>0.41712771840000001</v>
      </c>
      <c r="AG205" s="2">
        <f t="shared" si="30"/>
        <v>0.23990148694721039</v>
      </c>
      <c r="AH205" s="2">
        <f t="shared" si="31"/>
        <v>0.27990738543261778</v>
      </c>
      <c r="AI205">
        <f t="shared" si="32"/>
        <v>0.25309416751472213</v>
      </c>
      <c r="AJ205">
        <f t="shared" si="33"/>
        <v>0.29981368121781288</v>
      </c>
      <c r="AK205">
        <f t="shared" si="35"/>
        <v>31.773544189165221</v>
      </c>
    </row>
    <row r="206" spans="1:37" x14ac:dyDescent="0.2">
      <c r="A206">
        <v>20</v>
      </c>
      <c r="B206">
        <v>6095</v>
      </c>
      <c r="C206">
        <v>6</v>
      </c>
      <c r="D206" t="s">
        <v>1657</v>
      </c>
      <c r="E206">
        <v>95</v>
      </c>
      <c r="F206" t="s">
        <v>1651</v>
      </c>
      <c r="G206">
        <v>43</v>
      </c>
      <c r="H206">
        <v>14</v>
      </c>
      <c r="I206">
        <v>65</v>
      </c>
      <c r="J206">
        <v>60</v>
      </c>
      <c r="K206">
        <v>19</v>
      </c>
      <c r="L206">
        <v>85</v>
      </c>
      <c r="M206">
        <v>75</v>
      </c>
      <c r="N206">
        <v>27</v>
      </c>
      <c r="O206">
        <v>105</v>
      </c>
      <c r="P206">
        <v>7041</v>
      </c>
      <c r="Q206">
        <v>1.1306105114164799</v>
      </c>
      <c r="R206">
        <f t="shared" si="27"/>
        <v>1</v>
      </c>
      <c r="S206">
        <f t="shared" si="28"/>
        <v>7960.6286108834356</v>
      </c>
      <c r="T206">
        <v>67.260000000000005</v>
      </c>
      <c r="U206">
        <f t="shared" si="34"/>
        <v>76.044862997872443</v>
      </c>
      <c r="V206">
        <v>0</v>
      </c>
      <c r="W206">
        <v>9716</v>
      </c>
      <c r="X206">
        <v>0</v>
      </c>
      <c r="Y206" s="3">
        <v>0.1</v>
      </c>
      <c r="Z206">
        <v>30</v>
      </c>
      <c r="AA206" s="1">
        <f t="shared" si="29"/>
        <v>0.1060792482526339</v>
      </c>
      <c r="AB206" s="4">
        <v>2970000</v>
      </c>
      <c r="AC206" s="4">
        <v>2.5</v>
      </c>
      <c r="AD206" s="4">
        <v>0</v>
      </c>
      <c r="AE206" s="4">
        <v>239000</v>
      </c>
      <c r="AF206" s="1">
        <v>0.38577214060000004</v>
      </c>
      <c r="AG206" s="2">
        <f t="shared" si="30"/>
        <v>0.27238923502386297</v>
      </c>
      <c r="AH206" s="2">
        <f t="shared" si="31"/>
        <v>0.31563462281973326</v>
      </c>
      <c r="AI206">
        <f t="shared" si="32"/>
        <v>0.28665035648847681</v>
      </c>
      <c r="AJ206">
        <f t="shared" si="33"/>
        <v>0.33715382326316068</v>
      </c>
      <c r="AK206">
        <f t="shared" si="35"/>
        <v>34.152899242844043</v>
      </c>
    </row>
    <row r="207" spans="1:37" x14ac:dyDescent="0.2">
      <c r="A207">
        <v>20</v>
      </c>
      <c r="B207">
        <v>6097</v>
      </c>
      <c r="C207">
        <v>6</v>
      </c>
      <c r="D207" t="s">
        <v>1692</v>
      </c>
      <c r="E207">
        <v>97</v>
      </c>
      <c r="F207" t="s">
        <v>1651</v>
      </c>
      <c r="G207">
        <v>43</v>
      </c>
      <c r="H207">
        <v>14</v>
      </c>
      <c r="I207">
        <v>65</v>
      </c>
      <c r="J207">
        <v>60</v>
      </c>
      <c r="K207">
        <v>19</v>
      </c>
      <c r="L207">
        <v>85</v>
      </c>
      <c r="M207">
        <v>75</v>
      </c>
      <c r="N207">
        <v>27</v>
      </c>
      <c r="O207">
        <v>105</v>
      </c>
      <c r="P207">
        <v>7041</v>
      </c>
      <c r="Q207">
        <v>1.13122833910443</v>
      </c>
      <c r="R207">
        <f t="shared" si="27"/>
        <v>1</v>
      </c>
      <c r="S207">
        <f t="shared" si="28"/>
        <v>7964.9787356342913</v>
      </c>
      <c r="T207">
        <v>67.260000000000005</v>
      </c>
      <c r="U207">
        <f t="shared" si="34"/>
        <v>76.086418088163967</v>
      </c>
      <c r="V207">
        <v>0</v>
      </c>
      <c r="W207">
        <v>9716</v>
      </c>
      <c r="X207">
        <v>0</v>
      </c>
      <c r="Y207" s="3">
        <v>0.1</v>
      </c>
      <c r="Z207">
        <v>30</v>
      </c>
      <c r="AA207" s="1">
        <f t="shared" si="29"/>
        <v>0.1060792482526339</v>
      </c>
      <c r="AB207" s="4">
        <v>2970000</v>
      </c>
      <c r="AC207" s="4">
        <v>2.5</v>
      </c>
      <c r="AD207" s="4">
        <v>0</v>
      </c>
      <c r="AE207" s="4">
        <v>239000</v>
      </c>
      <c r="AF207" s="1">
        <v>0.37615924999999995</v>
      </c>
      <c r="AG207" s="2">
        <f t="shared" si="30"/>
        <v>0.27950289632122838</v>
      </c>
      <c r="AH207" s="2">
        <f t="shared" si="31"/>
        <v>0.32384960290228415</v>
      </c>
      <c r="AI207">
        <f t="shared" si="32"/>
        <v>0.29412725220894664</v>
      </c>
      <c r="AJ207">
        <f t="shared" si="33"/>
        <v>0.34591713736647445</v>
      </c>
      <c r="AK207">
        <f t="shared" si="35"/>
        <v>34.961800944966981</v>
      </c>
    </row>
    <row r="208" spans="1:37" x14ac:dyDescent="0.2">
      <c r="A208">
        <v>20</v>
      </c>
      <c r="B208">
        <v>6099</v>
      </c>
      <c r="C208">
        <v>6</v>
      </c>
      <c r="D208" t="s">
        <v>1672</v>
      </c>
      <c r="E208">
        <v>99</v>
      </c>
      <c r="F208" t="s">
        <v>1651</v>
      </c>
      <c r="G208">
        <v>43</v>
      </c>
      <c r="H208">
        <v>14</v>
      </c>
      <c r="I208">
        <v>65</v>
      </c>
      <c r="J208">
        <v>60</v>
      </c>
      <c r="K208">
        <v>19</v>
      </c>
      <c r="L208">
        <v>85</v>
      </c>
      <c r="M208">
        <v>75</v>
      </c>
      <c r="N208">
        <v>27</v>
      </c>
      <c r="O208">
        <v>105</v>
      </c>
      <c r="P208">
        <v>7041</v>
      </c>
      <c r="Q208">
        <v>1.1144305153896901</v>
      </c>
      <c r="R208">
        <f t="shared" si="27"/>
        <v>1</v>
      </c>
      <c r="S208">
        <f t="shared" si="28"/>
        <v>7846.7052588588076</v>
      </c>
      <c r="T208">
        <v>67.260000000000005</v>
      </c>
      <c r="U208">
        <f t="shared" si="34"/>
        <v>74.956596465110565</v>
      </c>
      <c r="V208">
        <v>0</v>
      </c>
      <c r="W208">
        <v>9716</v>
      </c>
      <c r="X208">
        <v>0</v>
      </c>
      <c r="Y208" s="3">
        <v>0.1</v>
      </c>
      <c r="Z208">
        <v>30</v>
      </c>
      <c r="AA208" s="1">
        <f t="shared" si="29"/>
        <v>0.1060792482526339</v>
      </c>
      <c r="AB208" s="4">
        <v>2970000</v>
      </c>
      <c r="AC208" s="4">
        <v>2.5</v>
      </c>
      <c r="AD208" s="4">
        <v>0</v>
      </c>
      <c r="AE208" s="4">
        <v>239000</v>
      </c>
      <c r="AF208" s="1">
        <v>0.40870509090000001</v>
      </c>
      <c r="AG208" s="2">
        <f t="shared" si="30"/>
        <v>0.25342574398901241</v>
      </c>
      <c r="AH208" s="2">
        <f t="shared" si="31"/>
        <v>0.2942529960471908</v>
      </c>
      <c r="AI208">
        <f t="shared" si="32"/>
        <v>0.26688932149861161</v>
      </c>
      <c r="AJ208">
        <f t="shared" si="33"/>
        <v>0.31456823437752696</v>
      </c>
      <c r="AK208">
        <f t="shared" si="35"/>
        <v>32.37681575049367</v>
      </c>
    </row>
    <row r="209" spans="1:37" x14ac:dyDescent="0.2">
      <c r="A209">
        <v>20</v>
      </c>
      <c r="B209">
        <v>6101</v>
      </c>
      <c r="C209">
        <v>6</v>
      </c>
      <c r="D209" t="s">
        <v>1658</v>
      </c>
      <c r="E209">
        <v>101</v>
      </c>
      <c r="F209" t="s">
        <v>1651</v>
      </c>
      <c r="G209">
        <v>43</v>
      </c>
      <c r="H209">
        <v>14</v>
      </c>
      <c r="I209">
        <v>65</v>
      </c>
      <c r="J209">
        <v>60</v>
      </c>
      <c r="K209">
        <v>19</v>
      </c>
      <c r="L209">
        <v>85</v>
      </c>
      <c r="M209">
        <v>75</v>
      </c>
      <c r="N209">
        <v>27</v>
      </c>
      <c r="O209">
        <v>105</v>
      </c>
      <c r="P209">
        <v>7041</v>
      </c>
      <c r="Q209">
        <v>1.10754180749257</v>
      </c>
      <c r="R209">
        <f t="shared" si="27"/>
        <v>1</v>
      </c>
      <c r="S209">
        <f t="shared" si="28"/>
        <v>7798.2018665551859</v>
      </c>
      <c r="T209">
        <v>67.260000000000005</v>
      </c>
      <c r="U209">
        <f t="shared" si="34"/>
        <v>74.493261971950261</v>
      </c>
      <c r="V209">
        <v>0</v>
      </c>
      <c r="W209">
        <v>9716</v>
      </c>
      <c r="X209">
        <v>0</v>
      </c>
      <c r="Y209" s="3">
        <v>0.1</v>
      </c>
      <c r="Z209">
        <v>30</v>
      </c>
      <c r="AA209" s="1">
        <f t="shared" si="29"/>
        <v>0.1060792482526339</v>
      </c>
      <c r="AB209" s="4">
        <v>2970000</v>
      </c>
      <c r="AC209" s="4">
        <v>2.5</v>
      </c>
      <c r="AD209" s="4">
        <v>0</v>
      </c>
      <c r="AE209" s="4">
        <v>239000</v>
      </c>
      <c r="AF209" s="1">
        <v>0.39111175439999996</v>
      </c>
      <c r="AG209" s="2">
        <f t="shared" si="30"/>
        <v>0.26318858107545284</v>
      </c>
      <c r="AH209" s="2">
        <f t="shared" si="31"/>
        <v>0.30584561343377259</v>
      </c>
      <c r="AI209">
        <f t="shared" si="32"/>
        <v>0.27725565250585876</v>
      </c>
      <c r="AJ209">
        <f t="shared" si="33"/>
        <v>0.32707187843738961</v>
      </c>
      <c r="AK209">
        <f t="shared" si="35"/>
        <v>33.720761226776538</v>
      </c>
    </row>
    <row r="210" spans="1:37" x14ac:dyDescent="0.2">
      <c r="A210">
        <v>20</v>
      </c>
      <c r="B210">
        <v>6103</v>
      </c>
      <c r="C210">
        <v>6</v>
      </c>
      <c r="D210" t="s">
        <v>1682</v>
      </c>
      <c r="E210">
        <v>103</v>
      </c>
      <c r="F210" t="s">
        <v>1651</v>
      </c>
      <c r="G210">
        <v>43</v>
      </c>
      <c r="H210">
        <v>14</v>
      </c>
      <c r="I210">
        <v>65</v>
      </c>
      <c r="J210">
        <v>60</v>
      </c>
      <c r="K210">
        <v>19</v>
      </c>
      <c r="L210">
        <v>85</v>
      </c>
      <c r="M210">
        <v>75</v>
      </c>
      <c r="N210">
        <v>27</v>
      </c>
      <c r="O210">
        <v>105</v>
      </c>
      <c r="P210">
        <v>7041</v>
      </c>
      <c r="Q210">
        <v>1.09272840656812</v>
      </c>
      <c r="R210">
        <f t="shared" si="27"/>
        <v>1</v>
      </c>
      <c r="S210">
        <f t="shared" si="28"/>
        <v>7693.9007106461331</v>
      </c>
      <c r="T210">
        <v>67.260000000000005</v>
      </c>
      <c r="U210">
        <f t="shared" si="34"/>
        <v>73.496912625771756</v>
      </c>
      <c r="V210">
        <v>0</v>
      </c>
      <c r="W210">
        <v>9716</v>
      </c>
      <c r="X210">
        <v>0</v>
      </c>
      <c r="Y210" s="3">
        <v>0.1</v>
      </c>
      <c r="Z210">
        <v>30</v>
      </c>
      <c r="AA210" s="1">
        <f t="shared" si="29"/>
        <v>0.1060792482526339</v>
      </c>
      <c r="AB210" s="4">
        <v>2970000</v>
      </c>
      <c r="AC210" s="4">
        <v>2.5</v>
      </c>
      <c r="AD210" s="4">
        <v>0</v>
      </c>
      <c r="AE210" s="4">
        <v>239000</v>
      </c>
      <c r="AF210" s="1">
        <v>0.43105211040000002</v>
      </c>
      <c r="AG210" s="2">
        <f t="shared" si="30"/>
        <v>0.23560811219440422</v>
      </c>
      <c r="AH210" s="2">
        <f t="shared" si="31"/>
        <v>0.27432653489525266</v>
      </c>
      <c r="AI210">
        <f t="shared" si="32"/>
        <v>0.24837616046638455</v>
      </c>
      <c r="AJ210">
        <f t="shared" si="33"/>
        <v>0.29359181121988981</v>
      </c>
      <c r="AK210">
        <f t="shared" si="35"/>
        <v>30.827913035333246</v>
      </c>
    </row>
    <row r="211" spans="1:37" x14ac:dyDescent="0.2">
      <c r="A211">
        <v>20</v>
      </c>
      <c r="B211">
        <v>6105</v>
      </c>
      <c r="C211">
        <v>6</v>
      </c>
      <c r="D211" t="s">
        <v>163</v>
      </c>
      <c r="E211">
        <v>105</v>
      </c>
      <c r="F211" t="s">
        <v>1651</v>
      </c>
      <c r="G211">
        <v>43</v>
      </c>
      <c r="H211">
        <v>14</v>
      </c>
      <c r="I211">
        <v>65</v>
      </c>
      <c r="J211">
        <v>60</v>
      </c>
      <c r="K211">
        <v>19</v>
      </c>
      <c r="L211">
        <v>85</v>
      </c>
      <c r="M211">
        <v>75</v>
      </c>
      <c r="N211">
        <v>27</v>
      </c>
      <c r="O211">
        <v>105</v>
      </c>
      <c r="P211">
        <v>7041</v>
      </c>
      <c r="Q211">
        <v>1.09073556731729</v>
      </c>
      <c r="R211">
        <f t="shared" si="27"/>
        <v>1</v>
      </c>
      <c r="S211">
        <f t="shared" si="28"/>
        <v>7679.8691294810396</v>
      </c>
      <c r="T211">
        <v>67.260000000000005</v>
      </c>
      <c r="U211">
        <f t="shared" si="34"/>
        <v>73.362874257760936</v>
      </c>
      <c r="V211">
        <v>0</v>
      </c>
      <c r="W211">
        <v>9716</v>
      </c>
      <c r="X211">
        <v>0</v>
      </c>
      <c r="Y211" s="3">
        <v>0.1</v>
      </c>
      <c r="Z211">
        <v>30</v>
      </c>
      <c r="AA211" s="1">
        <f t="shared" si="29"/>
        <v>0.1060792482526339</v>
      </c>
      <c r="AB211" s="4">
        <v>2970000</v>
      </c>
      <c r="AC211" s="4">
        <v>2.5</v>
      </c>
      <c r="AD211" s="4">
        <v>0</v>
      </c>
      <c r="AE211" s="4">
        <v>239000</v>
      </c>
      <c r="AF211" s="1">
        <v>0.4206038909</v>
      </c>
      <c r="AG211" s="2">
        <f t="shared" si="30"/>
        <v>0.24102049344076068</v>
      </c>
      <c r="AH211" s="2">
        <f t="shared" si="31"/>
        <v>0.28069699416909716</v>
      </c>
      <c r="AI211">
        <f t="shared" si="32"/>
        <v>0.25410453279932271</v>
      </c>
      <c r="AJ211">
        <f t="shared" si="33"/>
        <v>0.30043928658034219</v>
      </c>
      <c r="AK211">
        <f t="shared" si="35"/>
        <v>31.531606604921365</v>
      </c>
    </row>
    <row r="212" spans="1:37" x14ac:dyDescent="0.2">
      <c r="A212">
        <v>20</v>
      </c>
      <c r="B212">
        <v>6107</v>
      </c>
      <c r="C212">
        <v>6</v>
      </c>
      <c r="D212" t="s">
        <v>1677</v>
      </c>
      <c r="E212">
        <v>107</v>
      </c>
      <c r="F212" t="s">
        <v>1651</v>
      </c>
      <c r="G212">
        <v>43</v>
      </c>
      <c r="H212">
        <v>14</v>
      </c>
      <c r="I212">
        <v>65</v>
      </c>
      <c r="J212">
        <v>60</v>
      </c>
      <c r="K212">
        <v>19</v>
      </c>
      <c r="L212">
        <v>85</v>
      </c>
      <c r="M212">
        <v>75</v>
      </c>
      <c r="N212">
        <v>27</v>
      </c>
      <c r="O212">
        <v>105</v>
      </c>
      <c r="P212">
        <v>7041</v>
      </c>
      <c r="Q212">
        <v>1.08384469688916</v>
      </c>
      <c r="R212">
        <f t="shared" si="27"/>
        <v>1</v>
      </c>
      <c r="S212">
        <f t="shared" si="28"/>
        <v>7631.3505107965757</v>
      </c>
      <c r="T212">
        <v>67.260000000000005</v>
      </c>
      <c r="U212">
        <f t="shared" si="34"/>
        <v>72.899394312764912</v>
      </c>
      <c r="V212">
        <v>0</v>
      </c>
      <c r="W212">
        <v>9716</v>
      </c>
      <c r="X212">
        <v>0</v>
      </c>
      <c r="Y212" s="3">
        <v>0.1</v>
      </c>
      <c r="Z212">
        <v>30</v>
      </c>
      <c r="AA212" s="1">
        <f t="shared" si="29"/>
        <v>0.1060792482526339</v>
      </c>
      <c r="AB212" s="4">
        <v>2970000</v>
      </c>
      <c r="AC212" s="4">
        <v>2.5</v>
      </c>
      <c r="AD212" s="4">
        <v>0</v>
      </c>
      <c r="AE212" s="4">
        <v>239000</v>
      </c>
      <c r="AF212" s="1">
        <v>0.46354760109999998</v>
      </c>
      <c r="AG212" s="2">
        <f t="shared" si="30"/>
        <v>0.2173103949838576</v>
      </c>
      <c r="AH212" s="2">
        <f t="shared" si="31"/>
        <v>0.25332510436979516</v>
      </c>
      <c r="AI212">
        <f t="shared" si="32"/>
        <v>0.22918671076258346</v>
      </c>
      <c r="AJ212">
        <f t="shared" si="33"/>
        <v>0.27124423277350534</v>
      </c>
      <c r="AK212">
        <f t="shared" si="35"/>
        <v>28.842077206594926</v>
      </c>
    </row>
    <row r="213" spans="1:37" x14ac:dyDescent="0.2">
      <c r="A213">
        <v>20</v>
      </c>
      <c r="B213">
        <v>6109</v>
      </c>
      <c r="C213">
        <v>6</v>
      </c>
      <c r="D213" t="s">
        <v>1694</v>
      </c>
      <c r="E213">
        <v>109</v>
      </c>
      <c r="F213" t="s">
        <v>1651</v>
      </c>
      <c r="G213">
        <v>43</v>
      </c>
      <c r="H213">
        <v>14</v>
      </c>
      <c r="I213">
        <v>65</v>
      </c>
      <c r="J213">
        <v>60</v>
      </c>
      <c r="K213">
        <v>19</v>
      </c>
      <c r="L213">
        <v>85</v>
      </c>
      <c r="M213">
        <v>75</v>
      </c>
      <c r="N213">
        <v>27</v>
      </c>
      <c r="O213">
        <v>105</v>
      </c>
      <c r="P213">
        <v>7041</v>
      </c>
      <c r="Q213">
        <v>1.0918802386623301</v>
      </c>
      <c r="R213">
        <f t="shared" si="27"/>
        <v>1</v>
      </c>
      <c r="S213">
        <f t="shared" si="28"/>
        <v>7687.928760421466</v>
      </c>
      <c r="T213">
        <v>67.260000000000005</v>
      </c>
      <c r="U213">
        <f t="shared" si="34"/>
        <v>73.439864852428329</v>
      </c>
      <c r="V213">
        <v>0</v>
      </c>
      <c r="W213">
        <v>9716</v>
      </c>
      <c r="X213">
        <v>0</v>
      </c>
      <c r="Y213" s="3">
        <v>0.1</v>
      </c>
      <c r="Z213">
        <v>30</v>
      </c>
      <c r="AA213" s="1">
        <f t="shared" si="29"/>
        <v>0.1060792482526339</v>
      </c>
      <c r="AB213" s="4">
        <v>2970000</v>
      </c>
      <c r="AC213" s="4">
        <v>2.5</v>
      </c>
      <c r="AD213" s="4">
        <v>0</v>
      </c>
      <c r="AE213" s="4">
        <v>239000</v>
      </c>
      <c r="AF213" s="1">
        <v>0.44277348850000003</v>
      </c>
      <c r="AG213" s="2">
        <f t="shared" si="30"/>
        <v>0.22919291007948087</v>
      </c>
      <c r="AH213" s="2">
        <f t="shared" si="31"/>
        <v>0.26689032525178741</v>
      </c>
      <c r="AI213">
        <f t="shared" si="32"/>
        <v>0.24162421200189926</v>
      </c>
      <c r="AJ213">
        <f t="shared" si="33"/>
        <v>0.28564725361134347</v>
      </c>
      <c r="AK213">
        <f t="shared" si="35"/>
        <v>30.077998715494608</v>
      </c>
    </row>
    <row r="214" spans="1:37" x14ac:dyDescent="0.2">
      <c r="A214">
        <v>20</v>
      </c>
      <c r="B214">
        <v>6111</v>
      </c>
      <c r="C214">
        <v>6</v>
      </c>
      <c r="D214" t="s">
        <v>1668</v>
      </c>
      <c r="E214">
        <v>111</v>
      </c>
      <c r="F214" t="s">
        <v>1651</v>
      </c>
      <c r="G214">
        <v>43</v>
      </c>
      <c r="H214">
        <v>14</v>
      </c>
      <c r="I214">
        <v>65</v>
      </c>
      <c r="J214">
        <v>60</v>
      </c>
      <c r="K214">
        <v>19</v>
      </c>
      <c r="L214">
        <v>85</v>
      </c>
      <c r="M214">
        <v>75</v>
      </c>
      <c r="N214">
        <v>27</v>
      </c>
      <c r="O214">
        <v>105</v>
      </c>
      <c r="P214">
        <v>7041</v>
      </c>
      <c r="Q214">
        <v>1.08462345865038</v>
      </c>
      <c r="R214">
        <f t="shared" si="27"/>
        <v>1</v>
      </c>
      <c r="S214">
        <f t="shared" si="28"/>
        <v>7636.8337723573259</v>
      </c>
      <c r="T214">
        <v>67.260000000000005</v>
      </c>
      <c r="U214">
        <f t="shared" si="34"/>
        <v>72.951773828824571</v>
      </c>
      <c r="V214">
        <v>0</v>
      </c>
      <c r="W214">
        <v>9716</v>
      </c>
      <c r="X214">
        <v>0</v>
      </c>
      <c r="Y214" s="3">
        <v>0.1</v>
      </c>
      <c r="Z214">
        <v>30</v>
      </c>
      <c r="AA214" s="1">
        <f t="shared" si="29"/>
        <v>0.1060792482526339</v>
      </c>
      <c r="AB214" s="4">
        <v>2970000</v>
      </c>
      <c r="AC214" s="4">
        <v>2.5</v>
      </c>
      <c r="AD214" s="4">
        <v>0</v>
      </c>
      <c r="AE214" s="4">
        <v>239000</v>
      </c>
      <c r="AF214" s="1">
        <v>0.45779339020000004</v>
      </c>
      <c r="AG214" s="2">
        <f t="shared" si="30"/>
        <v>0.22019997102882061</v>
      </c>
      <c r="AH214" s="2">
        <f t="shared" si="31"/>
        <v>0.25666548006825191</v>
      </c>
      <c r="AI214">
        <f t="shared" si="32"/>
        <v>0.23222496851013352</v>
      </c>
      <c r="AJ214">
        <f t="shared" si="33"/>
        <v>0.27480905646094023</v>
      </c>
      <c r="AK214">
        <f t="shared" si="35"/>
        <v>29.173182615794058</v>
      </c>
    </row>
    <row r="215" spans="1:37" x14ac:dyDescent="0.2">
      <c r="A215">
        <v>20</v>
      </c>
      <c r="B215">
        <v>6113</v>
      </c>
      <c r="C215">
        <v>6</v>
      </c>
      <c r="D215" t="s">
        <v>1675</v>
      </c>
      <c r="E215">
        <v>113</v>
      </c>
      <c r="F215" t="s">
        <v>1651</v>
      </c>
      <c r="G215">
        <v>43</v>
      </c>
      <c r="H215">
        <v>14</v>
      </c>
      <c r="I215">
        <v>65</v>
      </c>
      <c r="J215">
        <v>60</v>
      </c>
      <c r="K215">
        <v>19</v>
      </c>
      <c r="L215">
        <v>85</v>
      </c>
      <c r="M215">
        <v>75</v>
      </c>
      <c r="N215">
        <v>27</v>
      </c>
      <c r="O215">
        <v>105</v>
      </c>
      <c r="P215">
        <v>7041</v>
      </c>
      <c r="Q215">
        <v>1.1184036855039901</v>
      </c>
      <c r="R215">
        <f t="shared" si="27"/>
        <v>1</v>
      </c>
      <c r="S215">
        <f t="shared" si="28"/>
        <v>7874.6803496335942</v>
      </c>
      <c r="T215">
        <v>67.260000000000005</v>
      </c>
      <c r="U215">
        <f t="shared" si="34"/>
        <v>75.223831886998383</v>
      </c>
      <c r="V215">
        <v>0</v>
      </c>
      <c r="W215">
        <v>9716</v>
      </c>
      <c r="X215">
        <v>0</v>
      </c>
      <c r="Y215" s="3">
        <v>0.1</v>
      </c>
      <c r="Z215">
        <v>30</v>
      </c>
      <c r="AA215" s="1">
        <f t="shared" si="29"/>
        <v>0.1060792482526339</v>
      </c>
      <c r="AB215" s="4">
        <v>2970000</v>
      </c>
      <c r="AC215" s="4">
        <v>2.5</v>
      </c>
      <c r="AD215" s="4">
        <v>0</v>
      </c>
      <c r="AE215" s="4">
        <v>239000</v>
      </c>
      <c r="AF215" s="1">
        <v>0.39656267110000004</v>
      </c>
      <c r="AG215" s="2">
        <f t="shared" si="30"/>
        <v>0.26211660876643494</v>
      </c>
      <c r="AH215" s="2">
        <f t="shared" si="31"/>
        <v>0.30418936451620066</v>
      </c>
      <c r="AI215">
        <f t="shared" si="32"/>
        <v>0.27599097543261064</v>
      </c>
      <c r="AJ215">
        <f t="shared" si="33"/>
        <v>0.32512472488229072</v>
      </c>
      <c r="AK215">
        <f t="shared" si="35"/>
        <v>33.291619047847554</v>
      </c>
    </row>
    <row r="216" spans="1:37" x14ac:dyDescent="0.2">
      <c r="A216">
        <v>20</v>
      </c>
      <c r="B216">
        <v>6115</v>
      </c>
      <c r="C216">
        <v>6</v>
      </c>
      <c r="D216" t="s">
        <v>1680</v>
      </c>
      <c r="E216">
        <v>115</v>
      </c>
      <c r="F216" t="s">
        <v>1651</v>
      </c>
      <c r="G216">
        <v>43</v>
      </c>
      <c r="H216">
        <v>14</v>
      </c>
      <c r="I216">
        <v>65</v>
      </c>
      <c r="J216">
        <v>60</v>
      </c>
      <c r="K216">
        <v>19</v>
      </c>
      <c r="L216">
        <v>85</v>
      </c>
      <c r="M216">
        <v>75</v>
      </c>
      <c r="N216">
        <v>27</v>
      </c>
      <c r="O216">
        <v>105</v>
      </c>
      <c r="P216">
        <v>7041</v>
      </c>
      <c r="Q216">
        <v>1.09885827451944</v>
      </c>
      <c r="R216">
        <f t="shared" si="27"/>
        <v>1</v>
      </c>
      <c r="S216">
        <f t="shared" si="28"/>
        <v>7737.0611108913763</v>
      </c>
      <c r="T216">
        <v>67.260000000000005</v>
      </c>
      <c r="U216">
        <f t="shared" si="34"/>
        <v>73.909207544177534</v>
      </c>
      <c r="V216">
        <v>0</v>
      </c>
      <c r="W216">
        <v>9716</v>
      </c>
      <c r="X216">
        <v>0</v>
      </c>
      <c r="Y216" s="3">
        <v>0.1</v>
      </c>
      <c r="Z216">
        <v>30</v>
      </c>
      <c r="AA216" s="1">
        <f t="shared" si="29"/>
        <v>0.1060792482526339</v>
      </c>
      <c r="AB216" s="4">
        <v>2970000</v>
      </c>
      <c r="AC216" s="4">
        <v>2.5</v>
      </c>
      <c r="AD216" s="4">
        <v>0</v>
      </c>
      <c r="AE216" s="4">
        <v>239000</v>
      </c>
      <c r="AF216" s="1">
        <v>0.40411736070000004</v>
      </c>
      <c r="AG216" s="2">
        <f t="shared" si="30"/>
        <v>0.25272136403092921</v>
      </c>
      <c r="AH216" s="2">
        <f t="shared" si="31"/>
        <v>0.29401040337138873</v>
      </c>
      <c r="AI216">
        <f t="shared" si="32"/>
        <v>0.26633724715751478</v>
      </c>
      <c r="AJ216">
        <f t="shared" si="33"/>
        <v>0.31455556030534504</v>
      </c>
      <c r="AK216">
        <f t="shared" si="35"/>
        <v>32.715991403974506</v>
      </c>
    </row>
    <row r="217" spans="1:37" x14ac:dyDescent="0.2">
      <c r="A217">
        <v>22</v>
      </c>
      <c r="B217">
        <v>8001</v>
      </c>
      <c r="C217">
        <v>8</v>
      </c>
      <c r="D217" t="s">
        <v>284</v>
      </c>
      <c r="E217">
        <v>1</v>
      </c>
      <c r="F217" t="s">
        <v>1832</v>
      </c>
      <c r="G217">
        <v>43</v>
      </c>
      <c r="H217">
        <v>14</v>
      </c>
      <c r="I217">
        <v>65</v>
      </c>
      <c r="J217">
        <v>60</v>
      </c>
      <c r="K217">
        <v>19</v>
      </c>
      <c r="L217">
        <v>85</v>
      </c>
      <c r="M217">
        <v>75</v>
      </c>
      <c r="N217">
        <v>27</v>
      </c>
      <c r="O217">
        <v>105</v>
      </c>
      <c r="P217">
        <v>7041</v>
      </c>
      <c r="Q217">
        <v>0.92598723854337395</v>
      </c>
      <c r="R217">
        <f t="shared" si="27"/>
        <v>1</v>
      </c>
      <c r="S217">
        <f t="shared" si="28"/>
        <v>6519.8761465838961</v>
      </c>
      <c r="T217">
        <v>67.260000000000005</v>
      </c>
      <c r="U217">
        <f t="shared" si="34"/>
        <v>62.281901664427338</v>
      </c>
      <c r="V217">
        <v>0</v>
      </c>
      <c r="W217">
        <v>9716</v>
      </c>
      <c r="X217">
        <v>0</v>
      </c>
      <c r="Y217" s="3">
        <v>0.1</v>
      </c>
      <c r="Z217">
        <v>30</v>
      </c>
      <c r="AA217" s="1">
        <f t="shared" si="29"/>
        <v>0.1060792482526339</v>
      </c>
      <c r="AB217" s="4">
        <v>2970000</v>
      </c>
      <c r="AC217" s="4">
        <v>2.5</v>
      </c>
      <c r="AD217" s="4">
        <v>0</v>
      </c>
      <c r="AE217" s="4">
        <v>239000</v>
      </c>
      <c r="AF217" s="1">
        <v>0.4142504058</v>
      </c>
      <c r="AG217" s="2">
        <f t="shared" si="30"/>
        <v>0.20775421374602432</v>
      </c>
      <c r="AH217" s="2">
        <f t="shared" si="31"/>
        <v>0.24803694449831851</v>
      </c>
      <c r="AI217">
        <f t="shared" si="32"/>
        <v>0.22103819849368078</v>
      </c>
      <c r="AJ217">
        <f t="shared" si="33"/>
        <v>0.26808107190140734</v>
      </c>
      <c r="AK217">
        <f t="shared" si="35"/>
        <v>31.9768732296751</v>
      </c>
    </row>
    <row r="218" spans="1:37" x14ac:dyDescent="0.2">
      <c r="A218">
        <v>22</v>
      </c>
      <c r="B218">
        <v>8003</v>
      </c>
      <c r="C218">
        <v>8</v>
      </c>
      <c r="D218" t="s">
        <v>1870</v>
      </c>
      <c r="E218">
        <v>3</v>
      </c>
      <c r="F218" t="s">
        <v>1832</v>
      </c>
      <c r="G218">
        <v>43</v>
      </c>
      <c r="H218">
        <v>14</v>
      </c>
      <c r="I218">
        <v>65</v>
      </c>
      <c r="J218">
        <v>60</v>
      </c>
      <c r="K218">
        <v>19</v>
      </c>
      <c r="L218">
        <v>85</v>
      </c>
      <c r="M218">
        <v>75</v>
      </c>
      <c r="N218">
        <v>27</v>
      </c>
      <c r="O218">
        <v>105</v>
      </c>
      <c r="P218">
        <v>7041</v>
      </c>
      <c r="Q218">
        <v>0.93300850251141698</v>
      </c>
      <c r="R218">
        <f t="shared" si="27"/>
        <v>1</v>
      </c>
      <c r="S218">
        <f t="shared" si="28"/>
        <v>6569.3128661828869</v>
      </c>
      <c r="T218">
        <v>67.260000000000005</v>
      </c>
      <c r="U218">
        <f t="shared" si="34"/>
        <v>62.754151878917909</v>
      </c>
      <c r="V218">
        <v>0</v>
      </c>
      <c r="W218">
        <v>9716</v>
      </c>
      <c r="X218">
        <v>0</v>
      </c>
      <c r="Y218" s="3">
        <v>0.1</v>
      </c>
      <c r="Z218">
        <v>30</v>
      </c>
      <c r="AA218" s="1">
        <f t="shared" si="29"/>
        <v>0.1060792482526339</v>
      </c>
      <c r="AB218" s="4">
        <v>2970000</v>
      </c>
      <c r="AC218" s="4">
        <v>2.5</v>
      </c>
      <c r="AD218" s="4">
        <v>0</v>
      </c>
      <c r="AE218" s="4">
        <v>239000</v>
      </c>
      <c r="AF218" s="1">
        <v>0.50887022729999998</v>
      </c>
      <c r="AG218" s="2">
        <f t="shared" si="30"/>
        <v>0.17040657255251837</v>
      </c>
      <c r="AH218" s="2">
        <f t="shared" si="31"/>
        <v>0.20322698459098665</v>
      </c>
      <c r="AI218">
        <f t="shared" si="32"/>
        <v>0.18122935254320569</v>
      </c>
      <c r="AJ218">
        <f t="shared" si="33"/>
        <v>0.21955570889770779</v>
      </c>
      <c r="AK218">
        <f t="shared" si="35"/>
        <v>26.495914954382453</v>
      </c>
    </row>
    <row r="219" spans="1:37" x14ac:dyDescent="0.2">
      <c r="A219">
        <v>22</v>
      </c>
      <c r="B219">
        <v>8005</v>
      </c>
      <c r="C219">
        <v>8</v>
      </c>
      <c r="D219" t="s">
        <v>1872</v>
      </c>
      <c r="E219">
        <v>5</v>
      </c>
      <c r="F219" t="s">
        <v>1832</v>
      </c>
      <c r="G219">
        <v>43</v>
      </c>
      <c r="H219">
        <v>14</v>
      </c>
      <c r="I219">
        <v>65</v>
      </c>
      <c r="J219">
        <v>60</v>
      </c>
      <c r="K219">
        <v>19</v>
      </c>
      <c r="L219">
        <v>85</v>
      </c>
      <c r="M219">
        <v>75</v>
      </c>
      <c r="N219">
        <v>27</v>
      </c>
      <c r="O219">
        <v>105</v>
      </c>
      <c r="P219">
        <v>7041</v>
      </c>
      <c r="Q219">
        <v>0.92639491649774397</v>
      </c>
      <c r="R219">
        <f t="shared" si="27"/>
        <v>1</v>
      </c>
      <c r="S219">
        <f t="shared" si="28"/>
        <v>6522.7466070606151</v>
      </c>
      <c r="T219">
        <v>67.260000000000005</v>
      </c>
      <c r="U219">
        <f t="shared" si="34"/>
        <v>62.309322083638264</v>
      </c>
      <c r="V219">
        <v>0</v>
      </c>
      <c r="W219">
        <v>9716</v>
      </c>
      <c r="X219">
        <v>0</v>
      </c>
      <c r="Y219" s="3">
        <v>0.1</v>
      </c>
      <c r="Z219">
        <v>30</v>
      </c>
      <c r="AA219" s="1">
        <f t="shared" si="29"/>
        <v>0.1060792482526339</v>
      </c>
      <c r="AB219" s="4">
        <v>2970000</v>
      </c>
      <c r="AC219" s="4">
        <v>2.5</v>
      </c>
      <c r="AD219" s="4">
        <v>0</v>
      </c>
      <c r="AE219" s="4">
        <v>239000</v>
      </c>
      <c r="AF219" s="1">
        <v>0.42184988709999999</v>
      </c>
      <c r="AG219" s="2">
        <f t="shared" si="30"/>
        <v>0.20410141147147542</v>
      </c>
      <c r="AH219" s="2">
        <f t="shared" si="31"/>
        <v>0.2436611648183076</v>
      </c>
      <c r="AI219">
        <f t="shared" si="32"/>
        <v>0.21714694547778152</v>
      </c>
      <c r="AJ219">
        <f t="shared" si="33"/>
        <v>0.26334533004424093</v>
      </c>
      <c r="AK219">
        <f t="shared" si="35"/>
        <v>31.445857449556417</v>
      </c>
    </row>
    <row r="220" spans="1:37" x14ac:dyDescent="0.2">
      <c r="A220">
        <v>22</v>
      </c>
      <c r="B220">
        <v>8007</v>
      </c>
      <c r="C220">
        <v>8</v>
      </c>
      <c r="D220" t="s">
        <v>1852</v>
      </c>
      <c r="E220">
        <v>7</v>
      </c>
      <c r="F220" t="s">
        <v>1832</v>
      </c>
      <c r="G220">
        <v>43</v>
      </c>
      <c r="H220">
        <v>14</v>
      </c>
      <c r="I220">
        <v>65</v>
      </c>
      <c r="J220">
        <v>60</v>
      </c>
      <c r="K220">
        <v>19</v>
      </c>
      <c r="L220">
        <v>85</v>
      </c>
      <c r="M220">
        <v>75</v>
      </c>
      <c r="N220">
        <v>27</v>
      </c>
      <c r="O220">
        <v>105</v>
      </c>
      <c r="P220">
        <v>7041</v>
      </c>
      <c r="Q220">
        <v>0.94197837284633101</v>
      </c>
      <c r="R220">
        <f t="shared" si="27"/>
        <v>1</v>
      </c>
      <c r="S220">
        <f t="shared" si="28"/>
        <v>6632.4697232110166</v>
      </c>
      <c r="T220">
        <v>67.260000000000005</v>
      </c>
      <c r="U220">
        <f t="shared" si="34"/>
        <v>63.35746535764423</v>
      </c>
      <c r="V220">
        <v>0</v>
      </c>
      <c r="W220">
        <v>9716</v>
      </c>
      <c r="X220">
        <v>0</v>
      </c>
      <c r="Y220" s="3">
        <v>0.1</v>
      </c>
      <c r="Z220">
        <v>30</v>
      </c>
      <c r="AA220" s="1">
        <f t="shared" si="29"/>
        <v>0.1060792482526339</v>
      </c>
      <c r="AB220" s="4">
        <v>2970000</v>
      </c>
      <c r="AC220" s="4">
        <v>2.5</v>
      </c>
      <c r="AD220" s="4">
        <v>0</v>
      </c>
      <c r="AE220" s="4">
        <v>239000</v>
      </c>
      <c r="AF220" s="1">
        <v>0.47681770110000005</v>
      </c>
      <c r="AG220" s="2">
        <f t="shared" si="30"/>
        <v>0.18361000581941239</v>
      </c>
      <c r="AH220" s="2">
        <f t="shared" si="31"/>
        <v>0.21862658053265557</v>
      </c>
      <c r="AI220">
        <f t="shared" si="32"/>
        <v>0.19515711912116823</v>
      </c>
      <c r="AJ220">
        <f t="shared" si="33"/>
        <v>0.23604874910447735</v>
      </c>
      <c r="AK220">
        <f t="shared" si="35"/>
        <v>28.108962647439903</v>
      </c>
    </row>
    <row r="221" spans="1:37" x14ac:dyDescent="0.2">
      <c r="A221">
        <v>22</v>
      </c>
      <c r="B221">
        <v>8009</v>
      </c>
      <c r="C221">
        <v>8</v>
      </c>
      <c r="D221" t="s">
        <v>1868</v>
      </c>
      <c r="E221">
        <v>9</v>
      </c>
      <c r="F221" t="s">
        <v>1832</v>
      </c>
      <c r="G221">
        <v>43</v>
      </c>
      <c r="H221">
        <v>14</v>
      </c>
      <c r="I221">
        <v>65</v>
      </c>
      <c r="J221">
        <v>60</v>
      </c>
      <c r="K221">
        <v>19</v>
      </c>
      <c r="L221">
        <v>85</v>
      </c>
      <c r="M221">
        <v>75</v>
      </c>
      <c r="N221">
        <v>27</v>
      </c>
      <c r="O221">
        <v>105</v>
      </c>
      <c r="P221">
        <v>7041</v>
      </c>
      <c r="Q221">
        <v>0.924030135075251</v>
      </c>
      <c r="R221">
        <f t="shared" si="27"/>
        <v>1</v>
      </c>
      <c r="S221">
        <f t="shared" si="28"/>
        <v>6506.0961810648423</v>
      </c>
      <c r="T221">
        <v>67.260000000000005</v>
      </c>
      <c r="U221">
        <f t="shared" si="34"/>
        <v>62.150266885161386</v>
      </c>
      <c r="V221">
        <v>0</v>
      </c>
      <c r="W221">
        <v>9716</v>
      </c>
      <c r="X221">
        <v>0</v>
      </c>
      <c r="Y221" s="3">
        <v>0.1</v>
      </c>
      <c r="Z221">
        <v>30</v>
      </c>
      <c r="AA221" s="1">
        <f t="shared" si="29"/>
        <v>0.1060792482526339</v>
      </c>
      <c r="AB221" s="4">
        <v>2970000</v>
      </c>
      <c r="AC221" s="4">
        <v>2.5</v>
      </c>
      <c r="AD221" s="4">
        <v>0</v>
      </c>
      <c r="AE221" s="4">
        <v>239000</v>
      </c>
      <c r="AF221" s="1">
        <v>0.45135762389999995</v>
      </c>
      <c r="AG221" s="2">
        <f t="shared" si="30"/>
        <v>0.19027123386265354</v>
      </c>
      <c r="AH221" s="2">
        <f t="shared" si="31"/>
        <v>0.22725455431562397</v>
      </c>
      <c r="AI221">
        <f t="shared" si="32"/>
        <v>0.20246701471078432</v>
      </c>
      <c r="AJ221">
        <f t="shared" si="33"/>
        <v>0.24565594308580205</v>
      </c>
      <c r="AK221">
        <f t="shared" si="35"/>
        <v>29.55350713166068</v>
      </c>
    </row>
    <row r="222" spans="1:37" x14ac:dyDescent="0.2">
      <c r="A222">
        <v>22</v>
      </c>
      <c r="B222">
        <v>8011</v>
      </c>
      <c r="C222">
        <v>8</v>
      </c>
      <c r="D222" t="s">
        <v>1844</v>
      </c>
      <c r="E222">
        <v>11</v>
      </c>
      <c r="F222" t="s">
        <v>1832</v>
      </c>
      <c r="G222">
        <v>43</v>
      </c>
      <c r="H222">
        <v>14</v>
      </c>
      <c r="I222">
        <v>65</v>
      </c>
      <c r="J222">
        <v>60</v>
      </c>
      <c r="K222">
        <v>19</v>
      </c>
      <c r="L222">
        <v>85</v>
      </c>
      <c r="M222">
        <v>75</v>
      </c>
      <c r="N222">
        <v>27</v>
      </c>
      <c r="O222">
        <v>105</v>
      </c>
      <c r="P222">
        <v>7041</v>
      </c>
      <c r="Q222">
        <v>0.92558330540754397</v>
      </c>
      <c r="R222">
        <f t="shared" si="27"/>
        <v>1</v>
      </c>
      <c r="S222">
        <f t="shared" si="28"/>
        <v>6517.0320533745171</v>
      </c>
      <c r="T222">
        <v>67.260000000000005</v>
      </c>
      <c r="U222">
        <f t="shared" si="34"/>
        <v>62.254733121711411</v>
      </c>
      <c r="V222">
        <v>0</v>
      </c>
      <c r="W222">
        <v>9716</v>
      </c>
      <c r="X222">
        <v>0</v>
      </c>
      <c r="Y222" s="3">
        <v>0.1</v>
      </c>
      <c r="Z222">
        <v>30</v>
      </c>
      <c r="AA222" s="1">
        <f t="shared" si="29"/>
        <v>0.1060792482526339</v>
      </c>
      <c r="AB222" s="4">
        <v>2970000</v>
      </c>
      <c r="AC222" s="4">
        <v>2.5</v>
      </c>
      <c r="AD222" s="4">
        <v>0</v>
      </c>
      <c r="AE222" s="4">
        <v>239000</v>
      </c>
      <c r="AF222" s="1">
        <v>0.44732368750000001</v>
      </c>
      <c r="AG222" s="2">
        <f t="shared" si="30"/>
        <v>0.19230979214183003</v>
      </c>
      <c r="AH222" s="2">
        <f t="shared" si="31"/>
        <v>0.22962527312253489</v>
      </c>
      <c r="AI222">
        <f t="shared" si="32"/>
        <v>0.20461512540956234</v>
      </c>
      <c r="AJ222">
        <f t="shared" si="33"/>
        <v>0.24819204081856197</v>
      </c>
      <c r="AK222">
        <f t="shared" si="35"/>
        <v>29.797473928447101</v>
      </c>
    </row>
    <row r="223" spans="1:37" x14ac:dyDescent="0.2">
      <c r="A223">
        <v>22</v>
      </c>
      <c r="B223">
        <v>8013</v>
      </c>
      <c r="C223">
        <v>8</v>
      </c>
      <c r="D223" t="s">
        <v>1839</v>
      </c>
      <c r="E223">
        <v>13</v>
      </c>
      <c r="F223" t="s">
        <v>1832</v>
      </c>
      <c r="G223">
        <v>43</v>
      </c>
      <c r="H223">
        <v>14</v>
      </c>
      <c r="I223">
        <v>65</v>
      </c>
      <c r="J223">
        <v>60</v>
      </c>
      <c r="K223">
        <v>19</v>
      </c>
      <c r="L223">
        <v>85</v>
      </c>
      <c r="M223">
        <v>75</v>
      </c>
      <c r="N223">
        <v>27</v>
      </c>
      <c r="O223">
        <v>105</v>
      </c>
      <c r="P223">
        <v>7041</v>
      </c>
      <c r="Q223">
        <v>0.92646483234737198</v>
      </c>
      <c r="R223">
        <f t="shared" si="27"/>
        <v>1</v>
      </c>
      <c r="S223">
        <f t="shared" si="28"/>
        <v>6523.2388845578462</v>
      </c>
      <c r="T223">
        <v>67.260000000000005</v>
      </c>
      <c r="U223">
        <f t="shared" si="34"/>
        <v>62.314024623684247</v>
      </c>
      <c r="V223">
        <v>0</v>
      </c>
      <c r="W223">
        <v>9716</v>
      </c>
      <c r="X223">
        <v>0</v>
      </c>
      <c r="Y223" s="3">
        <v>0.1</v>
      </c>
      <c r="Z223">
        <v>30</v>
      </c>
      <c r="AA223" s="1">
        <f t="shared" si="29"/>
        <v>0.1060792482526339</v>
      </c>
      <c r="AB223" s="4">
        <v>2970000</v>
      </c>
      <c r="AC223" s="4">
        <v>2.5</v>
      </c>
      <c r="AD223" s="4">
        <v>0</v>
      </c>
      <c r="AE223" s="4">
        <v>239000</v>
      </c>
      <c r="AF223" s="1">
        <v>0.38348793329999997</v>
      </c>
      <c r="AG223" s="2">
        <f t="shared" si="30"/>
        <v>0.22453550154969876</v>
      </c>
      <c r="AH223" s="2">
        <f t="shared" si="31"/>
        <v>0.26803758268804939</v>
      </c>
      <c r="AI223">
        <f t="shared" si="32"/>
        <v>0.23888128502083136</v>
      </c>
      <c r="AJ223">
        <f t="shared" si="33"/>
        <v>0.28968458780935818</v>
      </c>
      <c r="AK223">
        <f t="shared" si="35"/>
        <v>34.341436553247782</v>
      </c>
    </row>
    <row r="224" spans="1:37" x14ac:dyDescent="0.2">
      <c r="A224">
        <v>22</v>
      </c>
      <c r="B224">
        <v>8014</v>
      </c>
      <c r="C224">
        <v>8</v>
      </c>
      <c r="D224" t="s">
        <v>1882</v>
      </c>
      <c r="E224">
        <v>13</v>
      </c>
      <c r="F224" t="s">
        <v>1832</v>
      </c>
      <c r="G224">
        <v>43</v>
      </c>
      <c r="H224">
        <v>14</v>
      </c>
      <c r="I224">
        <v>65</v>
      </c>
      <c r="J224">
        <v>60</v>
      </c>
      <c r="K224">
        <v>19</v>
      </c>
      <c r="L224">
        <v>85</v>
      </c>
      <c r="M224">
        <v>75</v>
      </c>
      <c r="N224">
        <v>27</v>
      </c>
      <c r="O224">
        <v>105</v>
      </c>
      <c r="P224">
        <v>7041</v>
      </c>
      <c r="Q224">
        <v>0.92646483234737198</v>
      </c>
      <c r="R224">
        <f t="shared" si="27"/>
        <v>1</v>
      </c>
      <c r="S224">
        <f t="shared" ref="S224" si="36">P224*IF(Q224="NA",0,Q224)</f>
        <v>6523.2388845578462</v>
      </c>
      <c r="T224">
        <v>67.260000000000005</v>
      </c>
      <c r="U224">
        <f t="shared" si="34"/>
        <v>62.314024623684247</v>
      </c>
      <c r="V224">
        <v>0</v>
      </c>
      <c r="W224">
        <v>9716</v>
      </c>
      <c r="X224">
        <v>0</v>
      </c>
      <c r="Y224" s="3">
        <v>0.1</v>
      </c>
      <c r="Z224">
        <v>30</v>
      </c>
      <c r="AA224" s="1">
        <f t="shared" ref="AA224" si="37">(Y224*(1+Y224)^Z224)/((1+Y224)^Z224-1)</f>
        <v>0.1060792482526339</v>
      </c>
      <c r="AB224" s="4">
        <v>2970000</v>
      </c>
      <c r="AC224" s="4">
        <v>2.5</v>
      </c>
      <c r="AD224" s="4">
        <v>0</v>
      </c>
      <c r="AE224" s="4">
        <v>239000</v>
      </c>
      <c r="AF224" s="1">
        <v>0.38348793329999997</v>
      </c>
      <c r="AG224" s="2">
        <f t="shared" si="30"/>
        <v>0.22453550154969876</v>
      </c>
      <c r="AH224" s="2">
        <f t="shared" si="31"/>
        <v>0.26803758268804939</v>
      </c>
      <c r="AI224">
        <f t="shared" si="32"/>
        <v>0.23888128502083136</v>
      </c>
      <c r="AJ224">
        <f t="shared" si="33"/>
        <v>0.28968458780935818</v>
      </c>
      <c r="AK224">
        <f t="shared" si="35"/>
        <v>34.341436553247782</v>
      </c>
    </row>
    <row r="225" spans="1:37" x14ac:dyDescent="0.2">
      <c r="A225">
        <v>22</v>
      </c>
      <c r="B225">
        <v>8015</v>
      </c>
      <c r="C225">
        <v>8</v>
      </c>
      <c r="D225" t="s">
        <v>1846</v>
      </c>
      <c r="E225">
        <v>15</v>
      </c>
      <c r="F225" t="s">
        <v>1832</v>
      </c>
      <c r="G225">
        <v>43</v>
      </c>
      <c r="H225">
        <v>14</v>
      </c>
      <c r="I225">
        <v>65</v>
      </c>
      <c r="J225">
        <v>60</v>
      </c>
      <c r="K225">
        <v>19</v>
      </c>
      <c r="L225">
        <v>85</v>
      </c>
      <c r="M225">
        <v>75</v>
      </c>
      <c r="N225">
        <v>27</v>
      </c>
      <c r="O225">
        <v>105</v>
      </c>
      <c r="P225">
        <v>7041</v>
      </c>
      <c r="Q225">
        <v>0.93411087989807096</v>
      </c>
      <c r="R225">
        <f t="shared" si="27"/>
        <v>1</v>
      </c>
      <c r="S225">
        <f t="shared" si="28"/>
        <v>6577.0747053623172</v>
      </c>
      <c r="T225">
        <v>67.260000000000005</v>
      </c>
      <c r="U225">
        <f t="shared" si="34"/>
        <v>62.828297781944258</v>
      </c>
      <c r="V225">
        <v>0</v>
      </c>
      <c r="W225">
        <v>9716</v>
      </c>
      <c r="X225">
        <v>0</v>
      </c>
      <c r="Y225" s="3">
        <v>0.1</v>
      </c>
      <c r="Z225">
        <v>30</v>
      </c>
      <c r="AA225" s="1">
        <f t="shared" si="29"/>
        <v>0.1060792482526339</v>
      </c>
      <c r="AB225" s="4">
        <v>2970000</v>
      </c>
      <c r="AC225" s="4">
        <v>2.5</v>
      </c>
      <c r="AD225" s="4">
        <v>0</v>
      </c>
      <c r="AE225" s="4">
        <v>239000</v>
      </c>
      <c r="AF225" s="1">
        <v>0.43011989550000002</v>
      </c>
      <c r="AG225" s="2">
        <f t="shared" si="30"/>
        <v>0.20184438891869799</v>
      </c>
      <c r="AH225" s="2">
        <f t="shared" si="31"/>
        <v>0.24064640240129684</v>
      </c>
      <c r="AI225">
        <f t="shared" si="32"/>
        <v>0.21464000690963198</v>
      </c>
      <c r="AJ225">
        <f t="shared" si="33"/>
        <v>0.25995329761963887</v>
      </c>
      <c r="AK225">
        <f t="shared" si="35"/>
        <v>30.889309178347613</v>
      </c>
    </row>
    <row r="226" spans="1:37" x14ac:dyDescent="0.2">
      <c r="A226">
        <v>22</v>
      </c>
      <c r="B226">
        <v>8017</v>
      </c>
      <c r="C226">
        <v>8</v>
      </c>
      <c r="D226" t="s">
        <v>1509</v>
      </c>
      <c r="E226">
        <v>17</v>
      </c>
      <c r="F226" t="s">
        <v>1832</v>
      </c>
      <c r="G226">
        <v>43</v>
      </c>
      <c r="H226">
        <v>14</v>
      </c>
      <c r="I226">
        <v>65</v>
      </c>
      <c r="J226">
        <v>60</v>
      </c>
      <c r="K226">
        <v>19</v>
      </c>
      <c r="L226">
        <v>85</v>
      </c>
      <c r="M226">
        <v>75</v>
      </c>
      <c r="N226">
        <v>27</v>
      </c>
      <c r="O226">
        <v>105</v>
      </c>
      <c r="P226">
        <v>7041</v>
      </c>
      <c r="Q226">
        <v>0.92387948061029102</v>
      </c>
      <c r="R226">
        <f t="shared" si="27"/>
        <v>1</v>
      </c>
      <c r="S226">
        <f t="shared" si="28"/>
        <v>6505.0354229770592</v>
      </c>
      <c r="T226">
        <v>67.260000000000005</v>
      </c>
      <c r="U226">
        <f t="shared" si="34"/>
        <v>62.140133865848178</v>
      </c>
      <c r="V226">
        <v>0</v>
      </c>
      <c r="W226">
        <v>9716</v>
      </c>
      <c r="X226">
        <v>0</v>
      </c>
      <c r="Y226" s="3">
        <v>0.1</v>
      </c>
      <c r="Z226">
        <v>30</v>
      </c>
      <c r="AA226" s="1">
        <f t="shared" si="29"/>
        <v>0.1060792482526339</v>
      </c>
      <c r="AB226" s="4">
        <v>2970000</v>
      </c>
      <c r="AC226" s="4">
        <v>2.5</v>
      </c>
      <c r="AD226" s="4">
        <v>0</v>
      </c>
      <c r="AE226" s="4">
        <v>239000</v>
      </c>
      <c r="AF226" s="1">
        <v>0.42659576389999998</v>
      </c>
      <c r="AG226" s="2">
        <f t="shared" si="30"/>
        <v>0.20128275357663214</v>
      </c>
      <c r="AH226" s="2">
        <f t="shared" si="31"/>
        <v>0.24040407351664245</v>
      </c>
      <c r="AI226">
        <f t="shared" si="32"/>
        <v>0.21418368448732336</v>
      </c>
      <c r="AJ226">
        <f t="shared" si="33"/>
        <v>0.25986994776630873</v>
      </c>
      <c r="AK226">
        <f t="shared" si="35"/>
        <v>31.1238348582628</v>
      </c>
    </row>
    <row r="227" spans="1:37" x14ac:dyDescent="0.2">
      <c r="A227">
        <v>22</v>
      </c>
      <c r="B227">
        <v>8019</v>
      </c>
      <c r="C227">
        <v>8</v>
      </c>
      <c r="D227" t="s">
        <v>1836</v>
      </c>
      <c r="E227">
        <v>19</v>
      </c>
      <c r="F227" t="s">
        <v>1832</v>
      </c>
      <c r="G227">
        <v>43</v>
      </c>
      <c r="H227">
        <v>14</v>
      </c>
      <c r="I227">
        <v>65</v>
      </c>
      <c r="J227">
        <v>60</v>
      </c>
      <c r="K227">
        <v>19</v>
      </c>
      <c r="L227">
        <v>85</v>
      </c>
      <c r="M227">
        <v>75</v>
      </c>
      <c r="N227">
        <v>27</v>
      </c>
      <c r="O227">
        <v>105</v>
      </c>
      <c r="P227">
        <v>7041</v>
      </c>
      <c r="Q227">
        <v>0.92835737764835402</v>
      </c>
      <c r="R227">
        <f t="shared" si="27"/>
        <v>1</v>
      </c>
      <c r="S227">
        <f t="shared" si="28"/>
        <v>6536.5642960220603</v>
      </c>
      <c r="T227">
        <v>67.260000000000005</v>
      </c>
      <c r="U227">
        <f t="shared" si="34"/>
        <v>62.441317220628299</v>
      </c>
      <c r="V227">
        <v>0</v>
      </c>
      <c r="W227">
        <v>9716</v>
      </c>
      <c r="X227">
        <v>0</v>
      </c>
      <c r="Y227" s="3">
        <v>0.1</v>
      </c>
      <c r="Z227">
        <v>30</v>
      </c>
      <c r="AA227" s="1">
        <f t="shared" si="29"/>
        <v>0.1060792482526339</v>
      </c>
      <c r="AB227" s="4">
        <v>2970000</v>
      </c>
      <c r="AC227" s="4">
        <v>2.5</v>
      </c>
      <c r="AD227" s="4">
        <v>0</v>
      </c>
      <c r="AE227" s="4">
        <v>239000</v>
      </c>
      <c r="AF227" s="1">
        <v>0.37879095239999999</v>
      </c>
      <c r="AG227" s="2">
        <f t="shared" si="30"/>
        <v>0.22778408546077078</v>
      </c>
      <c r="AH227" s="2">
        <f t="shared" si="31"/>
        <v>0.27182372932545351</v>
      </c>
      <c r="AI227">
        <f t="shared" si="32"/>
        <v>0.24230716663117838</v>
      </c>
      <c r="AJ227">
        <f t="shared" si="33"/>
        <v>0.29373838077687764</v>
      </c>
      <c r="AK227">
        <f t="shared" si="35"/>
        <v>34.736268104454517</v>
      </c>
    </row>
    <row r="228" spans="1:37" x14ac:dyDescent="0.2">
      <c r="A228">
        <v>22</v>
      </c>
      <c r="B228">
        <v>8021</v>
      </c>
      <c r="C228">
        <v>8</v>
      </c>
      <c r="D228" t="s">
        <v>1834</v>
      </c>
      <c r="E228">
        <v>21</v>
      </c>
      <c r="F228" t="s">
        <v>1832</v>
      </c>
      <c r="G228">
        <v>43</v>
      </c>
      <c r="H228">
        <v>14</v>
      </c>
      <c r="I228">
        <v>65</v>
      </c>
      <c r="J228">
        <v>60</v>
      </c>
      <c r="K228">
        <v>19</v>
      </c>
      <c r="L228">
        <v>85</v>
      </c>
      <c r="M228">
        <v>75</v>
      </c>
      <c r="N228">
        <v>27</v>
      </c>
      <c r="O228">
        <v>105</v>
      </c>
      <c r="P228">
        <v>7041</v>
      </c>
      <c r="Q228">
        <v>0.93789105884956603</v>
      </c>
      <c r="R228">
        <f t="shared" si="27"/>
        <v>1</v>
      </c>
      <c r="S228">
        <f t="shared" si="28"/>
        <v>6603.6909453597946</v>
      </c>
      <c r="T228">
        <v>67.260000000000005</v>
      </c>
      <c r="U228">
        <f t="shared" si="34"/>
        <v>63.082552618221818</v>
      </c>
      <c r="V228">
        <v>0</v>
      </c>
      <c r="W228">
        <v>9716</v>
      </c>
      <c r="X228">
        <v>0</v>
      </c>
      <c r="Y228" s="3">
        <v>0.1</v>
      </c>
      <c r="Z228">
        <v>30</v>
      </c>
      <c r="AA228" s="1">
        <f t="shared" si="29"/>
        <v>0.1060792482526339</v>
      </c>
      <c r="AB228" s="4">
        <v>2970000</v>
      </c>
      <c r="AC228" s="4">
        <v>2.5</v>
      </c>
      <c r="AD228" s="4">
        <v>0</v>
      </c>
      <c r="AE228" s="4">
        <v>239000</v>
      </c>
      <c r="AF228" s="1">
        <v>0.4851880938</v>
      </c>
      <c r="AG228" s="2">
        <f t="shared" si="30"/>
        <v>0.17965944043483606</v>
      </c>
      <c r="AH228" s="2">
        <f t="shared" si="31"/>
        <v>0.21407450219633309</v>
      </c>
      <c r="AI228">
        <f t="shared" si="32"/>
        <v>0.19100816412138108</v>
      </c>
      <c r="AJ228">
        <f t="shared" si="33"/>
        <v>0.23119718435258774</v>
      </c>
      <c r="AK228">
        <f t="shared" si="35"/>
        <v>27.667160639645662</v>
      </c>
    </row>
    <row r="229" spans="1:37" x14ac:dyDescent="0.2">
      <c r="A229">
        <v>22</v>
      </c>
      <c r="B229">
        <v>8023</v>
      </c>
      <c r="C229">
        <v>8</v>
      </c>
      <c r="D229" t="s">
        <v>1835</v>
      </c>
      <c r="E229">
        <v>23</v>
      </c>
      <c r="F229" t="s">
        <v>1832</v>
      </c>
      <c r="G229">
        <v>43</v>
      </c>
      <c r="H229">
        <v>14</v>
      </c>
      <c r="I229">
        <v>65</v>
      </c>
      <c r="J229">
        <v>60</v>
      </c>
      <c r="K229">
        <v>19</v>
      </c>
      <c r="L229">
        <v>85</v>
      </c>
      <c r="M229">
        <v>75</v>
      </c>
      <c r="N229">
        <v>27</v>
      </c>
      <c r="O229">
        <v>105</v>
      </c>
      <c r="P229">
        <v>7041</v>
      </c>
      <c r="Q229">
        <v>0.93150998651981398</v>
      </c>
      <c r="R229">
        <f t="shared" si="27"/>
        <v>1</v>
      </c>
      <c r="S229">
        <f t="shared" si="28"/>
        <v>6558.7618150860098</v>
      </c>
      <c r="T229">
        <v>67.260000000000005</v>
      </c>
      <c r="U229">
        <f t="shared" si="34"/>
        <v>62.653361693322694</v>
      </c>
      <c r="V229">
        <v>0</v>
      </c>
      <c r="W229">
        <v>9716</v>
      </c>
      <c r="X229">
        <v>0</v>
      </c>
      <c r="Y229" s="3">
        <v>0.1</v>
      </c>
      <c r="Z229">
        <v>30</v>
      </c>
      <c r="AA229" s="1">
        <f t="shared" si="29"/>
        <v>0.1060792482526339</v>
      </c>
      <c r="AB229" s="4">
        <v>2970000</v>
      </c>
      <c r="AC229" s="4">
        <v>2.5</v>
      </c>
      <c r="AD229" s="4">
        <v>0</v>
      </c>
      <c r="AE229" s="4">
        <v>239000</v>
      </c>
      <c r="AF229" s="1">
        <v>0.4886136714</v>
      </c>
      <c r="AG229" s="2">
        <f t="shared" si="30"/>
        <v>0.17718611381445271</v>
      </c>
      <c r="AH229" s="2">
        <f t="shared" si="31"/>
        <v>0.21136094973925448</v>
      </c>
      <c r="AI229">
        <f t="shared" si="32"/>
        <v>0.18845560676927817</v>
      </c>
      <c r="AJ229">
        <f t="shared" si="33"/>
        <v>0.22836402620032067</v>
      </c>
      <c r="AK229">
        <f t="shared" si="35"/>
        <v>27.490718458861501</v>
      </c>
    </row>
    <row r="230" spans="1:37" x14ac:dyDescent="0.2">
      <c r="A230">
        <v>22</v>
      </c>
      <c r="B230">
        <v>8025</v>
      </c>
      <c r="C230">
        <v>8</v>
      </c>
      <c r="D230" t="s">
        <v>1848</v>
      </c>
      <c r="E230">
        <v>25</v>
      </c>
      <c r="F230" t="s">
        <v>1832</v>
      </c>
      <c r="G230">
        <v>43</v>
      </c>
      <c r="H230">
        <v>14</v>
      </c>
      <c r="I230">
        <v>65</v>
      </c>
      <c r="J230">
        <v>60</v>
      </c>
      <c r="K230">
        <v>19</v>
      </c>
      <c r="L230">
        <v>85</v>
      </c>
      <c r="M230">
        <v>75</v>
      </c>
      <c r="N230">
        <v>27</v>
      </c>
      <c r="O230">
        <v>105</v>
      </c>
      <c r="P230">
        <v>7041</v>
      </c>
      <c r="Q230">
        <v>0.92543259688786095</v>
      </c>
      <c r="R230">
        <f t="shared" si="27"/>
        <v>1</v>
      </c>
      <c r="S230">
        <f t="shared" si="28"/>
        <v>6515.9709146874293</v>
      </c>
      <c r="T230">
        <v>67.260000000000005</v>
      </c>
      <c r="U230">
        <f t="shared" si="34"/>
        <v>62.244596466677535</v>
      </c>
      <c r="V230">
        <v>0</v>
      </c>
      <c r="W230">
        <v>9716</v>
      </c>
      <c r="X230">
        <v>0</v>
      </c>
      <c r="Y230" s="3">
        <v>0.1</v>
      </c>
      <c r="Z230">
        <v>30</v>
      </c>
      <c r="AA230" s="1">
        <f t="shared" si="29"/>
        <v>0.1060792482526339</v>
      </c>
      <c r="AB230" s="4">
        <v>2970000</v>
      </c>
      <c r="AC230" s="4">
        <v>2.5</v>
      </c>
      <c r="AD230" s="4">
        <v>0</v>
      </c>
      <c r="AE230" s="4">
        <v>239000</v>
      </c>
      <c r="AF230" s="1">
        <v>0.45479227659999999</v>
      </c>
      <c r="AG230" s="2">
        <f t="shared" si="30"/>
        <v>0.18912088611420175</v>
      </c>
      <c r="AH230" s="2">
        <f t="shared" si="31"/>
        <v>0.22582603635617052</v>
      </c>
      <c r="AI230">
        <f t="shared" si="32"/>
        <v>0.20122492150454396</v>
      </c>
      <c r="AJ230">
        <f t="shared" si="33"/>
        <v>0.24408892736139007</v>
      </c>
      <c r="AK230">
        <f t="shared" si="35"/>
        <v>29.349195391784864</v>
      </c>
    </row>
    <row r="231" spans="1:37" x14ac:dyDescent="0.2">
      <c r="A231">
        <v>22</v>
      </c>
      <c r="B231">
        <v>8027</v>
      </c>
      <c r="C231">
        <v>8</v>
      </c>
      <c r="D231" t="s">
        <v>451</v>
      </c>
      <c r="E231">
        <v>27</v>
      </c>
      <c r="F231" t="s">
        <v>1832</v>
      </c>
      <c r="G231">
        <v>43</v>
      </c>
      <c r="H231">
        <v>14</v>
      </c>
      <c r="I231">
        <v>65</v>
      </c>
      <c r="J231">
        <v>60</v>
      </c>
      <c r="K231">
        <v>19</v>
      </c>
      <c r="L231">
        <v>85</v>
      </c>
      <c r="M231">
        <v>75</v>
      </c>
      <c r="N231">
        <v>27</v>
      </c>
      <c r="O231">
        <v>105</v>
      </c>
      <c r="P231">
        <v>7041</v>
      </c>
      <c r="Q231">
        <v>0.92944016695022602</v>
      </c>
      <c r="R231">
        <f t="shared" si="27"/>
        <v>1</v>
      </c>
      <c r="S231">
        <f t="shared" si="28"/>
        <v>6544.1882154965415</v>
      </c>
      <c r="T231">
        <v>67.260000000000005</v>
      </c>
      <c r="U231">
        <f t="shared" si="34"/>
        <v>62.51414562907221</v>
      </c>
      <c r="V231">
        <v>0</v>
      </c>
      <c r="W231">
        <v>9716</v>
      </c>
      <c r="X231">
        <v>0</v>
      </c>
      <c r="Y231" s="3">
        <v>0.1</v>
      </c>
      <c r="Z231">
        <v>30</v>
      </c>
      <c r="AA231" s="1">
        <f t="shared" si="29"/>
        <v>0.1060792482526339</v>
      </c>
      <c r="AB231" s="4">
        <v>2970000</v>
      </c>
      <c r="AC231" s="4">
        <v>2.5</v>
      </c>
      <c r="AD231" s="4">
        <v>0</v>
      </c>
      <c r="AE231" s="4">
        <v>239000</v>
      </c>
      <c r="AF231" s="1">
        <v>0.46113325000000005</v>
      </c>
      <c r="AG231" s="2">
        <f t="shared" si="30"/>
        <v>0.18732803651866198</v>
      </c>
      <c r="AH231" s="2">
        <f t="shared" si="31"/>
        <v>0.2235305224324407</v>
      </c>
      <c r="AI231">
        <f t="shared" si="32"/>
        <v>0.1992662843189609</v>
      </c>
      <c r="AJ231">
        <f t="shared" si="33"/>
        <v>0.24154314262063786</v>
      </c>
      <c r="AK231">
        <f t="shared" si="35"/>
        <v>28.979996177044409</v>
      </c>
    </row>
    <row r="232" spans="1:37" x14ac:dyDescent="0.2">
      <c r="A232">
        <v>22</v>
      </c>
      <c r="B232">
        <v>8029</v>
      </c>
      <c r="C232">
        <v>8</v>
      </c>
      <c r="D232" t="s">
        <v>116</v>
      </c>
      <c r="E232">
        <v>29</v>
      </c>
      <c r="F232" t="s">
        <v>1832</v>
      </c>
      <c r="G232">
        <v>43</v>
      </c>
      <c r="H232">
        <v>14</v>
      </c>
      <c r="I232">
        <v>65</v>
      </c>
      <c r="J232">
        <v>60</v>
      </c>
      <c r="K232">
        <v>19</v>
      </c>
      <c r="L232">
        <v>85</v>
      </c>
      <c r="M232">
        <v>75</v>
      </c>
      <c r="N232">
        <v>27</v>
      </c>
      <c r="O232">
        <v>105</v>
      </c>
      <c r="P232">
        <v>7041</v>
      </c>
      <c r="Q232">
        <v>0.93942622480721305</v>
      </c>
      <c r="R232">
        <f t="shared" si="27"/>
        <v>1</v>
      </c>
      <c r="S232">
        <f t="shared" si="28"/>
        <v>6614.5000488675869</v>
      </c>
      <c r="T232">
        <v>67.260000000000005</v>
      </c>
      <c r="U232">
        <f t="shared" si="34"/>
        <v>63.185807880533154</v>
      </c>
      <c r="V232">
        <v>0</v>
      </c>
      <c r="W232">
        <v>9716</v>
      </c>
      <c r="X232">
        <v>0</v>
      </c>
      <c r="Y232" s="3">
        <v>0.1</v>
      </c>
      <c r="Z232">
        <v>30</v>
      </c>
      <c r="AA232" s="1">
        <f t="shared" si="29"/>
        <v>0.1060792482526339</v>
      </c>
      <c r="AB232" s="4">
        <v>2970000</v>
      </c>
      <c r="AC232" s="4">
        <v>2.5</v>
      </c>
      <c r="AD232" s="4">
        <v>0</v>
      </c>
      <c r="AE232" s="4">
        <v>239000</v>
      </c>
      <c r="AF232" s="1">
        <v>0.43319287319999999</v>
      </c>
      <c r="AG232" s="2">
        <f t="shared" si="30"/>
        <v>0.20155294983727029</v>
      </c>
      <c r="AH232" s="2">
        <f t="shared" si="31"/>
        <v>0.24008077419340748</v>
      </c>
      <c r="AI232">
        <f t="shared" si="32"/>
        <v>0.21425813540254193</v>
      </c>
      <c r="AJ232">
        <f t="shared" si="33"/>
        <v>0.25925115378322799</v>
      </c>
      <c r="AK232">
        <f t="shared" si="35"/>
        <v>30.687921483810939</v>
      </c>
    </row>
    <row r="233" spans="1:37" x14ac:dyDescent="0.2">
      <c r="A233">
        <v>22</v>
      </c>
      <c r="B233">
        <v>8031</v>
      </c>
      <c r="C233">
        <v>8</v>
      </c>
      <c r="D233" t="s">
        <v>1843</v>
      </c>
      <c r="E233">
        <v>31</v>
      </c>
      <c r="F233" t="s">
        <v>1832</v>
      </c>
      <c r="G233">
        <v>43</v>
      </c>
      <c r="H233">
        <v>14</v>
      </c>
      <c r="I233">
        <v>65</v>
      </c>
      <c r="J233">
        <v>60</v>
      </c>
      <c r="K233">
        <v>19</v>
      </c>
      <c r="L233">
        <v>85</v>
      </c>
      <c r="M233">
        <v>75</v>
      </c>
      <c r="N233">
        <v>27</v>
      </c>
      <c r="O233">
        <v>105</v>
      </c>
      <c r="P233">
        <v>7041</v>
      </c>
      <c r="Q233">
        <v>0.92555165290832497</v>
      </c>
      <c r="R233">
        <f t="shared" si="27"/>
        <v>1</v>
      </c>
      <c r="S233">
        <f t="shared" si="28"/>
        <v>6516.8091881275159</v>
      </c>
      <c r="T233">
        <v>67.260000000000005</v>
      </c>
      <c r="U233">
        <f t="shared" si="34"/>
        <v>62.252604174613943</v>
      </c>
      <c r="V233">
        <v>0</v>
      </c>
      <c r="W233">
        <v>9716</v>
      </c>
      <c r="X233">
        <v>0</v>
      </c>
      <c r="Y233" s="3">
        <v>0.1</v>
      </c>
      <c r="Z233">
        <v>30</v>
      </c>
      <c r="AA233" s="1">
        <f t="shared" si="29"/>
        <v>0.1060792482526339</v>
      </c>
      <c r="AB233" s="4">
        <v>2970000</v>
      </c>
      <c r="AC233" s="4">
        <v>2.5</v>
      </c>
      <c r="AD233" s="4">
        <v>0</v>
      </c>
      <c r="AE233" s="4">
        <v>239000</v>
      </c>
      <c r="AF233" s="1">
        <v>0.41422107140000003</v>
      </c>
      <c r="AG233" s="2">
        <f t="shared" si="30"/>
        <v>0.20767119174933407</v>
      </c>
      <c r="AH233" s="2">
        <f t="shared" si="31"/>
        <v>0.24795676463028432</v>
      </c>
      <c r="AI233">
        <f t="shared" si="32"/>
        <v>0.22095611388131253</v>
      </c>
      <c r="AJ233">
        <f t="shared" si="33"/>
        <v>0.26800230709670864</v>
      </c>
      <c r="AK233">
        <f t="shared" si="35"/>
        <v>31.978960729442186</v>
      </c>
    </row>
    <row r="234" spans="1:37" x14ac:dyDescent="0.2">
      <c r="A234">
        <v>22</v>
      </c>
      <c r="B234">
        <v>8033</v>
      </c>
      <c r="C234">
        <v>8</v>
      </c>
      <c r="D234" t="s">
        <v>1859</v>
      </c>
      <c r="E234">
        <v>33</v>
      </c>
      <c r="F234" t="s">
        <v>1832</v>
      </c>
      <c r="G234">
        <v>43</v>
      </c>
      <c r="H234">
        <v>14</v>
      </c>
      <c r="I234">
        <v>65</v>
      </c>
      <c r="J234">
        <v>60</v>
      </c>
      <c r="K234">
        <v>19</v>
      </c>
      <c r="L234">
        <v>85</v>
      </c>
      <c r="M234">
        <v>75</v>
      </c>
      <c r="N234">
        <v>27</v>
      </c>
      <c r="O234">
        <v>105</v>
      </c>
      <c r="P234">
        <v>7041</v>
      </c>
      <c r="Q234">
        <v>0.94566306780124498</v>
      </c>
      <c r="R234">
        <f t="shared" si="27"/>
        <v>1</v>
      </c>
      <c r="S234">
        <f t="shared" si="28"/>
        <v>6658.4136603885663</v>
      </c>
      <c r="T234">
        <v>67.260000000000005</v>
      </c>
      <c r="U234">
        <f t="shared" si="34"/>
        <v>63.605297940311743</v>
      </c>
      <c r="V234">
        <v>0</v>
      </c>
      <c r="W234">
        <v>9716</v>
      </c>
      <c r="X234">
        <v>0</v>
      </c>
      <c r="Y234" s="3">
        <v>0.1</v>
      </c>
      <c r="Z234">
        <v>30</v>
      </c>
      <c r="AA234" s="1">
        <f t="shared" si="29"/>
        <v>0.1060792482526339</v>
      </c>
      <c r="AB234" s="4">
        <v>2970000</v>
      </c>
      <c r="AC234" s="4">
        <v>2.5</v>
      </c>
      <c r="AD234" s="4">
        <v>0</v>
      </c>
      <c r="AE234" s="4">
        <v>239000</v>
      </c>
      <c r="AF234" s="1">
        <v>0.45433008699999999</v>
      </c>
      <c r="AG234" s="2">
        <f t="shared" si="30"/>
        <v>0.19345177211521736</v>
      </c>
      <c r="AH234" s="2">
        <f t="shared" si="31"/>
        <v>0.23019410987954422</v>
      </c>
      <c r="AI234">
        <f t="shared" si="32"/>
        <v>0.20556807260846358</v>
      </c>
      <c r="AJ234">
        <f t="shared" si="33"/>
        <v>0.2484755161266094</v>
      </c>
      <c r="AK234">
        <f t="shared" si="35"/>
        <v>29.376509054765876</v>
      </c>
    </row>
    <row r="235" spans="1:37" x14ac:dyDescent="0.2">
      <c r="A235">
        <v>22</v>
      </c>
      <c r="B235">
        <v>8035</v>
      </c>
      <c r="C235">
        <v>8</v>
      </c>
      <c r="D235" t="s">
        <v>340</v>
      </c>
      <c r="E235">
        <v>35</v>
      </c>
      <c r="F235" t="s">
        <v>1832</v>
      </c>
      <c r="G235">
        <v>43</v>
      </c>
      <c r="H235">
        <v>14</v>
      </c>
      <c r="I235">
        <v>65</v>
      </c>
      <c r="J235">
        <v>60</v>
      </c>
      <c r="K235">
        <v>19</v>
      </c>
      <c r="L235">
        <v>85</v>
      </c>
      <c r="M235">
        <v>75</v>
      </c>
      <c r="N235">
        <v>27</v>
      </c>
      <c r="O235">
        <v>105</v>
      </c>
      <c r="P235">
        <v>7041</v>
      </c>
      <c r="Q235">
        <v>0.92776726186275504</v>
      </c>
      <c r="R235">
        <f t="shared" si="27"/>
        <v>1</v>
      </c>
      <c r="S235">
        <f t="shared" si="28"/>
        <v>6532.4092907756585</v>
      </c>
      <c r="T235">
        <v>67.260000000000005</v>
      </c>
      <c r="U235">
        <f t="shared" si="34"/>
        <v>62.401626032888906</v>
      </c>
      <c r="V235">
        <v>0</v>
      </c>
      <c r="W235">
        <v>9716</v>
      </c>
      <c r="X235">
        <v>0</v>
      </c>
      <c r="Y235" s="3">
        <v>0.1</v>
      </c>
      <c r="Z235">
        <v>30</v>
      </c>
      <c r="AA235" s="1">
        <f t="shared" si="29"/>
        <v>0.1060792482526339</v>
      </c>
      <c r="AB235" s="4">
        <v>2970000</v>
      </c>
      <c r="AC235" s="4">
        <v>2.5</v>
      </c>
      <c r="AD235" s="4">
        <v>0</v>
      </c>
      <c r="AE235" s="4">
        <v>239000</v>
      </c>
      <c r="AF235" s="1">
        <v>0.42766291299999998</v>
      </c>
      <c r="AG235" s="2">
        <f t="shared" si="30"/>
        <v>0.20162539711810806</v>
      </c>
      <c r="AH235" s="2">
        <f t="shared" si="31"/>
        <v>0.24064947175642024</v>
      </c>
      <c r="AI235">
        <f t="shared" si="32"/>
        <v>0.21449425480755119</v>
      </c>
      <c r="AJ235">
        <f t="shared" si="33"/>
        <v>0.26006692868314812</v>
      </c>
      <c r="AK235">
        <f t="shared" si="35"/>
        <v>31.052409680443972</v>
      </c>
    </row>
    <row r="236" spans="1:37" x14ac:dyDescent="0.2">
      <c r="A236">
        <v>22</v>
      </c>
      <c r="B236">
        <v>8037</v>
      </c>
      <c r="C236">
        <v>8</v>
      </c>
      <c r="D236" t="s">
        <v>1845</v>
      </c>
      <c r="E236">
        <v>37</v>
      </c>
      <c r="F236" t="s">
        <v>1832</v>
      </c>
      <c r="G236">
        <v>43</v>
      </c>
      <c r="H236">
        <v>14</v>
      </c>
      <c r="I236">
        <v>65</v>
      </c>
      <c r="J236">
        <v>60</v>
      </c>
      <c r="K236">
        <v>19</v>
      </c>
      <c r="L236">
        <v>85</v>
      </c>
      <c r="M236">
        <v>75</v>
      </c>
      <c r="N236">
        <v>27</v>
      </c>
      <c r="O236">
        <v>105</v>
      </c>
      <c r="P236">
        <v>7041</v>
      </c>
      <c r="Q236">
        <v>0.93297656377156601</v>
      </c>
      <c r="R236">
        <f t="shared" si="27"/>
        <v>1</v>
      </c>
      <c r="S236">
        <f t="shared" si="28"/>
        <v>6569.0879855155963</v>
      </c>
      <c r="T236">
        <v>67.260000000000005</v>
      </c>
      <c r="U236">
        <f t="shared" si="34"/>
        <v>62.752003679275532</v>
      </c>
      <c r="V236">
        <v>0</v>
      </c>
      <c r="W236">
        <v>9716</v>
      </c>
      <c r="X236">
        <v>0</v>
      </c>
      <c r="Y236" s="3">
        <v>0.1</v>
      </c>
      <c r="Z236">
        <v>30</v>
      </c>
      <c r="AA236" s="1">
        <f t="shared" si="29"/>
        <v>0.1060792482526339</v>
      </c>
      <c r="AB236" s="4">
        <v>2970000</v>
      </c>
      <c r="AC236" s="4">
        <v>2.5</v>
      </c>
      <c r="AD236" s="4">
        <v>0</v>
      </c>
      <c r="AE236" s="4">
        <v>239000</v>
      </c>
      <c r="AF236" s="1">
        <v>0.39230196630000003</v>
      </c>
      <c r="AG236" s="2">
        <f t="shared" si="30"/>
        <v>0.22103346487044728</v>
      </c>
      <c r="AH236" s="2">
        <f t="shared" si="31"/>
        <v>0.26356153438867796</v>
      </c>
      <c r="AI236">
        <f t="shared" si="32"/>
        <v>0.23505800207420446</v>
      </c>
      <c r="AJ236">
        <f t="shared" si="33"/>
        <v>0.28472359026993532</v>
      </c>
      <c r="AK236">
        <f t="shared" si="35"/>
        <v>33.626040005035954</v>
      </c>
    </row>
    <row r="237" spans="1:37" x14ac:dyDescent="0.2">
      <c r="A237">
        <v>22</v>
      </c>
      <c r="B237">
        <v>8039</v>
      </c>
      <c r="C237">
        <v>8</v>
      </c>
      <c r="D237" t="s">
        <v>1152</v>
      </c>
      <c r="E237">
        <v>39</v>
      </c>
      <c r="F237" t="s">
        <v>1832</v>
      </c>
      <c r="G237">
        <v>43</v>
      </c>
      <c r="H237">
        <v>14</v>
      </c>
      <c r="I237">
        <v>65</v>
      </c>
      <c r="J237">
        <v>60</v>
      </c>
      <c r="K237">
        <v>19</v>
      </c>
      <c r="L237">
        <v>85</v>
      </c>
      <c r="M237">
        <v>75</v>
      </c>
      <c r="N237">
        <v>27</v>
      </c>
      <c r="O237">
        <v>105</v>
      </c>
      <c r="P237">
        <v>7041</v>
      </c>
      <c r="Q237">
        <v>0.92738948336669402</v>
      </c>
      <c r="R237">
        <f t="shared" si="27"/>
        <v>1</v>
      </c>
      <c r="S237">
        <f t="shared" si="28"/>
        <v>6529.7493523848925</v>
      </c>
      <c r="T237">
        <v>67.260000000000005</v>
      </c>
      <c r="U237">
        <f t="shared" si="34"/>
        <v>62.376216651243844</v>
      </c>
      <c r="V237">
        <v>0</v>
      </c>
      <c r="W237">
        <v>9716</v>
      </c>
      <c r="X237">
        <v>0</v>
      </c>
      <c r="Y237" s="3">
        <v>0.1</v>
      </c>
      <c r="Z237">
        <v>30</v>
      </c>
      <c r="AA237" s="1">
        <f t="shared" si="29"/>
        <v>0.1060792482526339</v>
      </c>
      <c r="AB237" s="4">
        <v>2970000</v>
      </c>
      <c r="AC237" s="4">
        <v>2.5</v>
      </c>
      <c r="AD237" s="4">
        <v>0</v>
      </c>
      <c r="AE237" s="4">
        <v>239000</v>
      </c>
      <c r="AF237" s="1">
        <v>0.43144970669999999</v>
      </c>
      <c r="AG237" s="2">
        <f t="shared" si="30"/>
        <v>0.19977437040971122</v>
      </c>
      <c r="AH237" s="2">
        <f t="shared" si="31"/>
        <v>0.23845725093281669</v>
      </c>
      <c r="AI237">
        <f t="shared" si="32"/>
        <v>0.21253069624255583</v>
      </c>
      <c r="AJ237">
        <f t="shared" si="33"/>
        <v>0.25770483121386439</v>
      </c>
      <c r="AK237">
        <f t="shared" si="35"/>
        <v>30.80180785265572</v>
      </c>
    </row>
    <row r="238" spans="1:37" x14ac:dyDescent="0.2">
      <c r="A238">
        <v>22</v>
      </c>
      <c r="B238">
        <v>8041</v>
      </c>
      <c r="C238">
        <v>8</v>
      </c>
      <c r="D238" t="s">
        <v>1645</v>
      </c>
      <c r="E238">
        <v>41</v>
      </c>
      <c r="F238" t="s">
        <v>1832</v>
      </c>
      <c r="G238">
        <v>43</v>
      </c>
      <c r="H238">
        <v>14</v>
      </c>
      <c r="I238">
        <v>65</v>
      </c>
      <c r="J238">
        <v>60</v>
      </c>
      <c r="K238">
        <v>19</v>
      </c>
      <c r="L238">
        <v>85</v>
      </c>
      <c r="M238">
        <v>75</v>
      </c>
      <c r="N238">
        <v>27</v>
      </c>
      <c r="O238">
        <v>105</v>
      </c>
      <c r="P238">
        <v>7041</v>
      </c>
      <c r="Q238">
        <v>0.92700458908903205</v>
      </c>
      <c r="R238">
        <f t="shared" si="27"/>
        <v>1</v>
      </c>
      <c r="S238">
        <f t="shared" si="28"/>
        <v>6527.0393117758749</v>
      </c>
      <c r="T238">
        <v>67.260000000000005</v>
      </c>
      <c r="U238">
        <f t="shared" si="34"/>
        <v>62.350328662128298</v>
      </c>
      <c r="V238">
        <v>0</v>
      </c>
      <c r="W238">
        <v>9716</v>
      </c>
      <c r="X238">
        <v>0</v>
      </c>
      <c r="Y238" s="3">
        <v>0.1</v>
      </c>
      <c r="Z238">
        <v>30</v>
      </c>
      <c r="AA238" s="1">
        <f t="shared" si="29"/>
        <v>0.1060792482526339</v>
      </c>
      <c r="AB238" s="4">
        <v>2970000</v>
      </c>
      <c r="AC238" s="4">
        <v>2.5</v>
      </c>
      <c r="AD238" s="4">
        <v>0</v>
      </c>
      <c r="AE238" s="4">
        <v>239000</v>
      </c>
      <c r="AF238" s="1">
        <v>0.44668946879999999</v>
      </c>
      <c r="AG238" s="2">
        <f t="shared" si="30"/>
        <v>0.19287855891366101</v>
      </c>
      <c r="AH238" s="2">
        <f t="shared" si="31"/>
        <v>0.2302468081924316</v>
      </c>
      <c r="AI238">
        <f t="shared" si="32"/>
        <v>0.20520129609982635</v>
      </c>
      <c r="AJ238">
        <f t="shared" si="33"/>
        <v>0.24883984862023845</v>
      </c>
      <c r="AK238">
        <f t="shared" si="35"/>
        <v>29.836231431449562</v>
      </c>
    </row>
    <row r="239" spans="1:37" x14ac:dyDescent="0.2">
      <c r="A239">
        <v>22</v>
      </c>
      <c r="B239">
        <v>8043</v>
      </c>
      <c r="C239">
        <v>8</v>
      </c>
      <c r="D239" t="s">
        <v>573</v>
      </c>
      <c r="E239">
        <v>43</v>
      </c>
      <c r="F239" t="s">
        <v>1832</v>
      </c>
      <c r="G239">
        <v>43</v>
      </c>
      <c r="H239">
        <v>14</v>
      </c>
      <c r="I239">
        <v>65</v>
      </c>
      <c r="J239">
        <v>60</v>
      </c>
      <c r="K239">
        <v>19</v>
      </c>
      <c r="L239">
        <v>85</v>
      </c>
      <c r="M239">
        <v>75</v>
      </c>
      <c r="N239">
        <v>27</v>
      </c>
      <c r="O239">
        <v>105</v>
      </c>
      <c r="P239">
        <v>7041</v>
      </c>
      <c r="Q239">
        <v>0.92959587390606202</v>
      </c>
      <c r="R239">
        <f t="shared" si="27"/>
        <v>1</v>
      </c>
      <c r="S239">
        <f t="shared" si="28"/>
        <v>6545.2845481725826</v>
      </c>
      <c r="T239">
        <v>67.260000000000005</v>
      </c>
      <c r="U239">
        <f t="shared" si="34"/>
        <v>62.524618478921738</v>
      </c>
      <c r="V239">
        <v>0</v>
      </c>
      <c r="W239">
        <v>9716</v>
      </c>
      <c r="X239">
        <v>0</v>
      </c>
      <c r="Y239" s="3">
        <v>0.1</v>
      </c>
      <c r="Z239">
        <v>30</v>
      </c>
      <c r="AA239" s="1">
        <f t="shared" si="29"/>
        <v>0.1060792482526339</v>
      </c>
      <c r="AB239" s="4">
        <v>2970000</v>
      </c>
      <c r="AC239" s="4">
        <v>2.5</v>
      </c>
      <c r="AD239" s="4">
        <v>0</v>
      </c>
      <c r="AE239" s="4">
        <v>239000</v>
      </c>
      <c r="AF239" s="1">
        <v>0.46237184520000002</v>
      </c>
      <c r="AG239" s="2">
        <f t="shared" si="30"/>
        <v>0.18685752337164677</v>
      </c>
      <c r="AH239" s="2">
        <f t="shared" si="31"/>
        <v>0.22296343239289962</v>
      </c>
      <c r="AI239">
        <f t="shared" si="32"/>
        <v>0.19876391840387006</v>
      </c>
      <c r="AJ239">
        <f t="shared" si="33"/>
        <v>0.24092796805143665</v>
      </c>
      <c r="AK239">
        <f t="shared" si="35"/>
        <v>28.909061935478043</v>
      </c>
    </row>
    <row r="240" spans="1:37" x14ac:dyDescent="0.2">
      <c r="A240">
        <v>22</v>
      </c>
      <c r="B240">
        <v>8045</v>
      </c>
      <c r="C240">
        <v>8</v>
      </c>
      <c r="D240" t="s">
        <v>538</v>
      </c>
      <c r="E240">
        <v>45</v>
      </c>
      <c r="F240" t="s">
        <v>1832</v>
      </c>
      <c r="G240">
        <v>43</v>
      </c>
      <c r="H240">
        <v>14</v>
      </c>
      <c r="I240">
        <v>65</v>
      </c>
      <c r="J240">
        <v>60</v>
      </c>
      <c r="K240">
        <v>19</v>
      </c>
      <c r="L240">
        <v>85</v>
      </c>
      <c r="M240">
        <v>75</v>
      </c>
      <c r="N240">
        <v>27</v>
      </c>
      <c r="O240">
        <v>105</v>
      </c>
      <c r="P240">
        <v>7041</v>
      </c>
      <c r="Q240">
        <v>0.93769661694356798</v>
      </c>
      <c r="R240">
        <f t="shared" si="27"/>
        <v>1</v>
      </c>
      <c r="S240">
        <f t="shared" si="28"/>
        <v>6602.3218798996622</v>
      </c>
      <c r="T240">
        <v>67.260000000000005</v>
      </c>
      <c r="U240">
        <f t="shared" si="34"/>
        <v>63.069474455624388</v>
      </c>
      <c r="V240">
        <v>0</v>
      </c>
      <c r="W240">
        <v>9716</v>
      </c>
      <c r="X240">
        <v>0</v>
      </c>
      <c r="Y240" s="3">
        <v>0.1</v>
      </c>
      <c r="Z240">
        <v>30</v>
      </c>
      <c r="AA240" s="1">
        <f t="shared" si="29"/>
        <v>0.1060792482526339</v>
      </c>
      <c r="AB240" s="4">
        <v>2970000</v>
      </c>
      <c r="AC240" s="4">
        <v>2.5</v>
      </c>
      <c r="AD240" s="4">
        <v>0</v>
      </c>
      <c r="AE240" s="4">
        <v>239000</v>
      </c>
      <c r="AF240" s="1">
        <v>0.41297477399999999</v>
      </c>
      <c r="AG240" s="2">
        <f t="shared" si="30"/>
        <v>0.21103117013682779</v>
      </c>
      <c r="AH240" s="2">
        <f t="shared" si="31"/>
        <v>0.25143786630006609</v>
      </c>
      <c r="AI240">
        <f t="shared" si="32"/>
        <v>0.22435604087057193</v>
      </c>
      <c r="AJ240">
        <f t="shared" si="33"/>
        <v>0.27154371466272897</v>
      </c>
      <c r="AK240">
        <f t="shared" si="35"/>
        <v>32.067923916602389</v>
      </c>
    </row>
    <row r="241" spans="1:37" x14ac:dyDescent="0.2">
      <c r="A241">
        <v>22</v>
      </c>
      <c r="B241">
        <v>8047</v>
      </c>
      <c r="C241">
        <v>8</v>
      </c>
      <c r="D241" t="s">
        <v>1833</v>
      </c>
      <c r="E241">
        <v>47</v>
      </c>
      <c r="F241" t="s">
        <v>1832</v>
      </c>
      <c r="G241">
        <v>43</v>
      </c>
      <c r="H241">
        <v>14</v>
      </c>
      <c r="I241">
        <v>65</v>
      </c>
      <c r="J241">
        <v>60</v>
      </c>
      <c r="K241">
        <v>19</v>
      </c>
      <c r="L241">
        <v>85</v>
      </c>
      <c r="M241">
        <v>75</v>
      </c>
      <c r="N241">
        <v>27</v>
      </c>
      <c r="O241">
        <v>105</v>
      </c>
      <c r="P241">
        <v>7041</v>
      </c>
      <c r="Q241">
        <v>0.92743872106075298</v>
      </c>
      <c r="R241">
        <f t="shared" si="27"/>
        <v>1</v>
      </c>
      <c r="S241">
        <f t="shared" si="28"/>
        <v>6530.0960349887619</v>
      </c>
      <c r="T241">
        <v>67.260000000000005</v>
      </c>
      <c r="U241">
        <f t="shared" si="34"/>
        <v>62.379528378546247</v>
      </c>
      <c r="V241">
        <v>0</v>
      </c>
      <c r="W241">
        <v>9716</v>
      </c>
      <c r="X241">
        <v>0</v>
      </c>
      <c r="Y241" s="3">
        <v>0.1</v>
      </c>
      <c r="Z241">
        <v>30</v>
      </c>
      <c r="AA241" s="1">
        <f t="shared" si="29"/>
        <v>0.1060792482526339</v>
      </c>
      <c r="AB241" s="4">
        <v>2970000</v>
      </c>
      <c r="AC241" s="4">
        <v>2.5</v>
      </c>
      <c r="AD241" s="4">
        <v>0</v>
      </c>
      <c r="AE241" s="4">
        <v>239000</v>
      </c>
      <c r="AF241" s="1">
        <v>0.3923036667</v>
      </c>
      <c r="AG241" s="2">
        <f t="shared" si="30"/>
        <v>0.21972053039854664</v>
      </c>
      <c r="AH241" s="2">
        <f t="shared" si="31"/>
        <v>0.26224841623338224</v>
      </c>
      <c r="AI241">
        <f t="shared" si="32"/>
        <v>0.23374500702026985</v>
      </c>
      <c r="AJ241">
        <f t="shared" si="33"/>
        <v>0.28341038066077906</v>
      </c>
      <c r="AK241">
        <f t="shared" si="35"/>
        <v>33.62590509240853</v>
      </c>
    </row>
    <row r="242" spans="1:37" x14ac:dyDescent="0.2">
      <c r="A242">
        <v>22</v>
      </c>
      <c r="B242">
        <v>8049</v>
      </c>
      <c r="C242">
        <v>8</v>
      </c>
      <c r="D242" t="s">
        <v>1725</v>
      </c>
      <c r="E242">
        <v>49</v>
      </c>
      <c r="F242" t="s">
        <v>1832</v>
      </c>
      <c r="G242">
        <v>43</v>
      </c>
      <c r="H242">
        <v>14</v>
      </c>
      <c r="I242">
        <v>65</v>
      </c>
      <c r="J242">
        <v>60</v>
      </c>
      <c r="K242">
        <v>19</v>
      </c>
      <c r="L242">
        <v>85</v>
      </c>
      <c r="M242">
        <v>75</v>
      </c>
      <c r="N242">
        <v>27</v>
      </c>
      <c r="O242">
        <v>105</v>
      </c>
      <c r="P242">
        <v>7041</v>
      </c>
      <c r="Q242">
        <v>0.92936726492278399</v>
      </c>
      <c r="R242">
        <f t="shared" si="27"/>
        <v>1</v>
      </c>
      <c r="S242">
        <f t="shared" si="28"/>
        <v>6543.6749123213222</v>
      </c>
      <c r="T242">
        <v>67.260000000000005</v>
      </c>
      <c r="U242">
        <f t="shared" si="34"/>
        <v>62.509242238706456</v>
      </c>
      <c r="V242">
        <v>0</v>
      </c>
      <c r="W242">
        <v>9716</v>
      </c>
      <c r="X242">
        <v>0</v>
      </c>
      <c r="Y242" s="3">
        <v>0.1</v>
      </c>
      <c r="Z242">
        <v>30</v>
      </c>
      <c r="AA242" s="1">
        <f t="shared" si="29"/>
        <v>0.1060792482526339</v>
      </c>
      <c r="AB242" s="4">
        <v>2970000</v>
      </c>
      <c r="AC242" s="4">
        <v>2.5</v>
      </c>
      <c r="AD242" s="4">
        <v>0</v>
      </c>
      <c r="AE242" s="4">
        <v>239000</v>
      </c>
      <c r="AF242" s="1">
        <v>0.37796350889999997</v>
      </c>
      <c r="AG242" s="2">
        <f t="shared" si="30"/>
        <v>0.22853108479477036</v>
      </c>
      <c r="AH242" s="2">
        <f t="shared" si="31"/>
        <v>0.2726668125397167</v>
      </c>
      <c r="AI242">
        <f t="shared" si="32"/>
        <v>0.24308585612908565</v>
      </c>
      <c r="AJ242">
        <f t="shared" si="33"/>
        <v>0.294629303055637</v>
      </c>
      <c r="AK242">
        <f t="shared" si="35"/>
        <v>34.806840236100022</v>
      </c>
    </row>
    <row r="243" spans="1:37" x14ac:dyDescent="0.2">
      <c r="A243">
        <v>22</v>
      </c>
      <c r="B243">
        <v>8051</v>
      </c>
      <c r="C243">
        <v>8</v>
      </c>
      <c r="D243" t="s">
        <v>1856</v>
      </c>
      <c r="E243">
        <v>51</v>
      </c>
      <c r="F243" t="s">
        <v>1832</v>
      </c>
      <c r="G243">
        <v>43</v>
      </c>
      <c r="H243">
        <v>14</v>
      </c>
      <c r="I243">
        <v>65</v>
      </c>
      <c r="J243">
        <v>60</v>
      </c>
      <c r="K243">
        <v>19</v>
      </c>
      <c r="L243">
        <v>85</v>
      </c>
      <c r="M243">
        <v>75</v>
      </c>
      <c r="N243">
        <v>27</v>
      </c>
      <c r="O243">
        <v>105</v>
      </c>
      <c r="P243">
        <v>7041</v>
      </c>
      <c r="Q243">
        <v>0.937426949595357</v>
      </c>
      <c r="R243">
        <f t="shared" si="27"/>
        <v>1</v>
      </c>
      <c r="S243">
        <f t="shared" si="28"/>
        <v>6600.4231521009087</v>
      </c>
      <c r="T243">
        <v>67.260000000000005</v>
      </c>
      <c r="U243">
        <f t="shared" si="34"/>
        <v>63.051336629783719</v>
      </c>
      <c r="V243">
        <v>0</v>
      </c>
      <c r="W243">
        <v>9716</v>
      </c>
      <c r="X243">
        <v>0</v>
      </c>
      <c r="Y243" s="3">
        <v>0.1</v>
      </c>
      <c r="Z243">
        <v>30</v>
      </c>
      <c r="AA243" s="1">
        <f t="shared" si="29"/>
        <v>0.1060792482526339</v>
      </c>
      <c r="AB243" s="4">
        <v>2970000</v>
      </c>
      <c r="AC243" s="4">
        <v>2.5</v>
      </c>
      <c r="AD243" s="4">
        <v>0</v>
      </c>
      <c r="AE243" s="4">
        <v>239000</v>
      </c>
      <c r="AF243" s="1">
        <v>0.4145104865</v>
      </c>
      <c r="AG243" s="2">
        <f t="shared" si="30"/>
        <v>0.21018886000063897</v>
      </c>
      <c r="AH243" s="2">
        <f t="shared" si="31"/>
        <v>0.25044640984907929</v>
      </c>
      <c r="AI243">
        <f t="shared" si="32"/>
        <v>0.22346453964063026</v>
      </c>
      <c r="AJ243">
        <f t="shared" si="33"/>
        <v>0.27047799996828426</v>
      </c>
      <c r="AK243">
        <f t="shared" si="35"/>
        <v>31.958378243243956</v>
      </c>
    </row>
    <row r="244" spans="1:37" x14ac:dyDescent="0.2">
      <c r="A244">
        <v>22</v>
      </c>
      <c r="B244">
        <v>8053</v>
      </c>
      <c r="C244">
        <v>8</v>
      </c>
      <c r="D244" t="s">
        <v>1849</v>
      </c>
      <c r="E244">
        <v>53</v>
      </c>
      <c r="F244" t="s">
        <v>1832</v>
      </c>
      <c r="G244">
        <v>43</v>
      </c>
      <c r="H244">
        <v>14</v>
      </c>
      <c r="I244">
        <v>65</v>
      </c>
      <c r="J244">
        <v>60</v>
      </c>
      <c r="K244">
        <v>19</v>
      </c>
      <c r="L244">
        <v>85</v>
      </c>
      <c r="M244">
        <v>75</v>
      </c>
      <c r="N244">
        <v>27</v>
      </c>
      <c r="O244">
        <v>105</v>
      </c>
      <c r="P244">
        <v>7041</v>
      </c>
      <c r="Q244">
        <v>0.94097032455297602</v>
      </c>
      <c r="R244">
        <f t="shared" si="27"/>
        <v>1</v>
      </c>
      <c r="S244">
        <f t="shared" si="28"/>
        <v>6625.3720551775041</v>
      </c>
      <c r="T244">
        <v>67.260000000000005</v>
      </c>
      <c r="U244">
        <f t="shared" si="34"/>
        <v>63.289664029433169</v>
      </c>
      <c r="V244">
        <v>0</v>
      </c>
      <c r="W244">
        <v>9716</v>
      </c>
      <c r="X244">
        <v>0</v>
      </c>
      <c r="Y244" s="3">
        <v>0.1</v>
      </c>
      <c r="Z244">
        <v>30</v>
      </c>
      <c r="AA244" s="1">
        <f t="shared" si="29"/>
        <v>0.1060792482526339</v>
      </c>
      <c r="AB244" s="4">
        <v>2970000</v>
      </c>
      <c r="AC244" s="4">
        <v>2.5</v>
      </c>
      <c r="AD244" s="4">
        <v>0</v>
      </c>
      <c r="AE244" s="4">
        <v>239000</v>
      </c>
      <c r="AF244" s="1">
        <v>0.40288219669999997</v>
      </c>
      <c r="AG244" s="2">
        <f t="shared" si="30"/>
        <v>0.2170729123265254</v>
      </c>
      <c r="AH244" s="2">
        <f t="shared" si="31"/>
        <v>0.25848807652632133</v>
      </c>
      <c r="AI244">
        <f t="shared" si="32"/>
        <v>0.23073039366348974</v>
      </c>
      <c r="AJ244">
        <f t="shared" si="33"/>
        <v>0.27909602958449564</v>
      </c>
      <c r="AK244">
        <f t="shared" si="35"/>
        <v>32.808628172519263</v>
      </c>
    </row>
    <row r="245" spans="1:37" x14ac:dyDescent="0.2">
      <c r="A245">
        <v>22</v>
      </c>
      <c r="B245">
        <v>8055</v>
      </c>
      <c r="C245">
        <v>8</v>
      </c>
      <c r="D245" t="s">
        <v>1864</v>
      </c>
      <c r="E245">
        <v>55</v>
      </c>
      <c r="F245" t="s">
        <v>1832</v>
      </c>
      <c r="G245">
        <v>43</v>
      </c>
      <c r="H245">
        <v>14</v>
      </c>
      <c r="I245">
        <v>65</v>
      </c>
      <c r="J245">
        <v>60</v>
      </c>
      <c r="K245">
        <v>19</v>
      </c>
      <c r="L245">
        <v>85</v>
      </c>
      <c r="M245">
        <v>75</v>
      </c>
      <c r="N245">
        <v>27</v>
      </c>
      <c r="O245">
        <v>105</v>
      </c>
      <c r="P245">
        <v>7041</v>
      </c>
      <c r="Q245">
        <v>0.92880640788511803</v>
      </c>
      <c r="R245">
        <f t="shared" si="27"/>
        <v>1</v>
      </c>
      <c r="S245">
        <f t="shared" si="28"/>
        <v>6539.725917919116</v>
      </c>
      <c r="T245">
        <v>67.260000000000005</v>
      </c>
      <c r="U245">
        <f t="shared" si="34"/>
        <v>62.47151899435304</v>
      </c>
      <c r="V245">
        <v>0</v>
      </c>
      <c r="W245">
        <v>9716</v>
      </c>
      <c r="X245">
        <v>0</v>
      </c>
      <c r="Y245" s="3">
        <v>0.1</v>
      </c>
      <c r="Z245">
        <v>30</v>
      </c>
      <c r="AA245" s="1">
        <f t="shared" si="29"/>
        <v>0.1060792482526339</v>
      </c>
      <c r="AB245" s="4">
        <v>2970000</v>
      </c>
      <c r="AC245" s="4">
        <v>2.5</v>
      </c>
      <c r="AD245" s="4">
        <v>0</v>
      </c>
      <c r="AE245" s="4">
        <v>239000</v>
      </c>
      <c r="AF245" s="1">
        <v>0.46761689470000001</v>
      </c>
      <c r="AG245" s="2">
        <f t="shared" si="30"/>
        <v>0.184604715982842</v>
      </c>
      <c r="AH245" s="2">
        <f t="shared" si="31"/>
        <v>0.22030732365897354</v>
      </c>
      <c r="AI245">
        <f t="shared" si="32"/>
        <v>0.19637809509505835</v>
      </c>
      <c r="AJ245">
        <f t="shared" si="33"/>
        <v>0.23807106019274835</v>
      </c>
      <c r="AK245">
        <f t="shared" si="35"/>
        <v>28.612843302939087</v>
      </c>
    </row>
    <row r="246" spans="1:37" x14ac:dyDescent="0.2">
      <c r="A246">
        <v>22</v>
      </c>
      <c r="B246">
        <v>8057</v>
      </c>
      <c r="C246">
        <v>8</v>
      </c>
      <c r="D246" t="s">
        <v>55</v>
      </c>
      <c r="E246">
        <v>57</v>
      </c>
      <c r="F246" t="s">
        <v>1832</v>
      </c>
      <c r="G246">
        <v>43</v>
      </c>
      <c r="H246">
        <v>14</v>
      </c>
      <c r="I246">
        <v>65</v>
      </c>
      <c r="J246">
        <v>60</v>
      </c>
      <c r="K246">
        <v>19</v>
      </c>
      <c r="L246">
        <v>85</v>
      </c>
      <c r="M246">
        <v>75</v>
      </c>
      <c r="N246">
        <v>27</v>
      </c>
      <c r="O246">
        <v>105</v>
      </c>
      <c r="P246">
        <v>7041</v>
      </c>
      <c r="Q246">
        <v>0.92892453137864495</v>
      </c>
      <c r="R246">
        <f t="shared" si="27"/>
        <v>1</v>
      </c>
      <c r="S246">
        <f t="shared" si="28"/>
        <v>6540.557625437039</v>
      </c>
      <c r="T246">
        <v>67.260000000000005</v>
      </c>
      <c r="U246">
        <f t="shared" si="34"/>
        <v>62.479463980527662</v>
      </c>
      <c r="V246">
        <v>0</v>
      </c>
      <c r="W246">
        <v>9716</v>
      </c>
      <c r="X246">
        <v>0</v>
      </c>
      <c r="Y246" s="3">
        <v>0.1</v>
      </c>
      <c r="Z246">
        <v>30</v>
      </c>
      <c r="AA246" s="1">
        <f t="shared" si="29"/>
        <v>0.1060792482526339</v>
      </c>
      <c r="AB246" s="4">
        <v>2970000</v>
      </c>
      <c r="AC246" s="4">
        <v>2.5</v>
      </c>
      <c r="AD246" s="4">
        <v>0</v>
      </c>
      <c r="AE246" s="4">
        <v>239000</v>
      </c>
      <c r="AF246" s="1">
        <v>0.37350532669999997</v>
      </c>
      <c r="AG246" s="2">
        <f t="shared" si="30"/>
        <v>0.23114867818466062</v>
      </c>
      <c r="AH246" s="2">
        <f t="shared" si="31"/>
        <v>0.2758094222398671</v>
      </c>
      <c r="AI246">
        <f t="shared" si="32"/>
        <v>0.24587660918822252</v>
      </c>
      <c r="AJ246">
        <f t="shared" si="33"/>
        <v>0.29803331236890912</v>
      </c>
      <c r="AK246">
        <f t="shared" si="35"/>
        <v>35.192456637749117</v>
      </c>
    </row>
    <row r="247" spans="1:37" x14ac:dyDescent="0.2">
      <c r="A247">
        <v>22</v>
      </c>
      <c r="B247">
        <v>8059</v>
      </c>
      <c r="C247">
        <v>8</v>
      </c>
      <c r="D247" t="s">
        <v>240</v>
      </c>
      <c r="E247">
        <v>59</v>
      </c>
      <c r="F247" t="s">
        <v>1832</v>
      </c>
      <c r="G247">
        <v>43</v>
      </c>
      <c r="H247">
        <v>14</v>
      </c>
      <c r="I247">
        <v>65</v>
      </c>
      <c r="J247">
        <v>60</v>
      </c>
      <c r="K247">
        <v>19</v>
      </c>
      <c r="L247">
        <v>85</v>
      </c>
      <c r="M247">
        <v>75</v>
      </c>
      <c r="N247">
        <v>27</v>
      </c>
      <c r="O247">
        <v>105</v>
      </c>
      <c r="P247">
        <v>7041</v>
      </c>
      <c r="Q247">
        <v>0.92715563015504299</v>
      </c>
      <c r="R247">
        <f t="shared" si="27"/>
        <v>1</v>
      </c>
      <c r="S247">
        <f t="shared" si="28"/>
        <v>6528.1027919216576</v>
      </c>
      <c r="T247">
        <v>67.260000000000005</v>
      </c>
      <c r="U247">
        <f t="shared" si="34"/>
        <v>62.360487684228197</v>
      </c>
      <c r="V247">
        <v>0</v>
      </c>
      <c r="W247">
        <v>9716</v>
      </c>
      <c r="X247">
        <v>0</v>
      </c>
      <c r="Y247" s="3">
        <v>0.1</v>
      </c>
      <c r="Z247">
        <v>30</v>
      </c>
      <c r="AA247" s="1">
        <f t="shared" si="29"/>
        <v>0.1060792482526339</v>
      </c>
      <c r="AB247" s="4">
        <v>2970000</v>
      </c>
      <c r="AC247" s="4">
        <v>2.5</v>
      </c>
      <c r="AD247" s="4">
        <v>0</v>
      </c>
      <c r="AE247" s="4">
        <v>239000</v>
      </c>
      <c r="AF247" s="1">
        <v>0.40407157410000005</v>
      </c>
      <c r="AG247" s="2">
        <f t="shared" si="30"/>
        <v>0.21325642403318759</v>
      </c>
      <c r="AH247" s="2">
        <f t="shared" si="31"/>
        <v>0.25455012496545271</v>
      </c>
      <c r="AI247">
        <f t="shared" si="32"/>
        <v>0.22687384463523716</v>
      </c>
      <c r="AJ247">
        <f t="shared" si="33"/>
        <v>0.27509760285262641</v>
      </c>
      <c r="AK247">
        <f t="shared" si="35"/>
        <v>32.719415271429419</v>
      </c>
    </row>
    <row r="248" spans="1:37" x14ac:dyDescent="0.2">
      <c r="A248">
        <v>22</v>
      </c>
      <c r="B248">
        <v>8061</v>
      </c>
      <c r="C248">
        <v>8</v>
      </c>
      <c r="D248" t="s">
        <v>1485</v>
      </c>
      <c r="E248">
        <v>61</v>
      </c>
      <c r="F248" t="s">
        <v>1832</v>
      </c>
      <c r="G248">
        <v>43</v>
      </c>
      <c r="H248">
        <v>14</v>
      </c>
      <c r="I248">
        <v>65</v>
      </c>
      <c r="J248">
        <v>60</v>
      </c>
      <c r="K248">
        <v>19</v>
      </c>
      <c r="L248">
        <v>85</v>
      </c>
      <c r="M248">
        <v>75</v>
      </c>
      <c r="N248">
        <v>27</v>
      </c>
      <c r="O248">
        <v>105</v>
      </c>
      <c r="P248">
        <v>7041</v>
      </c>
      <c r="Q248">
        <v>0.92398535069965204</v>
      </c>
      <c r="R248">
        <f t="shared" si="27"/>
        <v>1</v>
      </c>
      <c r="S248">
        <f t="shared" si="28"/>
        <v>6505.7808542762505</v>
      </c>
      <c r="T248">
        <v>67.260000000000005</v>
      </c>
      <c r="U248">
        <f t="shared" si="34"/>
        <v>62.147254688058602</v>
      </c>
      <c r="V248">
        <v>0</v>
      </c>
      <c r="W248">
        <v>9716</v>
      </c>
      <c r="X248">
        <v>0</v>
      </c>
      <c r="Y248" s="3">
        <v>0.1</v>
      </c>
      <c r="Z248">
        <v>30</v>
      </c>
      <c r="AA248" s="1">
        <f t="shared" si="29"/>
        <v>0.1060792482526339</v>
      </c>
      <c r="AB248" s="4">
        <v>2970000</v>
      </c>
      <c r="AC248" s="4">
        <v>2.5</v>
      </c>
      <c r="AD248" s="4">
        <v>0</v>
      </c>
      <c r="AE248" s="4">
        <v>239000</v>
      </c>
      <c r="AF248" s="1">
        <v>0.43634167740000002</v>
      </c>
      <c r="AG248" s="2">
        <f t="shared" si="30"/>
        <v>0.19680955121131941</v>
      </c>
      <c r="AH248" s="2">
        <f t="shared" si="31"/>
        <v>0.23506042688073123</v>
      </c>
      <c r="AI248">
        <f t="shared" si="32"/>
        <v>0.20942339419912356</v>
      </c>
      <c r="AJ248">
        <f t="shared" si="33"/>
        <v>0.25409291688855251</v>
      </c>
      <c r="AK248">
        <f t="shared" si="35"/>
        <v>30.48450693472094</v>
      </c>
    </row>
    <row r="249" spans="1:37" x14ac:dyDescent="0.2">
      <c r="A249">
        <v>22</v>
      </c>
      <c r="B249">
        <v>8063</v>
      </c>
      <c r="C249">
        <v>8</v>
      </c>
      <c r="D249" t="s">
        <v>1873</v>
      </c>
      <c r="E249">
        <v>63</v>
      </c>
      <c r="F249" t="s">
        <v>1832</v>
      </c>
      <c r="G249">
        <v>43</v>
      </c>
      <c r="H249">
        <v>14</v>
      </c>
      <c r="I249">
        <v>65</v>
      </c>
      <c r="J249">
        <v>60</v>
      </c>
      <c r="K249">
        <v>19</v>
      </c>
      <c r="L249">
        <v>85</v>
      </c>
      <c r="M249">
        <v>75</v>
      </c>
      <c r="N249">
        <v>27</v>
      </c>
      <c r="O249">
        <v>105</v>
      </c>
      <c r="P249">
        <v>7041</v>
      </c>
      <c r="Q249">
        <v>0.92411362335962399</v>
      </c>
      <c r="R249">
        <f t="shared" si="27"/>
        <v>1</v>
      </c>
      <c r="S249">
        <f t="shared" si="28"/>
        <v>6506.6840220751128</v>
      </c>
      <c r="T249">
        <v>67.260000000000005</v>
      </c>
      <c r="U249">
        <f t="shared" si="34"/>
        <v>62.155882307168312</v>
      </c>
      <c r="V249">
        <v>0</v>
      </c>
      <c r="W249">
        <v>9716</v>
      </c>
      <c r="X249">
        <v>0</v>
      </c>
      <c r="Y249" s="3">
        <v>0.1</v>
      </c>
      <c r="Z249">
        <v>30</v>
      </c>
      <c r="AA249" s="1">
        <f t="shared" si="29"/>
        <v>0.1060792482526339</v>
      </c>
      <c r="AB249" s="4">
        <v>2970000</v>
      </c>
      <c r="AC249" s="4">
        <v>2.5</v>
      </c>
      <c r="AD249" s="4">
        <v>0</v>
      </c>
      <c r="AE249" s="4">
        <v>239000</v>
      </c>
      <c r="AF249" s="1">
        <v>0.41846023600000004</v>
      </c>
      <c r="AG249" s="2">
        <f t="shared" si="30"/>
        <v>0.20524801191692618</v>
      </c>
      <c r="AH249" s="2">
        <f t="shared" si="31"/>
        <v>0.24512699586750639</v>
      </c>
      <c r="AI249">
        <f t="shared" si="32"/>
        <v>0.21839883382510911</v>
      </c>
      <c r="AJ249">
        <f t="shared" si="33"/>
        <v>0.26497010235809293</v>
      </c>
      <c r="AK249">
        <f t="shared" si="35"/>
        <v>31.680327416122918</v>
      </c>
    </row>
    <row r="250" spans="1:37" x14ac:dyDescent="0.2">
      <c r="A250">
        <v>22</v>
      </c>
      <c r="B250">
        <v>8065</v>
      </c>
      <c r="C250">
        <v>8</v>
      </c>
      <c r="D250" t="s">
        <v>235</v>
      </c>
      <c r="E250">
        <v>65</v>
      </c>
      <c r="F250" t="s">
        <v>1832</v>
      </c>
      <c r="G250">
        <v>43</v>
      </c>
      <c r="H250">
        <v>14</v>
      </c>
      <c r="I250">
        <v>65</v>
      </c>
      <c r="J250">
        <v>60</v>
      </c>
      <c r="K250">
        <v>19</v>
      </c>
      <c r="L250">
        <v>85</v>
      </c>
      <c r="M250">
        <v>75</v>
      </c>
      <c r="N250">
        <v>27</v>
      </c>
      <c r="O250">
        <v>105</v>
      </c>
      <c r="P250">
        <v>7041</v>
      </c>
      <c r="Q250">
        <v>0.93292995095252995</v>
      </c>
      <c r="R250">
        <f t="shared" si="27"/>
        <v>1</v>
      </c>
      <c r="S250">
        <f t="shared" si="28"/>
        <v>6568.7597846567633</v>
      </c>
      <c r="T250">
        <v>67.260000000000005</v>
      </c>
      <c r="U250">
        <f t="shared" si="34"/>
        <v>62.748868501067172</v>
      </c>
      <c r="V250">
        <v>0</v>
      </c>
      <c r="W250">
        <v>9716</v>
      </c>
      <c r="X250">
        <v>0</v>
      </c>
      <c r="Y250" s="3">
        <v>0.1</v>
      </c>
      <c r="Z250">
        <v>30</v>
      </c>
      <c r="AA250" s="1">
        <f t="shared" si="29"/>
        <v>0.1060792482526339</v>
      </c>
      <c r="AB250" s="4">
        <v>2970000</v>
      </c>
      <c r="AC250" s="4">
        <v>2.5</v>
      </c>
      <c r="AD250" s="4">
        <v>0</v>
      </c>
      <c r="AE250" s="4">
        <v>239000</v>
      </c>
      <c r="AF250" s="1">
        <v>0.37133076469999998</v>
      </c>
      <c r="AG250" s="2">
        <f t="shared" si="30"/>
        <v>0.23350483957453835</v>
      </c>
      <c r="AH250" s="2">
        <f t="shared" si="31"/>
        <v>0.27842624442549757</v>
      </c>
      <c r="AI250">
        <f t="shared" si="32"/>
        <v>0.24831874112091204</v>
      </c>
      <c r="AJ250">
        <f t="shared" si="33"/>
        <v>0.30077991458200576</v>
      </c>
      <c r="AK250">
        <f t="shared" si="35"/>
        <v>35.383907981535657</v>
      </c>
    </row>
    <row r="251" spans="1:37" x14ac:dyDescent="0.2">
      <c r="A251">
        <v>22</v>
      </c>
      <c r="B251">
        <v>8067</v>
      </c>
      <c r="C251">
        <v>8</v>
      </c>
      <c r="D251" t="s">
        <v>1862</v>
      </c>
      <c r="E251">
        <v>67</v>
      </c>
      <c r="F251" t="s">
        <v>1832</v>
      </c>
      <c r="G251">
        <v>43</v>
      </c>
      <c r="H251">
        <v>14</v>
      </c>
      <c r="I251">
        <v>65</v>
      </c>
      <c r="J251">
        <v>60</v>
      </c>
      <c r="K251">
        <v>19</v>
      </c>
      <c r="L251">
        <v>85</v>
      </c>
      <c r="M251">
        <v>75</v>
      </c>
      <c r="N251">
        <v>27</v>
      </c>
      <c r="O251">
        <v>105</v>
      </c>
      <c r="P251">
        <v>7041</v>
      </c>
      <c r="Q251">
        <v>0.94425336271524396</v>
      </c>
      <c r="R251">
        <f t="shared" si="27"/>
        <v>1</v>
      </c>
      <c r="S251">
        <f t="shared" si="28"/>
        <v>6648.4879268780323</v>
      </c>
      <c r="T251">
        <v>67.260000000000005</v>
      </c>
      <c r="U251">
        <f t="shared" si="34"/>
        <v>63.510481176227316</v>
      </c>
      <c r="V251">
        <v>0</v>
      </c>
      <c r="W251">
        <v>9716</v>
      </c>
      <c r="X251">
        <v>0</v>
      </c>
      <c r="Y251" s="3">
        <v>0.1</v>
      </c>
      <c r="Z251">
        <v>30</v>
      </c>
      <c r="AA251" s="1">
        <f t="shared" si="29"/>
        <v>0.1060792482526339</v>
      </c>
      <c r="AB251" s="4">
        <v>2970000</v>
      </c>
      <c r="AC251" s="4">
        <v>2.5</v>
      </c>
      <c r="AD251" s="4">
        <v>0</v>
      </c>
      <c r="AE251" s="4">
        <v>239000</v>
      </c>
      <c r="AF251" s="1">
        <v>0.48073209380000004</v>
      </c>
      <c r="AG251" s="2">
        <f t="shared" si="30"/>
        <v>0.1825547785425102</v>
      </c>
      <c r="AH251" s="2">
        <f t="shared" si="31"/>
        <v>0.21728744987736087</v>
      </c>
      <c r="AI251">
        <f t="shared" si="32"/>
        <v>0.19400825548642398</v>
      </c>
      <c r="AJ251">
        <f t="shared" si="33"/>
        <v>0.2345682662057848</v>
      </c>
      <c r="AK251">
        <f t="shared" si="35"/>
        <v>27.900439984329722</v>
      </c>
    </row>
    <row r="252" spans="1:37" x14ac:dyDescent="0.2">
      <c r="A252">
        <v>22</v>
      </c>
      <c r="B252">
        <v>8069</v>
      </c>
      <c r="C252">
        <v>8</v>
      </c>
      <c r="D252" t="s">
        <v>1866</v>
      </c>
      <c r="E252">
        <v>69</v>
      </c>
      <c r="F252" t="s">
        <v>1832</v>
      </c>
      <c r="G252">
        <v>43</v>
      </c>
      <c r="H252">
        <v>14</v>
      </c>
      <c r="I252">
        <v>65</v>
      </c>
      <c r="J252">
        <v>60</v>
      </c>
      <c r="K252">
        <v>19</v>
      </c>
      <c r="L252">
        <v>85</v>
      </c>
      <c r="M252">
        <v>75</v>
      </c>
      <c r="N252">
        <v>27</v>
      </c>
      <c r="O252">
        <v>105</v>
      </c>
      <c r="P252">
        <v>7041</v>
      </c>
      <c r="Q252">
        <v>0.92592396338780703</v>
      </c>
      <c r="R252">
        <f t="shared" si="27"/>
        <v>1</v>
      </c>
      <c r="S252">
        <f t="shared" si="28"/>
        <v>6519.4306262135497</v>
      </c>
      <c r="T252">
        <v>67.260000000000005</v>
      </c>
      <c r="U252">
        <f t="shared" si="34"/>
        <v>62.277645777463903</v>
      </c>
      <c r="V252">
        <v>0</v>
      </c>
      <c r="W252">
        <v>9716</v>
      </c>
      <c r="X252">
        <v>0</v>
      </c>
      <c r="Y252" s="3">
        <v>0.1</v>
      </c>
      <c r="Z252">
        <v>30</v>
      </c>
      <c r="AA252" s="1">
        <f t="shared" si="29"/>
        <v>0.1060792482526339</v>
      </c>
      <c r="AB252" s="4">
        <v>2970000</v>
      </c>
      <c r="AC252" s="4">
        <v>2.5</v>
      </c>
      <c r="AD252" s="4">
        <v>0</v>
      </c>
      <c r="AE252" s="4">
        <v>239000</v>
      </c>
      <c r="AF252" s="1">
        <v>0.38011258269999998</v>
      </c>
      <c r="AG252" s="2">
        <f t="shared" si="30"/>
        <v>0.22639710024191154</v>
      </c>
      <c r="AH252" s="2">
        <f t="shared" si="31"/>
        <v>0.27028414225696396</v>
      </c>
      <c r="AI252">
        <f t="shared" si="32"/>
        <v>0.2408698506220332</v>
      </c>
      <c r="AJ252">
        <f t="shared" si="33"/>
        <v>0.29212281499367876</v>
      </c>
      <c r="AK252">
        <f t="shared" si="35"/>
        <v>34.62418439393079</v>
      </c>
    </row>
    <row r="253" spans="1:37" x14ac:dyDescent="0.2">
      <c r="A253">
        <v>22</v>
      </c>
      <c r="B253">
        <v>8071</v>
      </c>
      <c r="C253">
        <v>8</v>
      </c>
      <c r="D253" t="s">
        <v>1847</v>
      </c>
      <c r="E253">
        <v>71</v>
      </c>
      <c r="F253" t="s">
        <v>1832</v>
      </c>
      <c r="G253">
        <v>43</v>
      </c>
      <c r="H253">
        <v>14</v>
      </c>
      <c r="I253">
        <v>65</v>
      </c>
      <c r="J253">
        <v>60</v>
      </c>
      <c r="K253">
        <v>19</v>
      </c>
      <c r="L253">
        <v>85</v>
      </c>
      <c r="M253">
        <v>75</v>
      </c>
      <c r="N253">
        <v>27</v>
      </c>
      <c r="O253">
        <v>105</v>
      </c>
      <c r="P253">
        <v>7041</v>
      </c>
      <c r="Q253">
        <v>0.92721137378969798</v>
      </c>
      <c r="R253">
        <f t="shared" si="27"/>
        <v>1</v>
      </c>
      <c r="S253">
        <f t="shared" si="28"/>
        <v>6528.4952828532632</v>
      </c>
      <c r="T253">
        <v>67.260000000000005</v>
      </c>
      <c r="U253">
        <f t="shared" si="34"/>
        <v>62.364237001095091</v>
      </c>
      <c r="V253">
        <v>0</v>
      </c>
      <c r="W253">
        <v>9716</v>
      </c>
      <c r="X253">
        <v>0</v>
      </c>
      <c r="Y253" s="3">
        <v>0.1</v>
      </c>
      <c r="Z253">
        <v>30</v>
      </c>
      <c r="AA253" s="1">
        <f t="shared" si="29"/>
        <v>0.1060792482526339</v>
      </c>
      <c r="AB253" s="4">
        <v>2970000</v>
      </c>
      <c r="AC253" s="4">
        <v>2.5</v>
      </c>
      <c r="AD253" s="4">
        <v>0</v>
      </c>
      <c r="AE253" s="4">
        <v>239000</v>
      </c>
      <c r="AF253" s="1">
        <v>0.46669583670000003</v>
      </c>
      <c r="AG253" s="2">
        <f t="shared" si="30"/>
        <v>0.18465140042771216</v>
      </c>
      <c r="AH253" s="2">
        <f t="shared" si="31"/>
        <v>0.22042417374738682</v>
      </c>
      <c r="AI253">
        <f t="shared" si="32"/>
        <v>0.19644792141074463</v>
      </c>
      <c r="AJ253">
        <f t="shared" si="33"/>
        <v>0.23822284495217694</v>
      </c>
      <c r="AK253">
        <f t="shared" si="35"/>
        <v>28.664378888508018</v>
      </c>
    </row>
    <row r="254" spans="1:37" x14ac:dyDescent="0.2">
      <c r="A254">
        <v>22</v>
      </c>
      <c r="B254">
        <v>8073</v>
      </c>
      <c r="C254">
        <v>8</v>
      </c>
      <c r="D254" t="s">
        <v>270</v>
      </c>
      <c r="E254">
        <v>73</v>
      </c>
      <c r="F254" t="s">
        <v>1832</v>
      </c>
      <c r="G254">
        <v>43</v>
      </c>
      <c r="H254">
        <v>14</v>
      </c>
      <c r="I254">
        <v>65</v>
      </c>
      <c r="J254">
        <v>60</v>
      </c>
      <c r="K254">
        <v>19</v>
      </c>
      <c r="L254">
        <v>85</v>
      </c>
      <c r="M254">
        <v>75</v>
      </c>
      <c r="N254">
        <v>27</v>
      </c>
      <c r="O254">
        <v>105</v>
      </c>
      <c r="P254">
        <v>7041</v>
      </c>
      <c r="Q254">
        <v>0.92611749994922699</v>
      </c>
      <c r="R254">
        <f t="shared" si="27"/>
        <v>1</v>
      </c>
      <c r="S254">
        <f t="shared" si="28"/>
        <v>6520.7933171425075</v>
      </c>
      <c r="T254">
        <v>67.260000000000005</v>
      </c>
      <c r="U254">
        <f t="shared" si="34"/>
        <v>62.29066304658501</v>
      </c>
      <c r="V254">
        <v>0</v>
      </c>
      <c r="W254">
        <v>9716</v>
      </c>
      <c r="X254">
        <v>0</v>
      </c>
      <c r="Y254" s="3">
        <v>0.1</v>
      </c>
      <c r="Z254">
        <v>30</v>
      </c>
      <c r="AA254" s="1">
        <f t="shared" si="29"/>
        <v>0.1060792482526339</v>
      </c>
      <c r="AB254" s="4">
        <v>2970000</v>
      </c>
      <c r="AC254" s="4">
        <v>2.5</v>
      </c>
      <c r="AD254" s="4">
        <v>0</v>
      </c>
      <c r="AE254" s="4">
        <v>239000</v>
      </c>
      <c r="AF254" s="1">
        <v>0.43675743220000002</v>
      </c>
      <c r="AG254" s="2">
        <f t="shared" si="30"/>
        <v>0.19707592279540978</v>
      </c>
      <c r="AH254" s="2">
        <f t="shared" si="31"/>
        <v>0.23529052977017348</v>
      </c>
      <c r="AI254">
        <f t="shared" si="32"/>
        <v>0.20967780372594727</v>
      </c>
      <c r="AJ254">
        <f t="shared" si="33"/>
        <v>0.25430496200995178</v>
      </c>
      <c r="AK254">
        <f t="shared" si="35"/>
        <v>30.457868136555245</v>
      </c>
    </row>
    <row r="255" spans="1:37" x14ac:dyDescent="0.2">
      <c r="A255">
        <v>22</v>
      </c>
      <c r="B255">
        <v>8075</v>
      </c>
      <c r="C255">
        <v>8</v>
      </c>
      <c r="D255" t="s">
        <v>418</v>
      </c>
      <c r="E255">
        <v>75</v>
      </c>
      <c r="F255" t="s">
        <v>1832</v>
      </c>
      <c r="G255">
        <v>43</v>
      </c>
      <c r="H255">
        <v>14</v>
      </c>
      <c r="I255">
        <v>65</v>
      </c>
      <c r="J255">
        <v>60</v>
      </c>
      <c r="K255">
        <v>19</v>
      </c>
      <c r="L255">
        <v>85</v>
      </c>
      <c r="M255">
        <v>75</v>
      </c>
      <c r="N255">
        <v>27</v>
      </c>
      <c r="O255">
        <v>105</v>
      </c>
      <c r="P255">
        <v>7041</v>
      </c>
      <c r="Q255">
        <v>0.92410334438647901</v>
      </c>
      <c r="R255">
        <f t="shared" si="27"/>
        <v>1</v>
      </c>
      <c r="S255">
        <f t="shared" si="28"/>
        <v>6506.6116478251988</v>
      </c>
      <c r="T255">
        <v>67.260000000000005</v>
      </c>
      <c r="U255">
        <f t="shared" si="34"/>
        <v>62.155190943434583</v>
      </c>
      <c r="V255">
        <v>0</v>
      </c>
      <c r="W255">
        <v>9716</v>
      </c>
      <c r="X255">
        <v>0</v>
      </c>
      <c r="Y255" s="3">
        <v>0.1</v>
      </c>
      <c r="Z255">
        <v>30</v>
      </c>
      <c r="AA255" s="1">
        <f t="shared" si="29"/>
        <v>0.1060792482526339</v>
      </c>
      <c r="AB255" s="4">
        <v>2970000</v>
      </c>
      <c r="AC255" s="4">
        <v>2.5</v>
      </c>
      <c r="AD255" s="4">
        <v>0</v>
      </c>
      <c r="AE255" s="4">
        <v>239000</v>
      </c>
      <c r="AF255" s="1">
        <v>0.39793218750000003</v>
      </c>
      <c r="AG255" s="2">
        <f t="shared" si="30"/>
        <v>0.21583369946989855</v>
      </c>
      <c r="AH255" s="2">
        <f t="shared" si="31"/>
        <v>0.25776217460267481</v>
      </c>
      <c r="AI255">
        <f t="shared" si="32"/>
        <v>0.22966047983555682</v>
      </c>
      <c r="AJ255">
        <f t="shared" si="33"/>
        <v>0.27862569930056752</v>
      </c>
      <c r="AK255">
        <f t="shared" si="35"/>
        <v>33.185647154662668</v>
      </c>
    </row>
    <row r="256" spans="1:37" x14ac:dyDescent="0.2">
      <c r="A256">
        <v>22</v>
      </c>
      <c r="B256">
        <v>8077</v>
      </c>
      <c r="C256">
        <v>8</v>
      </c>
      <c r="D256" t="s">
        <v>1855</v>
      </c>
      <c r="E256">
        <v>77</v>
      </c>
      <c r="F256" t="s">
        <v>1832</v>
      </c>
      <c r="G256">
        <v>43</v>
      </c>
      <c r="H256">
        <v>14</v>
      </c>
      <c r="I256">
        <v>65</v>
      </c>
      <c r="J256">
        <v>60</v>
      </c>
      <c r="K256">
        <v>19</v>
      </c>
      <c r="L256">
        <v>85</v>
      </c>
      <c r="M256">
        <v>75</v>
      </c>
      <c r="N256">
        <v>27</v>
      </c>
      <c r="O256">
        <v>105</v>
      </c>
      <c r="P256">
        <v>7041</v>
      </c>
      <c r="Q256">
        <v>0.941835280620691</v>
      </c>
      <c r="R256">
        <f t="shared" si="27"/>
        <v>1</v>
      </c>
      <c r="S256">
        <f t="shared" si="28"/>
        <v>6631.4622108502854</v>
      </c>
      <c r="T256">
        <v>67.260000000000005</v>
      </c>
      <c r="U256">
        <f t="shared" si="34"/>
        <v>63.34784097454768</v>
      </c>
      <c r="V256">
        <v>0</v>
      </c>
      <c r="W256">
        <v>9716</v>
      </c>
      <c r="X256">
        <v>0</v>
      </c>
      <c r="Y256" s="3">
        <v>0.1</v>
      </c>
      <c r="Z256">
        <v>30</v>
      </c>
      <c r="AA256" s="1">
        <f t="shared" si="29"/>
        <v>0.1060792482526339</v>
      </c>
      <c r="AB256" s="4">
        <v>2970000</v>
      </c>
      <c r="AC256" s="4">
        <v>2.5</v>
      </c>
      <c r="AD256" s="4">
        <v>0</v>
      </c>
      <c r="AE256" s="4">
        <v>239000</v>
      </c>
      <c r="AF256" s="1">
        <v>0.43551981650000005</v>
      </c>
      <c r="AG256" s="2">
        <f t="shared" si="30"/>
        <v>0.20099016946963347</v>
      </c>
      <c r="AH256" s="2">
        <f t="shared" si="31"/>
        <v>0.23931294455391025</v>
      </c>
      <c r="AI256">
        <f t="shared" si="32"/>
        <v>0.21362772615671463</v>
      </c>
      <c r="AJ256">
        <f t="shared" si="33"/>
        <v>0.25838123245764844</v>
      </c>
      <c r="AK256">
        <f t="shared" si="35"/>
        <v>30.537315948648839</v>
      </c>
    </row>
    <row r="257" spans="1:37" x14ac:dyDescent="0.2">
      <c r="A257">
        <v>22</v>
      </c>
      <c r="B257">
        <v>8079</v>
      </c>
      <c r="C257">
        <v>8</v>
      </c>
      <c r="D257" t="s">
        <v>909</v>
      </c>
      <c r="E257">
        <v>79</v>
      </c>
      <c r="F257" t="s">
        <v>1832</v>
      </c>
      <c r="G257">
        <v>43</v>
      </c>
      <c r="H257">
        <v>14</v>
      </c>
      <c r="I257">
        <v>65</v>
      </c>
      <c r="J257">
        <v>60</v>
      </c>
      <c r="K257">
        <v>19</v>
      </c>
      <c r="L257">
        <v>85</v>
      </c>
      <c r="M257">
        <v>75</v>
      </c>
      <c r="N257">
        <v>27</v>
      </c>
      <c r="O257">
        <v>105</v>
      </c>
      <c r="P257">
        <v>7041</v>
      </c>
      <c r="Q257">
        <v>0.940198450088501</v>
      </c>
      <c r="R257">
        <f t="shared" si="27"/>
        <v>1</v>
      </c>
      <c r="S257">
        <f t="shared" si="28"/>
        <v>6619.9372870731358</v>
      </c>
      <c r="T257">
        <v>67.260000000000005</v>
      </c>
      <c r="U257">
        <f t="shared" si="34"/>
        <v>63.237747752952579</v>
      </c>
      <c r="V257">
        <v>0</v>
      </c>
      <c r="W257">
        <v>9716</v>
      </c>
      <c r="X257">
        <v>0</v>
      </c>
      <c r="Y257" s="3">
        <v>0.1</v>
      </c>
      <c r="Z257">
        <v>30</v>
      </c>
      <c r="AA257" s="1">
        <f t="shared" si="29"/>
        <v>0.1060792482526339</v>
      </c>
      <c r="AB257" s="4">
        <v>2970000</v>
      </c>
      <c r="AC257" s="4">
        <v>2.5</v>
      </c>
      <c r="AD257" s="4">
        <v>0</v>
      </c>
      <c r="AE257" s="4">
        <v>239000</v>
      </c>
      <c r="AF257" s="1">
        <v>0.44410156899999997</v>
      </c>
      <c r="AG257" s="2">
        <f t="shared" si="30"/>
        <v>0.19676371128675091</v>
      </c>
      <c r="AH257" s="2">
        <f t="shared" si="31"/>
        <v>0.23434884135718756</v>
      </c>
      <c r="AI257">
        <f t="shared" si="32"/>
        <v>0.20915797959569646</v>
      </c>
      <c r="AJ257">
        <f t="shared" si="33"/>
        <v>0.25304986424940001</v>
      </c>
      <c r="AK257">
        <f t="shared" si="35"/>
        <v>29.995527035861627</v>
      </c>
    </row>
    <row r="258" spans="1:37" x14ac:dyDescent="0.2">
      <c r="A258">
        <v>22</v>
      </c>
      <c r="B258">
        <v>8081</v>
      </c>
      <c r="C258">
        <v>8</v>
      </c>
      <c r="D258" t="s">
        <v>1851</v>
      </c>
      <c r="E258">
        <v>81</v>
      </c>
      <c r="F258" t="s">
        <v>1832</v>
      </c>
      <c r="G258">
        <v>43</v>
      </c>
      <c r="H258">
        <v>14</v>
      </c>
      <c r="I258">
        <v>65</v>
      </c>
      <c r="J258">
        <v>60</v>
      </c>
      <c r="K258">
        <v>19</v>
      </c>
      <c r="L258">
        <v>85</v>
      </c>
      <c r="M258">
        <v>75</v>
      </c>
      <c r="N258">
        <v>27</v>
      </c>
      <c r="O258">
        <v>105</v>
      </c>
      <c r="P258">
        <v>7041</v>
      </c>
      <c r="Q258">
        <v>0.936390236356205</v>
      </c>
      <c r="R258">
        <f t="shared" si="27"/>
        <v>1</v>
      </c>
      <c r="S258">
        <f t="shared" si="28"/>
        <v>6593.123654184039</v>
      </c>
      <c r="T258">
        <v>67.260000000000005</v>
      </c>
      <c r="U258">
        <f t="shared" si="34"/>
        <v>62.981607297318355</v>
      </c>
      <c r="V258">
        <v>0</v>
      </c>
      <c r="W258">
        <v>9716</v>
      </c>
      <c r="X258">
        <v>0</v>
      </c>
      <c r="Y258" s="3">
        <v>0.1</v>
      </c>
      <c r="Z258">
        <v>30</v>
      </c>
      <c r="AA258" s="1">
        <f t="shared" si="29"/>
        <v>0.1060792482526339</v>
      </c>
      <c r="AB258" s="4">
        <v>2970000</v>
      </c>
      <c r="AC258" s="4">
        <v>2.5</v>
      </c>
      <c r="AD258" s="4">
        <v>0</v>
      </c>
      <c r="AE258" s="4">
        <v>239000</v>
      </c>
      <c r="AF258" s="1">
        <v>0.41063004569999995</v>
      </c>
      <c r="AG258" s="2">
        <f t="shared" ref="AG258:AG321" si="38">(((S258*AA258+U258)/(8760*AF258))+W258*X258/1000000+V258/1000)*R258</f>
        <v>0.21194049062912779</v>
      </c>
      <c r="AH258" s="2">
        <f t="shared" ref="AH258:AH321" si="39">(((S258*AA258+U258)/(8760*AF258))+W258*X258/1000000+V258/1000)*R258 + (AB258*G258)/(1000000*8760*AF258) +((AC258+AD258)*J258)/1000000 + (AE258*M258)/(1000000*8760*AF258)</f>
        <v>0.25257705554100462</v>
      </c>
      <c r="AI258">
        <f t="shared" ref="AI258:AI321" si="40">(((S258*AA258+U258)/(8760*AF258))+W258*X258/1000000+V258/1000)*R258 + (AB258*H258)/(1000000*8760*AF258) +((AC258+AD258)*K258)/1000000 + (AE258*N258)/(1000000*8760*AF258)</f>
        <v>0.22534117614368254</v>
      </c>
      <c r="AJ258">
        <f t="shared" ref="AJ258:AJ321" si="41">(((S258*AA258+U258)/(8760*AF258))+W258*X258/1000000+V258/1000)*R258 + (AB258*I258)/(1000000*8760*AF258) +((AC258+AD258)*L258)/1000000 + (AE258*O258)/(1000000*8760*AF258)</f>
        <v>0.2727973529232286</v>
      </c>
      <c r="AK258">
        <f t="shared" si="35"/>
        <v>32.236758975569693</v>
      </c>
    </row>
    <row r="259" spans="1:37" x14ac:dyDescent="0.2">
      <c r="A259">
        <v>22</v>
      </c>
      <c r="B259">
        <v>8083</v>
      </c>
      <c r="C259">
        <v>8</v>
      </c>
      <c r="D259" t="s">
        <v>1874</v>
      </c>
      <c r="E259">
        <v>83</v>
      </c>
      <c r="F259" t="s">
        <v>1832</v>
      </c>
      <c r="G259">
        <v>43</v>
      </c>
      <c r="H259">
        <v>14</v>
      </c>
      <c r="I259">
        <v>65</v>
      </c>
      <c r="J259">
        <v>60</v>
      </c>
      <c r="K259">
        <v>19</v>
      </c>
      <c r="L259">
        <v>85</v>
      </c>
      <c r="M259">
        <v>75</v>
      </c>
      <c r="N259">
        <v>27</v>
      </c>
      <c r="O259">
        <v>105</v>
      </c>
      <c r="P259">
        <v>7041</v>
      </c>
      <c r="Q259">
        <v>0.94694884300231896</v>
      </c>
      <c r="R259">
        <f t="shared" ref="R259:R322" si="42">IF(Q259="NA",0,1)</f>
        <v>1</v>
      </c>
      <c r="S259">
        <f t="shared" ref="S259:S322" si="43">P259*IF(Q259="NA",0,Q259)</f>
        <v>6667.4668035793275</v>
      </c>
      <c r="T259">
        <v>67.260000000000005</v>
      </c>
      <c r="U259">
        <f t="shared" ref="U259:U322" si="44">T259*Q259</f>
        <v>63.691779180335978</v>
      </c>
      <c r="V259">
        <v>0</v>
      </c>
      <c r="W259">
        <v>9716</v>
      </c>
      <c r="X259">
        <v>0</v>
      </c>
      <c r="Y259" s="3">
        <v>0.1</v>
      </c>
      <c r="Z259">
        <v>30</v>
      </c>
      <c r="AA259" s="1">
        <f t="shared" ref="AA259:AA322" si="45">(Y259*(1+Y259)^Z259)/((1+Y259)^Z259-1)</f>
        <v>0.1060792482526339</v>
      </c>
      <c r="AB259" s="4">
        <v>2970000</v>
      </c>
      <c r="AC259" s="4">
        <v>2.5</v>
      </c>
      <c r="AD259" s="4">
        <v>0</v>
      </c>
      <c r="AE259" s="4">
        <v>239000</v>
      </c>
      <c r="AF259" s="1">
        <v>0.49026393810000002</v>
      </c>
      <c r="AG259" s="2">
        <f t="shared" si="38"/>
        <v>0.17951649095553063</v>
      </c>
      <c r="AH259" s="2">
        <f t="shared" si="39"/>
        <v>0.21357679662563475</v>
      </c>
      <c r="AI259">
        <f t="shared" si="40"/>
        <v>0.19074820980575286</v>
      </c>
      <c r="AJ259">
        <f t="shared" si="41"/>
        <v>0.23052284978345566</v>
      </c>
      <c r="AK259">
        <f t="shared" ref="AK259:AK322" si="46">(AB259)/(Z259*8760*AF259) +(AC259+AD259) + (AE259)/(Z259*8760*AF259)</f>
        <v>27.406597749021888</v>
      </c>
    </row>
    <row r="260" spans="1:37" x14ac:dyDescent="0.2">
      <c r="A260">
        <v>22</v>
      </c>
      <c r="B260">
        <v>8085</v>
      </c>
      <c r="C260">
        <v>8</v>
      </c>
      <c r="D260" t="s">
        <v>1867</v>
      </c>
      <c r="E260">
        <v>85</v>
      </c>
      <c r="F260" t="s">
        <v>1832</v>
      </c>
      <c r="G260">
        <v>43</v>
      </c>
      <c r="H260">
        <v>14</v>
      </c>
      <c r="I260">
        <v>65</v>
      </c>
      <c r="J260">
        <v>60</v>
      </c>
      <c r="K260">
        <v>19</v>
      </c>
      <c r="L260">
        <v>85</v>
      </c>
      <c r="M260">
        <v>75</v>
      </c>
      <c r="N260">
        <v>27</v>
      </c>
      <c r="O260">
        <v>105</v>
      </c>
      <c r="P260">
        <v>7041</v>
      </c>
      <c r="Q260">
        <v>0.94248783002134195</v>
      </c>
      <c r="R260">
        <f t="shared" si="42"/>
        <v>1</v>
      </c>
      <c r="S260">
        <f t="shared" si="43"/>
        <v>6636.0568111802686</v>
      </c>
      <c r="T260">
        <v>67.260000000000005</v>
      </c>
      <c r="U260">
        <f t="shared" si="44"/>
        <v>63.391731447235465</v>
      </c>
      <c r="V260">
        <v>0</v>
      </c>
      <c r="W260">
        <v>9716</v>
      </c>
      <c r="X260">
        <v>0</v>
      </c>
      <c r="Y260" s="3">
        <v>0.1</v>
      </c>
      <c r="Z260">
        <v>30</v>
      </c>
      <c r="AA260" s="1">
        <f t="shared" si="45"/>
        <v>0.1060792482526339</v>
      </c>
      <c r="AB260" s="4">
        <v>2970000</v>
      </c>
      <c r="AC260" s="4">
        <v>2.5</v>
      </c>
      <c r="AD260" s="4">
        <v>0</v>
      </c>
      <c r="AE260" s="4">
        <v>239000</v>
      </c>
      <c r="AF260" s="1">
        <v>0.44056158000000001</v>
      </c>
      <c r="AG260" s="2">
        <f t="shared" si="38"/>
        <v>0.19882771071677527</v>
      </c>
      <c r="AH260" s="2">
        <f t="shared" si="39"/>
        <v>0.23671363857503291</v>
      </c>
      <c r="AI260">
        <f t="shared" si="40"/>
        <v>0.21132118745873762</v>
      </c>
      <c r="AJ260">
        <f t="shared" si="41"/>
        <v>0.25556442524377504</v>
      </c>
      <c r="AK260">
        <f t="shared" si="46"/>
        <v>30.216458382748822</v>
      </c>
    </row>
    <row r="261" spans="1:37" x14ac:dyDescent="0.2">
      <c r="A261">
        <v>22</v>
      </c>
      <c r="B261">
        <v>8087</v>
      </c>
      <c r="C261">
        <v>8</v>
      </c>
      <c r="D261" t="s">
        <v>819</v>
      </c>
      <c r="E261">
        <v>87</v>
      </c>
      <c r="F261" t="s">
        <v>1832</v>
      </c>
      <c r="G261">
        <v>43</v>
      </c>
      <c r="H261">
        <v>14</v>
      </c>
      <c r="I261">
        <v>65</v>
      </c>
      <c r="J261">
        <v>60</v>
      </c>
      <c r="K261">
        <v>19</v>
      </c>
      <c r="L261">
        <v>85</v>
      </c>
      <c r="M261">
        <v>75</v>
      </c>
      <c r="N261">
        <v>27</v>
      </c>
      <c r="O261">
        <v>105</v>
      </c>
      <c r="P261">
        <v>7041</v>
      </c>
      <c r="Q261">
        <v>0.92534246246020002</v>
      </c>
      <c r="R261">
        <f t="shared" si="42"/>
        <v>1</v>
      </c>
      <c r="S261">
        <f t="shared" si="43"/>
        <v>6515.336278182268</v>
      </c>
      <c r="T261">
        <v>67.260000000000005</v>
      </c>
      <c r="U261">
        <f t="shared" si="44"/>
        <v>62.238534025073058</v>
      </c>
      <c r="V261">
        <v>0</v>
      </c>
      <c r="W261">
        <v>9716</v>
      </c>
      <c r="X261">
        <v>0</v>
      </c>
      <c r="Y261" s="3">
        <v>0.1</v>
      </c>
      <c r="Z261">
        <v>30</v>
      </c>
      <c r="AA261" s="1">
        <f t="shared" si="45"/>
        <v>0.1060792482526339</v>
      </c>
      <c r="AB261" s="4">
        <v>2970000</v>
      </c>
      <c r="AC261" s="4">
        <v>2.5</v>
      </c>
      <c r="AD261" s="4">
        <v>0</v>
      </c>
      <c r="AE261" s="4">
        <v>239000</v>
      </c>
      <c r="AF261" s="1">
        <v>0.4050715694</v>
      </c>
      <c r="AG261" s="2">
        <f t="shared" si="38"/>
        <v>0.21231394067849674</v>
      </c>
      <c r="AH261" s="2">
        <f t="shared" si="39"/>
        <v>0.25350607065228209</v>
      </c>
      <c r="AI261">
        <f t="shared" si="40"/>
        <v>0.22589786138114948</v>
      </c>
      <c r="AJ261">
        <f t="shared" si="41"/>
        <v>0.27400297752150427</v>
      </c>
      <c r="AK261">
        <f t="shared" si="46"/>
        <v>32.644812965261806</v>
      </c>
    </row>
    <row r="262" spans="1:37" x14ac:dyDescent="0.2">
      <c r="A262">
        <v>22</v>
      </c>
      <c r="B262">
        <v>8089</v>
      </c>
      <c r="C262">
        <v>8</v>
      </c>
      <c r="D262" t="s">
        <v>1631</v>
      </c>
      <c r="E262">
        <v>89</v>
      </c>
      <c r="F262" t="s">
        <v>1832</v>
      </c>
      <c r="G262">
        <v>43</v>
      </c>
      <c r="H262">
        <v>14</v>
      </c>
      <c r="I262">
        <v>65</v>
      </c>
      <c r="J262">
        <v>60</v>
      </c>
      <c r="K262">
        <v>19</v>
      </c>
      <c r="L262">
        <v>85</v>
      </c>
      <c r="M262">
        <v>75</v>
      </c>
      <c r="N262">
        <v>27</v>
      </c>
      <c r="O262">
        <v>105</v>
      </c>
      <c r="P262">
        <v>7041</v>
      </c>
      <c r="Q262">
        <v>0.92586945232592099</v>
      </c>
      <c r="R262">
        <f t="shared" si="42"/>
        <v>1</v>
      </c>
      <c r="S262">
        <f t="shared" si="43"/>
        <v>6519.0468138268097</v>
      </c>
      <c r="T262">
        <v>67.260000000000005</v>
      </c>
      <c r="U262">
        <f t="shared" si="44"/>
        <v>62.273979363441448</v>
      </c>
      <c r="V262">
        <v>0</v>
      </c>
      <c r="W262">
        <v>9716</v>
      </c>
      <c r="X262">
        <v>0</v>
      </c>
      <c r="Y262" s="3">
        <v>0.1</v>
      </c>
      <c r="Z262">
        <v>30</v>
      </c>
      <c r="AA262" s="1">
        <f t="shared" si="45"/>
        <v>0.1060792482526339</v>
      </c>
      <c r="AB262" s="4">
        <v>2970000</v>
      </c>
      <c r="AC262" s="4">
        <v>2.5</v>
      </c>
      <c r="AD262" s="4">
        <v>0</v>
      </c>
      <c r="AE262" s="4">
        <v>239000</v>
      </c>
      <c r="AF262" s="1">
        <v>0.45902605970000004</v>
      </c>
      <c r="AG262" s="2">
        <f t="shared" si="38"/>
        <v>0.1874649997589127</v>
      </c>
      <c r="AH262" s="2">
        <f t="shared" si="39"/>
        <v>0.22383298705764124</v>
      </c>
      <c r="AI262">
        <f t="shared" si="40"/>
        <v>0.19945783284450222</v>
      </c>
      <c r="AJ262">
        <f t="shared" si="41"/>
        <v>0.24192800849157403</v>
      </c>
      <c r="AK262">
        <f t="shared" si="46"/>
        <v>29.101554397779793</v>
      </c>
    </row>
    <row r="263" spans="1:37" x14ac:dyDescent="0.2">
      <c r="A263">
        <v>22</v>
      </c>
      <c r="B263">
        <v>8091</v>
      </c>
      <c r="C263">
        <v>8</v>
      </c>
      <c r="D263" t="s">
        <v>1853</v>
      </c>
      <c r="E263">
        <v>91</v>
      </c>
      <c r="F263" t="s">
        <v>1832</v>
      </c>
      <c r="G263">
        <v>43</v>
      </c>
      <c r="H263">
        <v>14</v>
      </c>
      <c r="I263">
        <v>65</v>
      </c>
      <c r="J263">
        <v>60</v>
      </c>
      <c r="K263">
        <v>19</v>
      </c>
      <c r="L263">
        <v>85</v>
      </c>
      <c r="M263">
        <v>75</v>
      </c>
      <c r="N263">
        <v>27</v>
      </c>
      <c r="O263">
        <v>105</v>
      </c>
      <c r="P263">
        <v>7041</v>
      </c>
      <c r="Q263">
        <v>0.94160288572311401</v>
      </c>
      <c r="R263">
        <f t="shared" si="42"/>
        <v>1</v>
      </c>
      <c r="S263">
        <f t="shared" si="43"/>
        <v>6629.8259183764458</v>
      </c>
      <c r="T263">
        <v>67.260000000000005</v>
      </c>
      <c r="U263">
        <f t="shared" si="44"/>
        <v>63.332210093736656</v>
      </c>
      <c r="V263">
        <v>0</v>
      </c>
      <c r="W263">
        <v>9716</v>
      </c>
      <c r="X263">
        <v>0</v>
      </c>
      <c r="Y263" s="3">
        <v>0.1</v>
      </c>
      <c r="Z263">
        <v>30</v>
      </c>
      <c r="AA263" s="1">
        <f t="shared" si="45"/>
        <v>0.1060792482526339</v>
      </c>
      <c r="AB263" s="4">
        <v>2970000</v>
      </c>
      <c r="AC263" s="4">
        <v>2.5</v>
      </c>
      <c r="AD263" s="4">
        <v>0</v>
      </c>
      <c r="AE263" s="4">
        <v>239000</v>
      </c>
      <c r="AF263" s="1">
        <v>0.40565653570000004</v>
      </c>
      <c r="AG263" s="2">
        <f t="shared" si="38"/>
        <v>0.21573324965316173</v>
      </c>
      <c r="AH263" s="2">
        <f t="shared" si="39"/>
        <v>0.25686619590672555</v>
      </c>
      <c r="AI263">
        <f t="shared" si="40"/>
        <v>0.22929765051763409</v>
      </c>
      <c r="AJ263">
        <f t="shared" si="41"/>
        <v>0.27733363587888826</v>
      </c>
      <c r="AK263">
        <f t="shared" si="46"/>
        <v>32.601343433397723</v>
      </c>
    </row>
    <row r="264" spans="1:37" x14ac:dyDescent="0.2">
      <c r="A264">
        <v>22</v>
      </c>
      <c r="B264">
        <v>8093</v>
      </c>
      <c r="C264">
        <v>8</v>
      </c>
      <c r="D264" t="s">
        <v>1765</v>
      </c>
      <c r="E264">
        <v>93</v>
      </c>
      <c r="F264" t="s">
        <v>1832</v>
      </c>
      <c r="G264">
        <v>43</v>
      </c>
      <c r="H264">
        <v>14</v>
      </c>
      <c r="I264">
        <v>65</v>
      </c>
      <c r="J264">
        <v>60</v>
      </c>
      <c r="K264">
        <v>19</v>
      </c>
      <c r="L264">
        <v>85</v>
      </c>
      <c r="M264">
        <v>75</v>
      </c>
      <c r="N264">
        <v>27</v>
      </c>
      <c r="O264">
        <v>105</v>
      </c>
      <c r="P264">
        <v>7041</v>
      </c>
      <c r="Q264">
        <v>0.93040480672336001</v>
      </c>
      <c r="R264">
        <f t="shared" si="42"/>
        <v>1</v>
      </c>
      <c r="S264">
        <f t="shared" si="43"/>
        <v>6550.9802441391776</v>
      </c>
      <c r="T264">
        <v>67.260000000000005</v>
      </c>
      <c r="U264">
        <f t="shared" si="44"/>
        <v>62.579027300213198</v>
      </c>
      <c r="V264">
        <v>0</v>
      </c>
      <c r="W264">
        <v>9716</v>
      </c>
      <c r="X264">
        <v>0</v>
      </c>
      <c r="Y264" s="3">
        <v>0.1</v>
      </c>
      <c r="Z264">
        <v>30</v>
      </c>
      <c r="AA264" s="1">
        <f t="shared" si="45"/>
        <v>0.1060792482526339</v>
      </c>
      <c r="AB264" s="4">
        <v>2970000</v>
      </c>
      <c r="AC264" s="4">
        <v>2.5</v>
      </c>
      <c r="AD264" s="4">
        <v>0</v>
      </c>
      <c r="AE264" s="4">
        <v>239000</v>
      </c>
      <c r="AF264" s="1">
        <v>0.43269549540000002</v>
      </c>
      <c r="AG264" s="2">
        <f t="shared" si="38"/>
        <v>0.19984687127895265</v>
      </c>
      <c r="AH264" s="2">
        <f t="shared" si="39"/>
        <v>0.23841881044111385</v>
      </c>
      <c r="AI264">
        <f t="shared" si="40"/>
        <v>0.21256660668785909</v>
      </c>
      <c r="AJ264">
        <f t="shared" si="41"/>
        <v>0.25761115428804837</v>
      </c>
      <c r="AK264">
        <f t="shared" si="46"/>
        <v>30.72032313005694</v>
      </c>
    </row>
    <row r="265" spans="1:37" x14ac:dyDescent="0.2">
      <c r="A265">
        <v>22</v>
      </c>
      <c r="B265">
        <v>8095</v>
      </c>
      <c r="C265">
        <v>8</v>
      </c>
      <c r="D265" t="s">
        <v>1006</v>
      </c>
      <c r="E265">
        <v>95</v>
      </c>
      <c r="F265" t="s">
        <v>1832</v>
      </c>
      <c r="G265">
        <v>43</v>
      </c>
      <c r="H265">
        <v>14</v>
      </c>
      <c r="I265">
        <v>65</v>
      </c>
      <c r="J265">
        <v>60</v>
      </c>
      <c r="K265">
        <v>19</v>
      </c>
      <c r="L265">
        <v>85</v>
      </c>
      <c r="M265">
        <v>75</v>
      </c>
      <c r="N265">
        <v>27</v>
      </c>
      <c r="O265">
        <v>105</v>
      </c>
      <c r="P265">
        <v>7041</v>
      </c>
      <c r="Q265">
        <v>0.92602874267669</v>
      </c>
      <c r="R265">
        <f t="shared" si="42"/>
        <v>1</v>
      </c>
      <c r="S265">
        <f t="shared" si="43"/>
        <v>6520.1683771865746</v>
      </c>
      <c r="T265">
        <v>67.260000000000005</v>
      </c>
      <c r="U265">
        <f t="shared" si="44"/>
        <v>62.284693232434172</v>
      </c>
      <c r="V265">
        <v>0</v>
      </c>
      <c r="W265">
        <v>9716</v>
      </c>
      <c r="X265">
        <v>0</v>
      </c>
      <c r="Y265" s="3">
        <v>0.1</v>
      </c>
      <c r="Z265">
        <v>30</v>
      </c>
      <c r="AA265" s="1">
        <f t="shared" si="45"/>
        <v>0.1060792482526339</v>
      </c>
      <c r="AB265" s="4">
        <v>2970000</v>
      </c>
      <c r="AC265" s="4">
        <v>2.5</v>
      </c>
      <c r="AD265" s="4">
        <v>0</v>
      </c>
      <c r="AE265" s="4">
        <v>239000</v>
      </c>
      <c r="AF265" s="1">
        <v>0.39245451219999999</v>
      </c>
      <c r="AG265" s="2">
        <f t="shared" si="38"/>
        <v>0.21930216653150011</v>
      </c>
      <c r="AH265" s="2">
        <f t="shared" si="39"/>
        <v>0.2618137638203285</v>
      </c>
      <c r="AI265">
        <f t="shared" si="40"/>
        <v>0.23332127090252561</v>
      </c>
      <c r="AJ265">
        <f t="shared" si="41"/>
        <v>0.28296761836705803</v>
      </c>
      <c r="AK265">
        <f t="shared" si="46"/>
        <v>33.613941405992243</v>
      </c>
    </row>
    <row r="266" spans="1:37" x14ac:dyDescent="0.2">
      <c r="A266">
        <v>22</v>
      </c>
      <c r="B266">
        <v>8097</v>
      </c>
      <c r="C266">
        <v>8</v>
      </c>
      <c r="D266" t="s">
        <v>1865</v>
      </c>
      <c r="E266">
        <v>97</v>
      </c>
      <c r="F266" t="s">
        <v>1832</v>
      </c>
      <c r="G266">
        <v>43</v>
      </c>
      <c r="H266">
        <v>14</v>
      </c>
      <c r="I266">
        <v>65</v>
      </c>
      <c r="J266">
        <v>60</v>
      </c>
      <c r="K266">
        <v>19</v>
      </c>
      <c r="L266">
        <v>85</v>
      </c>
      <c r="M266">
        <v>75</v>
      </c>
      <c r="N266">
        <v>27</v>
      </c>
      <c r="O266">
        <v>105</v>
      </c>
      <c r="P266">
        <v>7041</v>
      </c>
      <c r="Q266">
        <v>0.93510561784108504</v>
      </c>
      <c r="R266">
        <f t="shared" si="42"/>
        <v>1</v>
      </c>
      <c r="S266">
        <f t="shared" si="43"/>
        <v>6584.0786552190793</v>
      </c>
      <c r="T266">
        <v>67.260000000000005</v>
      </c>
      <c r="U266">
        <f t="shared" si="44"/>
        <v>62.895203855991383</v>
      </c>
      <c r="V266">
        <v>0</v>
      </c>
      <c r="W266">
        <v>9716</v>
      </c>
      <c r="X266">
        <v>0</v>
      </c>
      <c r="Y266" s="3">
        <v>0.1</v>
      </c>
      <c r="Z266">
        <v>30</v>
      </c>
      <c r="AA266" s="1">
        <f t="shared" si="45"/>
        <v>0.1060792482526339</v>
      </c>
      <c r="AB266" s="4">
        <v>2970000</v>
      </c>
      <c r="AC266" s="4">
        <v>2.5</v>
      </c>
      <c r="AD266" s="4">
        <v>0</v>
      </c>
      <c r="AE266" s="4">
        <v>239000</v>
      </c>
      <c r="AF266" s="1">
        <v>0.38055387140000002</v>
      </c>
      <c r="AG266" s="2">
        <f t="shared" si="38"/>
        <v>0.22837696850201322</v>
      </c>
      <c r="AH266" s="2">
        <f t="shared" si="39"/>
        <v>0.27221329322350174</v>
      </c>
      <c r="AI266">
        <f t="shared" si="40"/>
        <v>0.24283299142127893</v>
      </c>
      <c r="AJ266">
        <f t="shared" si="41"/>
        <v>0.29402671440010864</v>
      </c>
      <c r="AK266">
        <f t="shared" si="46"/>
        <v>34.586933322176861</v>
      </c>
    </row>
    <row r="267" spans="1:37" x14ac:dyDescent="0.2">
      <c r="A267">
        <v>22</v>
      </c>
      <c r="B267">
        <v>8099</v>
      </c>
      <c r="C267">
        <v>8</v>
      </c>
      <c r="D267" t="s">
        <v>1857</v>
      </c>
      <c r="E267">
        <v>99</v>
      </c>
      <c r="F267" t="s">
        <v>1832</v>
      </c>
      <c r="G267">
        <v>43</v>
      </c>
      <c r="H267">
        <v>14</v>
      </c>
      <c r="I267">
        <v>65</v>
      </c>
      <c r="J267">
        <v>60</v>
      </c>
      <c r="K267">
        <v>19</v>
      </c>
      <c r="L267">
        <v>85</v>
      </c>
      <c r="M267">
        <v>75</v>
      </c>
      <c r="N267">
        <v>27</v>
      </c>
      <c r="O267">
        <v>105</v>
      </c>
      <c r="P267">
        <v>7041</v>
      </c>
      <c r="Q267">
        <v>0.92370134227129896</v>
      </c>
      <c r="R267">
        <f t="shared" si="42"/>
        <v>1</v>
      </c>
      <c r="S267">
        <f t="shared" si="43"/>
        <v>6503.7811509322164</v>
      </c>
      <c r="T267">
        <v>67.260000000000005</v>
      </c>
      <c r="U267">
        <f t="shared" si="44"/>
        <v>62.128152281167573</v>
      </c>
      <c r="V267">
        <v>0</v>
      </c>
      <c r="W267">
        <v>9716</v>
      </c>
      <c r="X267">
        <v>0</v>
      </c>
      <c r="Y267" s="3">
        <v>0.1</v>
      </c>
      <c r="Z267">
        <v>30</v>
      </c>
      <c r="AA267" s="1">
        <f t="shared" si="45"/>
        <v>0.1060792482526339</v>
      </c>
      <c r="AB267" s="4">
        <v>2970000</v>
      </c>
      <c r="AC267" s="4">
        <v>2.5</v>
      </c>
      <c r="AD267" s="4">
        <v>0</v>
      </c>
      <c r="AE267" s="4">
        <v>239000</v>
      </c>
      <c r="AF267" s="1">
        <v>0.43396253129999995</v>
      </c>
      <c r="AG267" s="2">
        <f t="shared" si="38"/>
        <v>0.19782770967014654</v>
      </c>
      <c r="AH267" s="2">
        <f t="shared" si="39"/>
        <v>0.23628746869518799</v>
      </c>
      <c r="AI267">
        <f t="shared" si="40"/>
        <v>0.21051044608481209</v>
      </c>
      <c r="AJ267">
        <f t="shared" si="41"/>
        <v>0.25542395933552686</v>
      </c>
      <c r="AK267">
        <f t="shared" si="46"/>
        <v>30.637928545417875</v>
      </c>
    </row>
    <row r="268" spans="1:37" x14ac:dyDescent="0.2">
      <c r="A268">
        <v>22</v>
      </c>
      <c r="B268">
        <v>8101</v>
      </c>
      <c r="C268">
        <v>8</v>
      </c>
      <c r="D268" t="s">
        <v>1850</v>
      </c>
      <c r="E268">
        <v>101</v>
      </c>
      <c r="F268" t="s">
        <v>1832</v>
      </c>
      <c r="G268">
        <v>43</v>
      </c>
      <c r="H268">
        <v>14</v>
      </c>
      <c r="I268">
        <v>65</v>
      </c>
      <c r="J268">
        <v>60</v>
      </c>
      <c r="K268">
        <v>19</v>
      </c>
      <c r="L268">
        <v>85</v>
      </c>
      <c r="M268">
        <v>75</v>
      </c>
      <c r="N268">
        <v>27</v>
      </c>
      <c r="O268">
        <v>105</v>
      </c>
      <c r="P268">
        <v>7041</v>
      </c>
      <c r="Q268">
        <v>0.92681122545538297</v>
      </c>
      <c r="R268">
        <f t="shared" si="42"/>
        <v>1</v>
      </c>
      <c r="S268">
        <f t="shared" si="43"/>
        <v>6525.6778384313511</v>
      </c>
      <c r="T268">
        <v>67.260000000000005</v>
      </c>
      <c r="U268">
        <f t="shared" si="44"/>
        <v>62.337323024129063</v>
      </c>
      <c r="V268">
        <v>0</v>
      </c>
      <c r="W268">
        <v>9716</v>
      </c>
      <c r="X268">
        <v>0</v>
      </c>
      <c r="Y268" s="3">
        <v>0.1</v>
      </c>
      <c r="Z268">
        <v>30</v>
      </c>
      <c r="AA268" s="1">
        <f t="shared" si="45"/>
        <v>0.1060792482526339</v>
      </c>
      <c r="AB268" s="4">
        <v>2970000</v>
      </c>
      <c r="AC268" s="4">
        <v>2.5</v>
      </c>
      <c r="AD268" s="4">
        <v>0</v>
      </c>
      <c r="AE268" s="4">
        <v>239000</v>
      </c>
      <c r="AF268" s="1">
        <v>0.45899098250000003</v>
      </c>
      <c r="AG268" s="2">
        <f t="shared" si="38"/>
        <v>0.18767002594941865</v>
      </c>
      <c r="AH268" s="2">
        <f t="shared" si="39"/>
        <v>0.2240407811142546</v>
      </c>
      <c r="AI268">
        <f t="shared" si="40"/>
        <v>0.19966377192622756</v>
      </c>
      <c r="AJ268">
        <f t="shared" si="41"/>
        <v>0.24213718063704961</v>
      </c>
      <c r="AK268">
        <f t="shared" si="46"/>
        <v>29.103587352847541</v>
      </c>
    </row>
    <row r="269" spans="1:37" x14ac:dyDescent="0.2">
      <c r="A269">
        <v>22</v>
      </c>
      <c r="B269">
        <v>8103</v>
      </c>
      <c r="C269">
        <v>8</v>
      </c>
      <c r="D269" t="s">
        <v>1871</v>
      </c>
      <c r="E269">
        <v>103</v>
      </c>
      <c r="F269" t="s">
        <v>1832</v>
      </c>
      <c r="G269">
        <v>43</v>
      </c>
      <c r="H269">
        <v>14</v>
      </c>
      <c r="I269">
        <v>65</v>
      </c>
      <c r="J269">
        <v>60</v>
      </c>
      <c r="K269">
        <v>19</v>
      </c>
      <c r="L269">
        <v>85</v>
      </c>
      <c r="M269">
        <v>75</v>
      </c>
      <c r="N269">
        <v>27</v>
      </c>
      <c r="O269">
        <v>105</v>
      </c>
      <c r="P269">
        <v>7041</v>
      </c>
      <c r="Q269">
        <v>0.93820726341671401</v>
      </c>
      <c r="R269">
        <f t="shared" si="42"/>
        <v>1</v>
      </c>
      <c r="S269">
        <f t="shared" si="43"/>
        <v>6605.9173417170832</v>
      </c>
      <c r="T269">
        <v>67.260000000000005</v>
      </c>
      <c r="U269">
        <f t="shared" si="44"/>
        <v>63.10382053740819</v>
      </c>
      <c r="V269">
        <v>0</v>
      </c>
      <c r="W269">
        <v>9716</v>
      </c>
      <c r="X269">
        <v>0</v>
      </c>
      <c r="Y269" s="3">
        <v>0.1</v>
      </c>
      <c r="Z269">
        <v>30</v>
      </c>
      <c r="AA269" s="1">
        <f t="shared" si="45"/>
        <v>0.1060792482526339</v>
      </c>
      <c r="AB269" s="4">
        <v>2970000</v>
      </c>
      <c r="AC269" s="4">
        <v>2.5</v>
      </c>
      <c r="AD269" s="4">
        <v>0</v>
      </c>
      <c r="AE269" s="4">
        <v>239000</v>
      </c>
      <c r="AF269" s="1">
        <v>0.41146017200000001</v>
      </c>
      <c r="AG269" s="2">
        <f t="shared" si="38"/>
        <v>0.2119233300575149</v>
      </c>
      <c r="AH269" s="2">
        <f t="shared" si="39"/>
        <v>0.25247821279304244</v>
      </c>
      <c r="AI269">
        <f t="shared" si="40"/>
        <v>0.22529707534494992</v>
      </c>
      <c r="AJ269">
        <f t="shared" si="41"/>
        <v>0.27265784155435052</v>
      </c>
      <c r="AK269">
        <f t="shared" si="46"/>
        <v>32.176764673855402</v>
      </c>
    </row>
    <row r="270" spans="1:37" x14ac:dyDescent="0.2">
      <c r="A270">
        <v>22</v>
      </c>
      <c r="B270">
        <v>8105</v>
      </c>
      <c r="C270">
        <v>8</v>
      </c>
      <c r="D270" t="s">
        <v>1854</v>
      </c>
      <c r="E270">
        <v>105</v>
      </c>
      <c r="F270" t="s">
        <v>1832</v>
      </c>
      <c r="G270">
        <v>43</v>
      </c>
      <c r="H270">
        <v>14</v>
      </c>
      <c r="I270">
        <v>65</v>
      </c>
      <c r="J270">
        <v>60</v>
      </c>
      <c r="K270">
        <v>19</v>
      </c>
      <c r="L270">
        <v>85</v>
      </c>
      <c r="M270">
        <v>75</v>
      </c>
      <c r="N270">
        <v>27</v>
      </c>
      <c r="O270">
        <v>105</v>
      </c>
      <c r="P270">
        <v>7041</v>
      </c>
      <c r="Q270">
        <v>0.93884622508829296</v>
      </c>
      <c r="R270">
        <f t="shared" si="42"/>
        <v>1</v>
      </c>
      <c r="S270">
        <f t="shared" si="43"/>
        <v>6610.4162708466711</v>
      </c>
      <c r="T270">
        <v>67.260000000000005</v>
      </c>
      <c r="U270">
        <f t="shared" si="44"/>
        <v>63.146797099438587</v>
      </c>
      <c r="V270">
        <v>0</v>
      </c>
      <c r="W270">
        <v>9716</v>
      </c>
      <c r="X270">
        <v>0</v>
      </c>
      <c r="Y270" s="3">
        <v>0.1</v>
      </c>
      <c r="Z270">
        <v>30</v>
      </c>
      <c r="AA270" s="1">
        <f t="shared" si="45"/>
        <v>0.1060792482526339</v>
      </c>
      <c r="AB270" s="4">
        <v>2970000</v>
      </c>
      <c r="AC270" s="4">
        <v>2.5</v>
      </c>
      <c r="AD270" s="4">
        <v>0</v>
      </c>
      <c r="AE270" s="4">
        <v>239000</v>
      </c>
      <c r="AF270" s="1">
        <v>0.48277709839999999</v>
      </c>
      <c r="AG270" s="2">
        <f t="shared" si="38"/>
        <v>0.18074054449247726</v>
      </c>
      <c r="AH270" s="2">
        <f t="shared" si="39"/>
        <v>0.21532672643875825</v>
      </c>
      <c r="AI270">
        <f t="shared" si="40"/>
        <v>0.19214570664392241</v>
      </c>
      <c r="AJ270">
        <f t="shared" si="41"/>
        <v>0.23253460737689011</v>
      </c>
      <c r="AK270">
        <f t="shared" si="46"/>
        <v>27.7928457824048</v>
      </c>
    </row>
    <row r="271" spans="1:37" x14ac:dyDescent="0.2">
      <c r="A271">
        <v>22</v>
      </c>
      <c r="B271">
        <v>8107</v>
      </c>
      <c r="C271">
        <v>8</v>
      </c>
      <c r="D271" t="s">
        <v>1838</v>
      </c>
      <c r="E271">
        <v>107</v>
      </c>
      <c r="F271" t="s">
        <v>1832</v>
      </c>
      <c r="G271">
        <v>43</v>
      </c>
      <c r="H271">
        <v>14</v>
      </c>
      <c r="I271">
        <v>65</v>
      </c>
      <c r="J271">
        <v>60</v>
      </c>
      <c r="K271">
        <v>19</v>
      </c>
      <c r="L271">
        <v>85</v>
      </c>
      <c r="M271">
        <v>75</v>
      </c>
      <c r="N271">
        <v>27</v>
      </c>
      <c r="O271">
        <v>105</v>
      </c>
      <c r="P271">
        <v>7041</v>
      </c>
      <c r="Q271">
        <v>0.931765344925225</v>
      </c>
      <c r="R271">
        <f t="shared" si="42"/>
        <v>1</v>
      </c>
      <c r="S271">
        <f t="shared" si="43"/>
        <v>6560.5597936185095</v>
      </c>
      <c r="T271">
        <v>67.260000000000005</v>
      </c>
      <c r="U271">
        <f t="shared" si="44"/>
        <v>62.670537099670639</v>
      </c>
      <c r="V271">
        <v>0</v>
      </c>
      <c r="W271">
        <v>9716</v>
      </c>
      <c r="X271">
        <v>0</v>
      </c>
      <c r="Y271" s="3">
        <v>0.1</v>
      </c>
      <c r="Z271">
        <v>30</v>
      </c>
      <c r="AA271" s="1">
        <f t="shared" si="45"/>
        <v>0.1060792482526339</v>
      </c>
      <c r="AB271" s="4">
        <v>2970000</v>
      </c>
      <c r="AC271" s="4">
        <v>2.5</v>
      </c>
      <c r="AD271" s="4">
        <v>0</v>
      </c>
      <c r="AE271" s="4">
        <v>239000</v>
      </c>
      <c r="AF271" s="1">
        <v>0.37950296259999999</v>
      </c>
      <c r="AG271" s="2">
        <f t="shared" si="38"/>
        <v>0.2281913434570938</v>
      </c>
      <c r="AH271" s="2">
        <f t="shared" si="39"/>
        <v>0.27214864310529951</v>
      </c>
      <c r="AI271">
        <f t="shared" si="40"/>
        <v>0.24268726604783272</v>
      </c>
      <c r="AJ271">
        <f t="shared" si="41"/>
        <v>0.29402229631360383</v>
      </c>
      <c r="AK271">
        <f t="shared" si="46"/>
        <v>34.67578754445293</v>
      </c>
    </row>
    <row r="272" spans="1:37" x14ac:dyDescent="0.2">
      <c r="A272">
        <v>22</v>
      </c>
      <c r="B272">
        <v>8109</v>
      </c>
      <c r="C272">
        <v>8</v>
      </c>
      <c r="D272" t="s">
        <v>1858</v>
      </c>
      <c r="E272">
        <v>109</v>
      </c>
      <c r="F272" t="s">
        <v>1832</v>
      </c>
      <c r="G272">
        <v>43</v>
      </c>
      <c r="H272">
        <v>14</v>
      </c>
      <c r="I272">
        <v>65</v>
      </c>
      <c r="J272">
        <v>60</v>
      </c>
      <c r="K272">
        <v>19</v>
      </c>
      <c r="L272">
        <v>85</v>
      </c>
      <c r="M272">
        <v>75</v>
      </c>
      <c r="N272">
        <v>27</v>
      </c>
      <c r="O272">
        <v>105</v>
      </c>
      <c r="P272">
        <v>7041</v>
      </c>
      <c r="Q272">
        <v>0.936145635171868</v>
      </c>
      <c r="R272">
        <f t="shared" si="42"/>
        <v>1</v>
      </c>
      <c r="S272">
        <f t="shared" si="43"/>
        <v>6591.4014172451225</v>
      </c>
      <c r="T272">
        <v>67.260000000000005</v>
      </c>
      <c r="U272">
        <f t="shared" si="44"/>
        <v>62.965155421659844</v>
      </c>
      <c r="V272">
        <v>0</v>
      </c>
      <c r="W272">
        <v>9716</v>
      </c>
      <c r="X272">
        <v>0</v>
      </c>
      <c r="Y272" s="3">
        <v>0.1</v>
      </c>
      <c r="Z272">
        <v>30</v>
      </c>
      <c r="AA272" s="1">
        <f t="shared" si="45"/>
        <v>0.1060792482526339</v>
      </c>
      <c r="AB272" s="4">
        <v>2970000</v>
      </c>
      <c r="AC272" s="4">
        <v>2.5</v>
      </c>
      <c r="AD272" s="4">
        <v>0</v>
      </c>
      <c r="AE272" s="4">
        <v>239000</v>
      </c>
      <c r="AF272" s="1">
        <v>0.47489554859999999</v>
      </c>
      <c r="AG272" s="2">
        <f t="shared" si="38"/>
        <v>0.18321165592613275</v>
      </c>
      <c r="AH272" s="2">
        <f t="shared" si="39"/>
        <v>0.21836935403787708</v>
      </c>
      <c r="AI272">
        <f t="shared" si="40"/>
        <v>0.19480531422188183</v>
      </c>
      <c r="AJ272">
        <f t="shared" si="41"/>
        <v>0.23586178633493876</v>
      </c>
      <c r="AK272">
        <f t="shared" si="46"/>
        <v>28.212615612224052</v>
      </c>
    </row>
    <row r="273" spans="1:37" x14ac:dyDescent="0.2">
      <c r="A273">
        <v>22</v>
      </c>
      <c r="B273">
        <v>8111</v>
      </c>
      <c r="C273">
        <v>8</v>
      </c>
      <c r="D273" t="s">
        <v>1804</v>
      </c>
      <c r="E273">
        <v>111</v>
      </c>
      <c r="F273" t="s">
        <v>1832</v>
      </c>
      <c r="G273">
        <v>43</v>
      </c>
      <c r="H273">
        <v>14</v>
      </c>
      <c r="I273">
        <v>65</v>
      </c>
      <c r="J273">
        <v>60</v>
      </c>
      <c r="K273">
        <v>19</v>
      </c>
      <c r="L273">
        <v>85</v>
      </c>
      <c r="M273">
        <v>75</v>
      </c>
      <c r="N273">
        <v>27</v>
      </c>
      <c r="O273">
        <v>105</v>
      </c>
      <c r="P273">
        <v>7041</v>
      </c>
      <c r="Q273">
        <v>0.94252066428844805</v>
      </c>
      <c r="R273">
        <f t="shared" si="42"/>
        <v>1</v>
      </c>
      <c r="S273">
        <f t="shared" si="43"/>
        <v>6636.2879972549626</v>
      </c>
      <c r="T273">
        <v>67.260000000000005</v>
      </c>
      <c r="U273">
        <f t="shared" si="44"/>
        <v>63.393939880041017</v>
      </c>
      <c r="V273">
        <v>0</v>
      </c>
      <c r="W273">
        <v>9716</v>
      </c>
      <c r="X273">
        <v>0</v>
      </c>
      <c r="Y273" s="3">
        <v>0.1</v>
      </c>
      <c r="Z273">
        <v>30</v>
      </c>
      <c r="AA273" s="1">
        <f t="shared" si="45"/>
        <v>0.1060792482526339</v>
      </c>
      <c r="AB273" s="4">
        <v>2970000</v>
      </c>
      <c r="AC273" s="4">
        <v>2.5</v>
      </c>
      <c r="AD273" s="4">
        <v>0</v>
      </c>
      <c r="AE273" s="4">
        <v>239000</v>
      </c>
      <c r="AF273" s="1">
        <v>0.3895586667</v>
      </c>
      <c r="AG273" s="2">
        <f t="shared" si="38"/>
        <v>0.22486703421578405</v>
      </c>
      <c r="AH273" s="2">
        <f t="shared" si="39"/>
        <v>0.26769353308778304</v>
      </c>
      <c r="AI273">
        <f t="shared" si="40"/>
        <v>0.23898999870109824</v>
      </c>
      <c r="AJ273">
        <f t="shared" si="41"/>
        <v>0.2890041735293572</v>
      </c>
      <c r="AK273">
        <f t="shared" si="46"/>
        <v>33.845231773553728</v>
      </c>
    </row>
    <row r="274" spans="1:37" x14ac:dyDescent="0.2">
      <c r="A274">
        <v>22</v>
      </c>
      <c r="B274">
        <v>8113</v>
      </c>
      <c r="C274">
        <v>8</v>
      </c>
      <c r="D274" t="s">
        <v>1642</v>
      </c>
      <c r="E274">
        <v>113</v>
      </c>
      <c r="F274" t="s">
        <v>1832</v>
      </c>
      <c r="G274">
        <v>43</v>
      </c>
      <c r="H274">
        <v>14</v>
      </c>
      <c r="I274">
        <v>65</v>
      </c>
      <c r="J274">
        <v>60</v>
      </c>
      <c r="K274">
        <v>19</v>
      </c>
      <c r="L274">
        <v>85</v>
      </c>
      <c r="M274">
        <v>75</v>
      </c>
      <c r="N274">
        <v>27</v>
      </c>
      <c r="O274">
        <v>105</v>
      </c>
      <c r="P274">
        <v>7041</v>
      </c>
      <c r="Q274">
        <v>0.94438475684115797</v>
      </c>
      <c r="R274">
        <f t="shared" si="42"/>
        <v>1</v>
      </c>
      <c r="S274">
        <f t="shared" si="43"/>
        <v>6649.4130729185936</v>
      </c>
      <c r="T274">
        <v>67.260000000000005</v>
      </c>
      <c r="U274">
        <f t="shared" si="44"/>
        <v>63.519318745136289</v>
      </c>
      <c r="V274">
        <v>0</v>
      </c>
      <c r="W274">
        <v>9716</v>
      </c>
      <c r="X274">
        <v>0</v>
      </c>
      <c r="Y274" s="3">
        <v>0.1</v>
      </c>
      <c r="Z274">
        <v>30</v>
      </c>
      <c r="AA274" s="1">
        <f t="shared" si="45"/>
        <v>0.1060792482526339</v>
      </c>
      <c r="AB274" s="4">
        <v>2970000</v>
      </c>
      <c r="AC274" s="4">
        <v>2.5</v>
      </c>
      <c r="AD274" s="4">
        <v>0</v>
      </c>
      <c r="AE274" s="4">
        <v>239000</v>
      </c>
      <c r="AF274" s="1">
        <v>0.43352164289999995</v>
      </c>
      <c r="AG274" s="2">
        <f t="shared" si="38"/>
        <v>0.20246313943786837</v>
      </c>
      <c r="AH274" s="2">
        <f t="shared" si="39"/>
        <v>0.24096185921293822</v>
      </c>
      <c r="AI274">
        <f t="shared" si="40"/>
        <v>0.21515872579730072</v>
      </c>
      <c r="AJ274">
        <f t="shared" si="41"/>
        <v>0.26011774796488873</v>
      </c>
      <c r="AK274">
        <f t="shared" si="46"/>
        <v>30.66654461683871</v>
      </c>
    </row>
    <row r="275" spans="1:37" x14ac:dyDescent="0.2">
      <c r="A275">
        <v>22</v>
      </c>
      <c r="B275">
        <v>8115</v>
      </c>
      <c r="C275">
        <v>8</v>
      </c>
      <c r="D275" t="s">
        <v>1493</v>
      </c>
      <c r="E275">
        <v>115</v>
      </c>
      <c r="F275" t="s">
        <v>1832</v>
      </c>
      <c r="G275">
        <v>43</v>
      </c>
      <c r="H275">
        <v>14</v>
      </c>
      <c r="I275">
        <v>65</v>
      </c>
      <c r="J275">
        <v>60</v>
      </c>
      <c r="K275">
        <v>19</v>
      </c>
      <c r="L275">
        <v>85</v>
      </c>
      <c r="M275">
        <v>75</v>
      </c>
      <c r="N275">
        <v>27</v>
      </c>
      <c r="O275">
        <v>105</v>
      </c>
      <c r="P275">
        <v>7041</v>
      </c>
      <c r="Q275">
        <v>0.92560558943521398</v>
      </c>
      <c r="R275">
        <f t="shared" si="42"/>
        <v>1</v>
      </c>
      <c r="S275">
        <f t="shared" si="43"/>
        <v>6517.1889552133416</v>
      </c>
      <c r="T275">
        <v>67.260000000000005</v>
      </c>
      <c r="U275">
        <f t="shared" si="44"/>
        <v>62.256231945412495</v>
      </c>
      <c r="V275">
        <v>0</v>
      </c>
      <c r="W275">
        <v>9716</v>
      </c>
      <c r="X275">
        <v>0</v>
      </c>
      <c r="Y275" s="3">
        <v>0.1</v>
      </c>
      <c r="Z275">
        <v>30</v>
      </c>
      <c r="AA275" s="1">
        <f t="shared" si="45"/>
        <v>0.1060792482526339</v>
      </c>
      <c r="AB275" s="4">
        <v>2970000</v>
      </c>
      <c r="AC275" s="4">
        <v>2.5</v>
      </c>
      <c r="AD275" s="4">
        <v>0</v>
      </c>
      <c r="AE275" s="4">
        <v>239000</v>
      </c>
      <c r="AF275" s="1">
        <v>0.38923837140000006</v>
      </c>
      <c r="AG275" s="2">
        <f t="shared" si="38"/>
        <v>0.22101314460787311</v>
      </c>
      <c r="AH275" s="2">
        <f t="shared" si="39"/>
        <v>0.26387476098886792</v>
      </c>
      <c r="AI275">
        <f t="shared" si="40"/>
        <v>0.23514769146905568</v>
      </c>
      <c r="AJ275">
        <f t="shared" si="41"/>
        <v>0.28520288603632177</v>
      </c>
      <c r="AK275">
        <f t="shared" si="46"/>
        <v>33.871025043570675</v>
      </c>
    </row>
    <row r="276" spans="1:37" x14ac:dyDescent="0.2">
      <c r="A276">
        <v>22</v>
      </c>
      <c r="B276">
        <v>8117</v>
      </c>
      <c r="C276">
        <v>8</v>
      </c>
      <c r="D276" t="s">
        <v>841</v>
      </c>
      <c r="E276">
        <v>117</v>
      </c>
      <c r="F276" t="s">
        <v>1832</v>
      </c>
      <c r="G276">
        <v>43</v>
      </c>
      <c r="H276">
        <v>14</v>
      </c>
      <c r="I276">
        <v>65</v>
      </c>
      <c r="J276">
        <v>60</v>
      </c>
      <c r="K276">
        <v>19</v>
      </c>
      <c r="L276">
        <v>85</v>
      </c>
      <c r="M276">
        <v>75</v>
      </c>
      <c r="N276">
        <v>27</v>
      </c>
      <c r="O276">
        <v>105</v>
      </c>
      <c r="P276">
        <v>7041</v>
      </c>
      <c r="Q276">
        <v>0.93067225615183502</v>
      </c>
      <c r="R276">
        <f t="shared" si="42"/>
        <v>1</v>
      </c>
      <c r="S276">
        <f t="shared" si="43"/>
        <v>6552.8633555650704</v>
      </c>
      <c r="T276">
        <v>67.260000000000005</v>
      </c>
      <c r="U276">
        <f t="shared" si="44"/>
        <v>62.59701594877243</v>
      </c>
      <c r="V276">
        <v>0</v>
      </c>
      <c r="W276">
        <v>9716</v>
      </c>
      <c r="X276">
        <v>0</v>
      </c>
      <c r="Y276" s="3">
        <v>0.1</v>
      </c>
      <c r="Z276">
        <v>30</v>
      </c>
      <c r="AA276" s="1">
        <f t="shared" si="45"/>
        <v>0.1060792482526339</v>
      </c>
      <c r="AB276" s="4">
        <v>2970000</v>
      </c>
      <c r="AC276" s="4">
        <v>2.5</v>
      </c>
      <c r="AD276" s="4">
        <v>0</v>
      </c>
      <c r="AE276" s="4">
        <v>239000</v>
      </c>
      <c r="AF276" s="1">
        <v>0.37214770489999999</v>
      </c>
      <c r="AG276" s="2">
        <f t="shared" si="38"/>
        <v>0.2324284064522405</v>
      </c>
      <c r="AH276" s="2">
        <f t="shared" si="39"/>
        <v>0.27725152892781052</v>
      </c>
      <c r="AI276">
        <f t="shared" si="40"/>
        <v>0.2472098927321118</v>
      </c>
      <c r="AJ276">
        <f t="shared" si="41"/>
        <v>0.29955626541425673</v>
      </c>
      <c r="AK276">
        <f t="shared" si="46"/>
        <v>35.311721089047801</v>
      </c>
    </row>
    <row r="277" spans="1:37" x14ac:dyDescent="0.2">
      <c r="A277">
        <v>22</v>
      </c>
      <c r="B277">
        <v>8119</v>
      </c>
      <c r="C277">
        <v>8</v>
      </c>
      <c r="D277" t="s">
        <v>1863</v>
      </c>
      <c r="E277">
        <v>119</v>
      </c>
      <c r="F277" t="s">
        <v>1832</v>
      </c>
      <c r="G277">
        <v>43</v>
      </c>
      <c r="H277">
        <v>14</v>
      </c>
      <c r="I277">
        <v>65</v>
      </c>
      <c r="J277">
        <v>60</v>
      </c>
      <c r="K277">
        <v>19</v>
      </c>
      <c r="L277">
        <v>85</v>
      </c>
      <c r="M277">
        <v>75</v>
      </c>
      <c r="N277">
        <v>27</v>
      </c>
      <c r="O277">
        <v>105</v>
      </c>
      <c r="P277">
        <v>7041</v>
      </c>
      <c r="Q277">
        <v>0.92760297060012797</v>
      </c>
      <c r="R277">
        <f t="shared" si="42"/>
        <v>1</v>
      </c>
      <c r="S277">
        <f t="shared" si="43"/>
        <v>6531.2525159955012</v>
      </c>
      <c r="T277">
        <v>67.260000000000005</v>
      </c>
      <c r="U277">
        <f t="shared" si="44"/>
        <v>62.390575802564612</v>
      </c>
      <c r="V277">
        <v>0</v>
      </c>
      <c r="W277">
        <v>9716</v>
      </c>
      <c r="X277">
        <v>0</v>
      </c>
      <c r="Y277" s="3">
        <v>0.1</v>
      </c>
      <c r="Z277">
        <v>30</v>
      </c>
      <c r="AA277" s="1">
        <f t="shared" si="45"/>
        <v>0.1060792482526339</v>
      </c>
      <c r="AB277" s="4">
        <v>2970000</v>
      </c>
      <c r="AC277" s="4">
        <v>2.5</v>
      </c>
      <c r="AD277" s="4">
        <v>0</v>
      </c>
      <c r="AE277" s="4">
        <v>239000</v>
      </c>
      <c r="AF277" s="1">
        <v>0.45503737839999997</v>
      </c>
      <c r="AG277" s="2">
        <f t="shared" si="38"/>
        <v>0.18946231529309226</v>
      </c>
      <c r="AH277" s="2">
        <f t="shared" si="39"/>
        <v>0.22614777543145878</v>
      </c>
      <c r="AI277">
        <f t="shared" si="40"/>
        <v>0.20155985653885161</v>
      </c>
      <c r="AJ277">
        <f t="shared" si="41"/>
        <v>0.24440086295940849</v>
      </c>
      <c r="AK277">
        <f t="shared" si="46"/>
        <v>29.334733313653576</v>
      </c>
    </row>
    <row r="278" spans="1:37" x14ac:dyDescent="0.2">
      <c r="A278">
        <v>22</v>
      </c>
      <c r="B278">
        <v>8121</v>
      </c>
      <c r="C278">
        <v>8</v>
      </c>
      <c r="D278" t="s">
        <v>307</v>
      </c>
      <c r="E278">
        <v>121</v>
      </c>
      <c r="F278" t="s">
        <v>1832</v>
      </c>
      <c r="G278">
        <v>43</v>
      </c>
      <c r="H278">
        <v>14</v>
      </c>
      <c r="I278">
        <v>65</v>
      </c>
      <c r="J278">
        <v>60</v>
      </c>
      <c r="K278">
        <v>19</v>
      </c>
      <c r="L278">
        <v>85</v>
      </c>
      <c r="M278">
        <v>75</v>
      </c>
      <c r="N278">
        <v>27</v>
      </c>
      <c r="O278">
        <v>105</v>
      </c>
      <c r="P278">
        <v>7041</v>
      </c>
      <c r="Q278">
        <v>0.92551956791430701</v>
      </c>
      <c r="R278">
        <f t="shared" si="42"/>
        <v>1</v>
      </c>
      <c r="S278">
        <f t="shared" si="43"/>
        <v>6516.5832776846355</v>
      </c>
      <c r="T278">
        <v>67.260000000000005</v>
      </c>
      <c r="U278">
        <f t="shared" si="44"/>
        <v>62.250446137916292</v>
      </c>
      <c r="V278">
        <v>0</v>
      </c>
      <c r="W278">
        <v>9716</v>
      </c>
      <c r="X278">
        <v>0</v>
      </c>
      <c r="Y278" s="3">
        <v>0.1</v>
      </c>
      <c r="Z278">
        <v>30</v>
      </c>
      <c r="AA278" s="1">
        <f t="shared" si="45"/>
        <v>0.1060792482526339</v>
      </c>
      <c r="AB278" s="4">
        <v>2970000</v>
      </c>
      <c r="AC278" s="4">
        <v>2.5</v>
      </c>
      <c r="AD278" s="4">
        <v>0</v>
      </c>
      <c r="AE278" s="4">
        <v>239000</v>
      </c>
      <c r="AF278" s="1">
        <v>0.41047242109999998</v>
      </c>
      <c r="AG278" s="2">
        <f t="shared" si="38"/>
        <v>0.20956048959476889</v>
      </c>
      <c r="AH278" s="2">
        <f t="shared" si="39"/>
        <v>0.25021260166224391</v>
      </c>
      <c r="AI278">
        <f t="shared" si="40"/>
        <v>0.22296630283634564</v>
      </c>
      <c r="AJ278">
        <f t="shared" si="41"/>
        <v>0.27044063979533428</v>
      </c>
      <c r="AK278">
        <f t="shared" si="46"/>
        <v>32.248178122138079</v>
      </c>
    </row>
    <row r="279" spans="1:37" x14ac:dyDescent="0.2">
      <c r="A279">
        <v>22</v>
      </c>
      <c r="B279">
        <v>8123</v>
      </c>
      <c r="C279">
        <v>8</v>
      </c>
      <c r="D279" t="s">
        <v>1869</v>
      </c>
      <c r="E279">
        <v>123</v>
      </c>
      <c r="F279" t="s">
        <v>1832</v>
      </c>
      <c r="G279">
        <v>43</v>
      </c>
      <c r="H279">
        <v>14</v>
      </c>
      <c r="I279">
        <v>65</v>
      </c>
      <c r="J279">
        <v>60</v>
      </c>
      <c r="K279">
        <v>19</v>
      </c>
      <c r="L279">
        <v>85</v>
      </c>
      <c r="M279">
        <v>75</v>
      </c>
      <c r="N279">
        <v>27</v>
      </c>
      <c r="O279">
        <v>105</v>
      </c>
      <c r="P279">
        <v>7041</v>
      </c>
      <c r="Q279">
        <v>0.92478741504050599</v>
      </c>
      <c r="R279">
        <f t="shared" si="42"/>
        <v>1</v>
      </c>
      <c r="S279">
        <f t="shared" si="43"/>
        <v>6511.4281893002026</v>
      </c>
      <c r="T279">
        <v>67.260000000000005</v>
      </c>
      <c r="U279">
        <f t="shared" si="44"/>
        <v>62.201201535624435</v>
      </c>
      <c r="V279">
        <v>0</v>
      </c>
      <c r="W279">
        <v>9716</v>
      </c>
      <c r="X279">
        <v>0</v>
      </c>
      <c r="Y279" s="3">
        <v>0.1</v>
      </c>
      <c r="Z279">
        <v>30</v>
      </c>
      <c r="AA279" s="1">
        <f t="shared" si="45"/>
        <v>0.1060792482526339</v>
      </c>
      <c r="AB279" s="4">
        <v>2970000</v>
      </c>
      <c r="AC279" s="4">
        <v>2.5</v>
      </c>
      <c r="AD279" s="4">
        <v>0</v>
      </c>
      <c r="AE279" s="4">
        <v>239000</v>
      </c>
      <c r="AF279" s="1">
        <v>0.40154839199999998</v>
      </c>
      <c r="AG279" s="2">
        <f t="shared" si="38"/>
        <v>0.21404830937912647</v>
      </c>
      <c r="AH279" s="2">
        <f t="shared" si="39"/>
        <v>0.25560054216406064</v>
      </c>
      <c r="AI279">
        <f t="shared" si="40"/>
        <v>0.22775099836088733</v>
      </c>
      <c r="AJ279">
        <f t="shared" si="41"/>
        <v>0.27627674010230063</v>
      </c>
      <c r="AK279">
        <f t="shared" si="46"/>
        <v>32.909302939278284</v>
      </c>
    </row>
    <row r="280" spans="1:37" x14ac:dyDescent="0.2">
      <c r="A280">
        <v>22</v>
      </c>
      <c r="B280">
        <v>8125</v>
      </c>
      <c r="C280">
        <v>8</v>
      </c>
      <c r="D280" t="s">
        <v>1620</v>
      </c>
      <c r="E280">
        <v>125</v>
      </c>
      <c r="F280" t="s">
        <v>1832</v>
      </c>
      <c r="G280">
        <v>43</v>
      </c>
      <c r="H280">
        <v>14</v>
      </c>
      <c r="I280">
        <v>65</v>
      </c>
      <c r="J280">
        <v>60</v>
      </c>
      <c r="K280">
        <v>19</v>
      </c>
      <c r="L280">
        <v>85</v>
      </c>
      <c r="M280">
        <v>75</v>
      </c>
      <c r="N280">
        <v>27</v>
      </c>
      <c r="O280">
        <v>105</v>
      </c>
      <c r="P280">
        <v>7041</v>
      </c>
      <c r="Q280">
        <v>0.92633194824059795</v>
      </c>
      <c r="R280">
        <f t="shared" si="42"/>
        <v>1</v>
      </c>
      <c r="S280">
        <f t="shared" si="43"/>
        <v>6522.3032475620503</v>
      </c>
      <c r="T280">
        <v>67.260000000000005</v>
      </c>
      <c r="U280">
        <f t="shared" si="44"/>
        <v>62.305086838662625</v>
      </c>
      <c r="V280">
        <v>0</v>
      </c>
      <c r="W280">
        <v>9716</v>
      </c>
      <c r="X280">
        <v>0</v>
      </c>
      <c r="Y280" s="3">
        <v>0.1</v>
      </c>
      <c r="Z280">
        <v>30</v>
      </c>
      <c r="AA280" s="1">
        <f t="shared" si="45"/>
        <v>0.1060792482526339</v>
      </c>
      <c r="AB280" s="4">
        <v>2970000</v>
      </c>
      <c r="AC280" s="4">
        <v>2.5</v>
      </c>
      <c r="AD280" s="4">
        <v>0</v>
      </c>
      <c r="AE280" s="4">
        <v>239000</v>
      </c>
      <c r="AF280" s="1">
        <v>0.40404135140000003</v>
      </c>
      <c r="AG280" s="2">
        <f t="shared" si="38"/>
        <v>0.2130829053737813</v>
      </c>
      <c r="AH280" s="2">
        <f t="shared" si="39"/>
        <v>0.25437968389631249</v>
      </c>
      <c r="AI280">
        <f t="shared" si="40"/>
        <v>0.22670134101955836</v>
      </c>
      <c r="AJ280">
        <f t="shared" si="41"/>
        <v>0.27492869408046283</v>
      </c>
      <c r="AK280">
        <f t="shared" si="46"/>
        <v>32.721675714126093</v>
      </c>
    </row>
    <row r="281" spans="1:37" x14ac:dyDescent="0.2">
      <c r="A281">
        <v>5</v>
      </c>
      <c r="B281">
        <v>9001</v>
      </c>
      <c r="C281">
        <v>9</v>
      </c>
      <c r="D281" t="s">
        <v>624</v>
      </c>
      <c r="E281">
        <v>1</v>
      </c>
      <c r="F281" t="s">
        <v>598</v>
      </c>
      <c r="G281">
        <v>43</v>
      </c>
      <c r="H281">
        <v>14</v>
      </c>
      <c r="I281">
        <v>65</v>
      </c>
      <c r="J281">
        <v>60</v>
      </c>
      <c r="K281">
        <v>19</v>
      </c>
      <c r="L281">
        <v>85</v>
      </c>
      <c r="M281">
        <v>75</v>
      </c>
      <c r="N281">
        <v>27</v>
      </c>
      <c r="O281">
        <v>105</v>
      </c>
      <c r="P281">
        <v>7041</v>
      </c>
      <c r="Q281">
        <v>1.1453081439523101</v>
      </c>
      <c r="R281">
        <f t="shared" si="42"/>
        <v>1</v>
      </c>
      <c r="S281">
        <f t="shared" si="43"/>
        <v>8064.1146415682151</v>
      </c>
      <c r="T281">
        <v>67.260000000000005</v>
      </c>
      <c r="U281">
        <f t="shared" si="44"/>
        <v>77.033425762232383</v>
      </c>
      <c r="V281">
        <v>0</v>
      </c>
      <c r="W281">
        <v>9716</v>
      </c>
      <c r="X281">
        <v>0</v>
      </c>
      <c r="Y281" s="3">
        <v>0.1</v>
      </c>
      <c r="Z281">
        <v>30</v>
      </c>
      <c r="AA281" s="1">
        <f t="shared" si="45"/>
        <v>0.1060792482526339</v>
      </c>
      <c r="AB281" s="4">
        <v>2970000</v>
      </c>
      <c r="AC281" s="4">
        <v>2.5</v>
      </c>
      <c r="AD281" s="4">
        <v>0</v>
      </c>
      <c r="AE281" s="4">
        <v>239000</v>
      </c>
      <c r="AF281" s="1">
        <v>0.26263258489999997</v>
      </c>
      <c r="AG281" s="2">
        <f t="shared" si="38"/>
        <v>0.40530459068914232</v>
      </c>
      <c r="AH281" s="2">
        <f t="shared" si="39"/>
        <v>0.46875595143358362</v>
      </c>
      <c r="AI281">
        <f t="shared" si="40"/>
        <v>0.42622999957531493</v>
      </c>
      <c r="AJ281">
        <f t="shared" si="41"/>
        <v>0.50033547459133709</v>
      </c>
      <c r="AK281">
        <f t="shared" si="46"/>
        <v>48.993875471535475</v>
      </c>
    </row>
    <row r="282" spans="1:37" x14ac:dyDescent="0.2">
      <c r="A282">
        <v>5</v>
      </c>
      <c r="B282">
        <v>9003</v>
      </c>
      <c r="C282">
        <v>9</v>
      </c>
      <c r="D282" t="s">
        <v>634</v>
      </c>
      <c r="E282">
        <v>3</v>
      </c>
      <c r="F282" t="s">
        <v>598</v>
      </c>
      <c r="G282">
        <v>43</v>
      </c>
      <c r="H282">
        <v>14</v>
      </c>
      <c r="I282">
        <v>65</v>
      </c>
      <c r="J282">
        <v>60</v>
      </c>
      <c r="K282">
        <v>19</v>
      </c>
      <c r="L282">
        <v>85</v>
      </c>
      <c r="M282">
        <v>75</v>
      </c>
      <c r="N282">
        <v>27</v>
      </c>
      <c r="O282">
        <v>105</v>
      </c>
      <c r="P282">
        <v>7041</v>
      </c>
      <c r="Q282">
        <v>1.092881832804</v>
      </c>
      <c r="R282">
        <f t="shared" si="42"/>
        <v>1</v>
      </c>
      <c r="S282">
        <f t="shared" si="43"/>
        <v>7694.9809847729639</v>
      </c>
      <c r="T282">
        <v>67.260000000000005</v>
      </c>
      <c r="U282">
        <f t="shared" si="44"/>
        <v>73.507232074397038</v>
      </c>
      <c r="V282">
        <v>0</v>
      </c>
      <c r="W282">
        <v>9716</v>
      </c>
      <c r="X282">
        <v>0</v>
      </c>
      <c r="Y282" s="3">
        <v>0.1</v>
      </c>
      <c r="Z282">
        <v>30</v>
      </c>
      <c r="AA282" s="1">
        <f t="shared" si="45"/>
        <v>0.1060792482526339</v>
      </c>
      <c r="AB282" s="4">
        <v>2970000</v>
      </c>
      <c r="AC282" s="4">
        <v>2.5</v>
      </c>
      <c r="AD282" s="4">
        <v>0</v>
      </c>
      <c r="AE282" s="4">
        <v>239000</v>
      </c>
      <c r="AF282" s="1">
        <v>0.25536059999999999</v>
      </c>
      <c r="AG282" s="2">
        <f t="shared" si="38"/>
        <v>0.39776548767127867</v>
      </c>
      <c r="AH282" s="2">
        <f t="shared" si="39"/>
        <v>0.46301950136798831</v>
      </c>
      <c r="AI282">
        <f t="shared" si="40"/>
        <v>0.41928544339891322</v>
      </c>
      <c r="AJ282">
        <f t="shared" si="41"/>
        <v>0.49549654480293476</v>
      </c>
      <c r="AK282">
        <f t="shared" si="46"/>
        <v>50.317896328204384</v>
      </c>
    </row>
    <row r="283" spans="1:37" x14ac:dyDescent="0.2">
      <c r="A283">
        <v>5</v>
      </c>
      <c r="B283">
        <v>9005</v>
      </c>
      <c r="C283">
        <v>9</v>
      </c>
      <c r="D283" t="s">
        <v>615</v>
      </c>
      <c r="E283">
        <v>5</v>
      </c>
      <c r="F283" t="s">
        <v>598</v>
      </c>
      <c r="G283">
        <v>43</v>
      </c>
      <c r="H283">
        <v>14</v>
      </c>
      <c r="I283">
        <v>65</v>
      </c>
      <c r="J283">
        <v>60</v>
      </c>
      <c r="K283">
        <v>19</v>
      </c>
      <c r="L283">
        <v>85</v>
      </c>
      <c r="M283">
        <v>75</v>
      </c>
      <c r="N283">
        <v>27</v>
      </c>
      <c r="O283">
        <v>105</v>
      </c>
      <c r="P283">
        <v>7041</v>
      </c>
      <c r="Q283">
        <v>1.1064989268779799</v>
      </c>
      <c r="R283">
        <f t="shared" si="42"/>
        <v>1</v>
      </c>
      <c r="S283">
        <f t="shared" si="43"/>
        <v>7790.8589441478562</v>
      </c>
      <c r="T283">
        <v>67.260000000000005</v>
      </c>
      <c r="U283">
        <f t="shared" si="44"/>
        <v>74.423117821812937</v>
      </c>
      <c r="V283">
        <v>0</v>
      </c>
      <c r="W283">
        <v>9716</v>
      </c>
      <c r="X283">
        <v>0</v>
      </c>
      <c r="Y283" s="3">
        <v>0.1</v>
      </c>
      <c r="Z283">
        <v>30</v>
      </c>
      <c r="AA283" s="1">
        <f t="shared" si="45"/>
        <v>0.1060792482526339</v>
      </c>
      <c r="AB283" s="4">
        <v>2970000</v>
      </c>
      <c r="AC283" s="4">
        <v>2.5</v>
      </c>
      <c r="AD283" s="4">
        <v>0</v>
      </c>
      <c r="AE283" s="4">
        <v>239000</v>
      </c>
      <c r="AF283" s="1">
        <v>0.2584170536</v>
      </c>
      <c r="AG283" s="2">
        <f t="shared" si="38"/>
        <v>0.39795833821401522</v>
      </c>
      <c r="AH283" s="2">
        <f t="shared" si="39"/>
        <v>0.46244232766400561</v>
      </c>
      <c r="AI283">
        <f t="shared" si="40"/>
        <v>0.41922432631956258</v>
      </c>
      <c r="AJ283">
        <f t="shared" si="41"/>
        <v>0.49453598483789102</v>
      </c>
      <c r="AK283">
        <f t="shared" si="46"/>
        <v>49.752325367075031</v>
      </c>
    </row>
    <row r="284" spans="1:37" x14ac:dyDescent="0.2">
      <c r="A284">
        <v>5</v>
      </c>
      <c r="B284">
        <v>9007</v>
      </c>
      <c r="C284">
        <v>9</v>
      </c>
      <c r="D284" t="s">
        <v>626</v>
      </c>
      <c r="E284">
        <v>7</v>
      </c>
      <c r="F284" t="s">
        <v>598</v>
      </c>
      <c r="G284">
        <v>43</v>
      </c>
      <c r="H284">
        <v>14</v>
      </c>
      <c r="I284">
        <v>65</v>
      </c>
      <c r="J284">
        <v>60</v>
      </c>
      <c r="K284">
        <v>19</v>
      </c>
      <c r="L284">
        <v>85</v>
      </c>
      <c r="M284">
        <v>75</v>
      </c>
      <c r="N284">
        <v>27</v>
      </c>
      <c r="O284">
        <v>105</v>
      </c>
      <c r="P284">
        <v>7041</v>
      </c>
      <c r="Q284">
        <v>1.10246180295944</v>
      </c>
      <c r="R284">
        <f t="shared" si="42"/>
        <v>1</v>
      </c>
      <c r="S284">
        <f t="shared" si="43"/>
        <v>7762.4335546374168</v>
      </c>
      <c r="T284">
        <v>67.260000000000005</v>
      </c>
      <c r="U284">
        <f t="shared" si="44"/>
        <v>74.151580867051933</v>
      </c>
      <c r="V284">
        <v>0</v>
      </c>
      <c r="W284">
        <v>9716</v>
      </c>
      <c r="X284">
        <v>0</v>
      </c>
      <c r="Y284" s="3">
        <v>0.1</v>
      </c>
      <c r="Z284">
        <v>30</v>
      </c>
      <c r="AA284" s="1">
        <f t="shared" si="45"/>
        <v>0.1060792482526339</v>
      </c>
      <c r="AB284" s="4">
        <v>2970000</v>
      </c>
      <c r="AC284" s="4">
        <v>2.5</v>
      </c>
      <c r="AD284" s="4">
        <v>0</v>
      </c>
      <c r="AE284" s="4">
        <v>239000</v>
      </c>
      <c r="AF284" s="1">
        <v>0.26545528950000002</v>
      </c>
      <c r="AG284" s="2">
        <f t="shared" si="38"/>
        <v>0.38599346313496341</v>
      </c>
      <c r="AH284" s="2">
        <f t="shared" si="39"/>
        <v>0.44877171225109186</v>
      </c>
      <c r="AI284">
        <f t="shared" si="40"/>
        <v>0.4066968678954605</v>
      </c>
      <c r="AJ284">
        <f t="shared" si="41"/>
        <v>0.4800161008315188</v>
      </c>
      <c r="AK284">
        <f t="shared" si="46"/>
        <v>48.499485337466091</v>
      </c>
    </row>
    <row r="285" spans="1:37" x14ac:dyDescent="0.2">
      <c r="A285">
        <v>5</v>
      </c>
      <c r="B285">
        <v>9009</v>
      </c>
      <c r="C285">
        <v>9</v>
      </c>
      <c r="D285" t="s">
        <v>642</v>
      </c>
      <c r="E285">
        <v>9</v>
      </c>
      <c r="F285" t="s">
        <v>598</v>
      </c>
      <c r="G285">
        <v>43</v>
      </c>
      <c r="H285">
        <v>14</v>
      </c>
      <c r="I285">
        <v>65</v>
      </c>
      <c r="J285">
        <v>60</v>
      </c>
      <c r="K285">
        <v>19</v>
      </c>
      <c r="L285">
        <v>85</v>
      </c>
      <c r="M285">
        <v>75</v>
      </c>
      <c r="N285">
        <v>27</v>
      </c>
      <c r="O285">
        <v>105</v>
      </c>
      <c r="P285">
        <v>7041</v>
      </c>
      <c r="Q285">
        <v>1.1188101992011099</v>
      </c>
      <c r="R285">
        <f t="shared" si="42"/>
        <v>1</v>
      </c>
      <c r="S285">
        <f t="shared" si="43"/>
        <v>7877.5426125750146</v>
      </c>
      <c r="T285">
        <v>67.260000000000005</v>
      </c>
      <c r="U285">
        <f t="shared" si="44"/>
        <v>75.251173998266665</v>
      </c>
      <c r="V285">
        <v>0</v>
      </c>
      <c r="W285">
        <v>9716</v>
      </c>
      <c r="X285">
        <v>0</v>
      </c>
      <c r="Y285" s="3">
        <v>0.1</v>
      </c>
      <c r="Z285">
        <v>30</v>
      </c>
      <c r="AA285" s="1">
        <f t="shared" si="45"/>
        <v>0.1060792482526339</v>
      </c>
      <c r="AB285" s="4">
        <v>2970000</v>
      </c>
      <c r="AC285" s="4">
        <v>2.5</v>
      </c>
      <c r="AD285" s="4">
        <v>0</v>
      </c>
      <c r="AE285" s="4">
        <v>239000</v>
      </c>
      <c r="AF285" s="1">
        <v>0.26487557140000001</v>
      </c>
      <c r="AG285" s="2">
        <f t="shared" si="38"/>
        <v>0.39257468625885589</v>
      </c>
      <c r="AH285" s="2">
        <f t="shared" si="39"/>
        <v>0.45549000626223918</v>
      </c>
      <c r="AI285">
        <f t="shared" si="40"/>
        <v>0.41332329942342833</v>
      </c>
      <c r="AJ285">
        <f t="shared" si="41"/>
        <v>0.48680264086892938</v>
      </c>
      <c r="AK285">
        <f t="shared" si="46"/>
        <v>48.600161795094351</v>
      </c>
    </row>
    <row r="286" spans="1:37" x14ac:dyDescent="0.2">
      <c r="A286">
        <v>5</v>
      </c>
      <c r="B286">
        <v>9011</v>
      </c>
      <c r="C286">
        <v>9</v>
      </c>
      <c r="D286" t="s">
        <v>619</v>
      </c>
      <c r="E286">
        <v>11</v>
      </c>
      <c r="F286" t="s">
        <v>598</v>
      </c>
      <c r="G286">
        <v>43</v>
      </c>
      <c r="H286">
        <v>14</v>
      </c>
      <c r="I286">
        <v>65</v>
      </c>
      <c r="J286">
        <v>60</v>
      </c>
      <c r="K286">
        <v>19</v>
      </c>
      <c r="L286">
        <v>85</v>
      </c>
      <c r="M286">
        <v>75</v>
      </c>
      <c r="N286">
        <v>27</v>
      </c>
      <c r="O286">
        <v>105</v>
      </c>
      <c r="P286">
        <v>7041</v>
      </c>
      <c r="Q286">
        <v>1.09269834192176</v>
      </c>
      <c r="R286">
        <f t="shared" si="42"/>
        <v>1</v>
      </c>
      <c r="S286">
        <f t="shared" si="43"/>
        <v>7693.6890254711116</v>
      </c>
      <c r="T286">
        <v>67.260000000000005</v>
      </c>
      <c r="U286">
        <f t="shared" si="44"/>
        <v>73.494890477657577</v>
      </c>
      <c r="V286">
        <v>0</v>
      </c>
      <c r="W286">
        <v>9716</v>
      </c>
      <c r="X286">
        <v>0</v>
      </c>
      <c r="Y286" s="3">
        <v>0.1</v>
      </c>
      <c r="Z286">
        <v>30</v>
      </c>
      <c r="AA286" s="1">
        <f t="shared" si="45"/>
        <v>0.1060792482526339</v>
      </c>
      <c r="AB286" s="4">
        <v>2970000</v>
      </c>
      <c r="AC286" s="4">
        <v>2.5</v>
      </c>
      <c r="AD286" s="4">
        <v>0</v>
      </c>
      <c r="AE286" s="4">
        <v>239000</v>
      </c>
      <c r="AF286" s="1">
        <v>0.26575761539999998</v>
      </c>
      <c r="AG286" s="2">
        <f t="shared" si="38"/>
        <v>0.38213986679089701</v>
      </c>
      <c r="AH286" s="2">
        <f t="shared" si="39"/>
        <v>0.44484687000217732</v>
      </c>
      <c r="AI286">
        <f t="shared" si="40"/>
        <v>0.40281977339128444</v>
      </c>
      <c r="AJ286">
        <f t="shared" si="41"/>
        <v>0.47605578606184662</v>
      </c>
      <c r="AK286">
        <f t="shared" si="46"/>
        <v>48.447156316590238</v>
      </c>
    </row>
    <row r="287" spans="1:37" x14ac:dyDescent="0.2">
      <c r="A287">
        <v>5</v>
      </c>
      <c r="B287">
        <v>9013</v>
      </c>
      <c r="C287">
        <v>9</v>
      </c>
      <c r="D287" t="s">
        <v>629</v>
      </c>
      <c r="E287">
        <v>13</v>
      </c>
      <c r="F287" t="s">
        <v>598</v>
      </c>
      <c r="G287">
        <v>43</v>
      </c>
      <c r="H287">
        <v>14</v>
      </c>
      <c r="I287">
        <v>65</v>
      </c>
      <c r="J287">
        <v>60</v>
      </c>
      <c r="K287">
        <v>19</v>
      </c>
      <c r="L287">
        <v>85</v>
      </c>
      <c r="M287">
        <v>75</v>
      </c>
      <c r="N287">
        <v>27</v>
      </c>
      <c r="O287">
        <v>105</v>
      </c>
      <c r="P287">
        <v>7041</v>
      </c>
      <c r="Q287">
        <v>1.0840034604072599</v>
      </c>
      <c r="R287">
        <f t="shared" si="42"/>
        <v>1</v>
      </c>
      <c r="S287">
        <f t="shared" si="43"/>
        <v>7632.4683647275169</v>
      </c>
      <c r="T287">
        <v>67.260000000000005</v>
      </c>
      <c r="U287">
        <f t="shared" si="44"/>
        <v>72.910072746992313</v>
      </c>
      <c r="V287">
        <v>0</v>
      </c>
      <c r="W287">
        <v>9716</v>
      </c>
      <c r="X287">
        <v>0</v>
      </c>
      <c r="Y287" s="3">
        <v>0.1</v>
      </c>
      <c r="Z287">
        <v>30</v>
      </c>
      <c r="AA287" s="1">
        <f t="shared" si="45"/>
        <v>0.1060792482526339</v>
      </c>
      <c r="AB287" s="4">
        <v>2970000</v>
      </c>
      <c r="AC287" s="4">
        <v>2.5</v>
      </c>
      <c r="AD287" s="4">
        <v>0</v>
      </c>
      <c r="AE287" s="4">
        <v>239000</v>
      </c>
      <c r="AF287" s="1">
        <v>0.25740653489999998</v>
      </c>
      <c r="AG287" s="2">
        <f t="shared" si="38"/>
        <v>0.39139825250793864</v>
      </c>
      <c r="AH287" s="2">
        <f t="shared" si="39"/>
        <v>0.45613480236557391</v>
      </c>
      <c r="AI287">
        <f t="shared" si="40"/>
        <v>0.41274753950496401</v>
      </c>
      <c r="AJ287">
        <f t="shared" si="41"/>
        <v>0.48835420647637934</v>
      </c>
      <c r="AK287">
        <f t="shared" si="46"/>
        <v>49.937827100434149</v>
      </c>
    </row>
    <row r="288" spans="1:37" x14ac:dyDescent="0.2">
      <c r="A288">
        <v>5</v>
      </c>
      <c r="B288">
        <v>9015</v>
      </c>
      <c r="C288">
        <v>9</v>
      </c>
      <c r="D288" t="s">
        <v>613</v>
      </c>
      <c r="E288">
        <v>15</v>
      </c>
      <c r="F288" t="s">
        <v>598</v>
      </c>
      <c r="G288">
        <v>43</v>
      </c>
      <c r="H288">
        <v>14</v>
      </c>
      <c r="I288">
        <v>65</v>
      </c>
      <c r="J288">
        <v>60</v>
      </c>
      <c r="K288">
        <v>19</v>
      </c>
      <c r="L288">
        <v>85</v>
      </c>
      <c r="M288">
        <v>75</v>
      </c>
      <c r="N288">
        <v>27</v>
      </c>
      <c r="O288">
        <v>105</v>
      </c>
      <c r="P288">
        <v>7041</v>
      </c>
      <c r="Q288">
        <v>1.0800775448481199</v>
      </c>
      <c r="R288">
        <f t="shared" si="42"/>
        <v>1</v>
      </c>
      <c r="S288">
        <f t="shared" si="43"/>
        <v>7604.8259932756118</v>
      </c>
      <c r="T288">
        <v>67.260000000000005</v>
      </c>
      <c r="U288">
        <f t="shared" si="44"/>
        <v>72.646015666484544</v>
      </c>
      <c r="V288">
        <v>0</v>
      </c>
      <c r="W288">
        <v>9716</v>
      </c>
      <c r="X288">
        <v>0</v>
      </c>
      <c r="Y288" s="3">
        <v>0.1</v>
      </c>
      <c r="Z288">
        <v>30</v>
      </c>
      <c r="AA288" s="1">
        <f t="shared" si="45"/>
        <v>0.1060792482526339</v>
      </c>
      <c r="AB288" s="4">
        <v>2970000</v>
      </c>
      <c r="AC288" s="4">
        <v>2.5</v>
      </c>
      <c r="AD288" s="4">
        <v>0</v>
      </c>
      <c r="AE288" s="4">
        <v>239000</v>
      </c>
      <c r="AF288" s="1">
        <v>0.2604675957</v>
      </c>
      <c r="AG288" s="2">
        <f t="shared" si="38"/>
        <v>0.38539761073010126</v>
      </c>
      <c r="AH288" s="2">
        <f t="shared" si="39"/>
        <v>0.44937512814285557</v>
      </c>
      <c r="AI288">
        <f t="shared" si="40"/>
        <v>0.40649655539578483</v>
      </c>
      <c r="AJ288">
        <f t="shared" si="41"/>
        <v>0.48121661868495619</v>
      </c>
      <c r="AK288">
        <f t="shared" si="46"/>
        <v>49.380329448628103</v>
      </c>
    </row>
    <row r="289" spans="1:37" x14ac:dyDescent="0.2">
      <c r="A289">
        <v>9</v>
      </c>
      <c r="B289">
        <v>10001</v>
      </c>
      <c r="C289">
        <v>10</v>
      </c>
      <c r="D289" t="s">
        <v>67</v>
      </c>
      <c r="E289">
        <v>1</v>
      </c>
      <c r="F289" t="s">
        <v>691</v>
      </c>
      <c r="G289">
        <v>43</v>
      </c>
      <c r="H289">
        <v>14</v>
      </c>
      <c r="I289">
        <v>65</v>
      </c>
      <c r="J289">
        <v>60</v>
      </c>
      <c r="K289">
        <v>19</v>
      </c>
      <c r="L289">
        <v>85</v>
      </c>
      <c r="M289">
        <v>75</v>
      </c>
      <c r="N289">
        <v>27</v>
      </c>
      <c r="O289">
        <v>105</v>
      </c>
      <c r="P289">
        <v>7041</v>
      </c>
      <c r="Q289">
        <v>1.04960046796238</v>
      </c>
      <c r="R289">
        <f t="shared" si="42"/>
        <v>1</v>
      </c>
      <c r="S289">
        <f t="shared" si="43"/>
        <v>7390.2368949231177</v>
      </c>
      <c r="T289">
        <v>67.260000000000005</v>
      </c>
      <c r="U289">
        <f t="shared" si="44"/>
        <v>70.596127475149686</v>
      </c>
      <c r="V289">
        <v>0</v>
      </c>
      <c r="W289">
        <v>9716</v>
      </c>
      <c r="X289">
        <v>0</v>
      </c>
      <c r="Y289" s="3">
        <v>0.1</v>
      </c>
      <c r="Z289">
        <v>30</v>
      </c>
      <c r="AA289" s="1">
        <f t="shared" si="45"/>
        <v>0.1060792482526339</v>
      </c>
      <c r="AB289" s="4">
        <v>2970000</v>
      </c>
      <c r="AC289" s="4">
        <v>2.5</v>
      </c>
      <c r="AD289" s="4">
        <v>0</v>
      </c>
      <c r="AE289" s="4">
        <v>239000</v>
      </c>
      <c r="AF289" s="1">
        <v>0.28816785370000003</v>
      </c>
      <c r="AG289" s="2">
        <f t="shared" si="38"/>
        <v>0.33852150724996244</v>
      </c>
      <c r="AH289" s="2">
        <f t="shared" si="39"/>
        <v>0.39636357729365168</v>
      </c>
      <c r="AI289">
        <f t="shared" si="40"/>
        <v>0.35759687280706426</v>
      </c>
      <c r="AJ289">
        <f t="shared" si="41"/>
        <v>0.42515029879856403</v>
      </c>
      <c r="AK289">
        <f t="shared" si="46"/>
        <v>44.873937759970424</v>
      </c>
    </row>
    <row r="290" spans="1:37" x14ac:dyDescent="0.2">
      <c r="A290">
        <v>9</v>
      </c>
      <c r="B290">
        <v>10003</v>
      </c>
      <c r="C290">
        <v>10</v>
      </c>
      <c r="D290" t="s">
        <v>728</v>
      </c>
      <c r="E290">
        <v>3</v>
      </c>
      <c r="F290" t="s">
        <v>691</v>
      </c>
      <c r="G290">
        <v>43</v>
      </c>
      <c r="H290">
        <v>14</v>
      </c>
      <c r="I290">
        <v>65</v>
      </c>
      <c r="J290">
        <v>60</v>
      </c>
      <c r="K290">
        <v>19</v>
      </c>
      <c r="L290">
        <v>85</v>
      </c>
      <c r="M290">
        <v>75</v>
      </c>
      <c r="N290">
        <v>27</v>
      </c>
      <c r="O290">
        <v>105</v>
      </c>
      <c r="P290">
        <v>7041</v>
      </c>
      <c r="Q290">
        <v>1.05241201140664</v>
      </c>
      <c r="R290">
        <f t="shared" si="42"/>
        <v>1</v>
      </c>
      <c r="S290">
        <f t="shared" si="43"/>
        <v>7410.0329723141522</v>
      </c>
      <c r="T290">
        <v>67.260000000000005</v>
      </c>
      <c r="U290">
        <f t="shared" si="44"/>
        <v>70.785231887210614</v>
      </c>
      <c r="V290">
        <v>0</v>
      </c>
      <c r="W290">
        <v>9716</v>
      </c>
      <c r="X290">
        <v>0</v>
      </c>
      <c r="Y290" s="3">
        <v>0.1</v>
      </c>
      <c r="Z290">
        <v>30</v>
      </c>
      <c r="AA290" s="1">
        <f t="shared" si="45"/>
        <v>0.1060792482526339</v>
      </c>
      <c r="AB290" s="4">
        <v>2970000</v>
      </c>
      <c r="AC290" s="4">
        <v>2.5</v>
      </c>
      <c r="AD290" s="4">
        <v>0</v>
      </c>
      <c r="AE290" s="4">
        <v>239000</v>
      </c>
      <c r="AF290" s="1">
        <v>0.28252666669999998</v>
      </c>
      <c r="AG290" s="2">
        <f t="shared" si="38"/>
        <v>0.34620563518004455</v>
      </c>
      <c r="AH290" s="2">
        <f t="shared" si="39"/>
        <v>0.40519963809907944</v>
      </c>
      <c r="AI290">
        <f t="shared" si="40"/>
        <v>0.36566092858279803</v>
      </c>
      <c r="AJ290">
        <f t="shared" si="41"/>
        <v>0.4345598938010688</v>
      </c>
      <c r="AK290">
        <f t="shared" si="46"/>
        <v>45.720014732535219</v>
      </c>
    </row>
    <row r="291" spans="1:37" x14ac:dyDescent="0.2">
      <c r="A291">
        <v>9</v>
      </c>
      <c r="B291">
        <v>10005</v>
      </c>
      <c r="C291">
        <v>10</v>
      </c>
      <c r="D291" t="s">
        <v>697</v>
      </c>
      <c r="E291">
        <v>5</v>
      </c>
      <c r="F291" t="s">
        <v>691</v>
      </c>
      <c r="G291">
        <v>43</v>
      </c>
      <c r="H291">
        <v>14</v>
      </c>
      <c r="I291">
        <v>65</v>
      </c>
      <c r="J291">
        <v>60</v>
      </c>
      <c r="K291">
        <v>19</v>
      </c>
      <c r="L291">
        <v>85</v>
      </c>
      <c r="M291">
        <v>75</v>
      </c>
      <c r="N291">
        <v>27</v>
      </c>
      <c r="O291">
        <v>105</v>
      </c>
      <c r="P291">
        <v>7041</v>
      </c>
      <c r="Q291">
        <v>1.0542532361071999</v>
      </c>
      <c r="R291">
        <f t="shared" si="42"/>
        <v>1</v>
      </c>
      <c r="S291">
        <f t="shared" si="43"/>
        <v>7422.9970354307943</v>
      </c>
      <c r="T291">
        <v>67.260000000000005</v>
      </c>
      <c r="U291">
        <f t="shared" si="44"/>
        <v>70.909072660570274</v>
      </c>
      <c r="V291">
        <v>0</v>
      </c>
      <c r="W291">
        <v>9716</v>
      </c>
      <c r="X291">
        <v>0</v>
      </c>
      <c r="Y291" s="3">
        <v>0.1</v>
      </c>
      <c r="Z291">
        <v>30</v>
      </c>
      <c r="AA291" s="1">
        <f t="shared" si="45"/>
        <v>0.1060792482526339</v>
      </c>
      <c r="AB291" s="4">
        <v>2970000</v>
      </c>
      <c r="AC291" s="4">
        <v>2.5</v>
      </c>
      <c r="AD291" s="4">
        <v>0</v>
      </c>
      <c r="AE291" s="4">
        <v>239000</v>
      </c>
      <c r="AF291" s="1">
        <v>0.2887298136</v>
      </c>
      <c r="AG291" s="2">
        <f t="shared" si="38"/>
        <v>0.33936034632926859</v>
      </c>
      <c r="AH291" s="2">
        <f t="shared" si="39"/>
        <v>0.39709012928521892</v>
      </c>
      <c r="AI291">
        <f t="shared" si="40"/>
        <v>0.35839867761792282</v>
      </c>
      <c r="AJ291">
        <f t="shared" si="41"/>
        <v>0.42582094433404621</v>
      </c>
      <c r="AK291">
        <f t="shared" si="46"/>
        <v>44.79146462174721</v>
      </c>
    </row>
    <row r="292" spans="1:37" x14ac:dyDescent="0.2">
      <c r="A292">
        <v>9</v>
      </c>
      <c r="B292">
        <v>11001</v>
      </c>
      <c r="C292">
        <v>11</v>
      </c>
      <c r="D292" t="s">
        <v>712</v>
      </c>
      <c r="E292">
        <v>1</v>
      </c>
      <c r="F292" t="s">
        <v>691</v>
      </c>
      <c r="G292">
        <v>43</v>
      </c>
      <c r="H292">
        <v>14</v>
      </c>
      <c r="I292">
        <v>65</v>
      </c>
      <c r="J292">
        <v>60</v>
      </c>
      <c r="K292">
        <v>19</v>
      </c>
      <c r="L292">
        <v>85</v>
      </c>
      <c r="M292">
        <v>75</v>
      </c>
      <c r="N292">
        <v>27</v>
      </c>
      <c r="O292">
        <v>105</v>
      </c>
      <c r="P292">
        <v>7041</v>
      </c>
      <c r="Q292">
        <v>0.98949962854385398</v>
      </c>
      <c r="R292">
        <f t="shared" si="42"/>
        <v>1</v>
      </c>
      <c r="S292">
        <f t="shared" si="43"/>
        <v>6967.0668845772761</v>
      </c>
      <c r="T292">
        <v>67.260000000000005</v>
      </c>
      <c r="U292">
        <f t="shared" si="44"/>
        <v>66.553745015859619</v>
      </c>
      <c r="V292">
        <v>0</v>
      </c>
      <c r="W292">
        <v>9716</v>
      </c>
      <c r="X292">
        <v>0</v>
      </c>
      <c r="Y292" s="3">
        <v>0.1</v>
      </c>
      <c r="Z292">
        <v>30</v>
      </c>
      <c r="AA292" s="1">
        <f t="shared" si="45"/>
        <v>0.1060792482526339</v>
      </c>
      <c r="AB292" s="4">
        <v>2970000</v>
      </c>
      <c r="AC292" s="4">
        <v>2.5</v>
      </c>
      <c r="AD292" s="4">
        <v>0</v>
      </c>
      <c r="AE292" s="4">
        <v>239000</v>
      </c>
      <c r="AF292" s="1">
        <v>0.28842509090000001</v>
      </c>
      <c r="AG292" s="2">
        <f t="shared" si="38"/>
        <v>0.31885290596115407</v>
      </c>
      <c r="AH292" s="2">
        <f t="shared" si="39"/>
        <v>0.37664352227550951</v>
      </c>
      <c r="AI292">
        <f t="shared" si="40"/>
        <v>0.3379113011678519</v>
      </c>
      <c r="AJ292">
        <f t="shared" si="41"/>
        <v>0.40540462555737111</v>
      </c>
      <c r="AK292">
        <f t="shared" si="46"/>
        <v>44.836145787474784</v>
      </c>
    </row>
    <row r="293" spans="1:37" x14ac:dyDescent="0.2">
      <c r="A293">
        <v>2</v>
      </c>
      <c r="B293">
        <v>12001</v>
      </c>
      <c r="C293">
        <v>12</v>
      </c>
      <c r="D293" t="s">
        <v>206</v>
      </c>
      <c r="E293">
        <v>1</v>
      </c>
      <c r="F293" t="s">
        <v>193</v>
      </c>
      <c r="G293">
        <v>43</v>
      </c>
      <c r="H293">
        <v>14</v>
      </c>
      <c r="I293">
        <v>65</v>
      </c>
      <c r="J293">
        <v>60</v>
      </c>
      <c r="K293">
        <v>19</v>
      </c>
      <c r="L293">
        <v>85</v>
      </c>
      <c r="M293">
        <v>75</v>
      </c>
      <c r="N293">
        <v>27</v>
      </c>
      <c r="O293">
        <v>105</v>
      </c>
      <c r="P293">
        <v>7041</v>
      </c>
      <c r="Q293">
        <v>0.89451300352811802</v>
      </c>
      <c r="R293">
        <f t="shared" si="42"/>
        <v>1</v>
      </c>
      <c r="S293">
        <f t="shared" si="43"/>
        <v>6298.2660578414789</v>
      </c>
      <c r="T293">
        <v>67.260000000000005</v>
      </c>
      <c r="U293">
        <f t="shared" si="44"/>
        <v>60.164944617301224</v>
      </c>
      <c r="V293">
        <v>0</v>
      </c>
      <c r="W293">
        <v>9716</v>
      </c>
      <c r="X293">
        <v>0</v>
      </c>
      <c r="Y293" s="3">
        <v>0.1</v>
      </c>
      <c r="Z293">
        <v>30</v>
      </c>
      <c r="AA293" s="1">
        <f t="shared" si="45"/>
        <v>0.1060792482526339</v>
      </c>
      <c r="AB293" s="4">
        <v>2970000</v>
      </c>
      <c r="AC293" s="4">
        <v>2.5</v>
      </c>
      <c r="AD293" s="4">
        <v>0</v>
      </c>
      <c r="AE293" s="4">
        <v>239000</v>
      </c>
      <c r="AF293" s="1">
        <v>0.32146064289999998</v>
      </c>
      <c r="AG293" s="2">
        <f t="shared" si="38"/>
        <v>0.25862269406672611</v>
      </c>
      <c r="AH293" s="2">
        <f t="shared" si="39"/>
        <v>0.31048975606853296</v>
      </c>
      <c r="AI293">
        <f t="shared" si="40"/>
        <v>0.27572739624431247</v>
      </c>
      <c r="AJ293">
        <f t="shared" si="41"/>
        <v>0.33630158944135563</v>
      </c>
      <c r="AK293">
        <f t="shared" si="46"/>
        <v>40.485386288506263</v>
      </c>
    </row>
    <row r="294" spans="1:37" x14ac:dyDescent="0.2">
      <c r="A294">
        <v>2</v>
      </c>
      <c r="B294">
        <v>12003</v>
      </c>
      <c r="C294">
        <v>12</v>
      </c>
      <c r="D294" t="s">
        <v>201</v>
      </c>
      <c r="E294">
        <v>3</v>
      </c>
      <c r="F294" t="s">
        <v>193</v>
      </c>
      <c r="G294">
        <v>43</v>
      </c>
      <c r="H294">
        <v>14</v>
      </c>
      <c r="I294">
        <v>65</v>
      </c>
      <c r="J294">
        <v>60</v>
      </c>
      <c r="K294">
        <v>19</v>
      </c>
      <c r="L294">
        <v>85</v>
      </c>
      <c r="M294">
        <v>75</v>
      </c>
      <c r="N294">
        <v>27</v>
      </c>
      <c r="O294">
        <v>105</v>
      </c>
      <c r="P294">
        <v>7041</v>
      </c>
      <c r="Q294">
        <v>0.88937274813652001</v>
      </c>
      <c r="R294">
        <f t="shared" si="42"/>
        <v>1</v>
      </c>
      <c r="S294">
        <f t="shared" si="43"/>
        <v>6262.0735196292371</v>
      </c>
      <c r="T294">
        <v>67.260000000000005</v>
      </c>
      <c r="U294">
        <f t="shared" si="44"/>
        <v>59.819211039662342</v>
      </c>
      <c r="V294">
        <v>0</v>
      </c>
      <c r="W294">
        <v>9716</v>
      </c>
      <c r="X294">
        <v>0</v>
      </c>
      <c r="Y294" s="3">
        <v>0.1</v>
      </c>
      <c r="Z294">
        <v>30</v>
      </c>
      <c r="AA294" s="1">
        <f t="shared" si="45"/>
        <v>0.1060792482526339</v>
      </c>
      <c r="AB294" s="4">
        <v>2970000</v>
      </c>
      <c r="AC294" s="4">
        <v>2.5</v>
      </c>
      <c r="AD294" s="4">
        <v>0</v>
      </c>
      <c r="AE294" s="4">
        <v>239000</v>
      </c>
      <c r="AF294" s="1">
        <v>0.31906289999999998</v>
      </c>
      <c r="AG294" s="2">
        <f t="shared" si="38"/>
        <v>0.259068906292858</v>
      </c>
      <c r="AH294" s="2">
        <f t="shared" si="39"/>
        <v>0.31132461961772279</v>
      </c>
      <c r="AI294">
        <f t="shared" si="40"/>
        <v>0.27630179255394377</v>
      </c>
      <c r="AJ294">
        <f t="shared" si="41"/>
        <v>0.33732995803696225</v>
      </c>
      <c r="AK294">
        <f t="shared" si="46"/>
        <v>40.770844705254255</v>
      </c>
    </row>
    <row r="295" spans="1:37" x14ac:dyDescent="0.2">
      <c r="A295">
        <v>14</v>
      </c>
      <c r="B295">
        <v>12005</v>
      </c>
      <c r="C295">
        <v>12</v>
      </c>
      <c r="D295" t="s">
        <v>762</v>
      </c>
      <c r="E295">
        <v>5</v>
      </c>
      <c r="F295" t="s">
        <v>1128</v>
      </c>
      <c r="G295">
        <v>43</v>
      </c>
      <c r="H295">
        <v>14</v>
      </c>
      <c r="I295">
        <v>65</v>
      </c>
      <c r="J295">
        <v>60</v>
      </c>
      <c r="K295">
        <v>19</v>
      </c>
      <c r="L295">
        <v>85</v>
      </c>
      <c r="M295">
        <v>75</v>
      </c>
      <c r="N295">
        <v>27</v>
      </c>
      <c r="O295">
        <v>105</v>
      </c>
      <c r="P295">
        <v>7041</v>
      </c>
      <c r="Q295">
        <v>0.87692342698574099</v>
      </c>
      <c r="R295">
        <f t="shared" si="42"/>
        <v>1</v>
      </c>
      <c r="S295">
        <f t="shared" si="43"/>
        <v>6174.4178494066027</v>
      </c>
      <c r="T295">
        <v>67.260000000000005</v>
      </c>
      <c r="U295">
        <f t="shared" si="44"/>
        <v>58.981869699060944</v>
      </c>
      <c r="V295">
        <v>0</v>
      </c>
      <c r="W295">
        <v>9716</v>
      </c>
      <c r="X295">
        <v>0</v>
      </c>
      <c r="Y295" s="3">
        <v>0.1</v>
      </c>
      <c r="Z295">
        <v>30</v>
      </c>
      <c r="AA295" s="1">
        <f t="shared" si="45"/>
        <v>0.1060792482526339</v>
      </c>
      <c r="AB295" s="4">
        <v>2970000</v>
      </c>
      <c r="AC295" s="4">
        <v>2.5</v>
      </c>
      <c r="AD295" s="4">
        <v>0</v>
      </c>
      <c r="AE295" s="4">
        <v>239000</v>
      </c>
      <c r="AF295" s="1">
        <v>0.32509024529999997</v>
      </c>
      <c r="AG295" s="2">
        <f t="shared" si="38"/>
        <v>0.25070645516945966</v>
      </c>
      <c r="AH295" s="2">
        <f t="shared" si="39"/>
        <v>0.30199610097660501</v>
      </c>
      <c r="AI295">
        <f t="shared" si="40"/>
        <v>0.26762071526871195</v>
      </c>
      <c r="AJ295">
        <f t="shared" si="41"/>
        <v>0.32752044543347403</v>
      </c>
      <c r="AK295">
        <f t="shared" si="46"/>
        <v>40.061282978022561</v>
      </c>
    </row>
    <row r="296" spans="1:37" x14ac:dyDescent="0.2">
      <c r="A296">
        <v>2</v>
      </c>
      <c r="B296">
        <v>12007</v>
      </c>
      <c r="C296">
        <v>12</v>
      </c>
      <c r="D296" t="s">
        <v>195</v>
      </c>
      <c r="E296">
        <v>7</v>
      </c>
      <c r="F296" t="s">
        <v>193</v>
      </c>
      <c r="G296">
        <v>43</v>
      </c>
      <c r="H296">
        <v>14</v>
      </c>
      <c r="I296">
        <v>65</v>
      </c>
      <c r="J296">
        <v>60</v>
      </c>
      <c r="K296">
        <v>19</v>
      </c>
      <c r="L296">
        <v>85</v>
      </c>
      <c r="M296">
        <v>75</v>
      </c>
      <c r="N296">
        <v>27</v>
      </c>
      <c r="O296">
        <v>105</v>
      </c>
      <c r="P296">
        <v>7041</v>
      </c>
      <c r="Q296">
        <v>0.89362745814853195</v>
      </c>
      <c r="R296">
        <f t="shared" si="42"/>
        <v>1</v>
      </c>
      <c r="S296">
        <f t="shared" si="43"/>
        <v>6292.0309328238136</v>
      </c>
      <c r="T296">
        <v>67.260000000000005</v>
      </c>
      <c r="U296">
        <f t="shared" si="44"/>
        <v>60.105382835070266</v>
      </c>
      <c r="V296">
        <v>0</v>
      </c>
      <c r="W296">
        <v>9716</v>
      </c>
      <c r="X296">
        <v>0</v>
      </c>
      <c r="Y296" s="3">
        <v>0.1</v>
      </c>
      <c r="Z296">
        <v>30</v>
      </c>
      <c r="AA296" s="1">
        <f t="shared" si="45"/>
        <v>0.1060792482526339</v>
      </c>
      <c r="AB296" s="4">
        <v>2970000</v>
      </c>
      <c r="AC296" s="4">
        <v>2.5</v>
      </c>
      <c r="AD296" s="4">
        <v>0</v>
      </c>
      <c r="AE296" s="4">
        <v>239000</v>
      </c>
      <c r="AF296" s="1">
        <v>0.31962543329999998</v>
      </c>
      <c r="AG296" s="2">
        <f t="shared" si="38"/>
        <v>0.25985014111359805</v>
      </c>
      <c r="AH296" s="2">
        <f t="shared" si="39"/>
        <v>0.31201414959957419</v>
      </c>
      <c r="AI296">
        <f t="shared" si="40"/>
        <v>0.2770527814961084</v>
      </c>
      <c r="AJ296">
        <f t="shared" si="41"/>
        <v>0.33797382922890867</v>
      </c>
      <c r="AK296">
        <f t="shared" si="46"/>
        <v>40.703488912119901</v>
      </c>
    </row>
    <row r="297" spans="1:37" x14ac:dyDescent="0.2">
      <c r="A297">
        <v>2</v>
      </c>
      <c r="B297">
        <v>12009</v>
      </c>
      <c r="C297">
        <v>12</v>
      </c>
      <c r="D297" t="s">
        <v>243</v>
      </c>
      <c r="E297">
        <v>9</v>
      </c>
      <c r="F297" t="s">
        <v>193</v>
      </c>
      <c r="G297">
        <v>43</v>
      </c>
      <c r="H297">
        <v>14</v>
      </c>
      <c r="I297">
        <v>65</v>
      </c>
      <c r="J297">
        <v>60</v>
      </c>
      <c r="K297">
        <v>19</v>
      </c>
      <c r="L297">
        <v>85</v>
      </c>
      <c r="M297">
        <v>75</v>
      </c>
      <c r="N297">
        <v>27</v>
      </c>
      <c r="O297">
        <v>105</v>
      </c>
      <c r="P297">
        <v>7041</v>
      </c>
      <c r="Q297">
        <v>0.90633798262168597</v>
      </c>
      <c r="R297">
        <f t="shared" si="42"/>
        <v>1</v>
      </c>
      <c r="S297">
        <f t="shared" si="43"/>
        <v>6381.5257356392913</v>
      </c>
      <c r="T297">
        <v>67.260000000000005</v>
      </c>
      <c r="U297">
        <f t="shared" si="44"/>
        <v>60.960292711134606</v>
      </c>
      <c r="V297">
        <v>0</v>
      </c>
      <c r="W297">
        <v>9716</v>
      </c>
      <c r="X297">
        <v>0</v>
      </c>
      <c r="Y297" s="3">
        <v>0.1</v>
      </c>
      <c r="Z297">
        <v>30</v>
      </c>
      <c r="AA297" s="1">
        <f t="shared" si="45"/>
        <v>0.1060792482526339</v>
      </c>
      <c r="AB297" s="4">
        <v>2970000</v>
      </c>
      <c r="AC297" s="4">
        <v>2.5</v>
      </c>
      <c r="AD297" s="4">
        <v>0</v>
      </c>
      <c r="AE297" s="4">
        <v>239000</v>
      </c>
      <c r="AF297" s="1">
        <v>0.33718259619999996</v>
      </c>
      <c r="AG297" s="2">
        <f t="shared" si="38"/>
        <v>0.24982322620077418</v>
      </c>
      <c r="AH297" s="2">
        <f t="shared" si="39"/>
        <v>0.29927885522006931</v>
      </c>
      <c r="AI297">
        <f t="shared" si="40"/>
        <v>0.26613259511060905</v>
      </c>
      <c r="AJ297">
        <f t="shared" si="41"/>
        <v>0.32389006370490531</v>
      </c>
      <c r="AK297">
        <f t="shared" si="46"/>
        <v>38.714225866702861</v>
      </c>
    </row>
    <row r="298" spans="1:37" x14ac:dyDescent="0.2">
      <c r="A298">
        <v>2</v>
      </c>
      <c r="B298">
        <v>12011</v>
      </c>
      <c r="C298">
        <v>12</v>
      </c>
      <c r="D298" t="s">
        <v>239</v>
      </c>
      <c r="E298">
        <v>11</v>
      </c>
      <c r="F298" t="s">
        <v>193</v>
      </c>
      <c r="G298">
        <v>43</v>
      </c>
      <c r="H298">
        <v>14</v>
      </c>
      <c r="I298">
        <v>65</v>
      </c>
      <c r="J298">
        <v>60</v>
      </c>
      <c r="K298">
        <v>19</v>
      </c>
      <c r="L298">
        <v>85</v>
      </c>
      <c r="M298">
        <v>75</v>
      </c>
      <c r="N298">
        <v>27</v>
      </c>
      <c r="O298">
        <v>105</v>
      </c>
      <c r="P298">
        <v>7041</v>
      </c>
      <c r="Q298">
        <v>0.90810369700193405</v>
      </c>
      <c r="R298">
        <f t="shared" si="42"/>
        <v>1</v>
      </c>
      <c r="S298">
        <f t="shared" si="43"/>
        <v>6393.9581305906177</v>
      </c>
      <c r="T298">
        <v>67.260000000000005</v>
      </c>
      <c r="U298">
        <f t="shared" si="44"/>
        <v>61.079054660350089</v>
      </c>
      <c r="V298">
        <v>0</v>
      </c>
      <c r="W298">
        <v>9716</v>
      </c>
      <c r="X298">
        <v>0</v>
      </c>
      <c r="Y298" s="3">
        <v>0.1</v>
      </c>
      <c r="Z298">
        <v>30</v>
      </c>
      <c r="AA298" s="1">
        <f t="shared" si="45"/>
        <v>0.1060792482526339</v>
      </c>
      <c r="AB298" s="4">
        <v>2970000</v>
      </c>
      <c r="AC298" s="4">
        <v>2.5</v>
      </c>
      <c r="AD298" s="4">
        <v>0</v>
      </c>
      <c r="AE298" s="4">
        <v>239000</v>
      </c>
      <c r="AF298" s="1">
        <v>0.32887054390000003</v>
      </c>
      <c r="AG298" s="2">
        <f t="shared" si="38"/>
        <v>0.25663639688569717</v>
      </c>
      <c r="AH298" s="2">
        <f t="shared" si="39"/>
        <v>0.30733820308532805</v>
      </c>
      <c r="AI298">
        <f t="shared" si="40"/>
        <v>0.27335677708061507</v>
      </c>
      <c r="AJ298">
        <f t="shared" si="41"/>
        <v>0.3325698689282589</v>
      </c>
      <c r="AK298">
        <f t="shared" si="46"/>
        <v>39.629523831179654</v>
      </c>
    </row>
    <row r="299" spans="1:37" x14ac:dyDescent="0.2">
      <c r="A299">
        <v>2</v>
      </c>
      <c r="B299">
        <v>12013</v>
      </c>
      <c r="C299">
        <v>12</v>
      </c>
      <c r="D299" t="s">
        <v>57</v>
      </c>
      <c r="E299">
        <v>13</v>
      </c>
      <c r="F299" t="s">
        <v>193</v>
      </c>
      <c r="G299">
        <v>43</v>
      </c>
      <c r="H299">
        <v>14</v>
      </c>
      <c r="I299">
        <v>65</v>
      </c>
      <c r="J299">
        <v>60</v>
      </c>
      <c r="K299">
        <v>19</v>
      </c>
      <c r="L299">
        <v>85</v>
      </c>
      <c r="M299">
        <v>75</v>
      </c>
      <c r="N299">
        <v>27</v>
      </c>
      <c r="O299">
        <v>105</v>
      </c>
      <c r="P299">
        <v>7041</v>
      </c>
      <c r="Q299">
        <v>0.87640381654103605</v>
      </c>
      <c r="R299">
        <f t="shared" si="42"/>
        <v>1</v>
      </c>
      <c r="S299">
        <f t="shared" si="43"/>
        <v>6170.7592722654344</v>
      </c>
      <c r="T299">
        <v>67.260000000000005</v>
      </c>
      <c r="U299">
        <f t="shared" si="44"/>
        <v>58.946920700550088</v>
      </c>
      <c r="V299">
        <v>0</v>
      </c>
      <c r="W299">
        <v>9716</v>
      </c>
      <c r="X299">
        <v>0</v>
      </c>
      <c r="Y299" s="3">
        <v>0.1</v>
      </c>
      <c r="Z299">
        <v>30</v>
      </c>
      <c r="AA299" s="1">
        <f t="shared" si="45"/>
        <v>0.1060792482526339</v>
      </c>
      <c r="AB299" s="4">
        <v>2970000</v>
      </c>
      <c r="AC299" s="4">
        <v>2.5</v>
      </c>
      <c r="AD299" s="4">
        <v>0</v>
      </c>
      <c r="AE299" s="4">
        <v>239000</v>
      </c>
      <c r="AF299" s="1">
        <v>0.31795928950000002</v>
      </c>
      <c r="AG299" s="2">
        <f t="shared" si="38"/>
        <v>0.25617722939949006</v>
      </c>
      <c r="AH299" s="2">
        <f t="shared" si="39"/>
        <v>0.30861379736277644</v>
      </c>
      <c r="AI299">
        <f t="shared" si="40"/>
        <v>0.27346976472053602</v>
      </c>
      <c r="AJ299">
        <f t="shared" si="41"/>
        <v>0.33470918123696802</v>
      </c>
      <c r="AK299">
        <f t="shared" si="46"/>
        <v>40.903679654429681</v>
      </c>
    </row>
    <row r="300" spans="1:37" x14ac:dyDescent="0.2">
      <c r="A300">
        <v>2</v>
      </c>
      <c r="B300">
        <v>12015</v>
      </c>
      <c r="C300">
        <v>12</v>
      </c>
      <c r="D300" t="s">
        <v>232</v>
      </c>
      <c r="E300">
        <v>15</v>
      </c>
      <c r="F300" t="s">
        <v>193</v>
      </c>
      <c r="G300">
        <v>43</v>
      </c>
      <c r="H300">
        <v>14</v>
      </c>
      <c r="I300">
        <v>65</v>
      </c>
      <c r="J300">
        <v>60</v>
      </c>
      <c r="K300">
        <v>19</v>
      </c>
      <c r="L300">
        <v>85</v>
      </c>
      <c r="M300">
        <v>75</v>
      </c>
      <c r="N300">
        <v>27</v>
      </c>
      <c r="O300">
        <v>105</v>
      </c>
      <c r="P300">
        <v>7041</v>
      </c>
      <c r="Q300">
        <v>0.90880528589089704</v>
      </c>
      <c r="R300">
        <f t="shared" si="42"/>
        <v>1</v>
      </c>
      <c r="S300">
        <f t="shared" si="43"/>
        <v>6398.8980179578057</v>
      </c>
      <c r="T300">
        <v>67.260000000000005</v>
      </c>
      <c r="U300">
        <f t="shared" si="44"/>
        <v>61.126243529021743</v>
      </c>
      <c r="V300">
        <v>0</v>
      </c>
      <c r="W300">
        <v>9716</v>
      </c>
      <c r="X300">
        <v>0</v>
      </c>
      <c r="Y300" s="3">
        <v>0.1</v>
      </c>
      <c r="Z300">
        <v>30</v>
      </c>
      <c r="AA300" s="1">
        <f t="shared" si="45"/>
        <v>0.1060792482526339</v>
      </c>
      <c r="AB300" s="4">
        <v>2970000</v>
      </c>
      <c r="AC300" s="4">
        <v>2.5</v>
      </c>
      <c r="AD300" s="4">
        <v>0</v>
      </c>
      <c r="AE300" s="4">
        <v>239000</v>
      </c>
      <c r="AF300" s="1">
        <v>0.35166657450000005</v>
      </c>
      <c r="AG300" s="2">
        <f t="shared" si="38"/>
        <v>0.24018591470510892</v>
      </c>
      <c r="AH300" s="2">
        <f t="shared" si="39"/>
        <v>0.2876108086117517</v>
      </c>
      <c r="AI300">
        <f t="shared" si="40"/>
        <v>0.2558255112410911</v>
      </c>
      <c r="AJ300">
        <f t="shared" si="41"/>
        <v>0.31121093732168181</v>
      </c>
      <c r="AK300">
        <f t="shared" si="46"/>
        <v>37.222682172650067</v>
      </c>
    </row>
    <row r="301" spans="1:37" x14ac:dyDescent="0.2">
      <c r="A301">
        <v>2</v>
      </c>
      <c r="B301">
        <v>12017</v>
      </c>
      <c r="C301">
        <v>12</v>
      </c>
      <c r="D301" t="s">
        <v>226</v>
      </c>
      <c r="E301">
        <v>17</v>
      </c>
      <c r="F301" t="s">
        <v>193</v>
      </c>
      <c r="G301">
        <v>43</v>
      </c>
      <c r="H301">
        <v>14</v>
      </c>
      <c r="I301">
        <v>65</v>
      </c>
      <c r="J301">
        <v>60</v>
      </c>
      <c r="K301">
        <v>19</v>
      </c>
      <c r="L301">
        <v>85</v>
      </c>
      <c r="M301">
        <v>75</v>
      </c>
      <c r="N301">
        <v>27</v>
      </c>
      <c r="O301">
        <v>105</v>
      </c>
      <c r="P301">
        <v>7041</v>
      </c>
      <c r="Q301">
        <v>0.90281425072596599</v>
      </c>
      <c r="R301">
        <f t="shared" si="42"/>
        <v>1</v>
      </c>
      <c r="S301">
        <f t="shared" si="43"/>
        <v>6356.7151393615268</v>
      </c>
      <c r="T301">
        <v>67.260000000000005</v>
      </c>
      <c r="U301">
        <f t="shared" si="44"/>
        <v>60.723286503828476</v>
      </c>
      <c r="V301">
        <v>0</v>
      </c>
      <c r="W301">
        <v>9716</v>
      </c>
      <c r="X301">
        <v>0</v>
      </c>
      <c r="Y301" s="3">
        <v>0.1</v>
      </c>
      <c r="Z301">
        <v>30</v>
      </c>
      <c r="AA301" s="1">
        <f t="shared" si="45"/>
        <v>0.1060792482526339</v>
      </c>
      <c r="AB301" s="4">
        <v>2970000</v>
      </c>
      <c r="AC301" s="4">
        <v>2.5</v>
      </c>
      <c r="AD301" s="4">
        <v>0</v>
      </c>
      <c r="AE301" s="4">
        <v>239000</v>
      </c>
      <c r="AF301" s="1">
        <v>0.3337672766</v>
      </c>
      <c r="AG301" s="2">
        <f t="shared" si="38"/>
        <v>0.25139835563698687</v>
      </c>
      <c r="AH301" s="2">
        <f t="shared" si="39"/>
        <v>0.30135851129201252</v>
      </c>
      <c r="AI301">
        <f t="shared" si="40"/>
        <v>0.26787412635884522</v>
      </c>
      <c r="AJ301">
        <f t="shared" si="41"/>
        <v>0.32622091781548496</v>
      </c>
      <c r="AK301">
        <f t="shared" si="46"/>
        <v>39.084792917677142</v>
      </c>
    </row>
    <row r="302" spans="1:37" x14ac:dyDescent="0.2">
      <c r="A302">
        <v>2</v>
      </c>
      <c r="B302">
        <v>12019</v>
      </c>
      <c r="C302">
        <v>12</v>
      </c>
      <c r="D302" t="s">
        <v>43</v>
      </c>
      <c r="E302">
        <v>19</v>
      </c>
      <c r="F302" t="s">
        <v>193</v>
      </c>
      <c r="G302">
        <v>43</v>
      </c>
      <c r="H302">
        <v>14</v>
      </c>
      <c r="I302">
        <v>65</v>
      </c>
      <c r="J302">
        <v>60</v>
      </c>
      <c r="K302">
        <v>19</v>
      </c>
      <c r="L302">
        <v>85</v>
      </c>
      <c r="M302">
        <v>75</v>
      </c>
      <c r="N302">
        <v>27</v>
      </c>
      <c r="O302">
        <v>105</v>
      </c>
      <c r="P302">
        <v>7041</v>
      </c>
      <c r="Q302">
        <v>0.89408172028405297</v>
      </c>
      <c r="R302">
        <f t="shared" si="42"/>
        <v>1</v>
      </c>
      <c r="S302">
        <f t="shared" si="43"/>
        <v>6295.2293925200174</v>
      </c>
      <c r="T302">
        <v>67.260000000000005</v>
      </c>
      <c r="U302">
        <f t="shared" si="44"/>
        <v>60.135936506305406</v>
      </c>
      <c r="V302">
        <v>0</v>
      </c>
      <c r="W302">
        <v>9716</v>
      </c>
      <c r="X302">
        <v>0</v>
      </c>
      <c r="Y302" s="3">
        <v>0.1</v>
      </c>
      <c r="Z302">
        <v>30</v>
      </c>
      <c r="AA302" s="1">
        <f t="shared" si="45"/>
        <v>0.1060792482526339</v>
      </c>
      <c r="AB302" s="4">
        <v>2970000</v>
      </c>
      <c r="AC302" s="4">
        <v>2.5</v>
      </c>
      <c r="AD302" s="4">
        <v>0</v>
      </c>
      <c r="AE302" s="4">
        <v>239000</v>
      </c>
      <c r="AF302" s="1">
        <v>0.31818543900000001</v>
      </c>
      <c r="AG302" s="2">
        <f t="shared" si="38"/>
        <v>0.26115881929631563</v>
      </c>
      <c r="AH302" s="2">
        <f t="shared" si="39"/>
        <v>0.31355822471301037</v>
      </c>
      <c r="AI302">
        <f t="shared" si="40"/>
        <v>0.27843909775190734</v>
      </c>
      <c r="AJ302">
        <f t="shared" si="41"/>
        <v>0.33963510578050465</v>
      </c>
      <c r="AK302">
        <f t="shared" si="46"/>
        <v>40.876384335764861</v>
      </c>
    </row>
    <row r="303" spans="1:37" x14ac:dyDescent="0.2">
      <c r="A303">
        <v>2</v>
      </c>
      <c r="B303">
        <v>12021</v>
      </c>
      <c r="C303">
        <v>12</v>
      </c>
      <c r="D303" t="s">
        <v>207</v>
      </c>
      <c r="E303">
        <v>21</v>
      </c>
      <c r="F303" t="s">
        <v>193</v>
      </c>
      <c r="G303">
        <v>43</v>
      </c>
      <c r="H303">
        <v>14</v>
      </c>
      <c r="I303">
        <v>65</v>
      </c>
      <c r="J303">
        <v>60</v>
      </c>
      <c r="K303">
        <v>19</v>
      </c>
      <c r="L303">
        <v>85</v>
      </c>
      <c r="M303">
        <v>75</v>
      </c>
      <c r="N303">
        <v>27</v>
      </c>
      <c r="O303">
        <v>105</v>
      </c>
      <c r="P303">
        <v>7041</v>
      </c>
      <c r="Q303">
        <v>0.90803099196890102</v>
      </c>
      <c r="R303">
        <f t="shared" si="42"/>
        <v>1</v>
      </c>
      <c r="S303">
        <f t="shared" si="43"/>
        <v>6393.4462144530326</v>
      </c>
      <c r="T303">
        <v>67.260000000000005</v>
      </c>
      <c r="U303">
        <f t="shared" si="44"/>
        <v>61.074164519828287</v>
      </c>
      <c r="V303">
        <v>0</v>
      </c>
      <c r="W303">
        <v>9716</v>
      </c>
      <c r="X303">
        <v>0</v>
      </c>
      <c r="Y303" s="3">
        <v>0.1</v>
      </c>
      <c r="Z303">
        <v>30</v>
      </c>
      <c r="AA303" s="1">
        <f t="shared" si="45"/>
        <v>0.1060792482526339</v>
      </c>
      <c r="AB303" s="4">
        <v>2970000</v>
      </c>
      <c r="AC303" s="4">
        <v>2.5</v>
      </c>
      <c r="AD303" s="4">
        <v>0</v>
      </c>
      <c r="AE303" s="4">
        <v>239000</v>
      </c>
      <c r="AF303" s="1">
        <v>0.34145471430000002</v>
      </c>
      <c r="AG303" s="2">
        <f t="shared" si="38"/>
        <v>0.24715838033165802</v>
      </c>
      <c r="AH303" s="2">
        <f t="shared" si="39"/>
        <v>0.29599712089885771</v>
      </c>
      <c r="AI303">
        <f t="shared" si="40"/>
        <v>0.26326428851419859</v>
      </c>
      <c r="AJ303">
        <f t="shared" si="41"/>
        <v>0.32030118768244442</v>
      </c>
      <c r="AK303">
        <f t="shared" si="46"/>
        <v>38.26113079047937</v>
      </c>
    </row>
    <row r="304" spans="1:37" x14ac:dyDescent="0.2">
      <c r="A304">
        <v>2</v>
      </c>
      <c r="B304">
        <v>12023</v>
      </c>
      <c r="C304">
        <v>12</v>
      </c>
      <c r="D304" t="s">
        <v>219</v>
      </c>
      <c r="E304">
        <v>23</v>
      </c>
      <c r="F304" t="s">
        <v>193</v>
      </c>
      <c r="G304">
        <v>43</v>
      </c>
      <c r="H304">
        <v>14</v>
      </c>
      <c r="I304">
        <v>65</v>
      </c>
      <c r="J304">
        <v>60</v>
      </c>
      <c r="K304">
        <v>19</v>
      </c>
      <c r="L304">
        <v>85</v>
      </c>
      <c r="M304">
        <v>75</v>
      </c>
      <c r="N304">
        <v>27</v>
      </c>
      <c r="O304">
        <v>105</v>
      </c>
      <c r="P304">
        <v>7041</v>
      </c>
      <c r="Q304">
        <v>0.88743187565552595</v>
      </c>
      <c r="R304">
        <f t="shared" si="42"/>
        <v>1</v>
      </c>
      <c r="S304">
        <f t="shared" si="43"/>
        <v>6248.4078364905581</v>
      </c>
      <c r="T304">
        <v>67.260000000000005</v>
      </c>
      <c r="U304">
        <f t="shared" si="44"/>
        <v>59.688667956590677</v>
      </c>
      <c r="V304">
        <v>0</v>
      </c>
      <c r="W304">
        <v>9716</v>
      </c>
      <c r="X304">
        <v>0</v>
      </c>
      <c r="Y304" s="3">
        <v>0.1</v>
      </c>
      <c r="Z304">
        <v>30</v>
      </c>
      <c r="AA304" s="1">
        <f t="shared" si="45"/>
        <v>0.1060792482526339</v>
      </c>
      <c r="AB304" s="4">
        <v>2970000</v>
      </c>
      <c r="AC304" s="4">
        <v>2.5</v>
      </c>
      <c r="AD304" s="4">
        <v>0</v>
      </c>
      <c r="AE304" s="4">
        <v>239000</v>
      </c>
      <c r="AF304" s="1">
        <v>0.32349008890000003</v>
      </c>
      <c r="AG304" s="2">
        <f t="shared" si="38"/>
        <v>0.25496573947478512</v>
      </c>
      <c r="AH304" s="2">
        <f t="shared" si="39"/>
        <v>0.30650834954371137</v>
      </c>
      <c r="AI304">
        <f t="shared" si="40"/>
        <v>0.27196343166375569</v>
      </c>
      <c r="AJ304">
        <f t="shared" si="41"/>
        <v>0.3321586420118533</v>
      </c>
      <c r="AK304">
        <f t="shared" si="46"/>
        <v>40.247081336030583</v>
      </c>
    </row>
    <row r="305" spans="1:37" x14ac:dyDescent="0.2">
      <c r="A305">
        <v>2</v>
      </c>
      <c r="B305">
        <v>12027</v>
      </c>
      <c r="C305">
        <v>12</v>
      </c>
      <c r="D305" t="s">
        <v>200</v>
      </c>
      <c r="E305">
        <v>27</v>
      </c>
      <c r="F305" t="s">
        <v>193</v>
      </c>
      <c r="G305">
        <v>43</v>
      </c>
      <c r="H305">
        <v>14</v>
      </c>
      <c r="I305">
        <v>65</v>
      </c>
      <c r="J305">
        <v>60</v>
      </c>
      <c r="K305">
        <v>19</v>
      </c>
      <c r="L305">
        <v>85</v>
      </c>
      <c r="M305">
        <v>75</v>
      </c>
      <c r="N305">
        <v>27</v>
      </c>
      <c r="O305">
        <v>105</v>
      </c>
      <c r="P305">
        <v>7041</v>
      </c>
      <c r="Q305">
        <v>0.90997922817865995</v>
      </c>
      <c r="R305">
        <f t="shared" si="42"/>
        <v>1</v>
      </c>
      <c r="S305">
        <f t="shared" si="43"/>
        <v>6407.1637456059443</v>
      </c>
      <c r="T305">
        <v>67.260000000000005</v>
      </c>
      <c r="U305">
        <f t="shared" si="44"/>
        <v>61.205202887296672</v>
      </c>
      <c r="V305">
        <v>0</v>
      </c>
      <c r="W305">
        <v>9716</v>
      </c>
      <c r="X305">
        <v>0</v>
      </c>
      <c r="Y305" s="3">
        <v>0.1</v>
      </c>
      <c r="Z305">
        <v>30</v>
      </c>
      <c r="AA305" s="1">
        <f t="shared" si="45"/>
        <v>0.1060792482526339</v>
      </c>
      <c r="AB305" s="4">
        <v>2970000</v>
      </c>
      <c r="AC305" s="4">
        <v>2.5</v>
      </c>
      <c r="AD305" s="4">
        <v>0</v>
      </c>
      <c r="AE305" s="4">
        <v>239000</v>
      </c>
      <c r="AF305" s="1">
        <v>0.3475601351</v>
      </c>
      <c r="AG305" s="2">
        <f t="shared" si="38"/>
        <v>0.24333764666119884</v>
      </c>
      <c r="AH305" s="2">
        <f t="shared" si="39"/>
        <v>0.29132109567058151</v>
      </c>
      <c r="AI305">
        <f t="shared" si="40"/>
        <v>0.2591614645536538</v>
      </c>
      <c r="AJ305">
        <f t="shared" si="41"/>
        <v>0.31519932257462474</v>
      </c>
      <c r="AK305">
        <f t="shared" si="46"/>
        <v>37.632932301326143</v>
      </c>
    </row>
    <row r="306" spans="1:37" x14ac:dyDescent="0.2">
      <c r="A306">
        <v>2</v>
      </c>
      <c r="B306">
        <v>12029</v>
      </c>
      <c r="C306">
        <v>12</v>
      </c>
      <c r="D306" t="s">
        <v>205</v>
      </c>
      <c r="E306">
        <v>29</v>
      </c>
      <c r="F306" t="s">
        <v>193</v>
      </c>
      <c r="G306">
        <v>43</v>
      </c>
      <c r="H306">
        <v>14</v>
      </c>
      <c r="I306">
        <v>65</v>
      </c>
      <c r="J306">
        <v>60</v>
      </c>
      <c r="K306">
        <v>19</v>
      </c>
      <c r="L306">
        <v>85</v>
      </c>
      <c r="M306">
        <v>75</v>
      </c>
      <c r="N306">
        <v>27</v>
      </c>
      <c r="O306">
        <v>105</v>
      </c>
      <c r="P306">
        <v>7041</v>
      </c>
      <c r="Q306">
        <v>0.88904708996415105</v>
      </c>
      <c r="R306">
        <f t="shared" si="42"/>
        <v>1</v>
      </c>
      <c r="S306">
        <f t="shared" si="43"/>
        <v>6259.7805604375872</v>
      </c>
      <c r="T306">
        <v>67.260000000000005</v>
      </c>
      <c r="U306">
        <f t="shared" si="44"/>
        <v>59.797307270988803</v>
      </c>
      <c r="V306">
        <v>0</v>
      </c>
      <c r="W306">
        <v>9716</v>
      </c>
      <c r="X306">
        <v>0</v>
      </c>
      <c r="Y306" s="3">
        <v>0.1</v>
      </c>
      <c r="Z306">
        <v>30</v>
      </c>
      <c r="AA306" s="1">
        <f t="shared" si="45"/>
        <v>0.1060792482526339</v>
      </c>
      <c r="AB306" s="4">
        <v>2970000</v>
      </c>
      <c r="AC306" s="4">
        <v>2.5</v>
      </c>
      <c r="AD306" s="4">
        <v>0</v>
      </c>
      <c r="AE306" s="4">
        <v>239000</v>
      </c>
      <c r="AF306" s="1">
        <v>0.3271051163</v>
      </c>
      <c r="AG306" s="2">
        <f t="shared" si="38"/>
        <v>0.25260690034241184</v>
      </c>
      <c r="AH306" s="2">
        <f t="shared" si="39"/>
        <v>0.30358154102076984</v>
      </c>
      <c r="AI306">
        <f t="shared" si="40"/>
        <v>0.26941726617619877</v>
      </c>
      <c r="AJ306">
        <f t="shared" si="41"/>
        <v>0.32894904802861641</v>
      </c>
      <c r="AK306">
        <f t="shared" si="46"/>
        <v>39.829916557798782</v>
      </c>
    </row>
    <row r="307" spans="1:37" x14ac:dyDescent="0.2">
      <c r="A307">
        <v>2</v>
      </c>
      <c r="B307">
        <v>12031</v>
      </c>
      <c r="C307">
        <v>12</v>
      </c>
      <c r="D307" t="s">
        <v>122</v>
      </c>
      <c r="E307">
        <v>31</v>
      </c>
      <c r="F307" t="s">
        <v>193</v>
      </c>
      <c r="G307">
        <v>43</v>
      </c>
      <c r="H307">
        <v>14</v>
      </c>
      <c r="I307">
        <v>65</v>
      </c>
      <c r="J307">
        <v>60</v>
      </c>
      <c r="K307">
        <v>19</v>
      </c>
      <c r="L307">
        <v>85</v>
      </c>
      <c r="M307">
        <v>75</v>
      </c>
      <c r="N307">
        <v>27</v>
      </c>
      <c r="O307">
        <v>105</v>
      </c>
      <c r="P307">
        <v>7041</v>
      </c>
      <c r="Q307">
        <v>0.89198631989328503</v>
      </c>
      <c r="R307">
        <f t="shared" si="42"/>
        <v>1</v>
      </c>
      <c r="S307">
        <f t="shared" si="43"/>
        <v>6280.4756783686198</v>
      </c>
      <c r="T307">
        <v>67.260000000000005</v>
      </c>
      <c r="U307">
        <f t="shared" si="44"/>
        <v>59.994999876022355</v>
      </c>
      <c r="V307">
        <v>0</v>
      </c>
      <c r="W307">
        <v>9716</v>
      </c>
      <c r="X307">
        <v>0</v>
      </c>
      <c r="Y307" s="3">
        <v>0.1</v>
      </c>
      <c r="Z307">
        <v>30</v>
      </c>
      <c r="AA307" s="1">
        <f t="shared" si="45"/>
        <v>0.1060792482526339</v>
      </c>
      <c r="AB307" s="4">
        <v>2970000</v>
      </c>
      <c r="AC307" s="4">
        <v>2.5</v>
      </c>
      <c r="AD307" s="4">
        <v>0</v>
      </c>
      <c r="AE307" s="4">
        <v>239000</v>
      </c>
      <c r="AF307" s="1">
        <v>0.31931550000000003</v>
      </c>
      <c r="AG307" s="2">
        <f t="shared" si="38"/>
        <v>0.25962468079687651</v>
      </c>
      <c r="AH307" s="2">
        <f t="shared" si="39"/>
        <v>0.31183917500401648</v>
      </c>
      <c r="AI307">
        <f t="shared" si="40"/>
        <v>0.27684397226356755</v>
      </c>
      <c r="AJ307">
        <f t="shared" si="41"/>
        <v>0.33782399089621074</v>
      </c>
      <c r="AK307">
        <f t="shared" si="46"/>
        <v>40.740569897509104</v>
      </c>
    </row>
    <row r="308" spans="1:37" x14ac:dyDescent="0.2">
      <c r="A308">
        <v>14</v>
      </c>
      <c r="B308">
        <v>12033</v>
      </c>
      <c r="C308">
        <v>12</v>
      </c>
      <c r="D308" t="s">
        <v>1145</v>
      </c>
      <c r="E308">
        <v>33</v>
      </c>
      <c r="F308" t="s">
        <v>1128</v>
      </c>
      <c r="G308">
        <v>43</v>
      </c>
      <c r="H308">
        <v>14</v>
      </c>
      <c r="I308">
        <v>65</v>
      </c>
      <c r="J308">
        <v>60</v>
      </c>
      <c r="K308">
        <v>19</v>
      </c>
      <c r="L308">
        <v>85</v>
      </c>
      <c r="M308">
        <v>75</v>
      </c>
      <c r="N308">
        <v>27</v>
      </c>
      <c r="O308">
        <v>105</v>
      </c>
      <c r="P308">
        <v>7041</v>
      </c>
      <c r="Q308">
        <v>0.87349348408835303</v>
      </c>
      <c r="R308">
        <f t="shared" si="42"/>
        <v>1</v>
      </c>
      <c r="S308">
        <f t="shared" si="43"/>
        <v>6150.2676214660933</v>
      </c>
      <c r="T308">
        <v>67.260000000000005</v>
      </c>
      <c r="U308">
        <f t="shared" si="44"/>
        <v>58.751171739782627</v>
      </c>
      <c r="V308">
        <v>0</v>
      </c>
      <c r="W308">
        <v>9716</v>
      </c>
      <c r="X308">
        <v>0</v>
      </c>
      <c r="Y308" s="3">
        <v>0.1</v>
      </c>
      <c r="Z308">
        <v>30</v>
      </c>
      <c r="AA308" s="1">
        <f t="shared" si="45"/>
        <v>0.1060792482526339</v>
      </c>
      <c r="AB308" s="4">
        <v>2970000</v>
      </c>
      <c r="AC308" s="4">
        <v>2.5</v>
      </c>
      <c r="AD308" s="4">
        <v>0</v>
      </c>
      <c r="AE308" s="4">
        <v>239000</v>
      </c>
      <c r="AF308" s="1">
        <v>0.3135599825</v>
      </c>
      <c r="AG308" s="2">
        <f t="shared" si="38"/>
        <v>0.25890880499305818</v>
      </c>
      <c r="AH308" s="2">
        <f t="shared" si="39"/>
        <v>0.31207896358424575</v>
      </c>
      <c r="AI308">
        <f t="shared" si="40"/>
        <v>0.27644329148401509</v>
      </c>
      <c r="AJ308">
        <f t="shared" si="41"/>
        <v>0.33853959383759835</v>
      </c>
      <c r="AK308">
        <f t="shared" si="46"/>
        <v>41.442490683128121</v>
      </c>
    </row>
    <row r="309" spans="1:37" x14ac:dyDescent="0.2">
      <c r="A309">
        <v>2</v>
      </c>
      <c r="B309">
        <v>12035</v>
      </c>
      <c r="C309">
        <v>12</v>
      </c>
      <c r="D309" t="s">
        <v>198</v>
      </c>
      <c r="E309">
        <v>35</v>
      </c>
      <c r="F309" t="s">
        <v>193</v>
      </c>
      <c r="G309">
        <v>43</v>
      </c>
      <c r="H309">
        <v>14</v>
      </c>
      <c r="I309">
        <v>65</v>
      </c>
      <c r="J309">
        <v>60</v>
      </c>
      <c r="K309">
        <v>19</v>
      </c>
      <c r="L309">
        <v>85</v>
      </c>
      <c r="M309">
        <v>75</v>
      </c>
      <c r="N309">
        <v>27</v>
      </c>
      <c r="O309">
        <v>105</v>
      </c>
      <c r="P309">
        <v>7041</v>
      </c>
      <c r="Q309">
        <v>0.89943341233513596</v>
      </c>
      <c r="R309">
        <f t="shared" si="42"/>
        <v>1</v>
      </c>
      <c r="S309">
        <f t="shared" si="43"/>
        <v>6332.9106562516927</v>
      </c>
      <c r="T309">
        <v>67.260000000000005</v>
      </c>
      <c r="U309">
        <f t="shared" si="44"/>
        <v>60.495891313661247</v>
      </c>
      <c r="V309">
        <v>0</v>
      </c>
      <c r="W309">
        <v>9716</v>
      </c>
      <c r="X309">
        <v>0</v>
      </c>
      <c r="Y309" s="3">
        <v>0.1</v>
      </c>
      <c r="Z309">
        <v>30</v>
      </c>
      <c r="AA309" s="1">
        <f t="shared" si="45"/>
        <v>0.1060792482526339</v>
      </c>
      <c r="AB309" s="4">
        <v>2970000</v>
      </c>
      <c r="AC309" s="4">
        <v>2.5</v>
      </c>
      <c r="AD309" s="4">
        <v>0</v>
      </c>
      <c r="AE309" s="4">
        <v>239000</v>
      </c>
      <c r="AF309" s="1">
        <v>0.32277461760000004</v>
      </c>
      <c r="AG309" s="2">
        <f t="shared" si="38"/>
        <v>0.25898667715636692</v>
      </c>
      <c r="AH309" s="2">
        <f t="shared" si="39"/>
        <v>0.31064320553092023</v>
      </c>
      <c r="AI309">
        <f t="shared" si="40"/>
        <v>0.2760219416183089</v>
      </c>
      <c r="AJ309">
        <f t="shared" si="41"/>
        <v>0.33635021661986769</v>
      </c>
      <c r="AK309">
        <f t="shared" si="46"/>
        <v>40.330752578693676</v>
      </c>
    </row>
    <row r="310" spans="1:37" x14ac:dyDescent="0.2">
      <c r="A310">
        <v>2</v>
      </c>
      <c r="B310">
        <v>12037</v>
      </c>
      <c r="C310">
        <v>12</v>
      </c>
      <c r="D310" t="s">
        <v>194</v>
      </c>
      <c r="E310">
        <v>37</v>
      </c>
      <c r="F310" t="s">
        <v>193</v>
      </c>
      <c r="G310">
        <v>43</v>
      </c>
      <c r="H310">
        <v>14</v>
      </c>
      <c r="I310">
        <v>65</v>
      </c>
      <c r="J310">
        <v>60</v>
      </c>
      <c r="K310">
        <v>19</v>
      </c>
      <c r="L310">
        <v>85</v>
      </c>
      <c r="M310">
        <v>75</v>
      </c>
      <c r="N310">
        <v>27</v>
      </c>
      <c r="O310">
        <v>105</v>
      </c>
      <c r="P310">
        <v>7041</v>
      </c>
      <c r="Q310">
        <v>0.87959279616673802</v>
      </c>
      <c r="R310">
        <f t="shared" si="42"/>
        <v>1</v>
      </c>
      <c r="S310">
        <f t="shared" si="43"/>
        <v>6193.2128778100023</v>
      </c>
      <c r="T310">
        <v>67.260000000000005</v>
      </c>
      <c r="U310">
        <f t="shared" si="44"/>
        <v>59.161411470174805</v>
      </c>
      <c r="V310">
        <v>0</v>
      </c>
      <c r="W310">
        <v>9716</v>
      </c>
      <c r="X310">
        <v>0</v>
      </c>
      <c r="Y310" s="3">
        <v>0.1</v>
      </c>
      <c r="Z310">
        <v>30</v>
      </c>
      <c r="AA310" s="1">
        <f t="shared" si="45"/>
        <v>0.1060792482526339</v>
      </c>
      <c r="AB310" s="4">
        <v>2970000</v>
      </c>
      <c r="AC310" s="4">
        <v>2.5</v>
      </c>
      <c r="AD310" s="4">
        <v>0</v>
      </c>
      <c r="AE310" s="4">
        <v>239000</v>
      </c>
      <c r="AF310" s="1">
        <v>0.33048178049999999</v>
      </c>
      <c r="AG310" s="2">
        <f t="shared" si="38"/>
        <v>0.24736709230593559</v>
      </c>
      <c r="AH310" s="2">
        <f t="shared" si="39"/>
        <v>0.29782243735354252</v>
      </c>
      <c r="AI310">
        <f t="shared" si="40"/>
        <v>0.26400618525180508</v>
      </c>
      <c r="AJ310">
        <f t="shared" si="41"/>
        <v>0.32293139300913343</v>
      </c>
      <c r="AK310">
        <f t="shared" si="46"/>
        <v>39.448501907227133</v>
      </c>
    </row>
    <row r="311" spans="1:37" x14ac:dyDescent="0.2">
      <c r="A311">
        <v>2</v>
      </c>
      <c r="B311">
        <v>12039</v>
      </c>
      <c r="C311">
        <v>12</v>
      </c>
      <c r="D311" t="s">
        <v>241</v>
      </c>
      <c r="E311">
        <v>39</v>
      </c>
      <c r="F311" t="s">
        <v>193</v>
      </c>
      <c r="G311">
        <v>43</v>
      </c>
      <c r="H311">
        <v>14</v>
      </c>
      <c r="I311">
        <v>65</v>
      </c>
      <c r="J311">
        <v>60</v>
      </c>
      <c r="K311">
        <v>19</v>
      </c>
      <c r="L311">
        <v>85</v>
      </c>
      <c r="M311">
        <v>75</v>
      </c>
      <c r="N311">
        <v>27</v>
      </c>
      <c r="O311">
        <v>105</v>
      </c>
      <c r="P311">
        <v>7041</v>
      </c>
      <c r="Q311">
        <v>0.87557835762317404</v>
      </c>
      <c r="R311">
        <f t="shared" si="42"/>
        <v>1</v>
      </c>
      <c r="S311">
        <f t="shared" si="43"/>
        <v>6164.9472160247687</v>
      </c>
      <c r="T311">
        <v>67.260000000000005</v>
      </c>
      <c r="U311">
        <f t="shared" si="44"/>
        <v>58.891400333734694</v>
      </c>
      <c r="V311">
        <v>0</v>
      </c>
      <c r="W311">
        <v>9716</v>
      </c>
      <c r="X311">
        <v>0</v>
      </c>
      <c r="Y311" s="3">
        <v>0.1</v>
      </c>
      <c r="Z311">
        <v>30</v>
      </c>
      <c r="AA311" s="1">
        <f t="shared" si="45"/>
        <v>0.1060792482526339</v>
      </c>
      <c r="AB311" s="4">
        <v>2970000</v>
      </c>
      <c r="AC311" s="4">
        <v>2.5</v>
      </c>
      <c r="AD311" s="4">
        <v>0</v>
      </c>
      <c r="AE311" s="4">
        <v>239000</v>
      </c>
      <c r="AF311" s="1">
        <v>0.32709340480000004</v>
      </c>
      <c r="AG311" s="2">
        <f t="shared" si="38"/>
        <v>0.24878890737796916</v>
      </c>
      <c r="AH311" s="2">
        <f t="shared" si="39"/>
        <v>0.29976536782025559</v>
      </c>
      <c r="AI311">
        <f t="shared" si="40"/>
        <v>0.26559987340210034</v>
      </c>
      <c r="AJ311">
        <f t="shared" si="41"/>
        <v>0.3251337808677387</v>
      </c>
      <c r="AK311">
        <f t="shared" si="46"/>
        <v>39.831253146404215</v>
      </c>
    </row>
    <row r="312" spans="1:37" x14ac:dyDescent="0.2">
      <c r="A312">
        <v>2</v>
      </c>
      <c r="B312">
        <v>12041</v>
      </c>
      <c r="C312">
        <v>12</v>
      </c>
      <c r="D312" t="s">
        <v>238</v>
      </c>
      <c r="E312">
        <v>41</v>
      </c>
      <c r="F312" t="s">
        <v>193</v>
      </c>
      <c r="G312">
        <v>43</v>
      </c>
      <c r="H312">
        <v>14</v>
      </c>
      <c r="I312">
        <v>65</v>
      </c>
      <c r="J312">
        <v>60</v>
      </c>
      <c r="K312">
        <v>19</v>
      </c>
      <c r="L312">
        <v>85</v>
      </c>
      <c r="M312">
        <v>75</v>
      </c>
      <c r="N312">
        <v>27</v>
      </c>
      <c r="O312">
        <v>105</v>
      </c>
      <c r="P312">
        <v>7041</v>
      </c>
      <c r="Q312">
        <v>0.88986939191818204</v>
      </c>
      <c r="R312">
        <f t="shared" si="42"/>
        <v>1</v>
      </c>
      <c r="S312">
        <f t="shared" si="43"/>
        <v>6265.5703884959194</v>
      </c>
      <c r="T312">
        <v>67.260000000000005</v>
      </c>
      <c r="U312">
        <f t="shared" si="44"/>
        <v>59.852615300416929</v>
      </c>
      <c r="V312">
        <v>0</v>
      </c>
      <c r="W312">
        <v>9716</v>
      </c>
      <c r="X312">
        <v>0</v>
      </c>
      <c r="Y312" s="3">
        <v>0.1</v>
      </c>
      <c r="Z312">
        <v>30</v>
      </c>
      <c r="AA312" s="1">
        <f t="shared" si="45"/>
        <v>0.1060792482526339</v>
      </c>
      <c r="AB312" s="4">
        <v>2970000</v>
      </c>
      <c r="AC312" s="4">
        <v>2.5</v>
      </c>
      <c r="AD312" s="4">
        <v>0</v>
      </c>
      <c r="AE312" s="4">
        <v>239000</v>
      </c>
      <c r="AF312" s="1">
        <v>0.32172442420000003</v>
      </c>
      <c r="AG312" s="2">
        <f t="shared" si="38"/>
        <v>0.25706918386404032</v>
      </c>
      <c r="AH312" s="2">
        <f t="shared" si="39"/>
        <v>0.3088938431359925</v>
      </c>
      <c r="AI312">
        <f t="shared" si="40"/>
        <v>0.27415990087100756</v>
      </c>
      <c r="AJ312">
        <f t="shared" si="41"/>
        <v>0.33468456467483443</v>
      </c>
      <c r="AK312">
        <f t="shared" si="46"/>
        <v>40.45424213586351</v>
      </c>
    </row>
    <row r="313" spans="1:37" x14ac:dyDescent="0.2">
      <c r="A313">
        <v>2</v>
      </c>
      <c r="B313">
        <v>12043</v>
      </c>
      <c r="C313">
        <v>12</v>
      </c>
      <c r="D313" t="s">
        <v>229</v>
      </c>
      <c r="E313">
        <v>43</v>
      </c>
      <c r="F313" t="s">
        <v>193</v>
      </c>
      <c r="G313">
        <v>43</v>
      </c>
      <c r="H313">
        <v>14</v>
      </c>
      <c r="I313">
        <v>65</v>
      </c>
      <c r="J313">
        <v>60</v>
      </c>
      <c r="K313">
        <v>19</v>
      </c>
      <c r="L313">
        <v>85</v>
      </c>
      <c r="M313">
        <v>75</v>
      </c>
      <c r="N313">
        <v>27</v>
      </c>
      <c r="O313">
        <v>105</v>
      </c>
      <c r="P313">
        <v>7041</v>
      </c>
      <c r="Q313">
        <v>0.90909413212821599</v>
      </c>
      <c r="R313">
        <f t="shared" si="42"/>
        <v>1</v>
      </c>
      <c r="S313">
        <f t="shared" si="43"/>
        <v>6400.9317843147692</v>
      </c>
      <c r="T313">
        <v>67.260000000000005</v>
      </c>
      <c r="U313">
        <f t="shared" si="44"/>
        <v>61.145671326943813</v>
      </c>
      <c r="V313">
        <v>0</v>
      </c>
      <c r="W313">
        <v>9716</v>
      </c>
      <c r="X313">
        <v>0</v>
      </c>
      <c r="Y313" s="3">
        <v>0.1</v>
      </c>
      <c r="Z313">
        <v>30</v>
      </c>
      <c r="AA313" s="1">
        <f t="shared" si="45"/>
        <v>0.1060792482526339</v>
      </c>
      <c r="AB313" s="4">
        <v>2970000</v>
      </c>
      <c r="AC313" s="4">
        <v>2.5</v>
      </c>
      <c r="AD313" s="4">
        <v>0</v>
      </c>
      <c r="AE313" s="4">
        <v>239000</v>
      </c>
      <c r="AF313" s="1">
        <v>0.35152111669999997</v>
      </c>
      <c r="AG313" s="2">
        <f t="shared" si="38"/>
        <v>0.24036167256777691</v>
      </c>
      <c r="AH313" s="2">
        <f t="shared" si="39"/>
        <v>0.28780612860521698</v>
      </c>
      <c r="AI313">
        <f t="shared" si="40"/>
        <v>0.25600772104064645</v>
      </c>
      <c r="AJ313">
        <f t="shared" si="41"/>
        <v>0.31141599707622181</v>
      </c>
      <c r="AK313">
        <f t="shared" si="46"/>
        <v>37.237050256725212</v>
      </c>
    </row>
    <row r="314" spans="1:37" x14ac:dyDescent="0.2">
      <c r="A314">
        <v>2</v>
      </c>
      <c r="B314">
        <v>12045</v>
      </c>
      <c r="C314">
        <v>12</v>
      </c>
      <c r="D314" t="s">
        <v>220</v>
      </c>
      <c r="E314">
        <v>45</v>
      </c>
      <c r="F314" t="s">
        <v>193</v>
      </c>
      <c r="G314">
        <v>43</v>
      </c>
      <c r="H314">
        <v>14</v>
      </c>
      <c r="I314">
        <v>65</v>
      </c>
      <c r="J314">
        <v>60</v>
      </c>
      <c r="K314">
        <v>19</v>
      </c>
      <c r="L314">
        <v>85</v>
      </c>
      <c r="M314">
        <v>75</v>
      </c>
      <c r="N314">
        <v>27</v>
      </c>
      <c r="O314">
        <v>105</v>
      </c>
      <c r="P314">
        <v>7041</v>
      </c>
      <c r="Q314">
        <v>0.87835489000592903</v>
      </c>
      <c r="R314">
        <f t="shared" si="42"/>
        <v>1</v>
      </c>
      <c r="S314">
        <f t="shared" si="43"/>
        <v>6184.4967805317465</v>
      </c>
      <c r="T314">
        <v>67.260000000000005</v>
      </c>
      <c r="U314">
        <f t="shared" si="44"/>
        <v>59.078149901798788</v>
      </c>
      <c r="V314">
        <v>0</v>
      </c>
      <c r="W314">
        <v>9716</v>
      </c>
      <c r="X314">
        <v>0</v>
      </c>
      <c r="Y314" s="3">
        <v>0.1</v>
      </c>
      <c r="Z314">
        <v>30</v>
      </c>
      <c r="AA314" s="1">
        <f t="shared" si="45"/>
        <v>0.1060792482526339</v>
      </c>
      <c r="AB314" s="4">
        <v>2970000</v>
      </c>
      <c r="AC314" s="4">
        <v>2.5</v>
      </c>
      <c r="AD314" s="4">
        <v>0</v>
      </c>
      <c r="AE314" s="4">
        <v>239000</v>
      </c>
      <c r="AF314" s="1">
        <v>0.32675138889999999</v>
      </c>
      <c r="AG314" s="2">
        <f t="shared" si="38"/>
        <v>0.24983907497331823</v>
      </c>
      <c r="AH314" s="2">
        <f t="shared" si="39"/>
        <v>0.3008687362839178</v>
      </c>
      <c r="AI314">
        <f t="shared" si="40"/>
        <v>0.26666758758520426</v>
      </c>
      <c r="AJ314">
        <f t="shared" si="41"/>
        <v>0.32626363743495684</v>
      </c>
      <c r="AK314">
        <f t="shared" si="46"/>
        <v>39.870328365597544</v>
      </c>
    </row>
    <row r="315" spans="1:37" x14ac:dyDescent="0.2">
      <c r="A315">
        <v>2</v>
      </c>
      <c r="B315">
        <v>12047</v>
      </c>
      <c r="C315">
        <v>12</v>
      </c>
      <c r="D315" t="s">
        <v>32</v>
      </c>
      <c r="E315">
        <v>47</v>
      </c>
      <c r="F315" t="s">
        <v>193</v>
      </c>
      <c r="G315">
        <v>43</v>
      </c>
      <c r="H315">
        <v>14</v>
      </c>
      <c r="I315">
        <v>65</v>
      </c>
      <c r="J315">
        <v>60</v>
      </c>
      <c r="K315">
        <v>19</v>
      </c>
      <c r="L315">
        <v>85</v>
      </c>
      <c r="M315">
        <v>75</v>
      </c>
      <c r="N315">
        <v>27</v>
      </c>
      <c r="O315">
        <v>105</v>
      </c>
      <c r="P315">
        <v>7041</v>
      </c>
      <c r="Q315">
        <v>0.88306302825609795</v>
      </c>
      <c r="R315">
        <f t="shared" si="42"/>
        <v>1</v>
      </c>
      <c r="S315">
        <f t="shared" si="43"/>
        <v>6217.6467819511854</v>
      </c>
      <c r="T315">
        <v>67.260000000000005</v>
      </c>
      <c r="U315">
        <f t="shared" si="44"/>
        <v>59.394819280505153</v>
      </c>
      <c r="V315">
        <v>0</v>
      </c>
      <c r="W315">
        <v>9716</v>
      </c>
      <c r="X315">
        <v>0</v>
      </c>
      <c r="Y315" s="3">
        <v>0.1</v>
      </c>
      <c r="Z315">
        <v>30</v>
      </c>
      <c r="AA315" s="1">
        <f t="shared" si="45"/>
        <v>0.1060792482526339</v>
      </c>
      <c r="AB315" s="4">
        <v>2970000</v>
      </c>
      <c r="AC315" s="4">
        <v>2.5</v>
      </c>
      <c r="AD315" s="4">
        <v>0</v>
      </c>
      <c r="AE315" s="4">
        <v>239000</v>
      </c>
      <c r="AF315" s="1">
        <v>0.3218057949</v>
      </c>
      <c r="AG315" s="2">
        <f t="shared" si="38"/>
        <v>0.25503842867741244</v>
      </c>
      <c r="AH315" s="2">
        <f t="shared" si="39"/>
        <v>0.30685002167379138</v>
      </c>
      <c r="AI315">
        <f t="shared" si="40"/>
        <v>0.27212483619548894</v>
      </c>
      <c r="AJ315">
        <f t="shared" si="41"/>
        <v>0.33263423766354272</v>
      </c>
      <c r="AK315">
        <f t="shared" si="46"/>
        <v>40.444645157501071</v>
      </c>
    </row>
    <row r="316" spans="1:37" x14ac:dyDescent="0.2">
      <c r="A316">
        <v>2</v>
      </c>
      <c r="B316">
        <v>12049</v>
      </c>
      <c r="C316">
        <v>12</v>
      </c>
      <c r="D316" t="s">
        <v>212</v>
      </c>
      <c r="E316">
        <v>49</v>
      </c>
      <c r="F316" t="s">
        <v>193</v>
      </c>
      <c r="G316">
        <v>43</v>
      </c>
      <c r="H316">
        <v>14</v>
      </c>
      <c r="I316">
        <v>65</v>
      </c>
      <c r="J316">
        <v>60</v>
      </c>
      <c r="K316">
        <v>19</v>
      </c>
      <c r="L316">
        <v>85</v>
      </c>
      <c r="M316">
        <v>75</v>
      </c>
      <c r="N316">
        <v>27</v>
      </c>
      <c r="O316">
        <v>105</v>
      </c>
      <c r="P316">
        <v>7041</v>
      </c>
      <c r="Q316">
        <v>0.91106748978296903</v>
      </c>
      <c r="R316">
        <f t="shared" si="42"/>
        <v>1</v>
      </c>
      <c r="S316">
        <f t="shared" si="43"/>
        <v>6414.8261955618846</v>
      </c>
      <c r="T316">
        <v>67.260000000000005</v>
      </c>
      <c r="U316">
        <f t="shared" si="44"/>
        <v>61.278399362802503</v>
      </c>
      <c r="V316">
        <v>0</v>
      </c>
      <c r="W316">
        <v>9716</v>
      </c>
      <c r="X316">
        <v>0</v>
      </c>
      <c r="Y316" s="3">
        <v>0.1</v>
      </c>
      <c r="Z316">
        <v>30</v>
      </c>
      <c r="AA316" s="1">
        <f t="shared" si="45"/>
        <v>0.1060792482526339</v>
      </c>
      <c r="AB316" s="4">
        <v>2970000</v>
      </c>
      <c r="AC316" s="4">
        <v>2.5</v>
      </c>
      <c r="AD316" s="4">
        <v>0</v>
      </c>
      <c r="AE316" s="4">
        <v>239000</v>
      </c>
      <c r="AF316" s="1">
        <v>0.34026951349999995</v>
      </c>
      <c r="AG316" s="2">
        <f t="shared" si="38"/>
        <v>0.24884865147632654</v>
      </c>
      <c r="AH316" s="2">
        <f t="shared" si="39"/>
        <v>0.29785698094873747</v>
      </c>
      <c r="AI316">
        <f t="shared" si="40"/>
        <v>0.26501049308066832</v>
      </c>
      <c r="AJ316">
        <f t="shared" si="41"/>
        <v>0.3222454841076246</v>
      </c>
      <c r="AK316">
        <f t="shared" si="46"/>
        <v>38.385691231953608</v>
      </c>
    </row>
    <row r="317" spans="1:37" x14ac:dyDescent="0.2">
      <c r="A317">
        <v>2</v>
      </c>
      <c r="B317">
        <v>12051</v>
      </c>
      <c r="C317">
        <v>12</v>
      </c>
      <c r="D317" t="s">
        <v>203</v>
      </c>
      <c r="E317">
        <v>51</v>
      </c>
      <c r="F317" t="s">
        <v>193</v>
      </c>
      <c r="G317">
        <v>43</v>
      </c>
      <c r="H317">
        <v>14</v>
      </c>
      <c r="I317">
        <v>65</v>
      </c>
      <c r="J317">
        <v>60</v>
      </c>
      <c r="K317">
        <v>19</v>
      </c>
      <c r="L317">
        <v>85</v>
      </c>
      <c r="M317">
        <v>75</v>
      </c>
      <c r="N317">
        <v>27</v>
      </c>
      <c r="O317">
        <v>105</v>
      </c>
      <c r="P317">
        <v>7041</v>
      </c>
      <c r="Q317">
        <v>0.90871775561365598</v>
      </c>
      <c r="R317">
        <f t="shared" si="42"/>
        <v>1</v>
      </c>
      <c r="S317">
        <f t="shared" si="43"/>
        <v>6398.2817172757514</v>
      </c>
      <c r="T317">
        <v>67.260000000000005</v>
      </c>
      <c r="U317">
        <f t="shared" si="44"/>
        <v>61.120356242574509</v>
      </c>
      <c r="V317">
        <v>0</v>
      </c>
      <c r="W317">
        <v>9716</v>
      </c>
      <c r="X317">
        <v>0</v>
      </c>
      <c r="Y317" s="3">
        <v>0.1</v>
      </c>
      <c r="Z317">
        <v>30</v>
      </c>
      <c r="AA317" s="1">
        <f t="shared" si="45"/>
        <v>0.1060792482526339</v>
      </c>
      <c r="AB317" s="4">
        <v>2970000</v>
      </c>
      <c r="AC317" s="4">
        <v>2.5</v>
      </c>
      <c r="AD317" s="4">
        <v>0</v>
      </c>
      <c r="AE317" s="4">
        <v>239000</v>
      </c>
      <c r="AF317" s="1">
        <v>0.34345556719999998</v>
      </c>
      <c r="AG317" s="2">
        <f t="shared" si="38"/>
        <v>0.24590436368892524</v>
      </c>
      <c r="AH317" s="2">
        <f t="shared" si="39"/>
        <v>0.29445946055643057</v>
      </c>
      <c r="AI317">
        <f t="shared" si="40"/>
        <v>0.26191672116025344</v>
      </c>
      <c r="AJ317">
        <f t="shared" si="41"/>
        <v>0.31862230438767181</v>
      </c>
      <c r="AK317">
        <f t="shared" si="46"/>
        <v>38.052798857377404</v>
      </c>
    </row>
    <row r="318" spans="1:37" x14ac:dyDescent="0.2">
      <c r="A318">
        <v>2</v>
      </c>
      <c r="B318">
        <v>12053</v>
      </c>
      <c r="C318">
        <v>12</v>
      </c>
      <c r="D318" t="s">
        <v>223</v>
      </c>
      <c r="E318">
        <v>53</v>
      </c>
      <c r="F318" t="s">
        <v>193</v>
      </c>
      <c r="G318">
        <v>43</v>
      </c>
      <c r="H318">
        <v>14</v>
      </c>
      <c r="I318">
        <v>65</v>
      </c>
      <c r="J318">
        <v>60</v>
      </c>
      <c r="K318">
        <v>19</v>
      </c>
      <c r="L318">
        <v>85</v>
      </c>
      <c r="M318">
        <v>75</v>
      </c>
      <c r="N318">
        <v>27</v>
      </c>
      <c r="O318">
        <v>105</v>
      </c>
      <c r="P318">
        <v>7041</v>
      </c>
      <c r="Q318">
        <v>0.906345706719619</v>
      </c>
      <c r="R318">
        <f t="shared" si="42"/>
        <v>1</v>
      </c>
      <c r="S318">
        <f t="shared" si="43"/>
        <v>6381.5801210128375</v>
      </c>
      <c r="T318">
        <v>67.260000000000005</v>
      </c>
      <c r="U318">
        <f t="shared" si="44"/>
        <v>60.960812233961576</v>
      </c>
      <c r="V318">
        <v>0</v>
      </c>
      <c r="W318">
        <v>9716</v>
      </c>
      <c r="X318">
        <v>0</v>
      </c>
      <c r="Y318" s="3">
        <v>0.1</v>
      </c>
      <c r="Z318">
        <v>30</v>
      </c>
      <c r="AA318" s="1">
        <f t="shared" si="45"/>
        <v>0.1060792482526339</v>
      </c>
      <c r="AB318" s="4">
        <v>2970000</v>
      </c>
      <c r="AC318" s="4">
        <v>2.5</v>
      </c>
      <c r="AD318" s="4">
        <v>0</v>
      </c>
      <c r="AE318" s="4">
        <v>239000</v>
      </c>
      <c r="AF318" s="1">
        <v>0.32778318749999996</v>
      </c>
      <c r="AG318" s="2">
        <f t="shared" si="38"/>
        <v>0.25698926943149597</v>
      </c>
      <c r="AH318" s="2">
        <f t="shared" si="39"/>
        <v>0.30785877132785233</v>
      </c>
      <c r="AI318">
        <f t="shared" si="40"/>
        <v>0.27376495863455624</v>
      </c>
      <c r="AJ318">
        <f t="shared" si="41"/>
        <v>0.33317393093924252</v>
      </c>
      <c r="AK318">
        <f t="shared" si="46"/>
        <v>39.752693740151237</v>
      </c>
    </row>
    <row r="319" spans="1:37" x14ac:dyDescent="0.2">
      <c r="A319">
        <v>2</v>
      </c>
      <c r="B319">
        <v>12055</v>
      </c>
      <c r="C319">
        <v>12</v>
      </c>
      <c r="D319" t="s">
        <v>202</v>
      </c>
      <c r="E319">
        <v>55</v>
      </c>
      <c r="F319" t="s">
        <v>193</v>
      </c>
      <c r="G319">
        <v>43</v>
      </c>
      <c r="H319">
        <v>14</v>
      </c>
      <c r="I319">
        <v>65</v>
      </c>
      <c r="J319">
        <v>60</v>
      </c>
      <c r="K319">
        <v>19</v>
      </c>
      <c r="L319">
        <v>85</v>
      </c>
      <c r="M319">
        <v>75</v>
      </c>
      <c r="N319">
        <v>27</v>
      </c>
      <c r="O319">
        <v>105</v>
      </c>
      <c r="P319">
        <v>7041</v>
      </c>
      <c r="Q319">
        <v>0.90957321439470595</v>
      </c>
      <c r="R319">
        <f t="shared" si="42"/>
        <v>1</v>
      </c>
      <c r="S319">
        <f t="shared" si="43"/>
        <v>6404.3050025531247</v>
      </c>
      <c r="T319">
        <v>67.260000000000005</v>
      </c>
      <c r="U319">
        <f t="shared" si="44"/>
        <v>61.177894400187924</v>
      </c>
      <c r="V319">
        <v>0</v>
      </c>
      <c r="W319">
        <v>9716</v>
      </c>
      <c r="X319">
        <v>0</v>
      </c>
      <c r="Y319" s="3">
        <v>0.1</v>
      </c>
      <c r="Z319">
        <v>30</v>
      </c>
      <c r="AA319" s="1">
        <f t="shared" si="45"/>
        <v>0.1060792482526339</v>
      </c>
      <c r="AB319" s="4">
        <v>2970000</v>
      </c>
      <c r="AC319" s="4">
        <v>2.5</v>
      </c>
      <c r="AD319" s="4">
        <v>0</v>
      </c>
      <c r="AE319" s="4">
        <v>239000</v>
      </c>
      <c r="AF319" s="1">
        <v>0.33653081670000001</v>
      </c>
      <c r="AG319" s="2">
        <f t="shared" si="38"/>
        <v>0.2512005611017199</v>
      </c>
      <c r="AH319" s="2">
        <f t="shared" si="39"/>
        <v>0.30075168330212848</v>
      </c>
      <c r="AI319">
        <f t="shared" si="40"/>
        <v>0.26754142535243036</v>
      </c>
      <c r="AJ319">
        <f t="shared" si="41"/>
        <v>0.32541043674911324</v>
      </c>
      <c r="AK319">
        <f t="shared" si="46"/>
        <v>38.784364138911457</v>
      </c>
    </row>
    <row r="320" spans="1:37" x14ac:dyDescent="0.2">
      <c r="A320">
        <v>2</v>
      </c>
      <c r="B320">
        <v>12057</v>
      </c>
      <c r="C320">
        <v>12</v>
      </c>
      <c r="D320" t="s">
        <v>209</v>
      </c>
      <c r="E320">
        <v>57</v>
      </c>
      <c r="F320" t="s">
        <v>193</v>
      </c>
      <c r="G320">
        <v>43</v>
      </c>
      <c r="H320">
        <v>14</v>
      </c>
      <c r="I320">
        <v>65</v>
      </c>
      <c r="J320">
        <v>60</v>
      </c>
      <c r="K320">
        <v>19</v>
      </c>
      <c r="L320">
        <v>85</v>
      </c>
      <c r="M320">
        <v>75</v>
      </c>
      <c r="N320">
        <v>27</v>
      </c>
      <c r="O320">
        <v>105</v>
      </c>
      <c r="P320">
        <v>7041</v>
      </c>
      <c r="Q320">
        <v>0.91363633632659902</v>
      </c>
      <c r="R320">
        <f t="shared" si="42"/>
        <v>1</v>
      </c>
      <c r="S320">
        <f t="shared" si="43"/>
        <v>6432.9134440755834</v>
      </c>
      <c r="T320">
        <v>67.260000000000005</v>
      </c>
      <c r="U320">
        <f t="shared" si="44"/>
        <v>61.451179981327051</v>
      </c>
      <c r="V320">
        <v>0</v>
      </c>
      <c r="W320">
        <v>9716</v>
      </c>
      <c r="X320">
        <v>0</v>
      </c>
      <c r="Y320" s="3">
        <v>0.1</v>
      </c>
      <c r="Z320">
        <v>30</v>
      </c>
      <c r="AA320" s="1">
        <f t="shared" si="45"/>
        <v>0.1060792482526339</v>
      </c>
      <c r="AB320" s="4">
        <v>2970000</v>
      </c>
      <c r="AC320" s="4">
        <v>2.5</v>
      </c>
      <c r="AD320" s="4">
        <v>0</v>
      </c>
      <c r="AE320" s="4">
        <v>239000</v>
      </c>
      <c r="AF320" s="1">
        <v>0.33949052940000002</v>
      </c>
      <c r="AG320" s="2">
        <f t="shared" si="38"/>
        <v>0.25012291545265158</v>
      </c>
      <c r="AH320" s="2">
        <f t="shared" si="39"/>
        <v>0.29924335368367455</v>
      </c>
      <c r="AI320">
        <f t="shared" si="40"/>
        <v>0.26632173250933938</v>
      </c>
      <c r="AJ320">
        <f t="shared" si="41"/>
        <v>0.32368767451061509</v>
      </c>
      <c r="AK320">
        <f t="shared" si="46"/>
        <v>38.468033390176998</v>
      </c>
    </row>
    <row r="321" spans="1:37" x14ac:dyDescent="0.2">
      <c r="A321">
        <v>14</v>
      </c>
      <c r="B321">
        <v>12059</v>
      </c>
      <c r="C321">
        <v>12</v>
      </c>
      <c r="D321" t="s">
        <v>807</v>
      </c>
      <c r="E321">
        <v>59</v>
      </c>
      <c r="F321" t="s">
        <v>1128</v>
      </c>
      <c r="G321">
        <v>43</v>
      </c>
      <c r="H321">
        <v>14</v>
      </c>
      <c r="I321">
        <v>65</v>
      </c>
      <c r="J321">
        <v>60</v>
      </c>
      <c r="K321">
        <v>19</v>
      </c>
      <c r="L321">
        <v>85</v>
      </c>
      <c r="M321">
        <v>75</v>
      </c>
      <c r="N321">
        <v>27</v>
      </c>
      <c r="O321">
        <v>105</v>
      </c>
      <c r="P321">
        <v>7041</v>
      </c>
      <c r="Q321">
        <v>0.87601015784523695</v>
      </c>
      <c r="R321">
        <f t="shared" si="42"/>
        <v>1</v>
      </c>
      <c r="S321">
        <f t="shared" si="43"/>
        <v>6167.9875213883133</v>
      </c>
      <c r="T321">
        <v>67.260000000000005</v>
      </c>
      <c r="U321">
        <f t="shared" si="44"/>
        <v>58.920443216670641</v>
      </c>
      <c r="V321">
        <v>0</v>
      </c>
      <c r="W321">
        <v>9716</v>
      </c>
      <c r="X321">
        <v>0</v>
      </c>
      <c r="Y321" s="3">
        <v>0.1</v>
      </c>
      <c r="Z321">
        <v>30</v>
      </c>
      <c r="AA321" s="1">
        <f t="shared" si="45"/>
        <v>0.1060792482526339</v>
      </c>
      <c r="AB321" s="4">
        <v>2970000</v>
      </c>
      <c r="AC321" s="4">
        <v>2.5</v>
      </c>
      <c r="AD321" s="4">
        <v>0</v>
      </c>
      <c r="AE321" s="4">
        <v>239000</v>
      </c>
      <c r="AF321" s="1">
        <v>0.32115081580000004</v>
      </c>
      <c r="AG321" s="2">
        <f t="shared" si="38"/>
        <v>0.25351747145065973</v>
      </c>
      <c r="AH321" s="2">
        <f t="shared" si="39"/>
        <v>0.30543442698084083</v>
      </c>
      <c r="AI321">
        <f t="shared" si="40"/>
        <v>0.27063862939676597</v>
      </c>
      <c r="AJ321">
        <f t="shared" si="41"/>
        <v>0.33127110177050983</v>
      </c>
      <c r="AK321">
        <f t="shared" si="46"/>
        <v>40.522032317403394</v>
      </c>
    </row>
    <row r="322" spans="1:37" x14ac:dyDescent="0.2">
      <c r="A322">
        <v>2</v>
      </c>
      <c r="B322">
        <v>12061</v>
      </c>
      <c r="C322">
        <v>12</v>
      </c>
      <c r="D322" t="s">
        <v>208</v>
      </c>
      <c r="E322">
        <v>61</v>
      </c>
      <c r="F322" t="s">
        <v>193</v>
      </c>
      <c r="G322">
        <v>43</v>
      </c>
      <c r="H322">
        <v>14</v>
      </c>
      <c r="I322">
        <v>65</v>
      </c>
      <c r="J322">
        <v>60</v>
      </c>
      <c r="K322">
        <v>19</v>
      </c>
      <c r="L322">
        <v>85</v>
      </c>
      <c r="M322">
        <v>75</v>
      </c>
      <c r="N322">
        <v>27</v>
      </c>
      <c r="O322">
        <v>105</v>
      </c>
      <c r="P322">
        <v>7041</v>
      </c>
      <c r="Q322">
        <v>0.90790180563926703</v>
      </c>
      <c r="R322">
        <f t="shared" si="42"/>
        <v>1</v>
      </c>
      <c r="S322">
        <f t="shared" si="43"/>
        <v>6392.5366135060794</v>
      </c>
      <c r="T322">
        <v>67.260000000000005</v>
      </c>
      <c r="U322">
        <f t="shared" si="44"/>
        <v>61.065475447297104</v>
      </c>
      <c r="V322">
        <v>0</v>
      </c>
      <c r="W322">
        <v>9716</v>
      </c>
      <c r="X322">
        <v>0</v>
      </c>
      <c r="Y322" s="3">
        <v>0.1</v>
      </c>
      <c r="Z322">
        <v>30</v>
      </c>
      <c r="AA322" s="1">
        <f t="shared" si="45"/>
        <v>0.1060792482526339</v>
      </c>
      <c r="AB322" s="4">
        <v>2970000</v>
      </c>
      <c r="AC322" s="4">
        <v>2.5</v>
      </c>
      <c r="AD322" s="4">
        <v>0</v>
      </c>
      <c r="AE322" s="4">
        <v>239000</v>
      </c>
      <c r="AF322" s="1">
        <v>0.327094</v>
      </c>
      <c r="AG322" s="2">
        <f t="shared" ref="AG322:AG385" si="47">(((S322*AA322+U322)/(8760*AF322))+W322*X322/1000000+V322/1000)*R322</f>
        <v>0.25797289899582165</v>
      </c>
      <c r="AH322" s="2">
        <f t="shared" ref="AH322:AH385" si="48">(((S322*AA322+U322)/(8760*AF322))+W322*X322/1000000+V322/1000)*R322 + (AB322*G322)/(1000000*8760*AF322) +((AC322+AD322)*J322)/1000000 + (AE322*M322)/(1000000*8760*AF322)</f>
        <v>0.30894926695121061</v>
      </c>
      <c r="AI322">
        <f t="shared" ref="AI322:AI385" si="49">(((S322*AA322+U322)/(8760*AF322))+W322*X322/1000000+V322/1000)*R322 + (AB322*H322)/(1000000*8760*AF322) +((AC322+AD322)*K322)/1000000 + (AE322*N322)/(1000000*8760*AF322)</f>
        <v>0.27478383451613747</v>
      </c>
      <c r="AJ322">
        <f t="shared" ref="AJ322:AJ385" si="50">(((S322*AA322+U322)/(8760*AF322))+W322*X322/1000000+V322/1000)*R322 + (AB322*I322)/(1000000*8760*AF322) +((AC322+AD322)*L322)/1000000 + (AE322*O322)/(1000000*8760*AF322)</f>
        <v>0.33431763395052572</v>
      </c>
      <c r="AK322">
        <f t="shared" si="46"/>
        <v>39.831185216201057</v>
      </c>
    </row>
    <row r="323" spans="1:37" x14ac:dyDescent="0.2">
      <c r="A323">
        <v>2</v>
      </c>
      <c r="B323">
        <v>12063</v>
      </c>
      <c r="C323">
        <v>12</v>
      </c>
      <c r="D323" t="s">
        <v>55</v>
      </c>
      <c r="E323">
        <v>63</v>
      </c>
      <c r="F323" t="s">
        <v>193</v>
      </c>
      <c r="G323">
        <v>43</v>
      </c>
      <c r="H323">
        <v>14</v>
      </c>
      <c r="I323">
        <v>65</v>
      </c>
      <c r="J323">
        <v>60</v>
      </c>
      <c r="K323">
        <v>19</v>
      </c>
      <c r="L323">
        <v>85</v>
      </c>
      <c r="M323">
        <v>75</v>
      </c>
      <c r="N323">
        <v>27</v>
      </c>
      <c r="O323">
        <v>105</v>
      </c>
      <c r="P323">
        <v>7041</v>
      </c>
      <c r="Q323">
        <v>0.87506372278386901</v>
      </c>
      <c r="R323">
        <f t="shared" ref="R323:R386" si="51">IF(Q323="NA",0,1)</f>
        <v>1</v>
      </c>
      <c r="S323">
        <f t="shared" ref="S323:S386" si="52">P323*IF(Q323="NA",0,Q323)</f>
        <v>6161.3236721212215</v>
      </c>
      <c r="T323">
        <v>67.260000000000005</v>
      </c>
      <c r="U323">
        <f t="shared" ref="U323:U386" si="53">T323*Q323</f>
        <v>58.856785994443037</v>
      </c>
      <c r="V323">
        <v>0</v>
      </c>
      <c r="W323">
        <v>9716</v>
      </c>
      <c r="X323">
        <v>0</v>
      </c>
      <c r="Y323" s="3">
        <v>0.1</v>
      </c>
      <c r="Z323">
        <v>30</v>
      </c>
      <c r="AA323" s="1">
        <f t="shared" ref="AA323:AA386" si="54">(Y323*(1+Y323)^Z323)/((1+Y323)^Z323-1)</f>
        <v>0.1060792482526339</v>
      </c>
      <c r="AB323" s="4">
        <v>2970000</v>
      </c>
      <c r="AC323" s="4">
        <v>2.5</v>
      </c>
      <c r="AD323" s="4">
        <v>0</v>
      </c>
      <c r="AE323" s="4">
        <v>239000</v>
      </c>
      <c r="AF323" s="1">
        <v>0.3186095424</v>
      </c>
      <c r="AG323" s="2">
        <f t="shared" si="47"/>
        <v>0.25526347846620628</v>
      </c>
      <c r="AH323" s="2">
        <f t="shared" si="48"/>
        <v>0.30759333433231861</v>
      </c>
      <c r="AI323">
        <f t="shared" si="49"/>
        <v>0.27252081824934199</v>
      </c>
      <c r="AJ323">
        <f t="shared" si="50"/>
        <v>0.33363558747443284</v>
      </c>
      <c r="AK323">
        <f t="shared" ref="AK323:AK386" si="55">(AB323)/(Z323*8760*AF323) +(AC323+AD323) + (AE323)/(Z323*8760*AF323)</f>
        <v>40.825301260995957</v>
      </c>
    </row>
    <row r="324" spans="1:37" x14ac:dyDescent="0.2">
      <c r="A324">
        <v>2</v>
      </c>
      <c r="B324">
        <v>12065</v>
      </c>
      <c r="C324">
        <v>12</v>
      </c>
      <c r="D324" t="s">
        <v>240</v>
      </c>
      <c r="E324">
        <v>65</v>
      </c>
      <c r="F324" t="s">
        <v>193</v>
      </c>
      <c r="G324">
        <v>43</v>
      </c>
      <c r="H324">
        <v>14</v>
      </c>
      <c r="I324">
        <v>65</v>
      </c>
      <c r="J324">
        <v>60</v>
      </c>
      <c r="K324">
        <v>19</v>
      </c>
      <c r="L324">
        <v>85</v>
      </c>
      <c r="M324">
        <v>75</v>
      </c>
      <c r="N324">
        <v>27</v>
      </c>
      <c r="O324">
        <v>105</v>
      </c>
      <c r="P324">
        <v>7041</v>
      </c>
      <c r="Q324">
        <v>0.87804826568154704</v>
      </c>
      <c r="R324">
        <f t="shared" si="51"/>
        <v>1</v>
      </c>
      <c r="S324">
        <f t="shared" si="52"/>
        <v>6182.3378386637723</v>
      </c>
      <c r="T324">
        <v>67.260000000000005</v>
      </c>
      <c r="U324">
        <f t="shared" si="53"/>
        <v>59.057526349740861</v>
      </c>
      <c r="V324">
        <v>0</v>
      </c>
      <c r="W324">
        <v>9716</v>
      </c>
      <c r="X324">
        <v>0</v>
      </c>
      <c r="Y324" s="3">
        <v>0.1</v>
      </c>
      <c r="Z324">
        <v>30</v>
      </c>
      <c r="AA324" s="1">
        <f t="shared" si="54"/>
        <v>0.1060792482526339</v>
      </c>
      <c r="AB324" s="4">
        <v>2970000</v>
      </c>
      <c r="AC324" s="4">
        <v>2.5</v>
      </c>
      <c r="AD324" s="4">
        <v>0</v>
      </c>
      <c r="AE324" s="4">
        <v>239000</v>
      </c>
      <c r="AF324" s="1">
        <v>0.32772485709999999</v>
      </c>
      <c r="AG324" s="2">
        <f t="shared" si="47"/>
        <v>0.24901000025104636</v>
      </c>
      <c r="AH324" s="2">
        <f t="shared" si="48"/>
        <v>0.29988852950303146</v>
      </c>
      <c r="AI324">
        <f t="shared" si="49"/>
        <v>0.26578866683573132</v>
      </c>
      <c r="AJ324">
        <f t="shared" si="50"/>
        <v>0.32520818373148924</v>
      </c>
      <c r="AK324">
        <f t="shared" si="55"/>
        <v>39.759324193959856</v>
      </c>
    </row>
    <row r="325" spans="1:37" x14ac:dyDescent="0.2">
      <c r="A325">
        <v>2</v>
      </c>
      <c r="B325">
        <v>12067</v>
      </c>
      <c r="C325">
        <v>12</v>
      </c>
      <c r="D325" t="s">
        <v>228</v>
      </c>
      <c r="E325">
        <v>67</v>
      </c>
      <c r="F325" t="s">
        <v>193</v>
      </c>
      <c r="G325">
        <v>43</v>
      </c>
      <c r="H325">
        <v>14</v>
      </c>
      <c r="I325">
        <v>65</v>
      </c>
      <c r="J325">
        <v>60</v>
      </c>
      <c r="K325">
        <v>19</v>
      </c>
      <c r="L325">
        <v>85</v>
      </c>
      <c r="M325">
        <v>75</v>
      </c>
      <c r="N325">
        <v>27</v>
      </c>
      <c r="O325">
        <v>105</v>
      </c>
      <c r="P325">
        <v>7041</v>
      </c>
      <c r="Q325">
        <v>0.88521872626410603</v>
      </c>
      <c r="R325">
        <f t="shared" si="51"/>
        <v>1</v>
      </c>
      <c r="S325">
        <f t="shared" si="52"/>
        <v>6232.8250516255703</v>
      </c>
      <c r="T325">
        <v>67.260000000000005</v>
      </c>
      <c r="U325">
        <f t="shared" si="53"/>
        <v>59.539811528523778</v>
      </c>
      <c r="V325">
        <v>0</v>
      </c>
      <c r="W325">
        <v>9716</v>
      </c>
      <c r="X325">
        <v>0</v>
      </c>
      <c r="Y325" s="3">
        <v>0.1</v>
      </c>
      <c r="Z325">
        <v>30</v>
      </c>
      <c r="AA325" s="1">
        <f t="shared" si="54"/>
        <v>0.1060792482526339</v>
      </c>
      <c r="AB325" s="4">
        <v>2970000</v>
      </c>
      <c r="AC325" s="4">
        <v>2.5</v>
      </c>
      <c r="AD325" s="4">
        <v>0</v>
      </c>
      <c r="AE325" s="4">
        <v>239000</v>
      </c>
      <c r="AF325" s="1">
        <v>0.32114607499999998</v>
      </c>
      <c r="AG325" s="2">
        <f t="shared" si="47"/>
        <v>0.25618621433452832</v>
      </c>
      <c r="AH325" s="2">
        <f t="shared" si="48"/>
        <v>0.30810393405521924</v>
      </c>
      <c r="AI325">
        <f t="shared" si="49"/>
        <v>0.27330762432418704</v>
      </c>
      <c r="AJ325">
        <f t="shared" si="50"/>
        <v>0.33394098932659844</v>
      </c>
      <c r="AK325">
        <f t="shared" si="55"/>
        <v>40.522593603574535</v>
      </c>
    </row>
    <row r="326" spans="1:37" x14ac:dyDescent="0.2">
      <c r="A326">
        <v>2</v>
      </c>
      <c r="B326">
        <v>12069</v>
      </c>
      <c r="C326">
        <v>12</v>
      </c>
      <c r="D326" t="s">
        <v>235</v>
      </c>
      <c r="E326">
        <v>69</v>
      </c>
      <c r="F326" t="s">
        <v>193</v>
      </c>
      <c r="G326">
        <v>43</v>
      </c>
      <c r="H326">
        <v>14</v>
      </c>
      <c r="I326">
        <v>65</v>
      </c>
      <c r="J326">
        <v>60</v>
      </c>
      <c r="K326">
        <v>19</v>
      </c>
      <c r="L326">
        <v>85</v>
      </c>
      <c r="M326">
        <v>75</v>
      </c>
      <c r="N326">
        <v>27</v>
      </c>
      <c r="O326">
        <v>105</v>
      </c>
      <c r="P326">
        <v>7041</v>
      </c>
      <c r="Q326">
        <v>0.90493935154330296</v>
      </c>
      <c r="R326">
        <f t="shared" si="51"/>
        <v>1</v>
      </c>
      <c r="S326">
        <f t="shared" si="52"/>
        <v>6371.6779742163963</v>
      </c>
      <c r="T326">
        <v>67.260000000000005</v>
      </c>
      <c r="U326">
        <f t="shared" si="53"/>
        <v>60.866220784802564</v>
      </c>
      <c r="V326">
        <v>0</v>
      </c>
      <c r="W326">
        <v>9716</v>
      </c>
      <c r="X326">
        <v>0</v>
      </c>
      <c r="Y326" s="3">
        <v>0.1</v>
      </c>
      <c r="Z326">
        <v>30</v>
      </c>
      <c r="AA326" s="1">
        <f t="shared" si="54"/>
        <v>0.1060792482526339</v>
      </c>
      <c r="AB326" s="4">
        <v>2970000</v>
      </c>
      <c r="AC326" s="4">
        <v>2.5</v>
      </c>
      <c r="AD326" s="4">
        <v>0</v>
      </c>
      <c r="AE326" s="4">
        <v>239000</v>
      </c>
      <c r="AF326" s="1">
        <v>0.3257719</v>
      </c>
      <c r="AG326" s="2">
        <f t="shared" si="47"/>
        <v>0.25817467282583201</v>
      </c>
      <c r="AH326" s="2">
        <f t="shared" si="48"/>
        <v>0.30935731253478171</v>
      </c>
      <c r="AI326">
        <f t="shared" si="49"/>
        <v>0.27505364042043479</v>
      </c>
      <c r="AJ326">
        <f t="shared" si="50"/>
        <v>0.33482837987982889</v>
      </c>
      <c r="AK326">
        <f t="shared" si="55"/>
        <v>39.982688645362188</v>
      </c>
    </row>
    <row r="327" spans="1:37" x14ac:dyDescent="0.2">
      <c r="A327">
        <v>2</v>
      </c>
      <c r="B327">
        <v>12071</v>
      </c>
      <c r="C327">
        <v>12</v>
      </c>
      <c r="D327" t="s">
        <v>245</v>
      </c>
      <c r="E327">
        <v>71</v>
      </c>
      <c r="F327" t="s">
        <v>193</v>
      </c>
      <c r="G327">
        <v>43</v>
      </c>
      <c r="H327">
        <v>14</v>
      </c>
      <c r="I327">
        <v>65</v>
      </c>
      <c r="J327">
        <v>60</v>
      </c>
      <c r="K327">
        <v>19</v>
      </c>
      <c r="L327">
        <v>85</v>
      </c>
      <c r="M327">
        <v>75</v>
      </c>
      <c r="N327">
        <v>27</v>
      </c>
      <c r="O327">
        <v>105</v>
      </c>
      <c r="P327">
        <v>7041</v>
      </c>
      <c r="Q327">
        <v>0.90800010844280798</v>
      </c>
      <c r="R327">
        <f t="shared" si="51"/>
        <v>1</v>
      </c>
      <c r="S327">
        <f t="shared" si="52"/>
        <v>6393.2287635458106</v>
      </c>
      <c r="T327">
        <v>67.260000000000005</v>
      </c>
      <c r="U327">
        <f t="shared" si="53"/>
        <v>61.07208729386327</v>
      </c>
      <c r="V327">
        <v>0</v>
      </c>
      <c r="W327">
        <v>9716</v>
      </c>
      <c r="X327">
        <v>0</v>
      </c>
      <c r="Y327" s="3">
        <v>0.1</v>
      </c>
      <c r="Z327">
        <v>30</v>
      </c>
      <c r="AA327" s="1">
        <f t="shared" si="54"/>
        <v>0.1060792482526339</v>
      </c>
      <c r="AB327" s="4">
        <v>2970000</v>
      </c>
      <c r="AC327" s="4">
        <v>2.5</v>
      </c>
      <c r="AD327" s="4">
        <v>0</v>
      </c>
      <c r="AE327" s="4">
        <v>239000</v>
      </c>
      <c r="AF327" s="1">
        <v>0.35148924999999998</v>
      </c>
      <c r="AG327" s="2">
        <f t="shared" si="47"/>
        <v>0.24009418152698273</v>
      </c>
      <c r="AH327" s="2">
        <f t="shared" si="48"/>
        <v>0.2875429253719225</v>
      </c>
      <c r="AI327">
        <f t="shared" si="49"/>
        <v>0.25574164419463807</v>
      </c>
      <c r="AJ327">
        <f t="shared" si="50"/>
        <v>0.31115492869321604</v>
      </c>
      <c r="AK327">
        <f t="shared" si="55"/>
        <v>37.240199585358774</v>
      </c>
    </row>
    <row r="328" spans="1:37" x14ac:dyDescent="0.2">
      <c r="A328">
        <v>2</v>
      </c>
      <c r="B328">
        <v>12073</v>
      </c>
      <c r="C328">
        <v>12</v>
      </c>
      <c r="D328" t="s">
        <v>80</v>
      </c>
      <c r="E328">
        <v>73</v>
      </c>
      <c r="F328" t="s">
        <v>193</v>
      </c>
      <c r="G328">
        <v>43</v>
      </c>
      <c r="H328">
        <v>14</v>
      </c>
      <c r="I328">
        <v>65</v>
      </c>
      <c r="J328">
        <v>60</v>
      </c>
      <c r="K328">
        <v>19</v>
      </c>
      <c r="L328">
        <v>85</v>
      </c>
      <c r="M328">
        <v>75</v>
      </c>
      <c r="N328">
        <v>27</v>
      </c>
      <c r="O328">
        <v>105</v>
      </c>
      <c r="P328">
        <v>7041</v>
      </c>
      <c r="Q328">
        <v>0.87591850757598899</v>
      </c>
      <c r="R328">
        <f t="shared" si="51"/>
        <v>1</v>
      </c>
      <c r="S328">
        <f t="shared" si="52"/>
        <v>6167.3422118425387</v>
      </c>
      <c r="T328">
        <v>67.260000000000005</v>
      </c>
      <c r="U328">
        <f t="shared" si="53"/>
        <v>58.914278819561027</v>
      </c>
      <c r="V328">
        <v>0</v>
      </c>
      <c r="W328">
        <v>9716</v>
      </c>
      <c r="X328">
        <v>0</v>
      </c>
      <c r="Y328" s="3">
        <v>0.1</v>
      </c>
      <c r="Z328">
        <v>30</v>
      </c>
      <c r="AA328" s="1">
        <f t="shared" si="54"/>
        <v>0.1060792482526339</v>
      </c>
      <c r="AB328" s="4">
        <v>2970000</v>
      </c>
      <c r="AC328" s="4">
        <v>2.5</v>
      </c>
      <c r="AD328" s="4">
        <v>0</v>
      </c>
      <c r="AE328" s="4">
        <v>239000</v>
      </c>
      <c r="AF328" s="1">
        <v>0.3345568163</v>
      </c>
      <c r="AG328" s="2">
        <f t="shared" si="47"/>
        <v>0.24333333153973646</v>
      </c>
      <c r="AH328" s="2">
        <f t="shared" si="48"/>
        <v>0.29317593736933106</v>
      </c>
      <c r="AI328">
        <f t="shared" si="49"/>
        <v>0.25977033224913271</v>
      </c>
      <c r="AJ328">
        <f t="shared" si="50"/>
        <v>0.31797981717984303</v>
      </c>
      <c r="AK328">
        <f t="shared" si="55"/>
        <v>38.998454379594925</v>
      </c>
    </row>
    <row r="329" spans="1:37" x14ac:dyDescent="0.2">
      <c r="A329">
        <v>2</v>
      </c>
      <c r="B329">
        <v>12075</v>
      </c>
      <c r="C329">
        <v>12</v>
      </c>
      <c r="D329" t="s">
        <v>233</v>
      </c>
      <c r="E329">
        <v>75</v>
      </c>
      <c r="F329" t="s">
        <v>193</v>
      </c>
      <c r="G329">
        <v>43</v>
      </c>
      <c r="H329">
        <v>14</v>
      </c>
      <c r="I329">
        <v>65</v>
      </c>
      <c r="J329">
        <v>60</v>
      </c>
      <c r="K329">
        <v>19</v>
      </c>
      <c r="L329">
        <v>85</v>
      </c>
      <c r="M329">
        <v>75</v>
      </c>
      <c r="N329">
        <v>27</v>
      </c>
      <c r="O329">
        <v>105</v>
      </c>
      <c r="P329">
        <v>7041</v>
      </c>
      <c r="Q329">
        <v>0.89493753581211499</v>
      </c>
      <c r="R329">
        <f t="shared" si="51"/>
        <v>1</v>
      </c>
      <c r="S329">
        <f t="shared" si="52"/>
        <v>6301.2551896531013</v>
      </c>
      <c r="T329">
        <v>67.260000000000005</v>
      </c>
      <c r="U329">
        <f t="shared" si="53"/>
        <v>60.193498658722859</v>
      </c>
      <c r="V329">
        <v>0</v>
      </c>
      <c r="W329">
        <v>9716</v>
      </c>
      <c r="X329">
        <v>0</v>
      </c>
      <c r="Y329" s="3">
        <v>0.1</v>
      </c>
      <c r="Z329">
        <v>30</v>
      </c>
      <c r="AA329" s="1">
        <f t="shared" si="54"/>
        <v>0.1060792482526339</v>
      </c>
      <c r="AB329" s="4">
        <v>2970000</v>
      </c>
      <c r="AC329" s="4">
        <v>2.5</v>
      </c>
      <c r="AD329" s="4">
        <v>0</v>
      </c>
      <c r="AE329" s="4">
        <v>239000</v>
      </c>
      <c r="AF329" s="1">
        <v>0.32945798250000002</v>
      </c>
      <c r="AG329" s="2">
        <f t="shared" si="47"/>
        <v>0.25246458855584936</v>
      </c>
      <c r="AH329" s="2">
        <f t="shared" si="48"/>
        <v>0.30307625858079706</v>
      </c>
      <c r="AI329">
        <f t="shared" si="49"/>
        <v>0.26915524024540416</v>
      </c>
      <c r="AJ329">
        <f t="shared" si="50"/>
        <v>0.32826304665378064</v>
      </c>
      <c r="AK329">
        <f t="shared" si="55"/>
        <v>39.563320197767759</v>
      </c>
    </row>
    <row r="330" spans="1:37" x14ac:dyDescent="0.2">
      <c r="A330">
        <v>2</v>
      </c>
      <c r="B330">
        <v>12077</v>
      </c>
      <c r="C330">
        <v>12</v>
      </c>
      <c r="D330" t="s">
        <v>213</v>
      </c>
      <c r="E330">
        <v>77</v>
      </c>
      <c r="F330" t="s">
        <v>193</v>
      </c>
      <c r="G330">
        <v>43</v>
      </c>
      <c r="H330">
        <v>14</v>
      </c>
      <c r="I330">
        <v>65</v>
      </c>
      <c r="J330">
        <v>60</v>
      </c>
      <c r="K330">
        <v>19</v>
      </c>
      <c r="L330">
        <v>85</v>
      </c>
      <c r="M330">
        <v>75</v>
      </c>
      <c r="N330">
        <v>27</v>
      </c>
      <c r="O330">
        <v>105</v>
      </c>
      <c r="P330">
        <v>7041</v>
      </c>
      <c r="Q330">
        <v>0.87739689052104997</v>
      </c>
      <c r="R330">
        <f t="shared" si="51"/>
        <v>1</v>
      </c>
      <c r="S330">
        <f t="shared" si="52"/>
        <v>6177.7515061587128</v>
      </c>
      <c r="T330">
        <v>67.260000000000005</v>
      </c>
      <c r="U330">
        <f t="shared" si="53"/>
        <v>59.013714856445823</v>
      </c>
      <c r="V330">
        <v>0</v>
      </c>
      <c r="W330">
        <v>9716</v>
      </c>
      <c r="X330">
        <v>0</v>
      </c>
      <c r="Y330" s="3">
        <v>0.1</v>
      </c>
      <c r="Z330">
        <v>30</v>
      </c>
      <c r="AA330" s="1">
        <f t="shared" si="54"/>
        <v>0.1060792482526339</v>
      </c>
      <c r="AB330" s="4">
        <v>2970000</v>
      </c>
      <c r="AC330" s="4">
        <v>2.5</v>
      </c>
      <c r="AD330" s="4">
        <v>0</v>
      </c>
      <c r="AE330" s="4">
        <v>239000</v>
      </c>
      <c r="AF330" s="1">
        <v>0.3203852459</v>
      </c>
      <c r="AG330" s="2">
        <f t="shared" si="47"/>
        <v>0.25452553846351555</v>
      </c>
      <c r="AH330" s="2">
        <f t="shared" si="48"/>
        <v>0.30656619264547824</v>
      </c>
      <c r="AI330">
        <f t="shared" si="49"/>
        <v>0.27168749441381745</v>
      </c>
      <c r="AJ330">
        <f t="shared" si="50"/>
        <v>0.33246445557838677</v>
      </c>
      <c r="AK330">
        <f t="shared" si="55"/>
        <v>40.612887073830343</v>
      </c>
    </row>
    <row r="331" spans="1:37" x14ac:dyDescent="0.2">
      <c r="A331">
        <v>2</v>
      </c>
      <c r="B331">
        <v>12079</v>
      </c>
      <c r="C331">
        <v>12</v>
      </c>
      <c r="D331" t="s">
        <v>211</v>
      </c>
      <c r="E331">
        <v>79</v>
      </c>
      <c r="F331" t="s">
        <v>193</v>
      </c>
      <c r="G331">
        <v>43</v>
      </c>
      <c r="H331">
        <v>14</v>
      </c>
      <c r="I331">
        <v>65</v>
      </c>
      <c r="J331">
        <v>60</v>
      </c>
      <c r="K331">
        <v>19</v>
      </c>
      <c r="L331">
        <v>85</v>
      </c>
      <c r="M331">
        <v>75</v>
      </c>
      <c r="N331">
        <v>27</v>
      </c>
      <c r="O331">
        <v>105</v>
      </c>
      <c r="P331">
        <v>7041</v>
      </c>
      <c r="Q331">
        <v>0.880357694625854</v>
      </c>
      <c r="R331">
        <f t="shared" si="51"/>
        <v>1</v>
      </c>
      <c r="S331">
        <f t="shared" si="52"/>
        <v>6198.5985278606377</v>
      </c>
      <c r="T331">
        <v>67.260000000000005</v>
      </c>
      <c r="U331">
        <f t="shared" si="53"/>
        <v>59.212858540534945</v>
      </c>
      <c r="V331">
        <v>0</v>
      </c>
      <c r="W331">
        <v>9716</v>
      </c>
      <c r="X331">
        <v>0</v>
      </c>
      <c r="Y331" s="3">
        <v>0.1</v>
      </c>
      <c r="Z331">
        <v>30</v>
      </c>
      <c r="AA331" s="1">
        <f t="shared" si="54"/>
        <v>0.1060792482526339</v>
      </c>
      <c r="AB331" s="4">
        <v>2970000</v>
      </c>
      <c r="AC331" s="4">
        <v>2.5</v>
      </c>
      <c r="AD331" s="4">
        <v>0</v>
      </c>
      <c r="AE331" s="4">
        <v>239000</v>
      </c>
      <c r="AF331" s="1">
        <v>0.32135104440000001</v>
      </c>
      <c r="AG331" s="2">
        <f t="shared" si="47"/>
        <v>0.25461690269293796</v>
      </c>
      <c r="AH331" s="2">
        <f t="shared" si="48"/>
        <v>0.30650160307656615</v>
      </c>
      <c r="AI331">
        <f t="shared" si="49"/>
        <v>0.27172742232095876</v>
      </c>
      <c r="AJ331">
        <f t="shared" si="50"/>
        <v>0.33232221839786169</v>
      </c>
      <c r="AK331">
        <f t="shared" si="55"/>
        <v>40.498341408558581</v>
      </c>
    </row>
    <row r="332" spans="1:37" x14ac:dyDescent="0.2">
      <c r="A332">
        <v>2</v>
      </c>
      <c r="B332">
        <v>12081</v>
      </c>
      <c r="C332">
        <v>12</v>
      </c>
      <c r="D332" t="s">
        <v>224</v>
      </c>
      <c r="E332">
        <v>81</v>
      </c>
      <c r="F332" t="s">
        <v>193</v>
      </c>
      <c r="G332">
        <v>43</v>
      </c>
      <c r="H332">
        <v>14</v>
      </c>
      <c r="I332">
        <v>65</v>
      </c>
      <c r="J332">
        <v>60</v>
      </c>
      <c r="K332">
        <v>19</v>
      </c>
      <c r="L332">
        <v>85</v>
      </c>
      <c r="M332">
        <v>75</v>
      </c>
      <c r="N332">
        <v>27</v>
      </c>
      <c r="O332">
        <v>105</v>
      </c>
      <c r="P332">
        <v>7041</v>
      </c>
      <c r="Q332">
        <v>0.91029731432596805</v>
      </c>
      <c r="R332">
        <f t="shared" si="51"/>
        <v>1</v>
      </c>
      <c r="S332">
        <f t="shared" si="52"/>
        <v>6409.4033901691409</v>
      </c>
      <c r="T332">
        <v>67.260000000000005</v>
      </c>
      <c r="U332">
        <f t="shared" si="53"/>
        <v>61.226597361564615</v>
      </c>
      <c r="V332">
        <v>0</v>
      </c>
      <c r="W332">
        <v>9716</v>
      </c>
      <c r="X332">
        <v>0</v>
      </c>
      <c r="Y332" s="3">
        <v>0.1</v>
      </c>
      <c r="Z332">
        <v>30</v>
      </c>
      <c r="AA332" s="1">
        <f t="shared" si="54"/>
        <v>0.1060792482526339</v>
      </c>
      <c r="AB332" s="4">
        <v>2970000</v>
      </c>
      <c r="AC332" s="4">
        <v>2.5</v>
      </c>
      <c r="AD332" s="4">
        <v>0</v>
      </c>
      <c r="AE332" s="4">
        <v>239000</v>
      </c>
      <c r="AF332" s="1">
        <v>0.34686894289999998</v>
      </c>
      <c r="AG332" s="2">
        <f t="shared" si="47"/>
        <v>0.24390776503596498</v>
      </c>
      <c r="AH332" s="2">
        <f t="shared" si="48"/>
        <v>0.2919865298916669</v>
      </c>
      <c r="AI332">
        <f t="shared" si="49"/>
        <v>0.25976301978114247</v>
      </c>
      <c r="AJ332">
        <f t="shared" si="50"/>
        <v>0.31591221346489412</v>
      </c>
      <c r="AK332">
        <f t="shared" si="55"/>
        <v>37.702940323857014</v>
      </c>
    </row>
    <row r="333" spans="1:37" x14ac:dyDescent="0.2">
      <c r="A333">
        <v>2</v>
      </c>
      <c r="B333">
        <v>12083</v>
      </c>
      <c r="C333">
        <v>12</v>
      </c>
      <c r="D333" t="s">
        <v>214</v>
      </c>
      <c r="E333">
        <v>83</v>
      </c>
      <c r="F333" t="s">
        <v>193</v>
      </c>
      <c r="G333">
        <v>43</v>
      </c>
      <c r="H333">
        <v>14</v>
      </c>
      <c r="I333">
        <v>65</v>
      </c>
      <c r="J333">
        <v>60</v>
      </c>
      <c r="K333">
        <v>19</v>
      </c>
      <c r="L333">
        <v>85</v>
      </c>
      <c r="M333">
        <v>75</v>
      </c>
      <c r="N333">
        <v>27</v>
      </c>
      <c r="O333">
        <v>105</v>
      </c>
      <c r="P333">
        <v>7041</v>
      </c>
      <c r="Q333">
        <v>0.90018686088355804</v>
      </c>
      <c r="R333">
        <f t="shared" si="51"/>
        <v>1</v>
      </c>
      <c r="S333">
        <f t="shared" si="52"/>
        <v>6338.2156874811326</v>
      </c>
      <c r="T333">
        <v>67.260000000000005</v>
      </c>
      <c r="U333">
        <f t="shared" si="53"/>
        <v>60.546568263028121</v>
      </c>
      <c r="V333">
        <v>0</v>
      </c>
      <c r="W333">
        <v>9716</v>
      </c>
      <c r="X333">
        <v>0</v>
      </c>
      <c r="Y333" s="3">
        <v>0.1</v>
      </c>
      <c r="Z333">
        <v>30</v>
      </c>
      <c r="AA333" s="1">
        <f t="shared" si="54"/>
        <v>0.1060792482526339</v>
      </c>
      <c r="AB333" s="4">
        <v>2970000</v>
      </c>
      <c r="AC333" s="4">
        <v>2.5</v>
      </c>
      <c r="AD333" s="4">
        <v>0</v>
      </c>
      <c r="AE333" s="4">
        <v>239000</v>
      </c>
      <c r="AF333" s="1">
        <v>0.31967287210000001</v>
      </c>
      <c r="AG333" s="2">
        <f t="shared" si="47"/>
        <v>0.26171864839733361</v>
      </c>
      <c r="AH333" s="2">
        <f t="shared" si="48"/>
        <v>0.31387493811089856</v>
      </c>
      <c r="AI333">
        <f t="shared" si="49"/>
        <v>0.27891874299211966</v>
      </c>
      <c r="AJ333">
        <f t="shared" si="50"/>
        <v>0.33983077465177541</v>
      </c>
      <c r="AK333">
        <f t="shared" si="55"/>
        <v>40.697819592549862</v>
      </c>
    </row>
    <row r="334" spans="1:37" x14ac:dyDescent="0.2">
      <c r="A334">
        <v>2</v>
      </c>
      <c r="B334">
        <v>12085</v>
      </c>
      <c r="C334">
        <v>12</v>
      </c>
      <c r="D334" t="s">
        <v>94</v>
      </c>
      <c r="E334">
        <v>85</v>
      </c>
      <c r="F334" t="s">
        <v>193</v>
      </c>
      <c r="G334">
        <v>43</v>
      </c>
      <c r="H334">
        <v>14</v>
      </c>
      <c r="I334">
        <v>65</v>
      </c>
      <c r="J334">
        <v>60</v>
      </c>
      <c r="K334">
        <v>19</v>
      </c>
      <c r="L334">
        <v>85</v>
      </c>
      <c r="M334">
        <v>75</v>
      </c>
      <c r="N334">
        <v>27</v>
      </c>
      <c r="O334">
        <v>105</v>
      </c>
      <c r="P334">
        <v>7041</v>
      </c>
      <c r="Q334">
        <v>0.90817299714455202</v>
      </c>
      <c r="R334">
        <f t="shared" si="51"/>
        <v>1</v>
      </c>
      <c r="S334">
        <f t="shared" si="52"/>
        <v>6394.4460728947906</v>
      </c>
      <c r="T334">
        <v>67.260000000000005</v>
      </c>
      <c r="U334">
        <f t="shared" si="53"/>
        <v>61.083715787942573</v>
      </c>
      <c r="V334">
        <v>0</v>
      </c>
      <c r="W334">
        <v>9716</v>
      </c>
      <c r="X334">
        <v>0</v>
      </c>
      <c r="Y334" s="3">
        <v>0.1</v>
      </c>
      <c r="Z334">
        <v>30</v>
      </c>
      <c r="AA334" s="1">
        <f t="shared" si="54"/>
        <v>0.1060792482526339</v>
      </c>
      <c r="AB334" s="4">
        <v>2970000</v>
      </c>
      <c r="AC334" s="4">
        <v>2.5</v>
      </c>
      <c r="AD334" s="4">
        <v>0</v>
      </c>
      <c r="AE334" s="4">
        <v>239000</v>
      </c>
      <c r="AF334" s="1">
        <v>0.34739463639999996</v>
      </c>
      <c r="AG334" s="2">
        <f t="shared" si="47"/>
        <v>0.24297033809769128</v>
      </c>
      <c r="AH334" s="2">
        <f t="shared" si="48"/>
        <v>0.29097657494775453</v>
      </c>
      <c r="AI334">
        <f t="shared" si="49"/>
        <v>0.25880167182323177</v>
      </c>
      <c r="AJ334">
        <f t="shared" si="50"/>
        <v>0.31486614765691162</v>
      </c>
      <c r="AK334">
        <f t="shared" si="55"/>
        <v>37.649669619677724</v>
      </c>
    </row>
    <row r="335" spans="1:37" x14ac:dyDescent="0.2">
      <c r="A335">
        <v>2</v>
      </c>
      <c r="B335">
        <v>12086</v>
      </c>
      <c r="C335">
        <v>12</v>
      </c>
      <c r="D335" t="s">
        <v>218</v>
      </c>
      <c r="E335">
        <v>25</v>
      </c>
      <c r="F335" t="s">
        <v>193</v>
      </c>
      <c r="G335">
        <v>43</v>
      </c>
      <c r="H335">
        <v>14</v>
      </c>
      <c r="I335">
        <v>65</v>
      </c>
      <c r="J335">
        <v>60</v>
      </c>
      <c r="K335">
        <v>19</v>
      </c>
      <c r="L335">
        <v>85</v>
      </c>
      <c r="M335">
        <v>75</v>
      </c>
      <c r="N335">
        <v>27</v>
      </c>
      <c r="O335">
        <v>105</v>
      </c>
      <c r="P335">
        <v>7041</v>
      </c>
      <c r="Q335">
        <v>0.90778229049607795</v>
      </c>
      <c r="R335">
        <f t="shared" si="51"/>
        <v>1</v>
      </c>
      <c r="S335">
        <f t="shared" si="52"/>
        <v>6391.695107382885</v>
      </c>
      <c r="T335">
        <v>67.260000000000005</v>
      </c>
      <c r="U335">
        <f t="shared" si="53"/>
        <v>61.057436858766209</v>
      </c>
      <c r="V335">
        <v>0</v>
      </c>
      <c r="W335">
        <v>9716</v>
      </c>
      <c r="X335">
        <v>0</v>
      </c>
      <c r="Y335" s="3">
        <v>0.1</v>
      </c>
      <c r="Z335">
        <v>30</v>
      </c>
      <c r="AA335" s="1">
        <f t="shared" si="54"/>
        <v>0.1060792482526339</v>
      </c>
      <c r="AB335" s="4">
        <v>2970000</v>
      </c>
      <c r="AC335" s="4">
        <v>2.5</v>
      </c>
      <c r="AD335" s="4">
        <v>0</v>
      </c>
      <c r="AE335" s="4">
        <v>239000</v>
      </c>
      <c r="AF335" s="1">
        <v>0.33557760000000003</v>
      </c>
      <c r="AG335" s="2">
        <f t="shared" si="47"/>
        <v>0.25141809094508649</v>
      </c>
      <c r="AH335" s="2">
        <f t="shared" si="48"/>
        <v>0.3011095382884133</v>
      </c>
      <c r="AI335">
        <f t="shared" si="49"/>
        <v>0.26780523691097391</v>
      </c>
      <c r="AJ335">
        <f t="shared" si="50"/>
        <v>0.32583815801831773</v>
      </c>
      <c r="AK335">
        <f t="shared" si="55"/>
        <v>38.887430797252456</v>
      </c>
    </row>
    <row r="336" spans="1:37" x14ac:dyDescent="0.2">
      <c r="A336">
        <v>2</v>
      </c>
      <c r="B336">
        <v>12087</v>
      </c>
      <c r="C336">
        <v>12</v>
      </c>
      <c r="D336" t="s">
        <v>199</v>
      </c>
      <c r="E336">
        <v>87</v>
      </c>
      <c r="F336" t="s">
        <v>193</v>
      </c>
      <c r="G336">
        <v>43</v>
      </c>
      <c r="H336">
        <v>14</v>
      </c>
      <c r="I336">
        <v>65</v>
      </c>
      <c r="J336">
        <v>60</v>
      </c>
      <c r="K336">
        <v>19</v>
      </c>
      <c r="L336">
        <v>85</v>
      </c>
      <c r="M336">
        <v>75</v>
      </c>
      <c r="N336">
        <v>27</v>
      </c>
      <c r="O336">
        <v>105</v>
      </c>
      <c r="P336">
        <v>7041</v>
      </c>
      <c r="Q336">
        <v>0.90739946812391303</v>
      </c>
      <c r="R336">
        <f t="shared" si="51"/>
        <v>1</v>
      </c>
      <c r="S336">
        <f t="shared" si="52"/>
        <v>6388.9996550604719</v>
      </c>
      <c r="T336">
        <v>67.260000000000005</v>
      </c>
      <c r="U336">
        <f t="shared" si="53"/>
        <v>61.031688226014396</v>
      </c>
      <c r="V336">
        <v>0</v>
      </c>
      <c r="W336">
        <v>9716</v>
      </c>
      <c r="X336">
        <v>0</v>
      </c>
      <c r="Y336" s="3">
        <v>0.1</v>
      </c>
      <c r="Z336">
        <v>30</v>
      </c>
      <c r="AA336" s="1">
        <f t="shared" si="54"/>
        <v>0.1060792482526339</v>
      </c>
      <c r="AB336" s="4">
        <v>2970000</v>
      </c>
      <c r="AC336" s="4">
        <v>2.5</v>
      </c>
      <c r="AD336" s="4">
        <v>0</v>
      </c>
      <c r="AE336" s="4">
        <v>239000</v>
      </c>
      <c r="AF336" s="1">
        <v>0.35010767349999999</v>
      </c>
      <c r="AG336" s="2">
        <f t="shared" si="47"/>
        <v>0.24088217999513212</v>
      </c>
      <c r="AH336" s="2">
        <f t="shared" si="48"/>
        <v>0.28851757165707753</v>
      </c>
      <c r="AI336">
        <f t="shared" si="49"/>
        <v>0.25659120241555455</v>
      </c>
      <c r="AJ336">
        <f t="shared" si="50"/>
        <v>0.31222250479064884</v>
      </c>
      <c r="AK336">
        <f t="shared" si="55"/>
        <v>37.377289535066609</v>
      </c>
    </row>
    <row r="337" spans="1:37" x14ac:dyDescent="0.2">
      <c r="A337">
        <v>2</v>
      </c>
      <c r="B337">
        <v>12089</v>
      </c>
      <c r="C337">
        <v>12</v>
      </c>
      <c r="D337" t="s">
        <v>225</v>
      </c>
      <c r="E337">
        <v>89</v>
      </c>
      <c r="F337" t="s">
        <v>193</v>
      </c>
      <c r="G337">
        <v>43</v>
      </c>
      <c r="H337">
        <v>14</v>
      </c>
      <c r="I337">
        <v>65</v>
      </c>
      <c r="J337">
        <v>60</v>
      </c>
      <c r="K337">
        <v>19</v>
      </c>
      <c r="L337">
        <v>85</v>
      </c>
      <c r="M337">
        <v>75</v>
      </c>
      <c r="N337">
        <v>27</v>
      </c>
      <c r="O337">
        <v>105</v>
      </c>
      <c r="P337">
        <v>7041</v>
      </c>
      <c r="Q337">
        <v>0.88927017450332602</v>
      </c>
      <c r="R337">
        <f t="shared" si="51"/>
        <v>1</v>
      </c>
      <c r="S337">
        <f t="shared" si="52"/>
        <v>6261.3512986779187</v>
      </c>
      <c r="T337">
        <v>67.260000000000005</v>
      </c>
      <c r="U337">
        <f t="shared" si="53"/>
        <v>59.81231193709371</v>
      </c>
      <c r="V337">
        <v>0</v>
      </c>
      <c r="W337">
        <v>9716</v>
      </c>
      <c r="X337">
        <v>0</v>
      </c>
      <c r="Y337" s="3">
        <v>0.1</v>
      </c>
      <c r="Z337">
        <v>30</v>
      </c>
      <c r="AA337" s="1">
        <f t="shared" si="54"/>
        <v>0.1060792482526339</v>
      </c>
      <c r="AB337" s="4">
        <v>2970000</v>
      </c>
      <c r="AC337" s="4">
        <v>2.5</v>
      </c>
      <c r="AD337" s="4">
        <v>0</v>
      </c>
      <c r="AE337" s="4">
        <v>239000</v>
      </c>
      <c r="AF337" s="1">
        <v>0.31864646149999998</v>
      </c>
      <c r="AG337" s="2">
        <f t="shared" si="47"/>
        <v>0.25937756486243568</v>
      </c>
      <c r="AH337" s="2">
        <f t="shared" si="48"/>
        <v>0.31170137505238504</v>
      </c>
      <c r="AI337">
        <f t="shared" si="49"/>
        <v>0.27663291067459506</v>
      </c>
      <c r="AJ337">
        <f t="shared" si="50"/>
        <v>0.33774061812151829</v>
      </c>
      <c r="AK337">
        <f t="shared" si="55"/>
        <v>40.820860804876908</v>
      </c>
    </row>
    <row r="338" spans="1:37" x14ac:dyDescent="0.2">
      <c r="A338">
        <v>14</v>
      </c>
      <c r="B338">
        <v>12091</v>
      </c>
      <c r="C338">
        <v>12</v>
      </c>
      <c r="D338" t="s">
        <v>1219</v>
      </c>
      <c r="E338">
        <v>91</v>
      </c>
      <c r="F338" t="s">
        <v>1128</v>
      </c>
      <c r="G338">
        <v>43</v>
      </c>
      <c r="H338">
        <v>14</v>
      </c>
      <c r="I338">
        <v>65</v>
      </c>
      <c r="J338">
        <v>60</v>
      </c>
      <c r="K338">
        <v>19</v>
      </c>
      <c r="L338">
        <v>85</v>
      </c>
      <c r="M338">
        <v>75</v>
      </c>
      <c r="N338">
        <v>27</v>
      </c>
      <c r="O338">
        <v>105</v>
      </c>
      <c r="P338">
        <v>7041</v>
      </c>
      <c r="Q338">
        <v>0.874556186524304</v>
      </c>
      <c r="R338">
        <f t="shared" si="51"/>
        <v>1</v>
      </c>
      <c r="S338">
        <f t="shared" si="52"/>
        <v>6157.7501093176243</v>
      </c>
      <c r="T338">
        <v>67.260000000000005</v>
      </c>
      <c r="U338">
        <f t="shared" si="53"/>
        <v>58.822649105624691</v>
      </c>
      <c r="V338">
        <v>0</v>
      </c>
      <c r="W338">
        <v>9716</v>
      </c>
      <c r="X338">
        <v>0</v>
      </c>
      <c r="Y338" s="3">
        <v>0.1</v>
      </c>
      <c r="Z338">
        <v>30</v>
      </c>
      <c r="AA338" s="1">
        <f t="shared" si="54"/>
        <v>0.1060792482526339</v>
      </c>
      <c r="AB338" s="4">
        <v>2970000</v>
      </c>
      <c r="AC338" s="4">
        <v>2.5</v>
      </c>
      <c r="AD338" s="4">
        <v>0</v>
      </c>
      <c r="AE338" s="4">
        <v>239000</v>
      </c>
      <c r="AF338" s="1">
        <v>0.32053455319999996</v>
      </c>
      <c r="AG338" s="2">
        <f t="shared" si="47"/>
        <v>0.25358329789619205</v>
      </c>
      <c r="AH338" s="2">
        <f t="shared" si="48"/>
        <v>0.30559978103826596</v>
      </c>
      <c r="AI338">
        <f t="shared" si="49"/>
        <v>0.27073728180983392</v>
      </c>
      <c r="AJ338">
        <f t="shared" si="50"/>
        <v>0.3314860094870028</v>
      </c>
      <c r="AK338">
        <f t="shared" si="55"/>
        <v>40.595133816943104</v>
      </c>
    </row>
    <row r="339" spans="1:37" x14ac:dyDescent="0.2">
      <c r="A339">
        <v>2</v>
      </c>
      <c r="B339">
        <v>12093</v>
      </c>
      <c r="C339">
        <v>12</v>
      </c>
      <c r="D339" t="s">
        <v>234</v>
      </c>
      <c r="E339">
        <v>93</v>
      </c>
      <c r="F339" t="s">
        <v>193</v>
      </c>
      <c r="G339">
        <v>43</v>
      </c>
      <c r="H339">
        <v>14</v>
      </c>
      <c r="I339">
        <v>65</v>
      </c>
      <c r="J339">
        <v>60</v>
      </c>
      <c r="K339">
        <v>19</v>
      </c>
      <c r="L339">
        <v>85</v>
      </c>
      <c r="M339">
        <v>75</v>
      </c>
      <c r="N339">
        <v>27</v>
      </c>
      <c r="O339">
        <v>105</v>
      </c>
      <c r="P339">
        <v>7041</v>
      </c>
      <c r="Q339">
        <v>0.90867775678634599</v>
      </c>
      <c r="R339">
        <f t="shared" si="51"/>
        <v>1</v>
      </c>
      <c r="S339">
        <f t="shared" si="52"/>
        <v>6398.0000855326625</v>
      </c>
      <c r="T339">
        <v>67.260000000000005</v>
      </c>
      <c r="U339">
        <f t="shared" si="53"/>
        <v>61.117665921449635</v>
      </c>
      <c r="V339">
        <v>0</v>
      </c>
      <c r="W339">
        <v>9716</v>
      </c>
      <c r="X339">
        <v>0</v>
      </c>
      <c r="Y339" s="3">
        <v>0.1</v>
      </c>
      <c r="Z339">
        <v>30</v>
      </c>
      <c r="AA339" s="1">
        <f t="shared" si="54"/>
        <v>0.1060792482526339</v>
      </c>
      <c r="AB339" s="4">
        <v>2970000</v>
      </c>
      <c r="AC339" s="4">
        <v>2.5</v>
      </c>
      <c r="AD339" s="4">
        <v>0</v>
      </c>
      <c r="AE339" s="4">
        <v>239000</v>
      </c>
      <c r="AF339" s="1">
        <v>0.33532408330000002</v>
      </c>
      <c r="AG339" s="2">
        <f t="shared" si="47"/>
        <v>0.25185636636004183</v>
      </c>
      <c r="AH339" s="2">
        <f t="shared" si="48"/>
        <v>0.30158526876511105</v>
      </c>
      <c r="AI339">
        <f t="shared" si="49"/>
        <v>0.26825586566805626</v>
      </c>
      <c r="AJ339">
        <f t="shared" si="50"/>
        <v>0.32633253694165903</v>
      </c>
      <c r="AK339">
        <f t="shared" si="55"/>
        <v>38.91494096379467</v>
      </c>
    </row>
    <row r="340" spans="1:37" x14ac:dyDescent="0.2">
      <c r="A340">
        <v>2</v>
      </c>
      <c r="B340">
        <v>12095</v>
      </c>
      <c r="C340">
        <v>12</v>
      </c>
      <c r="D340" t="s">
        <v>244</v>
      </c>
      <c r="E340">
        <v>95</v>
      </c>
      <c r="F340" t="s">
        <v>193</v>
      </c>
      <c r="G340">
        <v>43</v>
      </c>
      <c r="H340">
        <v>14</v>
      </c>
      <c r="I340">
        <v>65</v>
      </c>
      <c r="J340">
        <v>60</v>
      </c>
      <c r="K340">
        <v>19</v>
      </c>
      <c r="L340">
        <v>85</v>
      </c>
      <c r="M340">
        <v>75</v>
      </c>
      <c r="N340">
        <v>27</v>
      </c>
      <c r="O340">
        <v>105</v>
      </c>
      <c r="P340">
        <v>7041</v>
      </c>
      <c r="Q340">
        <v>0.90632458801927196</v>
      </c>
      <c r="R340">
        <f t="shared" si="51"/>
        <v>1</v>
      </c>
      <c r="S340">
        <f t="shared" si="52"/>
        <v>6381.431424243694</v>
      </c>
      <c r="T340">
        <v>67.260000000000005</v>
      </c>
      <c r="U340">
        <f t="shared" si="53"/>
        <v>60.959391790176234</v>
      </c>
      <c r="V340">
        <v>0</v>
      </c>
      <c r="W340">
        <v>9716</v>
      </c>
      <c r="X340">
        <v>0</v>
      </c>
      <c r="Y340" s="3">
        <v>0.1</v>
      </c>
      <c r="Z340">
        <v>30</v>
      </c>
      <c r="AA340" s="1">
        <f t="shared" si="54"/>
        <v>0.1060792482526339</v>
      </c>
      <c r="AB340" s="4">
        <v>2970000</v>
      </c>
      <c r="AC340" s="4">
        <v>2.5</v>
      </c>
      <c r="AD340" s="4">
        <v>0</v>
      </c>
      <c r="AE340" s="4">
        <v>239000</v>
      </c>
      <c r="AF340" s="1">
        <v>0.32977377050000001</v>
      </c>
      <c r="AG340" s="2">
        <f t="shared" si="47"/>
        <v>0.25543207685897346</v>
      </c>
      <c r="AH340" s="2">
        <f t="shared" si="48"/>
        <v>0.30599542530325186</v>
      </c>
      <c r="AI340">
        <f t="shared" si="49"/>
        <v>0.27210679123617693</v>
      </c>
      <c r="AJ340">
        <f t="shared" si="50"/>
        <v>0.33115815461416359</v>
      </c>
      <c r="AK340">
        <f t="shared" si="55"/>
        <v>39.527828740272923</v>
      </c>
    </row>
    <row r="341" spans="1:37" x14ac:dyDescent="0.2">
      <c r="A341">
        <v>2</v>
      </c>
      <c r="B341">
        <v>12097</v>
      </c>
      <c r="C341">
        <v>12</v>
      </c>
      <c r="D341" t="s">
        <v>231</v>
      </c>
      <c r="E341">
        <v>97</v>
      </c>
      <c r="F341" t="s">
        <v>193</v>
      </c>
      <c r="G341">
        <v>43</v>
      </c>
      <c r="H341">
        <v>14</v>
      </c>
      <c r="I341">
        <v>65</v>
      </c>
      <c r="J341">
        <v>60</v>
      </c>
      <c r="K341">
        <v>19</v>
      </c>
      <c r="L341">
        <v>85</v>
      </c>
      <c r="M341">
        <v>75</v>
      </c>
      <c r="N341">
        <v>27</v>
      </c>
      <c r="O341">
        <v>105</v>
      </c>
      <c r="P341">
        <v>7041</v>
      </c>
      <c r="Q341">
        <v>0.90807172385129098</v>
      </c>
      <c r="R341">
        <f t="shared" si="51"/>
        <v>1</v>
      </c>
      <c r="S341">
        <f t="shared" si="52"/>
        <v>6393.7330076369399</v>
      </c>
      <c r="T341">
        <v>67.260000000000005</v>
      </c>
      <c r="U341">
        <f t="shared" si="53"/>
        <v>61.076904146237837</v>
      </c>
      <c r="V341">
        <v>0</v>
      </c>
      <c r="W341">
        <v>9716</v>
      </c>
      <c r="X341">
        <v>0</v>
      </c>
      <c r="Y341" s="3">
        <v>0.1</v>
      </c>
      <c r="Z341">
        <v>30</v>
      </c>
      <c r="AA341" s="1">
        <f t="shared" si="54"/>
        <v>0.1060792482526339</v>
      </c>
      <c r="AB341" s="4">
        <v>2970000</v>
      </c>
      <c r="AC341" s="4">
        <v>2.5</v>
      </c>
      <c r="AD341" s="4">
        <v>0</v>
      </c>
      <c r="AE341" s="4">
        <v>239000</v>
      </c>
      <c r="AF341" s="1">
        <v>0.32886634720000002</v>
      </c>
      <c r="AG341" s="2">
        <f t="shared" si="47"/>
        <v>0.25663063590205903</v>
      </c>
      <c r="AH341" s="2">
        <f t="shared" si="48"/>
        <v>0.30733308719890612</v>
      </c>
      <c r="AI341">
        <f t="shared" si="49"/>
        <v>0.27335122886145374</v>
      </c>
      <c r="AJ341">
        <f t="shared" si="50"/>
        <v>0.33256507422835907</v>
      </c>
      <c r="AK341">
        <f t="shared" si="55"/>
        <v>39.629997645159072</v>
      </c>
    </row>
    <row r="342" spans="1:37" x14ac:dyDescent="0.2">
      <c r="A342">
        <v>2</v>
      </c>
      <c r="B342">
        <v>12099</v>
      </c>
      <c r="C342">
        <v>12</v>
      </c>
      <c r="D342" t="s">
        <v>236</v>
      </c>
      <c r="E342">
        <v>99</v>
      </c>
      <c r="F342" t="s">
        <v>193</v>
      </c>
      <c r="G342">
        <v>43</v>
      </c>
      <c r="H342">
        <v>14</v>
      </c>
      <c r="I342">
        <v>65</v>
      </c>
      <c r="J342">
        <v>60</v>
      </c>
      <c r="K342">
        <v>19</v>
      </c>
      <c r="L342">
        <v>85</v>
      </c>
      <c r="M342">
        <v>75</v>
      </c>
      <c r="N342">
        <v>27</v>
      </c>
      <c r="O342">
        <v>105</v>
      </c>
      <c r="P342">
        <v>7041</v>
      </c>
      <c r="Q342">
        <v>0.90830197185277906</v>
      </c>
      <c r="R342">
        <f t="shared" si="51"/>
        <v>1</v>
      </c>
      <c r="S342">
        <f t="shared" si="52"/>
        <v>6395.3541838154169</v>
      </c>
      <c r="T342">
        <v>67.260000000000005</v>
      </c>
      <c r="U342">
        <f t="shared" si="53"/>
        <v>61.092390626817924</v>
      </c>
      <c r="V342">
        <v>0</v>
      </c>
      <c r="W342">
        <v>9716</v>
      </c>
      <c r="X342">
        <v>0</v>
      </c>
      <c r="Y342" s="3">
        <v>0.1</v>
      </c>
      <c r="Z342">
        <v>30</v>
      </c>
      <c r="AA342" s="1">
        <f t="shared" si="54"/>
        <v>0.1060792482526339</v>
      </c>
      <c r="AB342" s="4">
        <v>2970000</v>
      </c>
      <c r="AC342" s="4">
        <v>2.5</v>
      </c>
      <c r="AD342" s="4">
        <v>0</v>
      </c>
      <c r="AE342" s="4">
        <v>239000</v>
      </c>
      <c r="AF342" s="1">
        <v>0.33478907890000004</v>
      </c>
      <c r="AG342" s="2">
        <f t="shared" si="47"/>
        <v>0.25215451945844553</v>
      </c>
      <c r="AH342" s="2">
        <f t="shared" si="48"/>
        <v>0.30196265064547206</v>
      </c>
      <c r="AI342">
        <f t="shared" si="49"/>
        <v>0.26858014982069667</v>
      </c>
      <c r="AJ342">
        <f t="shared" si="50"/>
        <v>0.3267493659259425</v>
      </c>
      <c r="AK342">
        <f t="shared" si="55"/>
        <v>38.973133285077608</v>
      </c>
    </row>
    <row r="343" spans="1:37" x14ac:dyDescent="0.2">
      <c r="A343">
        <v>2</v>
      </c>
      <c r="B343">
        <v>12101</v>
      </c>
      <c r="C343">
        <v>12</v>
      </c>
      <c r="D343" t="s">
        <v>242</v>
      </c>
      <c r="E343">
        <v>101</v>
      </c>
      <c r="F343" t="s">
        <v>193</v>
      </c>
      <c r="G343">
        <v>43</v>
      </c>
      <c r="H343">
        <v>14</v>
      </c>
      <c r="I343">
        <v>65</v>
      </c>
      <c r="J343">
        <v>60</v>
      </c>
      <c r="K343">
        <v>19</v>
      </c>
      <c r="L343">
        <v>85</v>
      </c>
      <c r="M343">
        <v>75</v>
      </c>
      <c r="N343">
        <v>27</v>
      </c>
      <c r="O343">
        <v>105</v>
      </c>
      <c r="P343">
        <v>7041</v>
      </c>
      <c r="Q343">
        <v>0.90979165690285801</v>
      </c>
      <c r="R343">
        <f t="shared" si="51"/>
        <v>1</v>
      </c>
      <c r="S343">
        <f t="shared" si="52"/>
        <v>6405.843056253023</v>
      </c>
      <c r="T343">
        <v>67.260000000000005</v>
      </c>
      <c r="U343">
        <f t="shared" si="53"/>
        <v>61.192586843286236</v>
      </c>
      <c r="V343">
        <v>0</v>
      </c>
      <c r="W343">
        <v>9716</v>
      </c>
      <c r="X343">
        <v>0</v>
      </c>
      <c r="Y343" s="3">
        <v>0.1</v>
      </c>
      <c r="Z343">
        <v>30</v>
      </c>
      <c r="AA343" s="1">
        <f t="shared" si="54"/>
        <v>0.1060792482526339</v>
      </c>
      <c r="AB343" s="4">
        <v>2970000</v>
      </c>
      <c r="AC343" s="4">
        <v>2.5</v>
      </c>
      <c r="AD343" s="4">
        <v>0</v>
      </c>
      <c r="AE343" s="4">
        <v>239000</v>
      </c>
      <c r="AF343" s="1">
        <v>0.33587153489999999</v>
      </c>
      <c r="AG343" s="2">
        <f t="shared" si="47"/>
        <v>0.25175408893762508</v>
      </c>
      <c r="AH343" s="2">
        <f t="shared" si="48"/>
        <v>0.30140218053669376</v>
      </c>
      <c r="AI343">
        <f t="shared" si="49"/>
        <v>0.2681269354118796</v>
      </c>
      <c r="AJ343">
        <f t="shared" si="50"/>
        <v>0.32610921393765147</v>
      </c>
      <c r="AK343">
        <f t="shared" si="55"/>
        <v>38.855586670194086</v>
      </c>
    </row>
    <row r="344" spans="1:37" x14ac:dyDescent="0.2">
      <c r="A344">
        <v>2</v>
      </c>
      <c r="B344">
        <v>12103</v>
      </c>
      <c r="C344">
        <v>12</v>
      </c>
      <c r="D344" t="s">
        <v>217</v>
      </c>
      <c r="E344">
        <v>103</v>
      </c>
      <c r="F344" t="s">
        <v>193</v>
      </c>
      <c r="G344">
        <v>43</v>
      </c>
      <c r="H344">
        <v>14</v>
      </c>
      <c r="I344">
        <v>65</v>
      </c>
      <c r="J344">
        <v>60</v>
      </c>
      <c r="K344">
        <v>19</v>
      </c>
      <c r="L344">
        <v>85</v>
      </c>
      <c r="M344">
        <v>75</v>
      </c>
      <c r="N344">
        <v>27</v>
      </c>
      <c r="O344">
        <v>105</v>
      </c>
      <c r="P344">
        <v>7041</v>
      </c>
      <c r="Q344">
        <v>0.91122360361946997</v>
      </c>
      <c r="R344">
        <f t="shared" si="51"/>
        <v>1</v>
      </c>
      <c r="S344">
        <f t="shared" si="52"/>
        <v>6415.925393084688</v>
      </c>
      <c r="T344">
        <v>67.260000000000005</v>
      </c>
      <c r="U344">
        <f t="shared" si="53"/>
        <v>61.288899579445555</v>
      </c>
      <c r="V344">
        <v>0</v>
      </c>
      <c r="W344">
        <v>9716</v>
      </c>
      <c r="X344">
        <v>0</v>
      </c>
      <c r="Y344" s="3">
        <v>0.1</v>
      </c>
      <c r="Z344">
        <v>30</v>
      </c>
      <c r="AA344" s="1">
        <f t="shared" si="54"/>
        <v>0.1060792482526339</v>
      </c>
      <c r="AB344" s="4">
        <v>2970000</v>
      </c>
      <c r="AC344" s="4">
        <v>2.5</v>
      </c>
      <c r="AD344" s="4">
        <v>0</v>
      </c>
      <c r="AE344" s="4">
        <v>239000</v>
      </c>
      <c r="AF344" s="1">
        <v>0.35860049999999999</v>
      </c>
      <c r="AG344" s="2">
        <f t="shared" si="47"/>
        <v>0.23616843524701198</v>
      </c>
      <c r="AH344" s="2">
        <f t="shared" si="48"/>
        <v>0.28267921834686821</v>
      </c>
      <c r="AI344">
        <f t="shared" si="49"/>
        <v>0.25150654186379634</v>
      </c>
      <c r="AJ344">
        <f t="shared" si="50"/>
        <v>0.30582422174626106</v>
      </c>
      <c r="AK344">
        <f t="shared" si="55"/>
        <v>36.551281850159349</v>
      </c>
    </row>
    <row r="345" spans="1:37" x14ac:dyDescent="0.2">
      <c r="A345">
        <v>2</v>
      </c>
      <c r="B345">
        <v>12105</v>
      </c>
      <c r="C345">
        <v>12</v>
      </c>
      <c r="D345" t="s">
        <v>222</v>
      </c>
      <c r="E345">
        <v>105</v>
      </c>
      <c r="F345" t="s">
        <v>193</v>
      </c>
      <c r="G345">
        <v>43</v>
      </c>
      <c r="H345">
        <v>14</v>
      </c>
      <c r="I345">
        <v>65</v>
      </c>
      <c r="J345">
        <v>60</v>
      </c>
      <c r="K345">
        <v>19</v>
      </c>
      <c r="L345">
        <v>85</v>
      </c>
      <c r="M345">
        <v>75</v>
      </c>
      <c r="N345">
        <v>27</v>
      </c>
      <c r="O345">
        <v>105</v>
      </c>
      <c r="P345">
        <v>7041</v>
      </c>
      <c r="Q345">
        <v>0.910433186934544</v>
      </c>
      <c r="R345">
        <f t="shared" si="51"/>
        <v>1</v>
      </c>
      <c r="S345">
        <f t="shared" si="52"/>
        <v>6410.3600692061245</v>
      </c>
      <c r="T345">
        <v>67.260000000000005</v>
      </c>
      <c r="U345">
        <f t="shared" si="53"/>
        <v>61.235736153217431</v>
      </c>
      <c r="V345">
        <v>0</v>
      </c>
      <c r="W345">
        <v>9716</v>
      </c>
      <c r="X345">
        <v>0</v>
      </c>
      <c r="Y345" s="3">
        <v>0.1</v>
      </c>
      <c r="Z345">
        <v>30</v>
      </c>
      <c r="AA345" s="1">
        <f t="shared" si="54"/>
        <v>0.1060792482526339</v>
      </c>
      <c r="AB345" s="4">
        <v>2970000</v>
      </c>
      <c r="AC345" s="4">
        <v>2.5</v>
      </c>
      <c r="AD345" s="4">
        <v>0</v>
      </c>
      <c r="AE345" s="4">
        <v>239000</v>
      </c>
      <c r="AF345" s="1">
        <v>0.33080666999999997</v>
      </c>
      <c r="AG345" s="2">
        <f t="shared" si="47"/>
        <v>0.25578884722024142</v>
      </c>
      <c r="AH345" s="2">
        <f t="shared" si="48"/>
        <v>0.306194786739236</v>
      </c>
      <c r="AI345">
        <f t="shared" si="49"/>
        <v>0.27241164534854756</v>
      </c>
      <c r="AJ345">
        <f t="shared" si="50"/>
        <v>0.33127914394747787</v>
      </c>
      <c r="AK345">
        <f t="shared" si="55"/>
        <v>39.412214306646447</v>
      </c>
    </row>
    <row r="346" spans="1:37" x14ac:dyDescent="0.2">
      <c r="A346">
        <v>2</v>
      </c>
      <c r="B346">
        <v>12107</v>
      </c>
      <c r="C346">
        <v>12</v>
      </c>
      <c r="D346" t="s">
        <v>210</v>
      </c>
      <c r="E346">
        <v>107</v>
      </c>
      <c r="F346" t="s">
        <v>193</v>
      </c>
      <c r="G346">
        <v>43</v>
      </c>
      <c r="H346">
        <v>14</v>
      </c>
      <c r="I346">
        <v>65</v>
      </c>
      <c r="J346">
        <v>60</v>
      </c>
      <c r="K346">
        <v>19</v>
      </c>
      <c r="L346">
        <v>85</v>
      </c>
      <c r="M346">
        <v>75</v>
      </c>
      <c r="N346">
        <v>27</v>
      </c>
      <c r="O346">
        <v>105</v>
      </c>
      <c r="P346">
        <v>7041</v>
      </c>
      <c r="Q346">
        <v>0.89754496122661398</v>
      </c>
      <c r="R346">
        <f t="shared" si="51"/>
        <v>1</v>
      </c>
      <c r="S346">
        <f t="shared" si="52"/>
        <v>6319.6140719965888</v>
      </c>
      <c r="T346">
        <v>67.260000000000005</v>
      </c>
      <c r="U346">
        <f t="shared" si="53"/>
        <v>60.368874092102061</v>
      </c>
      <c r="V346">
        <v>0</v>
      </c>
      <c r="W346">
        <v>9716</v>
      </c>
      <c r="X346">
        <v>0</v>
      </c>
      <c r="Y346" s="3">
        <v>0.1</v>
      </c>
      <c r="Z346">
        <v>30</v>
      </c>
      <c r="AA346" s="1">
        <f t="shared" si="54"/>
        <v>0.1060792482526339</v>
      </c>
      <c r="AB346" s="4">
        <v>2970000</v>
      </c>
      <c r="AC346" s="4">
        <v>2.5</v>
      </c>
      <c r="AD346" s="4">
        <v>0</v>
      </c>
      <c r="AE346" s="4">
        <v>239000</v>
      </c>
      <c r="AF346" s="1">
        <v>0.31719833930000002</v>
      </c>
      <c r="AG346" s="2">
        <f t="shared" si="47"/>
        <v>0.26298627903911431</v>
      </c>
      <c r="AH346" s="2">
        <f t="shared" si="48"/>
        <v>0.31554828105869737</v>
      </c>
      <c r="AI346">
        <f t="shared" si="49"/>
        <v>0.2803201847314728</v>
      </c>
      <c r="AJ346">
        <f t="shared" si="50"/>
        <v>0.34170611711417831</v>
      </c>
      <c r="AK346">
        <f t="shared" si="55"/>
        <v>40.995809038770929</v>
      </c>
    </row>
    <row r="347" spans="1:37" x14ac:dyDescent="0.2">
      <c r="A347">
        <v>2</v>
      </c>
      <c r="B347">
        <v>12109</v>
      </c>
      <c r="C347">
        <v>12</v>
      </c>
      <c r="D347" t="s">
        <v>221</v>
      </c>
      <c r="E347">
        <v>109</v>
      </c>
      <c r="F347" t="s">
        <v>193</v>
      </c>
      <c r="G347">
        <v>43</v>
      </c>
      <c r="H347">
        <v>14</v>
      </c>
      <c r="I347">
        <v>65</v>
      </c>
      <c r="J347">
        <v>60</v>
      </c>
      <c r="K347">
        <v>19</v>
      </c>
      <c r="L347">
        <v>85</v>
      </c>
      <c r="M347">
        <v>75</v>
      </c>
      <c r="N347">
        <v>27</v>
      </c>
      <c r="O347">
        <v>105</v>
      </c>
      <c r="P347">
        <v>7041</v>
      </c>
      <c r="Q347">
        <v>0.89601968801938603</v>
      </c>
      <c r="R347">
        <f t="shared" si="51"/>
        <v>1</v>
      </c>
      <c r="S347">
        <f t="shared" si="52"/>
        <v>6308.8746233444972</v>
      </c>
      <c r="T347">
        <v>67.260000000000005</v>
      </c>
      <c r="U347">
        <f t="shared" si="53"/>
        <v>60.266284216183912</v>
      </c>
      <c r="V347">
        <v>0</v>
      </c>
      <c r="W347">
        <v>9716</v>
      </c>
      <c r="X347">
        <v>0</v>
      </c>
      <c r="Y347" s="3">
        <v>0.1</v>
      </c>
      <c r="Z347">
        <v>30</v>
      </c>
      <c r="AA347" s="1">
        <f t="shared" si="54"/>
        <v>0.1060792482526339</v>
      </c>
      <c r="AB347" s="4">
        <v>2970000</v>
      </c>
      <c r="AC347" s="4">
        <v>2.5</v>
      </c>
      <c r="AD347" s="4">
        <v>0</v>
      </c>
      <c r="AE347" s="4">
        <v>239000</v>
      </c>
      <c r="AF347" s="1">
        <v>0.32234131249999998</v>
      </c>
      <c r="AG347" s="2">
        <f t="shared" si="47"/>
        <v>0.25835053460221369</v>
      </c>
      <c r="AH347" s="2">
        <f t="shared" si="48"/>
        <v>0.31007630027450861</v>
      </c>
      <c r="AI347">
        <f t="shared" si="49"/>
        <v>0.27540863475009947</v>
      </c>
      <c r="AJ347">
        <f t="shared" si="50"/>
        <v>0.33581778382171984</v>
      </c>
      <c r="AK347">
        <f t="shared" si="55"/>
        <v>40.381606308555526</v>
      </c>
    </row>
    <row r="348" spans="1:37" x14ac:dyDescent="0.2">
      <c r="A348">
        <v>2</v>
      </c>
      <c r="B348">
        <v>12111</v>
      </c>
      <c r="C348">
        <v>12</v>
      </c>
      <c r="D348" t="s">
        <v>215</v>
      </c>
      <c r="E348">
        <v>111</v>
      </c>
      <c r="F348" t="s">
        <v>193</v>
      </c>
      <c r="G348">
        <v>43</v>
      </c>
      <c r="H348">
        <v>14</v>
      </c>
      <c r="I348">
        <v>65</v>
      </c>
      <c r="J348">
        <v>60</v>
      </c>
      <c r="K348">
        <v>19</v>
      </c>
      <c r="L348">
        <v>85</v>
      </c>
      <c r="M348">
        <v>75</v>
      </c>
      <c r="N348">
        <v>27</v>
      </c>
      <c r="O348">
        <v>105</v>
      </c>
      <c r="P348">
        <v>7041</v>
      </c>
      <c r="Q348">
        <v>0.90816782712936395</v>
      </c>
      <c r="R348">
        <f t="shared" si="51"/>
        <v>1</v>
      </c>
      <c r="S348">
        <f t="shared" si="52"/>
        <v>6394.4096708178513</v>
      </c>
      <c r="T348">
        <v>67.260000000000005</v>
      </c>
      <c r="U348">
        <f t="shared" si="53"/>
        <v>61.083368052721021</v>
      </c>
      <c r="V348">
        <v>0</v>
      </c>
      <c r="W348">
        <v>9716</v>
      </c>
      <c r="X348">
        <v>0</v>
      </c>
      <c r="Y348" s="3">
        <v>0.1</v>
      </c>
      <c r="Z348">
        <v>30</v>
      </c>
      <c r="AA348" s="1">
        <f t="shared" si="54"/>
        <v>0.1060792482526339</v>
      </c>
      <c r="AB348" s="4">
        <v>2970000</v>
      </c>
      <c r="AC348" s="4">
        <v>2.5</v>
      </c>
      <c r="AD348" s="4">
        <v>0</v>
      </c>
      <c r="AE348" s="4">
        <v>239000</v>
      </c>
      <c r="AF348" s="1">
        <v>0.33011984</v>
      </c>
      <c r="AG348" s="2">
        <f t="shared" si="47"/>
        <v>0.2556832444622622</v>
      </c>
      <c r="AH348" s="2">
        <f t="shared" si="48"/>
        <v>0.3061937438493938</v>
      </c>
      <c r="AI348">
        <f t="shared" si="49"/>
        <v>0.27234052828525868</v>
      </c>
      <c r="AJ348">
        <f t="shared" si="50"/>
        <v>0.33133016021950351</v>
      </c>
      <c r="AK348">
        <f t="shared" si="55"/>
        <v>39.489011920968053</v>
      </c>
    </row>
    <row r="349" spans="1:37" x14ac:dyDescent="0.2">
      <c r="A349">
        <v>14</v>
      </c>
      <c r="B349">
        <v>12113</v>
      </c>
      <c r="C349">
        <v>12</v>
      </c>
      <c r="D349" t="s">
        <v>1229</v>
      </c>
      <c r="E349">
        <v>113</v>
      </c>
      <c r="F349" t="s">
        <v>1128</v>
      </c>
      <c r="G349">
        <v>43</v>
      </c>
      <c r="H349">
        <v>14</v>
      </c>
      <c r="I349">
        <v>65</v>
      </c>
      <c r="J349">
        <v>60</v>
      </c>
      <c r="K349">
        <v>19</v>
      </c>
      <c r="L349">
        <v>85</v>
      </c>
      <c r="M349">
        <v>75</v>
      </c>
      <c r="N349">
        <v>27</v>
      </c>
      <c r="O349">
        <v>105</v>
      </c>
      <c r="P349">
        <v>7041</v>
      </c>
      <c r="Q349">
        <v>0.87392258892456698</v>
      </c>
      <c r="R349">
        <f t="shared" si="51"/>
        <v>1</v>
      </c>
      <c r="S349">
        <f t="shared" si="52"/>
        <v>6153.2889486178765</v>
      </c>
      <c r="T349">
        <v>67.260000000000005</v>
      </c>
      <c r="U349">
        <f t="shared" si="53"/>
        <v>58.780033331066377</v>
      </c>
      <c r="V349">
        <v>0</v>
      </c>
      <c r="W349">
        <v>9716</v>
      </c>
      <c r="X349">
        <v>0</v>
      </c>
      <c r="Y349" s="3">
        <v>0.1</v>
      </c>
      <c r="Z349">
        <v>30</v>
      </c>
      <c r="AA349" s="1">
        <f t="shared" si="54"/>
        <v>0.1060792482526339</v>
      </c>
      <c r="AB349" s="4">
        <v>2970000</v>
      </c>
      <c r="AC349" s="4">
        <v>2.5</v>
      </c>
      <c r="AD349" s="4">
        <v>0</v>
      </c>
      <c r="AE349" s="4">
        <v>239000</v>
      </c>
      <c r="AF349" s="1">
        <v>0.31481006249999999</v>
      </c>
      <c r="AG349" s="2">
        <f t="shared" si="47"/>
        <v>0.25800738766350412</v>
      </c>
      <c r="AH349" s="2">
        <f t="shared" si="48"/>
        <v>0.31096700838520513</v>
      </c>
      <c r="AI349">
        <f t="shared" si="49"/>
        <v>0.27547243503965313</v>
      </c>
      <c r="AJ349">
        <f t="shared" si="50"/>
        <v>0.33732281424252342</v>
      </c>
      <c r="AK349">
        <f t="shared" si="55"/>
        <v>41.287853857460696</v>
      </c>
    </row>
    <row r="350" spans="1:37" x14ac:dyDescent="0.2">
      <c r="A350">
        <v>2</v>
      </c>
      <c r="B350">
        <v>12115</v>
      </c>
      <c r="C350">
        <v>12</v>
      </c>
      <c r="D350" t="s">
        <v>227</v>
      </c>
      <c r="E350">
        <v>115</v>
      </c>
      <c r="F350" t="s">
        <v>193</v>
      </c>
      <c r="G350">
        <v>43</v>
      </c>
      <c r="H350">
        <v>14</v>
      </c>
      <c r="I350">
        <v>65</v>
      </c>
      <c r="J350">
        <v>60</v>
      </c>
      <c r="K350">
        <v>19</v>
      </c>
      <c r="L350">
        <v>85</v>
      </c>
      <c r="M350">
        <v>75</v>
      </c>
      <c r="N350">
        <v>27</v>
      </c>
      <c r="O350">
        <v>105</v>
      </c>
      <c r="P350">
        <v>7041</v>
      </c>
      <c r="Q350">
        <v>0.90851558248202002</v>
      </c>
      <c r="R350">
        <f t="shared" si="51"/>
        <v>1</v>
      </c>
      <c r="S350">
        <f t="shared" si="52"/>
        <v>6396.8582162559032</v>
      </c>
      <c r="T350">
        <v>67.260000000000005</v>
      </c>
      <c r="U350">
        <f t="shared" si="53"/>
        <v>61.106758077740672</v>
      </c>
      <c r="V350">
        <v>0</v>
      </c>
      <c r="W350">
        <v>9716</v>
      </c>
      <c r="X350">
        <v>0</v>
      </c>
      <c r="Y350" s="3">
        <v>0.1</v>
      </c>
      <c r="Z350">
        <v>30</v>
      </c>
      <c r="AA350" s="1">
        <f t="shared" si="54"/>
        <v>0.1060792482526339</v>
      </c>
      <c r="AB350" s="4">
        <v>2970000</v>
      </c>
      <c r="AC350" s="4">
        <v>2.5</v>
      </c>
      <c r="AD350" s="4">
        <v>0</v>
      </c>
      <c r="AE350" s="4">
        <v>239000</v>
      </c>
      <c r="AF350" s="1">
        <v>0.3510542941</v>
      </c>
      <c r="AG350" s="2">
        <f t="shared" si="47"/>
        <v>0.24052812893828188</v>
      </c>
      <c r="AH350" s="2">
        <f t="shared" si="48"/>
        <v>0.28803547587694162</v>
      </c>
      <c r="AI350">
        <f t="shared" si="49"/>
        <v>0.2561949199432233</v>
      </c>
      <c r="AJ350">
        <f t="shared" si="50"/>
        <v>0.31167665700800368</v>
      </c>
      <c r="AK350">
        <f t="shared" si="55"/>
        <v>37.283242655991394</v>
      </c>
    </row>
    <row r="351" spans="1:37" x14ac:dyDescent="0.2">
      <c r="A351">
        <v>2</v>
      </c>
      <c r="B351">
        <v>12117</v>
      </c>
      <c r="C351">
        <v>12</v>
      </c>
      <c r="D351" t="s">
        <v>204</v>
      </c>
      <c r="E351">
        <v>117</v>
      </c>
      <c r="F351" t="s">
        <v>193</v>
      </c>
      <c r="G351">
        <v>43</v>
      </c>
      <c r="H351">
        <v>14</v>
      </c>
      <c r="I351">
        <v>65</v>
      </c>
      <c r="J351">
        <v>60</v>
      </c>
      <c r="K351">
        <v>19</v>
      </c>
      <c r="L351">
        <v>85</v>
      </c>
      <c r="M351">
        <v>75</v>
      </c>
      <c r="N351">
        <v>27</v>
      </c>
      <c r="O351">
        <v>105</v>
      </c>
      <c r="P351">
        <v>7041</v>
      </c>
      <c r="Q351">
        <v>0.90499541908502601</v>
      </c>
      <c r="R351">
        <f t="shared" si="51"/>
        <v>1</v>
      </c>
      <c r="S351">
        <f t="shared" si="52"/>
        <v>6372.0727457776684</v>
      </c>
      <c r="T351">
        <v>67.260000000000005</v>
      </c>
      <c r="U351">
        <f t="shared" si="53"/>
        <v>60.869991887658855</v>
      </c>
      <c r="V351">
        <v>0</v>
      </c>
      <c r="W351">
        <v>9716</v>
      </c>
      <c r="X351">
        <v>0</v>
      </c>
      <c r="Y351" s="3">
        <v>0.1</v>
      </c>
      <c r="Z351">
        <v>30</v>
      </c>
      <c r="AA351" s="1">
        <f t="shared" si="54"/>
        <v>0.1060792482526339</v>
      </c>
      <c r="AB351" s="4">
        <v>2970000</v>
      </c>
      <c r="AC351" s="4">
        <v>2.5</v>
      </c>
      <c r="AD351" s="4">
        <v>0</v>
      </c>
      <c r="AE351" s="4">
        <v>239000</v>
      </c>
      <c r="AF351" s="1">
        <v>0.32470022579999996</v>
      </c>
      <c r="AG351" s="2">
        <f t="shared" si="47"/>
        <v>0.25904282779540266</v>
      </c>
      <c r="AH351" s="2">
        <f t="shared" si="48"/>
        <v>0.31039390090534319</v>
      </c>
      <c r="AI351">
        <f t="shared" si="49"/>
        <v>0.27597734770606813</v>
      </c>
      <c r="AJ351">
        <f t="shared" si="50"/>
        <v>0.33594882931336179</v>
      </c>
      <c r="AK351">
        <f t="shared" si="55"/>
        <v>40.10640038676582</v>
      </c>
    </row>
    <row r="352" spans="1:37" x14ac:dyDescent="0.2">
      <c r="A352">
        <v>2</v>
      </c>
      <c r="B352">
        <v>12119</v>
      </c>
      <c r="C352">
        <v>12</v>
      </c>
      <c r="D352" t="s">
        <v>197</v>
      </c>
      <c r="E352">
        <v>119</v>
      </c>
      <c r="F352" t="s">
        <v>193</v>
      </c>
      <c r="G352">
        <v>43</v>
      </c>
      <c r="H352">
        <v>14</v>
      </c>
      <c r="I352">
        <v>65</v>
      </c>
      <c r="J352">
        <v>60</v>
      </c>
      <c r="K352">
        <v>19</v>
      </c>
      <c r="L352">
        <v>85</v>
      </c>
      <c r="M352">
        <v>75</v>
      </c>
      <c r="N352">
        <v>27</v>
      </c>
      <c r="O352">
        <v>105</v>
      </c>
      <c r="P352">
        <v>7041</v>
      </c>
      <c r="Q352">
        <v>0.90553267185504605</v>
      </c>
      <c r="R352">
        <f t="shared" si="51"/>
        <v>1</v>
      </c>
      <c r="S352">
        <f t="shared" si="52"/>
        <v>6375.8555425313789</v>
      </c>
      <c r="T352">
        <v>67.260000000000005</v>
      </c>
      <c r="U352">
        <f t="shared" si="53"/>
        <v>60.9061275089704</v>
      </c>
      <c r="V352">
        <v>0</v>
      </c>
      <c r="W352">
        <v>9716</v>
      </c>
      <c r="X352">
        <v>0</v>
      </c>
      <c r="Y352" s="3">
        <v>0.1</v>
      </c>
      <c r="Z352">
        <v>30</v>
      </c>
      <c r="AA352" s="1">
        <f t="shared" si="54"/>
        <v>0.1060792482526339</v>
      </c>
      <c r="AB352" s="4">
        <v>2970000</v>
      </c>
      <c r="AC352" s="4">
        <v>2.5</v>
      </c>
      <c r="AD352" s="4">
        <v>0</v>
      </c>
      <c r="AE352" s="4">
        <v>239000</v>
      </c>
      <c r="AF352" s="1">
        <v>0.32748637780000001</v>
      </c>
      <c r="AG352" s="2">
        <f t="shared" si="47"/>
        <v>0.25699144527120238</v>
      </c>
      <c r="AH352" s="2">
        <f t="shared" si="48"/>
        <v>0.30790691561437827</v>
      </c>
      <c r="AI352">
        <f t="shared" si="49"/>
        <v>0.27378229568143181</v>
      </c>
      <c r="AJ352">
        <f t="shared" si="50"/>
        <v>0.3332449623894233</v>
      </c>
      <c r="AK352">
        <f t="shared" si="55"/>
        <v>39.786456857040193</v>
      </c>
    </row>
    <row r="353" spans="1:37" x14ac:dyDescent="0.2">
      <c r="A353">
        <v>2</v>
      </c>
      <c r="B353">
        <v>12121</v>
      </c>
      <c r="C353">
        <v>12</v>
      </c>
      <c r="D353" t="s">
        <v>196</v>
      </c>
      <c r="E353">
        <v>121</v>
      </c>
      <c r="F353" t="s">
        <v>193</v>
      </c>
      <c r="G353">
        <v>43</v>
      </c>
      <c r="H353">
        <v>14</v>
      </c>
      <c r="I353">
        <v>65</v>
      </c>
      <c r="J353">
        <v>60</v>
      </c>
      <c r="K353">
        <v>19</v>
      </c>
      <c r="L353">
        <v>85</v>
      </c>
      <c r="M353">
        <v>75</v>
      </c>
      <c r="N353">
        <v>27</v>
      </c>
      <c r="O353">
        <v>105</v>
      </c>
      <c r="P353">
        <v>7041</v>
      </c>
      <c r="Q353">
        <v>0.88512504895528199</v>
      </c>
      <c r="R353">
        <f t="shared" si="51"/>
        <v>1</v>
      </c>
      <c r="S353">
        <f t="shared" si="52"/>
        <v>6232.1654696941405</v>
      </c>
      <c r="T353">
        <v>67.260000000000005</v>
      </c>
      <c r="U353">
        <f t="shared" si="53"/>
        <v>59.533510792732272</v>
      </c>
      <c r="V353">
        <v>0</v>
      </c>
      <c r="W353">
        <v>9716</v>
      </c>
      <c r="X353">
        <v>0</v>
      </c>
      <c r="Y353" s="3">
        <v>0.1</v>
      </c>
      <c r="Z353">
        <v>30</v>
      </c>
      <c r="AA353" s="1">
        <f t="shared" si="54"/>
        <v>0.1060792482526339</v>
      </c>
      <c r="AB353" s="4">
        <v>2970000</v>
      </c>
      <c r="AC353" s="4">
        <v>2.5</v>
      </c>
      <c r="AD353" s="4">
        <v>0</v>
      </c>
      <c r="AE353" s="4">
        <v>239000</v>
      </c>
      <c r="AF353" s="1">
        <v>0.32136952940000002</v>
      </c>
      <c r="AG353" s="2">
        <f t="shared" si="47"/>
        <v>0.25598099136725416</v>
      </c>
      <c r="AH353" s="2">
        <f t="shared" si="48"/>
        <v>0.30786271599914139</v>
      </c>
      <c r="AI353">
        <f t="shared" si="49"/>
        <v>0.27309052953969509</v>
      </c>
      <c r="AJ353">
        <f t="shared" si="50"/>
        <v>0.33368184972769671</v>
      </c>
      <c r="AK353">
        <f t="shared" si="55"/>
        <v>40.496155764691693</v>
      </c>
    </row>
    <row r="354" spans="1:37" x14ac:dyDescent="0.2">
      <c r="A354">
        <v>2</v>
      </c>
      <c r="B354">
        <v>12123</v>
      </c>
      <c r="C354">
        <v>12</v>
      </c>
      <c r="D354" t="s">
        <v>156</v>
      </c>
      <c r="E354">
        <v>123</v>
      </c>
      <c r="F354" t="s">
        <v>193</v>
      </c>
      <c r="G354">
        <v>43</v>
      </c>
      <c r="H354">
        <v>14</v>
      </c>
      <c r="I354">
        <v>65</v>
      </c>
      <c r="J354">
        <v>60</v>
      </c>
      <c r="K354">
        <v>19</v>
      </c>
      <c r="L354">
        <v>85</v>
      </c>
      <c r="M354">
        <v>75</v>
      </c>
      <c r="N354">
        <v>27</v>
      </c>
      <c r="O354">
        <v>105</v>
      </c>
      <c r="P354">
        <v>7041</v>
      </c>
      <c r="Q354">
        <v>0.88274476180474004</v>
      </c>
      <c r="R354">
        <f t="shared" si="51"/>
        <v>1</v>
      </c>
      <c r="S354">
        <f t="shared" si="52"/>
        <v>6215.4058678671745</v>
      </c>
      <c r="T354">
        <v>67.260000000000005</v>
      </c>
      <c r="U354">
        <f t="shared" si="53"/>
        <v>59.373412678986817</v>
      </c>
      <c r="V354">
        <v>0</v>
      </c>
      <c r="W354">
        <v>9716</v>
      </c>
      <c r="X354">
        <v>0</v>
      </c>
      <c r="Y354" s="3">
        <v>0.1</v>
      </c>
      <c r="Z354">
        <v>30</v>
      </c>
      <c r="AA354" s="1">
        <f t="shared" si="54"/>
        <v>0.1060792482526339</v>
      </c>
      <c r="AB354" s="4">
        <v>2970000</v>
      </c>
      <c r="AC354" s="4">
        <v>2.5</v>
      </c>
      <c r="AD354" s="4">
        <v>0</v>
      </c>
      <c r="AE354" s="4">
        <v>239000</v>
      </c>
      <c r="AF354" s="1">
        <v>0.33047574580000005</v>
      </c>
      <c r="AG354" s="2">
        <f t="shared" si="47"/>
        <v>0.24825805004138832</v>
      </c>
      <c r="AH354" s="2">
        <f t="shared" si="48"/>
        <v>0.29871431369700086</v>
      </c>
      <c r="AI354">
        <f t="shared" si="49"/>
        <v>0.26489744596043274</v>
      </c>
      <c r="AJ354">
        <f t="shared" si="50"/>
        <v>0.32382372671700616</v>
      </c>
      <c r="AK354">
        <f t="shared" si="55"/>
        <v>39.449176610672971</v>
      </c>
    </row>
    <row r="355" spans="1:37" x14ac:dyDescent="0.2">
      <c r="A355">
        <v>2</v>
      </c>
      <c r="B355">
        <v>12125</v>
      </c>
      <c r="C355">
        <v>12</v>
      </c>
      <c r="D355" t="s">
        <v>237</v>
      </c>
      <c r="E355">
        <v>125</v>
      </c>
      <c r="F355" t="s">
        <v>193</v>
      </c>
      <c r="G355">
        <v>43</v>
      </c>
      <c r="H355">
        <v>14</v>
      </c>
      <c r="I355">
        <v>65</v>
      </c>
      <c r="J355">
        <v>60</v>
      </c>
      <c r="K355">
        <v>19</v>
      </c>
      <c r="L355">
        <v>85</v>
      </c>
      <c r="M355">
        <v>75</v>
      </c>
      <c r="N355">
        <v>27</v>
      </c>
      <c r="O355">
        <v>105</v>
      </c>
      <c r="P355">
        <v>7041</v>
      </c>
      <c r="Q355">
        <v>0.89184455871582002</v>
      </c>
      <c r="R355">
        <f t="shared" si="51"/>
        <v>1</v>
      </c>
      <c r="S355">
        <f t="shared" si="52"/>
        <v>6279.4775379180892</v>
      </c>
      <c r="T355">
        <v>67.260000000000005</v>
      </c>
      <c r="U355">
        <f t="shared" si="53"/>
        <v>59.985465019226062</v>
      </c>
      <c r="V355">
        <v>0</v>
      </c>
      <c r="W355">
        <v>9716</v>
      </c>
      <c r="X355">
        <v>0</v>
      </c>
      <c r="Y355" s="3">
        <v>0.1</v>
      </c>
      <c r="Z355">
        <v>30</v>
      </c>
      <c r="AA355" s="1">
        <f t="shared" si="54"/>
        <v>0.1060792482526339</v>
      </c>
      <c r="AB355" s="4">
        <v>2970000</v>
      </c>
      <c r="AC355" s="4">
        <v>2.5</v>
      </c>
      <c r="AD355" s="4">
        <v>0</v>
      </c>
      <c r="AE355" s="4">
        <v>239000</v>
      </c>
      <c r="AF355" s="1">
        <v>0.326214</v>
      </c>
      <c r="AG355" s="2">
        <f t="shared" si="47"/>
        <v>0.25409396691134639</v>
      </c>
      <c r="AH355" s="2">
        <f t="shared" si="48"/>
        <v>0.30520744487366558</v>
      </c>
      <c r="AI355">
        <f t="shared" si="49"/>
        <v>0.27095012373809874</v>
      </c>
      <c r="AJ355">
        <f t="shared" si="50"/>
        <v>0.33064407737648266</v>
      </c>
      <c r="AK355">
        <f t="shared" si="55"/>
        <v>39.93189040662898</v>
      </c>
    </row>
    <row r="356" spans="1:37" x14ac:dyDescent="0.2">
      <c r="A356">
        <v>2</v>
      </c>
      <c r="B356">
        <v>12127</v>
      </c>
      <c r="C356">
        <v>12</v>
      </c>
      <c r="D356" t="s">
        <v>216</v>
      </c>
      <c r="E356">
        <v>127</v>
      </c>
      <c r="F356" t="s">
        <v>193</v>
      </c>
      <c r="G356">
        <v>43</v>
      </c>
      <c r="H356">
        <v>14</v>
      </c>
      <c r="I356">
        <v>65</v>
      </c>
      <c r="J356">
        <v>60</v>
      </c>
      <c r="K356">
        <v>19</v>
      </c>
      <c r="L356">
        <v>85</v>
      </c>
      <c r="M356">
        <v>75</v>
      </c>
      <c r="N356">
        <v>27</v>
      </c>
      <c r="O356">
        <v>105</v>
      </c>
      <c r="P356">
        <v>7041</v>
      </c>
      <c r="Q356">
        <v>0.90239711999893202</v>
      </c>
      <c r="R356">
        <f t="shared" si="51"/>
        <v>1</v>
      </c>
      <c r="S356">
        <f t="shared" si="52"/>
        <v>6353.7781219124799</v>
      </c>
      <c r="T356">
        <v>67.260000000000005</v>
      </c>
      <c r="U356">
        <f t="shared" si="53"/>
        <v>60.695230291128169</v>
      </c>
      <c r="V356">
        <v>0</v>
      </c>
      <c r="W356">
        <v>9716</v>
      </c>
      <c r="X356">
        <v>0</v>
      </c>
      <c r="Y356" s="3">
        <v>0.1</v>
      </c>
      <c r="Z356">
        <v>30</v>
      </c>
      <c r="AA356" s="1">
        <f t="shared" si="54"/>
        <v>0.1060792482526339</v>
      </c>
      <c r="AB356" s="4">
        <v>2970000</v>
      </c>
      <c r="AC356" s="4">
        <v>2.5</v>
      </c>
      <c r="AD356" s="4">
        <v>0</v>
      </c>
      <c r="AE356" s="4">
        <v>239000</v>
      </c>
      <c r="AF356" s="1">
        <v>0.32772791890000003</v>
      </c>
      <c r="AG356" s="2">
        <f t="shared" si="47"/>
        <v>0.25591281999379517</v>
      </c>
      <c r="AH356" s="2">
        <f t="shared" si="48"/>
        <v>0.30679087531419891</v>
      </c>
      <c r="AI356">
        <f t="shared" si="49"/>
        <v>0.27269133026745845</v>
      </c>
      <c r="AJ356">
        <f t="shared" si="50"/>
        <v>0.33211029357754551</v>
      </c>
      <c r="AK356">
        <f t="shared" si="55"/>
        <v>39.758976098505549</v>
      </c>
    </row>
    <row r="357" spans="1:37" x14ac:dyDescent="0.2">
      <c r="A357">
        <v>2</v>
      </c>
      <c r="B357">
        <v>12129</v>
      </c>
      <c r="C357">
        <v>12</v>
      </c>
      <c r="D357" t="s">
        <v>230</v>
      </c>
      <c r="E357">
        <v>129</v>
      </c>
      <c r="F357" t="s">
        <v>193</v>
      </c>
      <c r="G357">
        <v>43</v>
      </c>
      <c r="H357">
        <v>14</v>
      </c>
      <c r="I357">
        <v>65</v>
      </c>
      <c r="J357">
        <v>60</v>
      </c>
      <c r="K357">
        <v>19</v>
      </c>
      <c r="L357">
        <v>85</v>
      </c>
      <c r="M357">
        <v>75</v>
      </c>
      <c r="N357">
        <v>27</v>
      </c>
      <c r="O357">
        <v>105</v>
      </c>
      <c r="P357">
        <v>7041</v>
      </c>
      <c r="Q357">
        <v>0.87808727366583705</v>
      </c>
      <c r="R357">
        <f t="shared" si="51"/>
        <v>1</v>
      </c>
      <c r="S357">
        <f t="shared" si="52"/>
        <v>6182.612493881159</v>
      </c>
      <c r="T357">
        <v>67.260000000000005</v>
      </c>
      <c r="U357">
        <f t="shared" si="53"/>
        <v>59.060150026764205</v>
      </c>
      <c r="V357">
        <v>0</v>
      </c>
      <c r="W357">
        <v>9716</v>
      </c>
      <c r="X357">
        <v>0</v>
      </c>
      <c r="Y357" s="3">
        <v>0.1</v>
      </c>
      <c r="Z357">
        <v>30</v>
      </c>
      <c r="AA357" s="1">
        <f t="shared" si="54"/>
        <v>0.1060792482526339</v>
      </c>
      <c r="AB357" s="4">
        <v>2970000</v>
      </c>
      <c r="AC357" s="4">
        <v>2.5</v>
      </c>
      <c r="AD357" s="4">
        <v>0</v>
      </c>
      <c r="AE357" s="4">
        <v>239000</v>
      </c>
      <c r="AF357" s="1">
        <v>0.3334450377</v>
      </c>
      <c r="AG357" s="2">
        <f t="shared" si="47"/>
        <v>0.24474915793144938</v>
      </c>
      <c r="AH357" s="2">
        <f t="shared" si="48"/>
        <v>0.29475744976471241</v>
      </c>
      <c r="AI357">
        <f t="shared" si="49"/>
        <v>0.26124080481665635</v>
      </c>
      <c r="AJ357">
        <f t="shared" si="50"/>
        <v>0.31964382274050746</v>
      </c>
      <c r="AK357">
        <f t="shared" si="55"/>
        <v>39.120148199938455</v>
      </c>
    </row>
    <row r="358" spans="1:37" x14ac:dyDescent="0.2">
      <c r="A358">
        <v>14</v>
      </c>
      <c r="B358">
        <v>12131</v>
      </c>
      <c r="C358">
        <v>12</v>
      </c>
      <c r="D358" t="s">
        <v>1188</v>
      </c>
      <c r="E358">
        <v>131</v>
      </c>
      <c r="F358" t="s">
        <v>1128</v>
      </c>
      <c r="G358">
        <v>43</v>
      </c>
      <c r="H358">
        <v>14</v>
      </c>
      <c r="I358">
        <v>65</v>
      </c>
      <c r="J358">
        <v>60</v>
      </c>
      <c r="K358">
        <v>19</v>
      </c>
      <c r="L358">
        <v>85</v>
      </c>
      <c r="M358">
        <v>75</v>
      </c>
      <c r="N358">
        <v>27</v>
      </c>
      <c r="O358">
        <v>105</v>
      </c>
      <c r="P358">
        <v>7041</v>
      </c>
      <c r="Q358">
        <v>0.87598817263330697</v>
      </c>
      <c r="R358">
        <f t="shared" si="51"/>
        <v>1</v>
      </c>
      <c r="S358">
        <f t="shared" si="52"/>
        <v>6167.8327235111146</v>
      </c>
      <c r="T358">
        <v>67.260000000000005</v>
      </c>
      <c r="U358">
        <f t="shared" si="53"/>
        <v>58.918964491316231</v>
      </c>
      <c r="V358">
        <v>0</v>
      </c>
      <c r="W358">
        <v>9716</v>
      </c>
      <c r="X358">
        <v>0</v>
      </c>
      <c r="Y358" s="3">
        <v>0.1</v>
      </c>
      <c r="Z358">
        <v>30</v>
      </c>
      <c r="AA358" s="1">
        <f t="shared" si="54"/>
        <v>0.1060792482526339</v>
      </c>
      <c r="AB358" s="4">
        <v>2970000</v>
      </c>
      <c r="AC358" s="4">
        <v>2.5</v>
      </c>
      <c r="AD358" s="4">
        <v>0</v>
      </c>
      <c r="AE358" s="4">
        <v>239000</v>
      </c>
      <c r="AF358" s="1">
        <v>0.32128050880000003</v>
      </c>
      <c r="AG358" s="2">
        <f t="shared" si="47"/>
        <v>0.25340877275862683</v>
      </c>
      <c r="AH358" s="2">
        <f t="shared" si="48"/>
        <v>0.3053048312484346</v>
      </c>
      <c r="AI358">
        <f t="shared" si="49"/>
        <v>0.27052303849104642</v>
      </c>
      <c r="AJ358">
        <f t="shared" si="50"/>
        <v>0.33113110164082626</v>
      </c>
      <c r="AK358">
        <f t="shared" si="55"/>
        <v>40.506683762784384</v>
      </c>
    </row>
    <row r="359" spans="1:37" x14ac:dyDescent="0.2">
      <c r="A359">
        <v>14</v>
      </c>
      <c r="B359">
        <v>12133</v>
      </c>
      <c r="C359">
        <v>12</v>
      </c>
      <c r="D359" t="s">
        <v>307</v>
      </c>
      <c r="E359">
        <v>133</v>
      </c>
      <c r="F359" t="s">
        <v>1128</v>
      </c>
      <c r="G359">
        <v>43</v>
      </c>
      <c r="H359">
        <v>14</v>
      </c>
      <c r="I359">
        <v>65</v>
      </c>
      <c r="J359">
        <v>60</v>
      </c>
      <c r="K359">
        <v>19</v>
      </c>
      <c r="L359">
        <v>85</v>
      </c>
      <c r="M359">
        <v>75</v>
      </c>
      <c r="N359">
        <v>27</v>
      </c>
      <c r="O359">
        <v>105</v>
      </c>
      <c r="P359">
        <v>7041</v>
      </c>
      <c r="Q359">
        <v>0.87653002318214002</v>
      </c>
      <c r="R359">
        <f t="shared" si="51"/>
        <v>1</v>
      </c>
      <c r="S359">
        <f t="shared" si="52"/>
        <v>6171.6478932254477</v>
      </c>
      <c r="T359">
        <v>67.260000000000005</v>
      </c>
      <c r="U359">
        <f t="shared" si="53"/>
        <v>58.955409359230742</v>
      </c>
      <c r="V359">
        <v>0</v>
      </c>
      <c r="W359">
        <v>9716</v>
      </c>
      <c r="X359">
        <v>0</v>
      </c>
      <c r="Y359" s="3">
        <v>0.1</v>
      </c>
      <c r="Z359">
        <v>30</v>
      </c>
      <c r="AA359" s="1">
        <f t="shared" si="54"/>
        <v>0.1060792482526339</v>
      </c>
      <c r="AB359" s="4">
        <v>2970000</v>
      </c>
      <c r="AC359" s="4">
        <v>2.5</v>
      </c>
      <c r="AD359" s="4">
        <v>0</v>
      </c>
      <c r="AE359" s="4">
        <v>239000</v>
      </c>
      <c r="AF359" s="1">
        <v>0.32161987799999997</v>
      </c>
      <c r="AG359" s="2">
        <f t="shared" si="47"/>
        <v>0.25329796197884624</v>
      </c>
      <c r="AH359" s="2">
        <f t="shared" si="48"/>
        <v>0.30513941868663097</v>
      </c>
      <c r="AI359">
        <f t="shared" si="49"/>
        <v>0.27039421907738037</v>
      </c>
      <c r="AJ359">
        <f t="shared" si="50"/>
        <v>0.33093850347656106</v>
      </c>
      <c r="AK359">
        <f t="shared" si="55"/>
        <v>40.46657959402642</v>
      </c>
    </row>
    <row r="360" spans="1:37" x14ac:dyDescent="0.2">
      <c r="A360">
        <v>14</v>
      </c>
      <c r="B360">
        <v>13001</v>
      </c>
      <c r="C360">
        <v>13</v>
      </c>
      <c r="D360" t="s">
        <v>1208</v>
      </c>
      <c r="E360">
        <v>1</v>
      </c>
      <c r="F360" t="s">
        <v>1128</v>
      </c>
      <c r="G360">
        <v>43</v>
      </c>
      <c r="H360">
        <v>14</v>
      </c>
      <c r="I360">
        <v>65</v>
      </c>
      <c r="J360">
        <v>60</v>
      </c>
      <c r="K360">
        <v>19</v>
      </c>
      <c r="L360">
        <v>85</v>
      </c>
      <c r="M360">
        <v>75</v>
      </c>
      <c r="N360">
        <v>27</v>
      </c>
      <c r="O360">
        <v>105</v>
      </c>
      <c r="P360">
        <v>7041</v>
      </c>
      <c r="Q360">
        <v>0.87861614335667004</v>
      </c>
      <c r="R360">
        <f t="shared" si="51"/>
        <v>1</v>
      </c>
      <c r="S360">
        <f t="shared" si="52"/>
        <v>6186.3362653743134</v>
      </c>
      <c r="T360">
        <v>67.260000000000005</v>
      </c>
      <c r="U360">
        <f t="shared" si="53"/>
        <v>59.095721802169635</v>
      </c>
      <c r="V360">
        <v>0</v>
      </c>
      <c r="W360">
        <v>9716</v>
      </c>
      <c r="X360">
        <v>0</v>
      </c>
      <c r="Y360" s="3">
        <v>0.1</v>
      </c>
      <c r="Z360">
        <v>30</v>
      </c>
      <c r="AA360" s="1">
        <f t="shared" si="54"/>
        <v>0.1060792482526339</v>
      </c>
      <c r="AB360" s="4">
        <v>2970000</v>
      </c>
      <c r="AC360" s="4">
        <v>2.5</v>
      </c>
      <c r="AD360" s="4">
        <v>0</v>
      </c>
      <c r="AE360" s="4">
        <v>239000</v>
      </c>
      <c r="AF360" s="1">
        <v>0.32312609999999997</v>
      </c>
      <c r="AG360" s="2">
        <f t="shared" si="47"/>
        <v>0.25271727019685686</v>
      </c>
      <c r="AH360" s="2">
        <f t="shared" si="48"/>
        <v>0.30431777202880417</v>
      </c>
      <c r="AI360">
        <f t="shared" si="49"/>
        <v>0.26973405611366202</v>
      </c>
      <c r="AJ360">
        <f t="shared" si="50"/>
        <v>0.32999688814329936</v>
      </c>
      <c r="AK360">
        <f t="shared" si="55"/>
        <v>40.289601945209839</v>
      </c>
    </row>
    <row r="361" spans="1:37" x14ac:dyDescent="0.2">
      <c r="A361">
        <v>14</v>
      </c>
      <c r="B361">
        <v>13003</v>
      </c>
      <c r="C361">
        <v>13</v>
      </c>
      <c r="D361" t="s">
        <v>1195</v>
      </c>
      <c r="E361">
        <v>3</v>
      </c>
      <c r="F361" t="s">
        <v>1128</v>
      </c>
      <c r="G361">
        <v>43</v>
      </c>
      <c r="H361">
        <v>14</v>
      </c>
      <c r="I361">
        <v>65</v>
      </c>
      <c r="J361">
        <v>60</v>
      </c>
      <c r="K361">
        <v>19</v>
      </c>
      <c r="L361">
        <v>85</v>
      </c>
      <c r="M361">
        <v>75</v>
      </c>
      <c r="N361">
        <v>27</v>
      </c>
      <c r="O361">
        <v>105</v>
      </c>
      <c r="P361">
        <v>7041</v>
      </c>
      <c r="Q361">
        <v>0.87832908332347903</v>
      </c>
      <c r="R361">
        <f t="shared" si="51"/>
        <v>1</v>
      </c>
      <c r="S361">
        <f t="shared" si="52"/>
        <v>6184.3150756806162</v>
      </c>
      <c r="T361">
        <v>67.260000000000005</v>
      </c>
      <c r="U361">
        <f t="shared" si="53"/>
        <v>59.076414144337207</v>
      </c>
      <c r="V361">
        <v>0</v>
      </c>
      <c r="W361">
        <v>9716</v>
      </c>
      <c r="X361">
        <v>0</v>
      </c>
      <c r="Y361" s="3">
        <v>0.1</v>
      </c>
      <c r="Z361">
        <v>30</v>
      </c>
      <c r="AA361" s="1">
        <f t="shared" si="54"/>
        <v>0.1060792482526339</v>
      </c>
      <c r="AB361" s="4">
        <v>2970000</v>
      </c>
      <c r="AC361" s="4">
        <v>2.5</v>
      </c>
      <c r="AD361" s="4">
        <v>0</v>
      </c>
      <c r="AE361" s="4">
        <v>239000</v>
      </c>
      <c r="AF361" s="1">
        <v>0.31854674289999996</v>
      </c>
      <c r="AG361" s="2">
        <f t="shared" si="47"/>
        <v>0.256266523099688</v>
      </c>
      <c r="AH361" s="2">
        <f t="shared" si="48"/>
        <v>0.30860666589835101</v>
      </c>
      <c r="AI361">
        <f t="shared" si="49"/>
        <v>0.27352725569520542</v>
      </c>
      <c r="AJ361">
        <f t="shared" si="50"/>
        <v>0.33465404078646899</v>
      </c>
      <c r="AK361">
        <f t="shared" si="55"/>
        <v>40.832856854673146</v>
      </c>
    </row>
    <row r="362" spans="1:37" x14ac:dyDescent="0.2">
      <c r="A362">
        <v>14</v>
      </c>
      <c r="B362">
        <v>13005</v>
      </c>
      <c r="C362">
        <v>13</v>
      </c>
      <c r="D362" t="s">
        <v>1232</v>
      </c>
      <c r="E362">
        <v>5</v>
      </c>
      <c r="F362" t="s">
        <v>1128</v>
      </c>
      <c r="G362">
        <v>43</v>
      </c>
      <c r="H362">
        <v>14</v>
      </c>
      <c r="I362">
        <v>65</v>
      </c>
      <c r="J362">
        <v>60</v>
      </c>
      <c r="K362">
        <v>19</v>
      </c>
      <c r="L362">
        <v>85</v>
      </c>
      <c r="M362">
        <v>75</v>
      </c>
      <c r="N362">
        <v>27</v>
      </c>
      <c r="O362">
        <v>105</v>
      </c>
      <c r="P362">
        <v>7041</v>
      </c>
      <c r="Q362">
        <v>0.87833556532859802</v>
      </c>
      <c r="R362">
        <f t="shared" si="51"/>
        <v>1</v>
      </c>
      <c r="S362">
        <f t="shared" si="52"/>
        <v>6184.3607154786587</v>
      </c>
      <c r="T362">
        <v>67.260000000000005</v>
      </c>
      <c r="U362">
        <f t="shared" si="53"/>
        <v>59.07685012400151</v>
      </c>
      <c r="V362">
        <v>0</v>
      </c>
      <c r="W362">
        <v>9716</v>
      </c>
      <c r="X362">
        <v>0</v>
      </c>
      <c r="Y362" s="3">
        <v>0.1</v>
      </c>
      <c r="Z362">
        <v>30</v>
      </c>
      <c r="AA362" s="1">
        <f t="shared" si="54"/>
        <v>0.1060792482526339</v>
      </c>
      <c r="AB362" s="4">
        <v>2970000</v>
      </c>
      <c r="AC362" s="4">
        <v>2.5</v>
      </c>
      <c r="AD362" s="4">
        <v>0</v>
      </c>
      <c r="AE362" s="4">
        <v>239000</v>
      </c>
      <c r="AF362" s="1">
        <v>0.32124024000000001</v>
      </c>
      <c r="AG362" s="2">
        <f t="shared" si="47"/>
        <v>0.25411968529335827</v>
      </c>
      <c r="AH362" s="2">
        <f t="shared" si="48"/>
        <v>0.30602223036678988</v>
      </c>
      <c r="AI362">
        <f t="shared" si="49"/>
        <v>0.27123609041583663</v>
      </c>
      <c r="AJ362">
        <f t="shared" si="50"/>
        <v>0.33185173035494203</v>
      </c>
      <c r="AK362">
        <f t="shared" si="55"/>
        <v>40.511448058649393</v>
      </c>
    </row>
    <row r="363" spans="1:37" x14ac:dyDescent="0.2">
      <c r="A363">
        <v>14</v>
      </c>
      <c r="B363">
        <v>13007</v>
      </c>
      <c r="C363">
        <v>13</v>
      </c>
      <c r="D363" t="s">
        <v>201</v>
      </c>
      <c r="E363">
        <v>7</v>
      </c>
      <c r="F363" t="s">
        <v>1128</v>
      </c>
      <c r="G363">
        <v>43</v>
      </c>
      <c r="H363">
        <v>14</v>
      </c>
      <c r="I363">
        <v>65</v>
      </c>
      <c r="J363">
        <v>60</v>
      </c>
      <c r="K363">
        <v>19</v>
      </c>
      <c r="L363">
        <v>85</v>
      </c>
      <c r="M363">
        <v>75</v>
      </c>
      <c r="N363">
        <v>27</v>
      </c>
      <c r="O363">
        <v>105</v>
      </c>
      <c r="P363">
        <v>7041</v>
      </c>
      <c r="Q363">
        <v>0.87355274955431605</v>
      </c>
      <c r="R363">
        <f t="shared" si="51"/>
        <v>1</v>
      </c>
      <c r="S363">
        <f t="shared" si="52"/>
        <v>6150.6849096119395</v>
      </c>
      <c r="T363">
        <v>67.260000000000005</v>
      </c>
      <c r="U363">
        <f t="shared" si="53"/>
        <v>58.755157935023306</v>
      </c>
      <c r="V363">
        <v>0</v>
      </c>
      <c r="W363">
        <v>9716</v>
      </c>
      <c r="X363">
        <v>0</v>
      </c>
      <c r="Y363" s="3">
        <v>0.1</v>
      </c>
      <c r="Z363">
        <v>30</v>
      </c>
      <c r="AA363" s="1">
        <f t="shared" si="54"/>
        <v>0.1060792482526339</v>
      </c>
      <c r="AB363" s="4">
        <v>2970000</v>
      </c>
      <c r="AC363" s="4">
        <v>2.5</v>
      </c>
      <c r="AD363" s="4">
        <v>0</v>
      </c>
      <c r="AE363" s="4">
        <v>239000</v>
      </c>
      <c r="AF363" s="1">
        <v>0.32071405560000005</v>
      </c>
      <c r="AG363" s="2">
        <f t="shared" si="47"/>
        <v>0.25315057803779639</v>
      </c>
      <c r="AH363" s="2">
        <f t="shared" si="48"/>
        <v>0.30513803171252701</v>
      </c>
      <c r="AI363">
        <f t="shared" si="49"/>
        <v>0.27029498751943432</v>
      </c>
      <c r="AJ363">
        <f t="shared" si="50"/>
        <v>0.33100980672165758</v>
      </c>
      <c r="AK363">
        <f t="shared" si="55"/>
        <v>40.573812119845442</v>
      </c>
    </row>
    <row r="364" spans="1:37" x14ac:dyDescent="0.2">
      <c r="A364">
        <v>14</v>
      </c>
      <c r="B364">
        <v>13009</v>
      </c>
      <c r="C364">
        <v>13</v>
      </c>
      <c r="D364" t="s">
        <v>1129</v>
      </c>
      <c r="E364">
        <v>9</v>
      </c>
      <c r="F364" t="s">
        <v>1128</v>
      </c>
      <c r="G364">
        <v>43</v>
      </c>
      <c r="H364">
        <v>14</v>
      </c>
      <c r="I364">
        <v>65</v>
      </c>
      <c r="J364">
        <v>60</v>
      </c>
      <c r="K364">
        <v>19</v>
      </c>
      <c r="L364">
        <v>85</v>
      </c>
      <c r="M364">
        <v>75</v>
      </c>
      <c r="N364">
        <v>27</v>
      </c>
      <c r="O364">
        <v>105</v>
      </c>
      <c r="P364">
        <v>7041</v>
      </c>
      <c r="Q364">
        <v>0.86760567873716399</v>
      </c>
      <c r="R364">
        <f t="shared" si="51"/>
        <v>1</v>
      </c>
      <c r="S364">
        <f t="shared" si="52"/>
        <v>6108.8115839883712</v>
      </c>
      <c r="T364">
        <v>67.260000000000005</v>
      </c>
      <c r="U364">
        <f t="shared" si="53"/>
        <v>58.355157951861656</v>
      </c>
      <c r="V364">
        <v>0</v>
      </c>
      <c r="W364">
        <v>9716</v>
      </c>
      <c r="X364">
        <v>0</v>
      </c>
      <c r="Y364" s="3">
        <v>0.1</v>
      </c>
      <c r="Z364">
        <v>30</v>
      </c>
      <c r="AA364" s="1">
        <f t="shared" si="54"/>
        <v>0.1060792482526339</v>
      </c>
      <c r="AB364" s="4">
        <v>2970000</v>
      </c>
      <c r="AC364" s="4">
        <v>2.5</v>
      </c>
      <c r="AD364" s="4">
        <v>0</v>
      </c>
      <c r="AE364" s="4">
        <v>239000</v>
      </c>
      <c r="AF364" s="1">
        <v>0.31951828570000002</v>
      </c>
      <c r="AG364" s="2">
        <f t="shared" si="47"/>
        <v>0.25236809565720475</v>
      </c>
      <c r="AH364" s="2">
        <f t="shared" si="48"/>
        <v>0.30454954657582112</v>
      </c>
      <c r="AI364">
        <f t="shared" si="49"/>
        <v>0.26957648886264229</v>
      </c>
      <c r="AJ364">
        <f t="shared" si="50"/>
        <v>0.33051791059277363</v>
      </c>
      <c r="AK364">
        <f t="shared" si="55"/>
        <v>40.716300110513728</v>
      </c>
    </row>
    <row r="365" spans="1:37" x14ac:dyDescent="0.2">
      <c r="A365">
        <v>14</v>
      </c>
      <c r="B365">
        <v>13011</v>
      </c>
      <c r="C365">
        <v>13</v>
      </c>
      <c r="D365" t="s">
        <v>1211</v>
      </c>
      <c r="E365">
        <v>11</v>
      </c>
      <c r="F365" t="s">
        <v>1128</v>
      </c>
      <c r="G365">
        <v>43</v>
      </c>
      <c r="H365">
        <v>14</v>
      </c>
      <c r="I365">
        <v>65</v>
      </c>
      <c r="J365">
        <v>60</v>
      </c>
      <c r="K365">
        <v>19</v>
      </c>
      <c r="L365">
        <v>85</v>
      </c>
      <c r="M365">
        <v>75</v>
      </c>
      <c r="N365">
        <v>27</v>
      </c>
      <c r="O365">
        <v>105</v>
      </c>
      <c r="P365">
        <v>7041</v>
      </c>
      <c r="Q365">
        <v>0.864917669977461</v>
      </c>
      <c r="R365">
        <f t="shared" si="51"/>
        <v>1</v>
      </c>
      <c r="S365">
        <f t="shared" si="52"/>
        <v>6089.8853143113029</v>
      </c>
      <c r="T365">
        <v>67.260000000000005</v>
      </c>
      <c r="U365">
        <f t="shared" si="53"/>
        <v>58.174362482684032</v>
      </c>
      <c r="V365">
        <v>0</v>
      </c>
      <c r="W365">
        <v>9716</v>
      </c>
      <c r="X365">
        <v>0</v>
      </c>
      <c r="Y365" s="3">
        <v>0.1</v>
      </c>
      <c r="Z365">
        <v>30</v>
      </c>
      <c r="AA365" s="1">
        <f t="shared" si="54"/>
        <v>0.1060792482526339</v>
      </c>
      <c r="AB365" s="4">
        <v>2970000</v>
      </c>
      <c r="AC365" s="4">
        <v>2.5</v>
      </c>
      <c r="AD365" s="4">
        <v>0</v>
      </c>
      <c r="AE365" s="4">
        <v>239000</v>
      </c>
      <c r="AF365" s="1">
        <v>0.32158291669999994</v>
      </c>
      <c r="AG365" s="2">
        <f t="shared" si="47"/>
        <v>0.24997097370340274</v>
      </c>
      <c r="AH365" s="2">
        <f t="shared" si="48"/>
        <v>0.30181837159568325</v>
      </c>
      <c r="AI365">
        <f t="shared" si="49"/>
        <v>0.26706919030971243</v>
      </c>
      <c r="AJ365">
        <f t="shared" si="50"/>
        <v>0.32762041443338891</v>
      </c>
      <c r="AK365">
        <f t="shared" si="55"/>
        <v>40.470943302623724</v>
      </c>
    </row>
    <row r="366" spans="1:37" x14ac:dyDescent="0.2">
      <c r="A366">
        <v>14</v>
      </c>
      <c r="B366">
        <v>13013</v>
      </c>
      <c r="C366">
        <v>13</v>
      </c>
      <c r="D366" t="s">
        <v>1235</v>
      </c>
      <c r="E366">
        <v>13</v>
      </c>
      <c r="F366" t="s">
        <v>1128</v>
      </c>
      <c r="G366">
        <v>43</v>
      </c>
      <c r="H366">
        <v>14</v>
      </c>
      <c r="I366">
        <v>65</v>
      </c>
      <c r="J366">
        <v>60</v>
      </c>
      <c r="K366">
        <v>19</v>
      </c>
      <c r="L366">
        <v>85</v>
      </c>
      <c r="M366">
        <v>75</v>
      </c>
      <c r="N366">
        <v>27</v>
      </c>
      <c r="O366">
        <v>105</v>
      </c>
      <c r="P366">
        <v>7041</v>
      </c>
      <c r="Q366">
        <v>0.865225329995155</v>
      </c>
      <c r="R366">
        <f t="shared" si="51"/>
        <v>1</v>
      </c>
      <c r="S366">
        <f t="shared" si="52"/>
        <v>6092.051548495886</v>
      </c>
      <c r="T366">
        <v>67.260000000000005</v>
      </c>
      <c r="U366">
        <f t="shared" si="53"/>
        <v>58.195055695474132</v>
      </c>
      <c r="V366">
        <v>0</v>
      </c>
      <c r="W366">
        <v>9716</v>
      </c>
      <c r="X366">
        <v>0</v>
      </c>
      <c r="Y366" s="3">
        <v>0.1</v>
      </c>
      <c r="Z366">
        <v>30</v>
      </c>
      <c r="AA366" s="1">
        <f t="shared" si="54"/>
        <v>0.1060792482526339</v>
      </c>
      <c r="AB366" s="4">
        <v>2970000</v>
      </c>
      <c r="AC366" s="4">
        <v>2.5</v>
      </c>
      <c r="AD366" s="4">
        <v>0</v>
      </c>
      <c r="AE366" s="4">
        <v>239000</v>
      </c>
      <c r="AF366" s="1">
        <v>0.31567537039999999</v>
      </c>
      <c r="AG366" s="2">
        <f t="shared" si="47"/>
        <v>0.25473950967644748</v>
      </c>
      <c r="AH366" s="2">
        <f t="shared" si="48"/>
        <v>0.30755437225009091</v>
      </c>
      <c r="AI366">
        <f t="shared" si="49"/>
        <v>0.27215681325388291</v>
      </c>
      <c r="AJ366">
        <f t="shared" si="50"/>
        <v>0.33383810468195751</v>
      </c>
      <c r="AK366">
        <f t="shared" si="55"/>
        <v>41.181531225053938</v>
      </c>
    </row>
    <row r="367" spans="1:37" x14ac:dyDescent="0.2">
      <c r="A367">
        <v>14</v>
      </c>
      <c r="B367">
        <v>13015</v>
      </c>
      <c r="C367">
        <v>13</v>
      </c>
      <c r="D367" t="s">
        <v>1213</v>
      </c>
      <c r="E367">
        <v>15</v>
      </c>
      <c r="F367" t="s">
        <v>1128</v>
      </c>
      <c r="G367">
        <v>43</v>
      </c>
      <c r="H367">
        <v>14</v>
      </c>
      <c r="I367">
        <v>65</v>
      </c>
      <c r="J367">
        <v>60</v>
      </c>
      <c r="K367">
        <v>19</v>
      </c>
      <c r="L367">
        <v>85</v>
      </c>
      <c r="M367">
        <v>75</v>
      </c>
      <c r="N367">
        <v>27</v>
      </c>
      <c r="O367">
        <v>105</v>
      </c>
      <c r="P367">
        <v>7041</v>
      </c>
      <c r="Q367">
        <v>0.87134145606647795</v>
      </c>
      <c r="R367">
        <f t="shared" si="51"/>
        <v>1</v>
      </c>
      <c r="S367">
        <f t="shared" si="52"/>
        <v>6135.1151921640712</v>
      </c>
      <c r="T367">
        <v>67.260000000000005</v>
      </c>
      <c r="U367">
        <f t="shared" si="53"/>
        <v>58.606426335031308</v>
      </c>
      <c r="V367">
        <v>0</v>
      </c>
      <c r="W367">
        <v>9716</v>
      </c>
      <c r="X367">
        <v>0</v>
      </c>
      <c r="Y367" s="3">
        <v>0.1</v>
      </c>
      <c r="Z367">
        <v>30</v>
      </c>
      <c r="AA367" s="1">
        <f t="shared" si="54"/>
        <v>0.1060792482526339</v>
      </c>
      <c r="AB367" s="4">
        <v>2970000</v>
      </c>
      <c r="AC367" s="4">
        <v>2.5</v>
      </c>
      <c r="AD367" s="4">
        <v>0</v>
      </c>
      <c r="AE367" s="4">
        <v>239000</v>
      </c>
      <c r="AF367" s="1">
        <v>0.29887576320000003</v>
      </c>
      <c r="AG367" s="2">
        <f t="shared" si="47"/>
        <v>0.27096017307028669</v>
      </c>
      <c r="AH367" s="2">
        <f t="shared" si="48"/>
        <v>0.326735292424227</v>
      </c>
      <c r="AI367">
        <f t="shared" si="49"/>
        <v>0.28935382171537755</v>
      </c>
      <c r="AJ367">
        <f t="shared" si="50"/>
        <v>0.35449290283281154</v>
      </c>
      <c r="AK367">
        <f t="shared" si="55"/>
        <v>43.355794281776227</v>
      </c>
    </row>
    <row r="368" spans="1:37" x14ac:dyDescent="0.2">
      <c r="A368">
        <v>14</v>
      </c>
      <c r="B368">
        <v>13017</v>
      </c>
      <c r="C368">
        <v>13</v>
      </c>
      <c r="D368" t="s">
        <v>1214</v>
      </c>
      <c r="E368">
        <v>17</v>
      </c>
      <c r="F368" t="s">
        <v>1128</v>
      </c>
      <c r="G368">
        <v>43</v>
      </c>
      <c r="H368">
        <v>14</v>
      </c>
      <c r="I368">
        <v>65</v>
      </c>
      <c r="J368">
        <v>60</v>
      </c>
      <c r="K368">
        <v>19</v>
      </c>
      <c r="L368">
        <v>85</v>
      </c>
      <c r="M368">
        <v>75</v>
      </c>
      <c r="N368">
        <v>27</v>
      </c>
      <c r="O368">
        <v>105</v>
      </c>
      <c r="P368">
        <v>7041</v>
      </c>
      <c r="Q368">
        <v>0.874832530816396</v>
      </c>
      <c r="R368">
        <f t="shared" si="51"/>
        <v>1</v>
      </c>
      <c r="S368">
        <f t="shared" si="52"/>
        <v>6159.6958494782439</v>
      </c>
      <c r="T368">
        <v>67.260000000000005</v>
      </c>
      <c r="U368">
        <f t="shared" si="53"/>
        <v>58.841236022710802</v>
      </c>
      <c r="V368">
        <v>0</v>
      </c>
      <c r="W368">
        <v>9716</v>
      </c>
      <c r="X368">
        <v>0</v>
      </c>
      <c r="Y368" s="3">
        <v>0.1</v>
      </c>
      <c r="Z368">
        <v>30</v>
      </c>
      <c r="AA368" s="1">
        <f t="shared" si="54"/>
        <v>0.1060792482526339</v>
      </c>
      <c r="AB368" s="4">
        <v>2970000</v>
      </c>
      <c r="AC368" s="4">
        <v>2.5</v>
      </c>
      <c r="AD368" s="4">
        <v>0</v>
      </c>
      <c r="AE368" s="4">
        <v>239000</v>
      </c>
      <c r="AF368" s="1">
        <v>0.31959616670000002</v>
      </c>
      <c r="AG368" s="2">
        <f t="shared" si="47"/>
        <v>0.25440822294780269</v>
      </c>
      <c r="AH368" s="2">
        <f t="shared" si="48"/>
        <v>0.30657699454841963</v>
      </c>
      <c r="AI368">
        <f t="shared" si="49"/>
        <v>0.27161243428980447</v>
      </c>
      <c r="AJ368">
        <f t="shared" si="50"/>
        <v>0.3325390456780295</v>
      </c>
      <c r="AK368">
        <f t="shared" si="55"/>
        <v>40.706987346535236</v>
      </c>
    </row>
    <row r="369" spans="1:37" x14ac:dyDescent="0.2">
      <c r="A369">
        <v>14</v>
      </c>
      <c r="B369">
        <v>13019</v>
      </c>
      <c r="C369">
        <v>13</v>
      </c>
      <c r="D369" t="s">
        <v>815</v>
      </c>
      <c r="E369">
        <v>19</v>
      </c>
      <c r="F369" t="s">
        <v>1128</v>
      </c>
      <c r="G369">
        <v>43</v>
      </c>
      <c r="H369">
        <v>14</v>
      </c>
      <c r="I369">
        <v>65</v>
      </c>
      <c r="J369">
        <v>60</v>
      </c>
      <c r="K369">
        <v>19</v>
      </c>
      <c r="L369">
        <v>85</v>
      </c>
      <c r="M369">
        <v>75</v>
      </c>
      <c r="N369">
        <v>27</v>
      </c>
      <c r="O369">
        <v>105</v>
      </c>
      <c r="P369">
        <v>7041</v>
      </c>
      <c r="Q369">
        <v>0.87677041547639001</v>
      </c>
      <c r="R369">
        <f t="shared" si="51"/>
        <v>1</v>
      </c>
      <c r="S369">
        <f t="shared" si="52"/>
        <v>6173.3404953692625</v>
      </c>
      <c r="T369">
        <v>67.260000000000005</v>
      </c>
      <c r="U369">
        <f t="shared" si="53"/>
        <v>58.971578144941994</v>
      </c>
      <c r="V369">
        <v>0</v>
      </c>
      <c r="W369">
        <v>9716</v>
      </c>
      <c r="X369">
        <v>0</v>
      </c>
      <c r="Y369" s="3">
        <v>0.1</v>
      </c>
      <c r="Z369">
        <v>30</v>
      </c>
      <c r="AA369" s="1">
        <f t="shared" si="54"/>
        <v>0.1060792482526339</v>
      </c>
      <c r="AB369" s="4">
        <v>2970000</v>
      </c>
      <c r="AC369" s="4">
        <v>2.5</v>
      </c>
      <c r="AD369" s="4">
        <v>0</v>
      </c>
      <c r="AE369" s="4">
        <v>239000</v>
      </c>
      <c r="AF369" s="1">
        <v>0.31998752629999999</v>
      </c>
      <c r="AG369" s="2">
        <f t="shared" si="47"/>
        <v>0.25465993282438198</v>
      </c>
      <c r="AH369" s="2">
        <f t="shared" si="48"/>
        <v>0.30676508305237388</v>
      </c>
      <c r="AI369">
        <f t="shared" si="49"/>
        <v>0.27184316071191678</v>
      </c>
      <c r="AJ369">
        <f t="shared" si="50"/>
        <v>0.33269545782857252</v>
      </c>
      <c r="AK369">
        <f t="shared" si="55"/>
        <v>40.66025842726129</v>
      </c>
    </row>
    <row r="370" spans="1:37" x14ac:dyDescent="0.2">
      <c r="A370">
        <v>14</v>
      </c>
      <c r="B370">
        <v>13021</v>
      </c>
      <c r="C370">
        <v>13</v>
      </c>
      <c r="D370" t="s">
        <v>1130</v>
      </c>
      <c r="E370">
        <v>21</v>
      </c>
      <c r="F370" t="s">
        <v>1128</v>
      </c>
      <c r="G370">
        <v>43</v>
      </c>
      <c r="H370">
        <v>14</v>
      </c>
      <c r="I370">
        <v>65</v>
      </c>
      <c r="J370">
        <v>60</v>
      </c>
      <c r="K370">
        <v>19</v>
      </c>
      <c r="L370">
        <v>85</v>
      </c>
      <c r="M370">
        <v>75</v>
      </c>
      <c r="N370">
        <v>27</v>
      </c>
      <c r="O370">
        <v>105</v>
      </c>
      <c r="P370">
        <v>7041</v>
      </c>
      <c r="Q370">
        <v>0.86875948309898399</v>
      </c>
      <c r="R370">
        <f t="shared" si="51"/>
        <v>1</v>
      </c>
      <c r="S370">
        <f t="shared" si="52"/>
        <v>6116.9355204999465</v>
      </c>
      <c r="T370">
        <v>67.260000000000005</v>
      </c>
      <c r="U370">
        <f t="shared" si="53"/>
        <v>58.432762833237668</v>
      </c>
      <c r="V370">
        <v>0</v>
      </c>
      <c r="W370">
        <v>9716</v>
      </c>
      <c r="X370">
        <v>0</v>
      </c>
      <c r="Y370" s="3">
        <v>0.1</v>
      </c>
      <c r="Z370">
        <v>30</v>
      </c>
      <c r="AA370" s="1">
        <f t="shared" si="54"/>
        <v>0.1060792482526339</v>
      </c>
      <c r="AB370" s="4">
        <v>2970000</v>
      </c>
      <c r="AC370" s="4">
        <v>2.5</v>
      </c>
      <c r="AD370" s="4">
        <v>0</v>
      </c>
      <c r="AE370" s="4">
        <v>239000</v>
      </c>
      <c r="AF370" s="1">
        <v>0.32243775759999999</v>
      </c>
      <c r="AG370" s="2">
        <f t="shared" si="47"/>
        <v>0.25041563907053765</v>
      </c>
      <c r="AH370" s="2">
        <f t="shared" si="48"/>
        <v>0.30212597779682332</v>
      </c>
      <c r="AI370">
        <f t="shared" si="49"/>
        <v>0.26746865113865098</v>
      </c>
      <c r="AJ370">
        <f t="shared" si="50"/>
        <v>0.32785978044414699</v>
      </c>
      <c r="AK370">
        <f t="shared" si="55"/>
        <v>40.370275454080591</v>
      </c>
    </row>
    <row r="371" spans="1:37" x14ac:dyDescent="0.2">
      <c r="A371">
        <v>14</v>
      </c>
      <c r="B371">
        <v>13023</v>
      </c>
      <c r="C371">
        <v>13</v>
      </c>
      <c r="D371" t="s">
        <v>1227</v>
      </c>
      <c r="E371">
        <v>23</v>
      </c>
      <c r="F371" t="s">
        <v>1128</v>
      </c>
      <c r="G371">
        <v>43</v>
      </c>
      <c r="H371">
        <v>14</v>
      </c>
      <c r="I371">
        <v>65</v>
      </c>
      <c r="J371">
        <v>60</v>
      </c>
      <c r="K371">
        <v>19</v>
      </c>
      <c r="L371">
        <v>85</v>
      </c>
      <c r="M371">
        <v>75</v>
      </c>
      <c r="N371">
        <v>27</v>
      </c>
      <c r="O371">
        <v>105</v>
      </c>
      <c r="P371">
        <v>7041</v>
      </c>
      <c r="Q371">
        <v>0.87076330184936501</v>
      </c>
      <c r="R371">
        <f t="shared" si="51"/>
        <v>1</v>
      </c>
      <c r="S371">
        <f t="shared" si="52"/>
        <v>6131.0444083213788</v>
      </c>
      <c r="T371">
        <v>67.260000000000005</v>
      </c>
      <c r="U371">
        <f t="shared" si="53"/>
        <v>58.567539682388293</v>
      </c>
      <c r="V371">
        <v>0</v>
      </c>
      <c r="W371">
        <v>9716</v>
      </c>
      <c r="X371">
        <v>0</v>
      </c>
      <c r="Y371" s="3">
        <v>0.1</v>
      </c>
      <c r="Z371">
        <v>30</v>
      </c>
      <c r="AA371" s="1">
        <f t="shared" si="54"/>
        <v>0.1060792482526339</v>
      </c>
      <c r="AB371" s="4">
        <v>2970000</v>
      </c>
      <c r="AC371" s="4">
        <v>2.5</v>
      </c>
      <c r="AD371" s="4">
        <v>0</v>
      </c>
      <c r="AE371" s="4">
        <v>239000</v>
      </c>
      <c r="AF371" s="1">
        <v>0.32429129410000002</v>
      </c>
      <c r="AG371" s="2">
        <f t="shared" si="47"/>
        <v>0.24955863974738565</v>
      </c>
      <c r="AH371" s="2">
        <f t="shared" si="48"/>
        <v>0.30097427747022082</v>
      </c>
      <c r="AI371">
        <f t="shared" si="49"/>
        <v>0.26651445420984959</v>
      </c>
      <c r="AJ371">
        <f t="shared" si="50"/>
        <v>0.32656135186018742</v>
      </c>
      <c r="AK371">
        <f t="shared" si="55"/>
        <v>40.153822101504467</v>
      </c>
    </row>
    <row r="372" spans="1:37" x14ac:dyDescent="0.2">
      <c r="A372">
        <v>14</v>
      </c>
      <c r="B372">
        <v>13025</v>
      </c>
      <c r="C372">
        <v>13</v>
      </c>
      <c r="D372" t="s">
        <v>1228</v>
      </c>
      <c r="E372">
        <v>25</v>
      </c>
      <c r="F372" t="s">
        <v>1128</v>
      </c>
      <c r="G372">
        <v>43</v>
      </c>
      <c r="H372">
        <v>14</v>
      </c>
      <c r="I372">
        <v>65</v>
      </c>
      <c r="J372">
        <v>60</v>
      </c>
      <c r="K372">
        <v>19</v>
      </c>
      <c r="L372">
        <v>85</v>
      </c>
      <c r="M372">
        <v>75</v>
      </c>
      <c r="N372">
        <v>27</v>
      </c>
      <c r="O372">
        <v>105</v>
      </c>
      <c r="P372">
        <v>7041</v>
      </c>
      <c r="Q372">
        <v>0.88407965302467395</v>
      </c>
      <c r="R372">
        <f t="shared" si="51"/>
        <v>1</v>
      </c>
      <c r="S372">
        <f t="shared" si="52"/>
        <v>6224.8048369467297</v>
      </c>
      <c r="T372">
        <v>67.260000000000005</v>
      </c>
      <c r="U372">
        <f t="shared" si="53"/>
        <v>59.463197462439574</v>
      </c>
      <c r="V372">
        <v>0</v>
      </c>
      <c r="W372">
        <v>9716</v>
      </c>
      <c r="X372">
        <v>0</v>
      </c>
      <c r="Y372" s="3">
        <v>0.1</v>
      </c>
      <c r="Z372">
        <v>30</v>
      </c>
      <c r="AA372" s="1">
        <f t="shared" si="54"/>
        <v>0.1060792482526339</v>
      </c>
      <c r="AB372" s="4">
        <v>2970000</v>
      </c>
      <c r="AC372" s="4">
        <v>2.5</v>
      </c>
      <c r="AD372" s="4">
        <v>0</v>
      </c>
      <c r="AE372" s="4">
        <v>239000</v>
      </c>
      <c r="AF372" s="1">
        <v>0.32150117500000003</v>
      </c>
      <c r="AG372" s="2">
        <f t="shared" si="47"/>
        <v>0.2555739663756052</v>
      </c>
      <c r="AH372" s="2">
        <f t="shared" si="48"/>
        <v>0.30743450833552177</v>
      </c>
      <c r="AI372">
        <f t="shared" si="49"/>
        <v>0.27267651812800447</v>
      </c>
      <c r="AJ372">
        <f t="shared" si="50"/>
        <v>0.33324309545409603</v>
      </c>
      <c r="AK372">
        <f t="shared" si="55"/>
        <v>40.480597418059411</v>
      </c>
    </row>
    <row r="373" spans="1:37" x14ac:dyDescent="0.2">
      <c r="A373">
        <v>14</v>
      </c>
      <c r="B373">
        <v>13027</v>
      </c>
      <c r="C373">
        <v>13</v>
      </c>
      <c r="D373" t="s">
        <v>79</v>
      </c>
      <c r="E373">
        <v>27</v>
      </c>
      <c r="F373" t="s">
        <v>1128</v>
      </c>
      <c r="G373">
        <v>43</v>
      </c>
      <c r="H373">
        <v>14</v>
      </c>
      <c r="I373">
        <v>65</v>
      </c>
      <c r="J373">
        <v>60</v>
      </c>
      <c r="K373">
        <v>19</v>
      </c>
      <c r="L373">
        <v>85</v>
      </c>
      <c r="M373">
        <v>75</v>
      </c>
      <c r="N373">
        <v>27</v>
      </c>
      <c r="O373">
        <v>105</v>
      </c>
      <c r="P373">
        <v>7041</v>
      </c>
      <c r="Q373">
        <v>0.87754663554104895</v>
      </c>
      <c r="R373">
        <f t="shared" si="51"/>
        <v>1</v>
      </c>
      <c r="S373">
        <f t="shared" si="52"/>
        <v>6178.8058608445253</v>
      </c>
      <c r="T373">
        <v>67.260000000000005</v>
      </c>
      <c r="U373">
        <f t="shared" si="53"/>
        <v>59.023786706490959</v>
      </c>
      <c r="V373">
        <v>0</v>
      </c>
      <c r="W373">
        <v>9716</v>
      </c>
      <c r="X373">
        <v>0</v>
      </c>
      <c r="Y373" s="3">
        <v>0.1</v>
      </c>
      <c r="Z373">
        <v>30</v>
      </c>
      <c r="AA373" s="1">
        <f t="shared" si="54"/>
        <v>0.1060792482526339</v>
      </c>
      <c r="AB373" s="4">
        <v>2970000</v>
      </c>
      <c r="AC373" s="4">
        <v>2.5</v>
      </c>
      <c r="AD373" s="4">
        <v>0</v>
      </c>
      <c r="AE373" s="4">
        <v>239000</v>
      </c>
      <c r="AF373" s="1">
        <v>0.32254778950000002</v>
      </c>
      <c r="AG373" s="2">
        <f t="shared" si="47"/>
        <v>0.25286220321315528</v>
      </c>
      <c r="AH373" s="2">
        <f t="shared" si="48"/>
        <v>0.30455495297365243</v>
      </c>
      <c r="AI373">
        <f t="shared" si="49"/>
        <v>0.26990941412911612</v>
      </c>
      <c r="AJ373">
        <f t="shared" si="50"/>
        <v>0.33027999827618026</v>
      </c>
      <c r="AK373">
        <f t="shared" si="55"/>
        <v>40.357356629343961</v>
      </c>
    </row>
    <row r="374" spans="1:37" x14ac:dyDescent="0.2">
      <c r="A374">
        <v>14</v>
      </c>
      <c r="B374">
        <v>13029</v>
      </c>
      <c r="C374">
        <v>13</v>
      </c>
      <c r="D374" t="s">
        <v>1209</v>
      </c>
      <c r="E374">
        <v>29</v>
      </c>
      <c r="F374" t="s">
        <v>1128</v>
      </c>
      <c r="G374">
        <v>43</v>
      </c>
      <c r="H374">
        <v>14</v>
      </c>
      <c r="I374">
        <v>65</v>
      </c>
      <c r="J374">
        <v>60</v>
      </c>
      <c r="K374">
        <v>19</v>
      </c>
      <c r="L374">
        <v>85</v>
      </c>
      <c r="M374">
        <v>75</v>
      </c>
      <c r="N374">
        <v>27</v>
      </c>
      <c r="O374">
        <v>105</v>
      </c>
      <c r="P374">
        <v>7041</v>
      </c>
      <c r="Q374">
        <v>0.88168739730661605</v>
      </c>
      <c r="R374">
        <f t="shared" si="51"/>
        <v>1</v>
      </c>
      <c r="S374">
        <f t="shared" si="52"/>
        <v>6207.9609644358834</v>
      </c>
      <c r="T374">
        <v>67.260000000000005</v>
      </c>
      <c r="U374">
        <f t="shared" si="53"/>
        <v>59.302294342842998</v>
      </c>
      <c r="V374">
        <v>0</v>
      </c>
      <c r="W374">
        <v>9716</v>
      </c>
      <c r="X374">
        <v>0</v>
      </c>
      <c r="Y374" s="3">
        <v>0.1</v>
      </c>
      <c r="Z374">
        <v>30</v>
      </c>
      <c r="AA374" s="1">
        <f t="shared" si="54"/>
        <v>0.1060792482526339</v>
      </c>
      <c r="AB374" s="4">
        <v>2970000</v>
      </c>
      <c r="AC374" s="4">
        <v>2.5</v>
      </c>
      <c r="AD374" s="4">
        <v>0</v>
      </c>
      <c r="AE374" s="4">
        <v>239000</v>
      </c>
      <c r="AF374" s="1">
        <v>0.32358046340000002</v>
      </c>
      <c r="AG374" s="2">
        <f t="shared" si="47"/>
        <v>0.25324455859792749</v>
      </c>
      <c r="AH374" s="2">
        <f t="shared" si="48"/>
        <v>0.30477281495281966</v>
      </c>
      <c r="AI374">
        <f t="shared" si="49"/>
        <v>0.27023751667802182</v>
      </c>
      <c r="AJ374">
        <f t="shared" si="50"/>
        <v>0.3304159608709934</v>
      </c>
      <c r="AK374">
        <f t="shared" si="55"/>
        <v>40.236538753927952</v>
      </c>
    </row>
    <row r="375" spans="1:37" x14ac:dyDescent="0.2">
      <c r="A375">
        <v>14</v>
      </c>
      <c r="B375">
        <v>13031</v>
      </c>
      <c r="C375">
        <v>13</v>
      </c>
      <c r="D375" t="s">
        <v>1220</v>
      </c>
      <c r="E375">
        <v>31</v>
      </c>
      <c r="F375" t="s">
        <v>1128</v>
      </c>
      <c r="G375">
        <v>43</v>
      </c>
      <c r="H375">
        <v>14</v>
      </c>
      <c r="I375">
        <v>65</v>
      </c>
      <c r="J375">
        <v>60</v>
      </c>
      <c r="K375">
        <v>19</v>
      </c>
      <c r="L375">
        <v>85</v>
      </c>
      <c r="M375">
        <v>75</v>
      </c>
      <c r="N375">
        <v>27</v>
      </c>
      <c r="O375">
        <v>105</v>
      </c>
      <c r="P375">
        <v>7041</v>
      </c>
      <c r="Q375">
        <v>0.87782030245836995</v>
      </c>
      <c r="R375">
        <f t="shared" si="51"/>
        <v>1</v>
      </c>
      <c r="S375">
        <f t="shared" si="52"/>
        <v>6180.7327496093831</v>
      </c>
      <c r="T375">
        <v>67.260000000000005</v>
      </c>
      <c r="U375">
        <f t="shared" si="53"/>
        <v>59.042193543349967</v>
      </c>
      <c r="V375">
        <v>0</v>
      </c>
      <c r="W375">
        <v>9716</v>
      </c>
      <c r="X375">
        <v>0</v>
      </c>
      <c r="Y375" s="3">
        <v>0.1</v>
      </c>
      <c r="Z375">
        <v>30</v>
      </c>
      <c r="AA375" s="1">
        <f t="shared" si="54"/>
        <v>0.1060792482526339</v>
      </c>
      <c r="AB375" s="4">
        <v>2970000</v>
      </c>
      <c r="AC375" s="4">
        <v>2.5</v>
      </c>
      <c r="AD375" s="4">
        <v>0</v>
      </c>
      <c r="AE375" s="4">
        <v>239000</v>
      </c>
      <c r="AF375" s="1">
        <v>0.31694600000000001</v>
      </c>
      <c r="AG375" s="2">
        <f t="shared" si="47"/>
        <v>0.25741160827806636</v>
      </c>
      <c r="AH375" s="2">
        <f t="shared" si="48"/>
        <v>0.31001533856650665</v>
      </c>
      <c r="AI375">
        <f t="shared" si="49"/>
        <v>0.27475927669187244</v>
      </c>
      <c r="AJ375">
        <f t="shared" si="50"/>
        <v>0.33619395064955543</v>
      </c>
      <c r="AK375">
        <f t="shared" si="55"/>
        <v>41.026457810188695</v>
      </c>
    </row>
    <row r="376" spans="1:37" x14ac:dyDescent="0.2">
      <c r="A376">
        <v>14</v>
      </c>
      <c r="B376">
        <v>13033</v>
      </c>
      <c r="C376">
        <v>13</v>
      </c>
      <c r="D376" t="s">
        <v>480</v>
      </c>
      <c r="E376">
        <v>33</v>
      </c>
      <c r="F376" t="s">
        <v>1128</v>
      </c>
      <c r="G376">
        <v>43</v>
      </c>
      <c r="H376">
        <v>14</v>
      </c>
      <c r="I376">
        <v>65</v>
      </c>
      <c r="J376">
        <v>60</v>
      </c>
      <c r="K376">
        <v>19</v>
      </c>
      <c r="L376">
        <v>85</v>
      </c>
      <c r="M376">
        <v>75</v>
      </c>
      <c r="N376">
        <v>27</v>
      </c>
      <c r="O376">
        <v>105</v>
      </c>
      <c r="P376">
        <v>7041</v>
      </c>
      <c r="Q376">
        <v>0.87205078114162804</v>
      </c>
      <c r="R376">
        <f t="shared" si="51"/>
        <v>1</v>
      </c>
      <c r="S376">
        <f t="shared" si="52"/>
        <v>6140.1095500182028</v>
      </c>
      <c r="T376">
        <v>67.260000000000005</v>
      </c>
      <c r="U376">
        <f t="shared" si="53"/>
        <v>58.654135539585909</v>
      </c>
      <c r="V376">
        <v>0</v>
      </c>
      <c r="W376">
        <v>9716</v>
      </c>
      <c r="X376">
        <v>0</v>
      </c>
      <c r="Y376" s="3">
        <v>0.1</v>
      </c>
      <c r="Z376">
        <v>30</v>
      </c>
      <c r="AA376" s="1">
        <f t="shared" si="54"/>
        <v>0.1060792482526339</v>
      </c>
      <c r="AB376" s="4">
        <v>2970000</v>
      </c>
      <c r="AC376" s="4">
        <v>2.5</v>
      </c>
      <c r="AD376" s="4">
        <v>0</v>
      </c>
      <c r="AE376" s="4">
        <v>239000</v>
      </c>
      <c r="AF376" s="1">
        <v>0.3191667077</v>
      </c>
      <c r="AG376" s="2">
        <f t="shared" si="47"/>
        <v>0.2539405019903837</v>
      </c>
      <c r="AH376" s="2">
        <f t="shared" si="48"/>
        <v>0.30617926813959823</v>
      </c>
      <c r="AI376">
        <f t="shared" si="49"/>
        <v>0.27116779877306102</v>
      </c>
      <c r="AJ376">
        <f t="shared" si="50"/>
        <v>0.33217616875400779</v>
      </c>
      <c r="AK376">
        <f t="shared" si="55"/>
        <v>40.758397265499219</v>
      </c>
    </row>
    <row r="377" spans="1:37" x14ac:dyDescent="0.2">
      <c r="A377">
        <v>14</v>
      </c>
      <c r="B377">
        <v>13035</v>
      </c>
      <c r="C377">
        <v>13</v>
      </c>
      <c r="D377" t="s">
        <v>1210</v>
      </c>
      <c r="E377">
        <v>35</v>
      </c>
      <c r="F377" t="s">
        <v>1128</v>
      </c>
      <c r="G377">
        <v>43</v>
      </c>
      <c r="H377">
        <v>14</v>
      </c>
      <c r="I377">
        <v>65</v>
      </c>
      <c r="J377">
        <v>60</v>
      </c>
      <c r="K377">
        <v>19</v>
      </c>
      <c r="L377">
        <v>85</v>
      </c>
      <c r="M377">
        <v>75</v>
      </c>
      <c r="N377">
        <v>27</v>
      </c>
      <c r="O377">
        <v>105</v>
      </c>
      <c r="P377">
        <v>7041</v>
      </c>
      <c r="Q377">
        <v>0.86753332614898704</v>
      </c>
      <c r="R377">
        <f t="shared" si="51"/>
        <v>1</v>
      </c>
      <c r="S377">
        <f t="shared" si="52"/>
        <v>6108.302149415018</v>
      </c>
      <c r="T377">
        <v>67.260000000000005</v>
      </c>
      <c r="U377">
        <f t="shared" si="53"/>
        <v>58.350291516780871</v>
      </c>
      <c r="V377">
        <v>0</v>
      </c>
      <c r="W377">
        <v>9716</v>
      </c>
      <c r="X377">
        <v>0</v>
      </c>
      <c r="Y377" s="3">
        <v>0.1</v>
      </c>
      <c r="Z377">
        <v>30</v>
      </c>
      <c r="AA377" s="1">
        <f t="shared" si="54"/>
        <v>0.1060792482526339</v>
      </c>
      <c r="AB377" s="4">
        <v>2970000</v>
      </c>
      <c r="AC377" s="4">
        <v>2.5</v>
      </c>
      <c r="AD377" s="4">
        <v>0</v>
      </c>
      <c r="AE377" s="4">
        <v>239000</v>
      </c>
      <c r="AF377" s="1">
        <v>0.30588043479999999</v>
      </c>
      <c r="AG377" s="2">
        <f t="shared" si="47"/>
        <v>0.26359808470180657</v>
      </c>
      <c r="AH377" s="2">
        <f t="shared" si="48"/>
        <v>0.31809938706892349</v>
      </c>
      <c r="AI377">
        <f t="shared" si="49"/>
        <v>0.28157160596455061</v>
      </c>
      <c r="AJ377">
        <f t="shared" si="50"/>
        <v>0.34522277857604505</v>
      </c>
      <c r="AK377">
        <f t="shared" si="55"/>
        <v>42.420195304718021</v>
      </c>
    </row>
    <row r="378" spans="1:37" x14ac:dyDescent="0.2">
      <c r="A378">
        <v>14</v>
      </c>
      <c r="B378">
        <v>13037</v>
      </c>
      <c r="C378">
        <v>13</v>
      </c>
      <c r="D378" t="s">
        <v>57</v>
      </c>
      <c r="E378">
        <v>37</v>
      </c>
      <c r="F378" t="s">
        <v>1128</v>
      </c>
      <c r="G378">
        <v>43</v>
      </c>
      <c r="H378">
        <v>14</v>
      </c>
      <c r="I378">
        <v>65</v>
      </c>
      <c r="J378">
        <v>60</v>
      </c>
      <c r="K378">
        <v>19</v>
      </c>
      <c r="L378">
        <v>85</v>
      </c>
      <c r="M378">
        <v>75</v>
      </c>
      <c r="N378">
        <v>27</v>
      </c>
      <c r="O378">
        <v>105</v>
      </c>
      <c r="P378">
        <v>7041</v>
      </c>
      <c r="Q378">
        <v>0.87306049040385703</v>
      </c>
      <c r="R378">
        <f t="shared" si="51"/>
        <v>1</v>
      </c>
      <c r="S378">
        <f t="shared" si="52"/>
        <v>6147.2189129335575</v>
      </c>
      <c r="T378">
        <v>67.260000000000005</v>
      </c>
      <c r="U378">
        <f t="shared" si="53"/>
        <v>58.722048584563431</v>
      </c>
      <c r="V378">
        <v>0</v>
      </c>
      <c r="W378">
        <v>9716</v>
      </c>
      <c r="X378">
        <v>0</v>
      </c>
      <c r="Y378" s="3">
        <v>0.1</v>
      </c>
      <c r="Z378">
        <v>30</v>
      </c>
      <c r="AA378" s="1">
        <f t="shared" si="54"/>
        <v>0.1060792482526339</v>
      </c>
      <c r="AB378" s="4">
        <v>2970000</v>
      </c>
      <c r="AC378" s="4">
        <v>2.5</v>
      </c>
      <c r="AD378" s="4">
        <v>0</v>
      </c>
      <c r="AE378" s="4">
        <v>239000</v>
      </c>
      <c r="AF378" s="1">
        <v>0.32269803130000002</v>
      </c>
      <c r="AG378" s="2">
        <f t="shared" si="47"/>
        <v>0.25145240932808183</v>
      </c>
      <c r="AH378" s="2">
        <f t="shared" si="48"/>
        <v>0.30312116180706539</v>
      </c>
      <c r="AI378">
        <f t="shared" si="49"/>
        <v>0.26849170551596946</v>
      </c>
      <c r="AJ378">
        <f t="shared" si="50"/>
        <v>0.32883425913772835</v>
      </c>
      <c r="AK378">
        <f t="shared" si="55"/>
        <v>40.339730995309807</v>
      </c>
    </row>
    <row r="379" spans="1:37" x14ac:dyDescent="0.2">
      <c r="A379">
        <v>14</v>
      </c>
      <c r="B379">
        <v>13039</v>
      </c>
      <c r="C379">
        <v>13</v>
      </c>
      <c r="D379" t="s">
        <v>735</v>
      </c>
      <c r="E379">
        <v>39</v>
      </c>
      <c r="F379" t="s">
        <v>1128</v>
      </c>
      <c r="G379">
        <v>43</v>
      </c>
      <c r="H379">
        <v>14</v>
      </c>
      <c r="I379">
        <v>65</v>
      </c>
      <c r="J379">
        <v>60</v>
      </c>
      <c r="K379">
        <v>19</v>
      </c>
      <c r="L379">
        <v>85</v>
      </c>
      <c r="M379">
        <v>75</v>
      </c>
      <c r="N379">
        <v>27</v>
      </c>
      <c r="O379">
        <v>105</v>
      </c>
      <c r="P379">
        <v>7041</v>
      </c>
      <c r="Q379">
        <v>0.88748565491508002</v>
      </c>
      <c r="R379">
        <f t="shared" si="51"/>
        <v>1</v>
      </c>
      <c r="S379">
        <f t="shared" si="52"/>
        <v>6248.7864962570784</v>
      </c>
      <c r="T379">
        <v>67.260000000000005</v>
      </c>
      <c r="U379">
        <f t="shared" si="53"/>
        <v>59.692285149588287</v>
      </c>
      <c r="V379">
        <v>0</v>
      </c>
      <c r="W379">
        <v>9716</v>
      </c>
      <c r="X379">
        <v>0</v>
      </c>
      <c r="Y379" s="3">
        <v>0.1</v>
      </c>
      <c r="Z379">
        <v>30</v>
      </c>
      <c r="AA379" s="1">
        <f t="shared" si="54"/>
        <v>0.1060792482526339</v>
      </c>
      <c r="AB379" s="4">
        <v>2970000</v>
      </c>
      <c r="AC379" s="4">
        <v>2.5</v>
      </c>
      <c r="AD379" s="4">
        <v>0</v>
      </c>
      <c r="AE379" s="4">
        <v>239000</v>
      </c>
      <c r="AF379" s="1">
        <v>0.32001241030000005</v>
      </c>
      <c r="AG379" s="2">
        <f t="shared" si="47"/>
        <v>0.25775215390886186</v>
      </c>
      <c r="AH379" s="2">
        <f t="shared" si="48"/>
        <v>0.30985326413116437</v>
      </c>
      <c r="AI379">
        <f t="shared" si="49"/>
        <v>0.27493404933103271</v>
      </c>
      <c r="AJ379">
        <f t="shared" si="50"/>
        <v>0.33578162743476003</v>
      </c>
      <c r="AK379">
        <f t="shared" si="55"/>
        <v>40.657291105244568</v>
      </c>
    </row>
    <row r="380" spans="1:37" x14ac:dyDescent="0.2">
      <c r="A380">
        <v>14</v>
      </c>
      <c r="B380">
        <v>13043</v>
      </c>
      <c r="C380">
        <v>13</v>
      </c>
      <c r="D380" t="s">
        <v>1223</v>
      </c>
      <c r="E380">
        <v>43</v>
      </c>
      <c r="F380" t="s">
        <v>1128</v>
      </c>
      <c r="G380">
        <v>43</v>
      </c>
      <c r="H380">
        <v>14</v>
      </c>
      <c r="I380">
        <v>65</v>
      </c>
      <c r="J380">
        <v>60</v>
      </c>
      <c r="K380">
        <v>19</v>
      </c>
      <c r="L380">
        <v>85</v>
      </c>
      <c r="M380">
        <v>75</v>
      </c>
      <c r="N380">
        <v>27</v>
      </c>
      <c r="O380">
        <v>105</v>
      </c>
      <c r="P380">
        <v>7041</v>
      </c>
      <c r="Q380">
        <v>0.87546157836914096</v>
      </c>
      <c r="R380">
        <f t="shared" si="51"/>
        <v>1</v>
      </c>
      <c r="S380">
        <f t="shared" si="52"/>
        <v>6164.1249732971219</v>
      </c>
      <c r="T380">
        <v>67.260000000000005</v>
      </c>
      <c r="U380">
        <f t="shared" si="53"/>
        <v>58.883545761108422</v>
      </c>
      <c r="V380">
        <v>0</v>
      </c>
      <c r="W380">
        <v>9716</v>
      </c>
      <c r="X380">
        <v>0</v>
      </c>
      <c r="Y380" s="3">
        <v>0.1</v>
      </c>
      <c r="Z380">
        <v>30</v>
      </c>
      <c r="AA380" s="1">
        <f t="shared" si="54"/>
        <v>0.1060792482526339</v>
      </c>
      <c r="AB380" s="4">
        <v>2970000</v>
      </c>
      <c r="AC380" s="4">
        <v>2.5</v>
      </c>
      <c r="AD380" s="4">
        <v>0</v>
      </c>
      <c r="AE380" s="4">
        <v>239000</v>
      </c>
      <c r="AF380" s="1">
        <v>0.32046935710000002</v>
      </c>
      <c r="AG380" s="2">
        <f t="shared" si="47"/>
        <v>0.25389746444203376</v>
      </c>
      <c r="AH380" s="2">
        <f t="shared" si="48"/>
        <v>0.30592449927133347</v>
      </c>
      <c r="AI380">
        <f t="shared" si="49"/>
        <v>0.271054928488834</v>
      </c>
      <c r="AJ380">
        <f t="shared" si="50"/>
        <v>0.33181598128439715</v>
      </c>
      <c r="AK380">
        <f t="shared" si="55"/>
        <v>40.60288386885545</v>
      </c>
    </row>
    <row r="381" spans="1:37" x14ac:dyDescent="0.2">
      <c r="A381">
        <v>14</v>
      </c>
      <c r="B381">
        <v>13045</v>
      </c>
      <c r="C381">
        <v>13</v>
      </c>
      <c r="D381" t="s">
        <v>493</v>
      </c>
      <c r="E381">
        <v>45</v>
      </c>
      <c r="F381" t="s">
        <v>1128</v>
      </c>
      <c r="G381">
        <v>43</v>
      </c>
      <c r="H381">
        <v>14</v>
      </c>
      <c r="I381">
        <v>65</v>
      </c>
      <c r="J381">
        <v>60</v>
      </c>
      <c r="K381">
        <v>19</v>
      </c>
      <c r="L381">
        <v>85</v>
      </c>
      <c r="M381">
        <v>75</v>
      </c>
      <c r="N381">
        <v>27</v>
      </c>
      <c r="O381">
        <v>105</v>
      </c>
      <c r="P381">
        <v>7041</v>
      </c>
      <c r="Q381">
        <v>0.87189277155058698</v>
      </c>
      <c r="R381">
        <f t="shared" si="51"/>
        <v>1</v>
      </c>
      <c r="S381">
        <f t="shared" si="52"/>
        <v>6138.9970044876827</v>
      </c>
      <c r="T381">
        <v>67.260000000000005</v>
      </c>
      <c r="U381">
        <f t="shared" si="53"/>
        <v>58.643507814492487</v>
      </c>
      <c r="V381">
        <v>0</v>
      </c>
      <c r="W381">
        <v>9716</v>
      </c>
      <c r="X381">
        <v>0</v>
      </c>
      <c r="Y381" s="3">
        <v>0.1</v>
      </c>
      <c r="Z381">
        <v>30</v>
      </c>
      <c r="AA381" s="1">
        <f t="shared" si="54"/>
        <v>0.1060792482526339</v>
      </c>
      <c r="AB381" s="4">
        <v>2970000</v>
      </c>
      <c r="AC381" s="4">
        <v>2.5</v>
      </c>
      <c r="AD381" s="4">
        <v>0</v>
      </c>
      <c r="AE381" s="4">
        <v>239000</v>
      </c>
      <c r="AF381" s="1">
        <v>0.30807059999999997</v>
      </c>
      <c r="AG381" s="2">
        <f t="shared" si="47"/>
        <v>0.26303927861872883</v>
      </c>
      <c r="AH381" s="2">
        <f t="shared" si="48"/>
        <v>0.31715418146891966</v>
      </c>
      <c r="AI381">
        <f t="shared" si="49"/>
        <v>0.28088535848348117</v>
      </c>
      <c r="AJ381">
        <f t="shared" si="50"/>
        <v>0.3440851890781299</v>
      </c>
      <c r="AK381">
        <f t="shared" si="55"/>
        <v>42.136390804926101</v>
      </c>
    </row>
    <row r="382" spans="1:37" x14ac:dyDescent="0.2">
      <c r="A382">
        <v>15</v>
      </c>
      <c r="B382">
        <v>13047</v>
      </c>
      <c r="C382">
        <v>13</v>
      </c>
      <c r="D382" t="s">
        <v>1281</v>
      </c>
      <c r="E382">
        <v>47</v>
      </c>
      <c r="F382" t="s">
        <v>1237</v>
      </c>
      <c r="G382">
        <v>43</v>
      </c>
      <c r="H382">
        <v>14</v>
      </c>
      <c r="I382">
        <v>65</v>
      </c>
      <c r="J382">
        <v>60</v>
      </c>
      <c r="K382">
        <v>19</v>
      </c>
      <c r="L382">
        <v>85</v>
      </c>
      <c r="M382">
        <v>75</v>
      </c>
      <c r="N382">
        <v>27</v>
      </c>
      <c r="O382">
        <v>105</v>
      </c>
      <c r="P382">
        <v>7041</v>
      </c>
      <c r="Q382">
        <v>0.87472843130429601</v>
      </c>
      <c r="R382">
        <f t="shared" si="51"/>
        <v>1</v>
      </c>
      <c r="S382">
        <f t="shared" si="52"/>
        <v>6158.962884813548</v>
      </c>
      <c r="T382">
        <v>67.260000000000005</v>
      </c>
      <c r="U382">
        <f t="shared" si="53"/>
        <v>58.834234289526954</v>
      </c>
      <c r="V382">
        <v>0</v>
      </c>
      <c r="W382">
        <v>9716</v>
      </c>
      <c r="X382">
        <v>0</v>
      </c>
      <c r="Y382" s="3">
        <v>0.1</v>
      </c>
      <c r="Z382">
        <v>30</v>
      </c>
      <c r="AA382" s="1">
        <f t="shared" si="54"/>
        <v>0.1060792482526339</v>
      </c>
      <c r="AB382" s="4">
        <v>2970000</v>
      </c>
      <c r="AC382" s="4">
        <v>2.5</v>
      </c>
      <c r="AD382" s="4">
        <v>0</v>
      </c>
      <c r="AE382" s="4">
        <v>239000</v>
      </c>
      <c r="AF382" s="1">
        <v>0.29573300000000002</v>
      </c>
      <c r="AG382" s="2">
        <f t="shared" si="47"/>
        <v>0.27490411184580554</v>
      </c>
      <c r="AH382" s="2">
        <f t="shared" si="48"/>
        <v>0.33127036096240731</v>
      </c>
      <c r="AI382">
        <f t="shared" si="49"/>
        <v>0.29349272554661737</v>
      </c>
      <c r="AJ382">
        <f t="shared" si="50"/>
        <v>0.35932228811552847</v>
      </c>
      <c r="AK382">
        <f t="shared" si="55"/>
        <v>43.789969996950177</v>
      </c>
    </row>
    <row r="383" spans="1:37" x14ac:dyDescent="0.2">
      <c r="A383">
        <v>14</v>
      </c>
      <c r="B383">
        <v>13049</v>
      </c>
      <c r="C383">
        <v>13</v>
      </c>
      <c r="D383" t="s">
        <v>1187</v>
      </c>
      <c r="E383">
        <v>49</v>
      </c>
      <c r="F383" t="s">
        <v>1128</v>
      </c>
      <c r="G383">
        <v>43</v>
      </c>
      <c r="H383">
        <v>14</v>
      </c>
      <c r="I383">
        <v>65</v>
      </c>
      <c r="J383">
        <v>60</v>
      </c>
      <c r="K383">
        <v>19</v>
      </c>
      <c r="L383">
        <v>85</v>
      </c>
      <c r="M383">
        <v>75</v>
      </c>
      <c r="N383">
        <v>27</v>
      </c>
      <c r="O383">
        <v>105</v>
      </c>
      <c r="P383">
        <v>7041</v>
      </c>
      <c r="Q383">
        <v>0.88656882345676402</v>
      </c>
      <c r="R383">
        <f t="shared" si="51"/>
        <v>1</v>
      </c>
      <c r="S383">
        <f t="shared" si="52"/>
        <v>6242.3310859590756</v>
      </c>
      <c r="T383">
        <v>67.260000000000005</v>
      </c>
      <c r="U383">
        <f t="shared" si="53"/>
        <v>59.63061906570195</v>
      </c>
      <c r="V383">
        <v>0</v>
      </c>
      <c r="W383">
        <v>9716</v>
      </c>
      <c r="X383">
        <v>0</v>
      </c>
      <c r="Y383" s="3">
        <v>0.1</v>
      </c>
      <c r="Z383">
        <v>30</v>
      </c>
      <c r="AA383" s="1">
        <f t="shared" si="54"/>
        <v>0.1060792482526339</v>
      </c>
      <c r="AB383" s="4">
        <v>2970000</v>
      </c>
      <c r="AC383" s="4">
        <v>2.5</v>
      </c>
      <c r="AD383" s="4">
        <v>0</v>
      </c>
      <c r="AE383" s="4">
        <v>239000</v>
      </c>
      <c r="AF383" s="1">
        <v>0.32058688889999998</v>
      </c>
      <c r="AG383" s="2">
        <f t="shared" si="47"/>
        <v>0.25702447469390238</v>
      </c>
      <c r="AH383" s="2">
        <f t="shared" si="48"/>
        <v>0.30903249065033717</v>
      </c>
      <c r="AI383">
        <f t="shared" si="49"/>
        <v>0.27417566597989429</v>
      </c>
      <c r="AJ383">
        <f t="shared" si="50"/>
        <v>0.33491450338423423</v>
      </c>
      <c r="AK383">
        <f t="shared" si="55"/>
        <v>40.588914799372724</v>
      </c>
    </row>
    <row r="384" spans="1:37" x14ac:dyDescent="0.2">
      <c r="A384">
        <v>14</v>
      </c>
      <c r="B384">
        <v>13051</v>
      </c>
      <c r="C384">
        <v>13</v>
      </c>
      <c r="D384" t="s">
        <v>1226</v>
      </c>
      <c r="E384">
        <v>51</v>
      </c>
      <c r="F384" t="s">
        <v>1128</v>
      </c>
      <c r="G384">
        <v>43</v>
      </c>
      <c r="H384">
        <v>14</v>
      </c>
      <c r="I384">
        <v>65</v>
      </c>
      <c r="J384">
        <v>60</v>
      </c>
      <c r="K384">
        <v>19</v>
      </c>
      <c r="L384">
        <v>85</v>
      </c>
      <c r="M384">
        <v>75</v>
      </c>
      <c r="N384">
        <v>27</v>
      </c>
      <c r="O384">
        <v>105</v>
      </c>
      <c r="P384">
        <v>7041</v>
      </c>
      <c r="Q384">
        <v>0.88421701722674895</v>
      </c>
      <c r="R384">
        <f t="shared" si="51"/>
        <v>1</v>
      </c>
      <c r="S384">
        <f t="shared" si="52"/>
        <v>6225.7720182935391</v>
      </c>
      <c r="T384">
        <v>67.260000000000005</v>
      </c>
      <c r="U384">
        <f t="shared" si="53"/>
        <v>59.472436578671136</v>
      </c>
      <c r="V384">
        <v>0</v>
      </c>
      <c r="W384">
        <v>9716</v>
      </c>
      <c r="X384">
        <v>0</v>
      </c>
      <c r="Y384" s="3">
        <v>0.1</v>
      </c>
      <c r="Z384">
        <v>30</v>
      </c>
      <c r="AA384" s="1">
        <f t="shared" si="54"/>
        <v>0.1060792482526339</v>
      </c>
      <c r="AB384" s="4">
        <v>2970000</v>
      </c>
      <c r="AC384" s="4">
        <v>2.5</v>
      </c>
      <c r="AD384" s="4">
        <v>0</v>
      </c>
      <c r="AE384" s="4">
        <v>239000</v>
      </c>
      <c r="AF384" s="1">
        <v>0.32765850000000002</v>
      </c>
      <c r="AG384" s="2">
        <f t="shared" si="47"/>
        <v>0.25081021022936945</v>
      </c>
      <c r="AH384" s="2">
        <f t="shared" si="48"/>
        <v>0.30169901297674206</v>
      </c>
      <c r="AI384">
        <f t="shared" si="49"/>
        <v>0.26759226519462193</v>
      </c>
      <c r="AJ384">
        <f t="shared" si="50"/>
        <v>0.32702378226099371</v>
      </c>
      <c r="AK384">
        <f t="shared" si="55"/>
        <v>39.766869918247409</v>
      </c>
    </row>
    <row r="385" spans="1:37" x14ac:dyDescent="0.2">
      <c r="A385">
        <v>14</v>
      </c>
      <c r="B385">
        <v>13053</v>
      </c>
      <c r="C385">
        <v>13</v>
      </c>
      <c r="D385" t="s">
        <v>1217</v>
      </c>
      <c r="E385">
        <v>53</v>
      </c>
      <c r="F385" t="s">
        <v>1128</v>
      </c>
      <c r="G385">
        <v>43</v>
      </c>
      <c r="H385">
        <v>14</v>
      </c>
      <c r="I385">
        <v>65</v>
      </c>
      <c r="J385">
        <v>60</v>
      </c>
      <c r="K385">
        <v>19</v>
      </c>
      <c r="L385">
        <v>85</v>
      </c>
      <c r="M385">
        <v>75</v>
      </c>
      <c r="N385">
        <v>27</v>
      </c>
      <c r="O385">
        <v>105</v>
      </c>
      <c r="P385">
        <v>7041</v>
      </c>
      <c r="Q385">
        <v>0.87116920948028598</v>
      </c>
      <c r="R385">
        <f t="shared" si="51"/>
        <v>1</v>
      </c>
      <c r="S385">
        <f t="shared" si="52"/>
        <v>6133.902403950694</v>
      </c>
      <c r="T385">
        <v>67.260000000000005</v>
      </c>
      <c r="U385">
        <f t="shared" si="53"/>
        <v>58.594841029644037</v>
      </c>
      <c r="V385">
        <v>0</v>
      </c>
      <c r="W385">
        <v>9716</v>
      </c>
      <c r="X385">
        <v>0</v>
      </c>
      <c r="Y385" s="3">
        <v>0.1</v>
      </c>
      <c r="Z385">
        <v>30</v>
      </c>
      <c r="AA385" s="1">
        <f t="shared" si="54"/>
        <v>0.1060792482526339</v>
      </c>
      <c r="AB385" s="4">
        <v>2970000</v>
      </c>
      <c r="AC385" s="4">
        <v>2.5</v>
      </c>
      <c r="AD385" s="4">
        <v>0</v>
      </c>
      <c r="AE385" s="4">
        <v>239000</v>
      </c>
      <c r="AF385" s="1">
        <v>0.31287088889999998</v>
      </c>
      <c r="AG385" s="2">
        <f t="shared" si="47"/>
        <v>0.25878860133528592</v>
      </c>
      <c r="AH385" s="2">
        <f t="shared" si="48"/>
        <v>0.31207553605762661</v>
      </c>
      <c r="AI385">
        <f t="shared" si="49"/>
        <v>0.27636160266064169</v>
      </c>
      <c r="AJ385">
        <f t="shared" si="50"/>
        <v>0.33859430781041211</v>
      </c>
      <c r="AK385">
        <f t="shared" si="55"/>
        <v>41.528260954667772</v>
      </c>
    </row>
    <row r="386" spans="1:37" x14ac:dyDescent="0.2">
      <c r="A386">
        <v>14</v>
      </c>
      <c r="B386">
        <v>13055</v>
      </c>
      <c r="C386">
        <v>13</v>
      </c>
      <c r="D386" t="s">
        <v>1225</v>
      </c>
      <c r="E386">
        <v>55</v>
      </c>
      <c r="F386" t="s">
        <v>1128</v>
      </c>
      <c r="G386">
        <v>43</v>
      </c>
      <c r="H386">
        <v>14</v>
      </c>
      <c r="I386">
        <v>65</v>
      </c>
      <c r="J386">
        <v>60</v>
      </c>
      <c r="K386">
        <v>19</v>
      </c>
      <c r="L386">
        <v>85</v>
      </c>
      <c r="M386">
        <v>75</v>
      </c>
      <c r="N386">
        <v>27</v>
      </c>
      <c r="O386">
        <v>105</v>
      </c>
      <c r="P386">
        <v>7041</v>
      </c>
      <c r="Q386">
        <v>0.87423803657293297</v>
      </c>
      <c r="R386">
        <f t="shared" si="51"/>
        <v>1</v>
      </c>
      <c r="S386">
        <f t="shared" si="52"/>
        <v>6155.5100155100208</v>
      </c>
      <c r="T386">
        <v>67.260000000000005</v>
      </c>
      <c r="U386">
        <f t="shared" si="53"/>
        <v>58.801250339895475</v>
      </c>
      <c r="V386">
        <v>0</v>
      </c>
      <c r="W386">
        <v>9716</v>
      </c>
      <c r="X386">
        <v>0</v>
      </c>
      <c r="Y386" s="3">
        <v>0.1</v>
      </c>
      <c r="Z386">
        <v>30</v>
      </c>
      <c r="AA386" s="1">
        <f t="shared" si="54"/>
        <v>0.1060792482526339</v>
      </c>
      <c r="AB386" s="4">
        <v>2970000</v>
      </c>
      <c r="AC386" s="4">
        <v>2.5</v>
      </c>
      <c r="AD386" s="4">
        <v>0</v>
      </c>
      <c r="AE386" s="4">
        <v>239000</v>
      </c>
      <c r="AF386" s="1">
        <v>0.30015173910000004</v>
      </c>
      <c r="AG386" s="2">
        <f t="shared" ref="AG386:AG449" si="56">(((S386*AA386+U386)/(8760*AF386))+W386*X386/1000000+V386/1000)*R386</f>
        <v>0.27070521106793938</v>
      </c>
      <c r="AH386" s="2">
        <f t="shared" ref="AH386:AH449" si="57">(((S386*AA386+U386)/(8760*AF386))+W386*X386/1000000+V386/1000)*R386 + (AB386*G386)/(1000000*8760*AF386) +((AC386+AD386)*J386)/1000000 + (AE386*M386)/(1000000*8760*AF386)</f>
        <v>0.32624386232096819</v>
      </c>
      <c r="AI386">
        <f t="shared" ref="AI386:AI449" si="58">(((S386*AA386+U386)/(8760*AF386))+W386*X386/1000000+V386/1000)*R386 + (AB386*H386)/(1000000*8760*AF386) +((AC386+AD386)*K386)/1000000 + (AE386*N386)/(1000000*8760*AF386)</f>
        <v>0.28902086834906499</v>
      </c>
      <c r="AJ386">
        <f t="shared" ref="AJ386:AJ449" si="59">(((S386*AA386+U386)/(8760*AF386))+W386*X386/1000000+V386/1000)*R386 + (AB386*I386)/(1000000*8760*AF386) +((AC386+AD386)*L386)/1000000 + (AE386*O386)/(1000000*8760*AF386)</f>
        <v>0.35388373796801131</v>
      </c>
      <c r="AK386">
        <f t="shared" si="55"/>
        <v>43.182112100106323</v>
      </c>
    </row>
    <row r="387" spans="1:37" x14ac:dyDescent="0.2">
      <c r="A387">
        <v>14</v>
      </c>
      <c r="B387">
        <v>13057</v>
      </c>
      <c r="C387">
        <v>13</v>
      </c>
      <c r="D387" t="s">
        <v>133</v>
      </c>
      <c r="E387">
        <v>57</v>
      </c>
      <c r="F387" t="s">
        <v>1128</v>
      </c>
      <c r="G387">
        <v>43</v>
      </c>
      <c r="H387">
        <v>14</v>
      </c>
      <c r="I387">
        <v>65</v>
      </c>
      <c r="J387">
        <v>60</v>
      </c>
      <c r="K387">
        <v>19</v>
      </c>
      <c r="L387">
        <v>85</v>
      </c>
      <c r="M387">
        <v>75</v>
      </c>
      <c r="N387">
        <v>27</v>
      </c>
      <c r="O387">
        <v>105</v>
      </c>
      <c r="P387">
        <v>7041</v>
      </c>
      <c r="Q387">
        <v>0.86912611458036604</v>
      </c>
      <c r="R387">
        <f t="shared" ref="R387:R450" si="60">IF(Q387="NA",0,1)</f>
        <v>1</v>
      </c>
      <c r="S387">
        <f t="shared" ref="S387:S450" si="61">P387*IF(Q387="NA",0,Q387)</f>
        <v>6119.516972760357</v>
      </c>
      <c r="T387">
        <v>67.260000000000005</v>
      </c>
      <c r="U387">
        <f t="shared" ref="U387:U450" si="62">T387*Q387</f>
        <v>58.457422466675425</v>
      </c>
      <c r="V387">
        <v>0</v>
      </c>
      <c r="W387">
        <v>9716</v>
      </c>
      <c r="X387">
        <v>0</v>
      </c>
      <c r="Y387" s="3">
        <v>0.1</v>
      </c>
      <c r="Z387">
        <v>30</v>
      </c>
      <c r="AA387" s="1">
        <f t="shared" ref="AA387:AA450" si="63">(Y387*(1+Y387)^Z387)/((1+Y387)^Z387-1)</f>
        <v>0.1060792482526339</v>
      </c>
      <c r="AB387" s="4">
        <v>2970000</v>
      </c>
      <c r="AC387" s="4">
        <v>2.5</v>
      </c>
      <c r="AD387" s="4">
        <v>0</v>
      </c>
      <c r="AE387" s="4">
        <v>239000</v>
      </c>
      <c r="AF387" s="1">
        <v>0.3014957586</v>
      </c>
      <c r="AG387" s="2">
        <f t="shared" si="56"/>
        <v>0.26792261568152076</v>
      </c>
      <c r="AH387" s="2">
        <f t="shared" si="57"/>
        <v>0.32321435325420977</v>
      </c>
      <c r="AI387">
        <f t="shared" si="58"/>
        <v>0.28615683646175194</v>
      </c>
      <c r="AJ387">
        <f t="shared" si="59"/>
        <v>0.35073129340524273</v>
      </c>
      <c r="AK387">
        <f t="shared" ref="AK387:AK450" si="64">(AB387)/(Z387*8760*AF387) +(AC387+AD387) + (AE387)/(Z387*8760*AF387)</f>
        <v>43.000757801068673</v>
      </c>
    </row>
    <row r="388" spans="1:37" x14ac:dyDescent="0.2">
      <c r="A388">
        <v>14</v>
      </c>
      <c r="B388">
        <v>13059</v>
      </c>
      <c r="C388">
        <v>13</v>
      </c>
      <c r="D388" t="s">
        <v>498</v>
      </c>
      <c r="E388">
        <v>59</v>
      </c>
      <c r="F388" t="s">
        <v>1128</v>
      </c>
      <c r="G388">
        <v>43</v>
      </c>
      <c r="H388">
        <v>14</v>
      </c>
      <c r="I388">
        <v>65</v>
      </c>
      <c r="J388">
        <v>60</v>
      </c>
      <c r="K388">
        <v>19</v>
      </c>
      <c r="L388">
        <v>85</v>
      </c>
      <c r="M388">
        <v>75</v>
      </c>
      <c r="N388">
        <v>27</v>
      </c>
      <c r="O388">
        <v>105</v>
      </c>
      <c r="P388">
        <v>7041</v>
      </c>
      <c r="Q388">
        <v>0.86433666944503795</v>
      </c>
      <c r="R388">
        <f t="shared" si="60"/>
        <v>1</v>
      </c>
      <c r="S388">
        <f t="shared" si="61"/>
        <v>6085.7944895625124</v>
      </c>
      <c r="T388">
        <v>67.260000000000005</v>
      </c>
      <c r="U388">
        <f t="shared" si="62"/>
        <v>58.135284386873259</v>
      </c>
      <c r="V388">
        <v>0</v>
      </c>
      <c r="W388">
        <v>9716</v>
      </c>
      <c r="X388">
        <v>0</v>
      </c>
      <c r="Y388" s="3">
        <v>0.1</v>
      </c>
      <c r="Z388">
        <v>30</v>
      </c>
      <c r="AA388" s="1">
        <f t="shared" si="63"/>
        <v>0.1060792482526339</v>
      </c>
      <c r="AB388" s="4">
        <v>2970000</v>
      </c>
      <c r="AC388" s="4">
        <v>2.5</v>
      </c>
      <c r="AD388" s="4">
        <v>0</v>
      </c>
      <c r="AE388" s="4">
        <v>239000</v>
      </c>
      <c r="AF388" s="1">
        <v>0.32104495649999998</v>
      </c>
      <c r="AG388" s="2">
        <f t="shared" si="56"/>
        <v>0.25022164143092124</v>
      </c>
      <c r="AH388" s="2">
        <f t="shared" si="57"/>
        <v>0.30215566626421586</v>
      </c>
      <c r="AI388">
        <f t="shared" si="58"/>
        <v>0.26734842913523432</v>
      </c>
      <c r="AJ388">
        <f t="shared" si="59"/>
        <v>0.32800083966458121</v>
      </c>
      <c r="AK388">
        <f t="shared" si="64"/>
        <v>40.534569457901043</v>
      </c>
    </row>
    <row r="389" spans="1:37" x14ac:dyDescent="0.2">
      <c r="A389">
        <v>14</v>
      </c>
      <c r="B389">
        <v>13061</v>
      </c>
      <c r="C389">
        <v>13</v>
      </c>
      <c r="D389" t="s">
        <v>43</v>
      </c>
      <c r="E389">
        <v>61</v>
      </c>
      <c r="F389" t="s">
        <v>1128</v>
      </c>
      <c r="G389">
        <v>43</v>
      </c>
      <c r="H389">
        <v>14</v>
      </c>
      <c r="I389">
        <v>65</v>
      </c>
      <c r="J389">
        <v>60</v>
      </c>
      <c r="K389">
        <v>19</v>
      </c>
      <c r="L389">
        <v>85</v>
      </c>
      <c r="M389">
        <v>75</v>
      </c>
      <c r="N389">
        <v>27</v>
      </c>
      <c r="O389">
        <v>105</v>
      </c>
      <c r="P389">
        <v>7041</v>
      </c>
      <c r="Q389">
        <v>0.87284556627273602</v>
      </c>
      <c r="R389">
        <f t="shared" si="60"/>
        <v>1</v>
      </c>
      <c r="S389">
        <f t="shared" si="61"/>
        <v>6145.7056321263344</v>
      </c>
      <c r="T389">
        <v>67.260000000000005</v>
      </c>
      <c r="U389">
        <f t="shared" si="62"/>
        <v>58.707592787504232</v>
      </c>
      <c r="V389">
        <v>0</v>
      </c>
      <c r="W389">
        <v>9716</v>
      </c>
      <c r="X389">
        <v>0</v>
      </c>
      <c r="Y389" s="3">
        <v>0.1</v>
      </c>
      <c r="Z389">
        <v>30</v>
      </c>
      <c r="AA389" s="1">
        <f t="shared" si="63"/>
        <v>0.1060792482526339</v>
      </c>
      <c r="AB389" s="4">
        <v>2970000</v>
      </c>
      <c r="AC389" s="4">
        <v>2.5</v>
      </c>
      <c r="AD389" s="4">
        <v>0</v>
      </c>
      <c r="AE389" s="4">
        <v>239000</v>
      </c>
      <c r="AF389" s="1">
        <v>0.32048536</v>
      </c>
      <c r="AG389" s="2">
        <f t="shared" si="56"/>
        <v>0.25312614021387542</v>
      </c>
      <c r="AH389" s="2">
        <f t="shared" si="57"/>
        <v>0.30515058465027645</v>
      </c>
      <c r="AI389">
        <f t="shared" si="58"/>
        <v>0.27028274990326084</v>
      </c>
      <c r="AJ389">
        <f t="shared" si="59"/>
        <v>0.33104077693635781</v>
      </c>
      <c r="AK389">
        <f t="shared" si="64"/>
        <v>40.600981265128823</v>
      </c>
    </row>
    <row r="390" spans="1:37" x14ac:dyDescent="0.2">
      <c r="A390">
        <v>14</v>
      </c>
      <c r="B390">
        <v>13063</v>
      </c>
      <c r="C390">
        <v>13</v>
      </c>
      <c r="D390" t="s">
        <v>571</v>
      </c>
      <c r="E390">
        <v>63</v>
      </c>
      <c r="F390" t="s">
        <v>1128</v>
      </c>
      <c r="G390">
        <v>43</v>
      </c>
      <c r="H390">
        <v>14</v>
      </c>
      <c r="I390">
        <v>65</v>
      </c>
      <c r="J390">
        <v>60</v>
      </c>
      <c r="K390">
        <v>19</v>
      </c>
      <c r="L390">
        <v>85</v>
      </c>
      <c r="M390">
        <v>75</v>
      </c>
      <c r="N390">
        <v>27</v>
      </c>
      <c r="O390">
        <v>105</v>
      </c>
      <c r="P390">
        <v>7041</v>
      </c>
      <c r="Q390">
        <v>0.86793029308319103</v>
      </c>
      <c r="R390">
        <f t="shared" si="60"/>
        <v>1</v>
      </c>
      <c r="S390">
        <f t="shared" si="61"/>
        <v>6111.0971935987482</v>
      </c>
      <c r="T390">
        <v>67.260000000000005</v>
      </c>
      <c r="U390">
        <f t="shared" si="62"/>
        <v>58.376991512775433</v>
      </c>
      <c r="V390">
        <v>0</v>
      </c>
      <c r="W390">
        <v>9716</v>
      </c>
      <c r="X390">
        <v>0</v>
      </c>
      <c r="Y390" s="3">
        <v>0.1</v>
      </c>
      <c r="Z390">
        <v>30</v>
      </c>
      <c r="AA390" s="1">
        <f t="shared" si="63"/>
        <v>0.1060792482526339</v>
      </c>
      <c r="AB390" s="4">
        <v>2970000</v>
      </c>
      <c r="AC390" s="4">
        <v>2.5</v>
      </c>
      <c r="AD390" s="4">
        <v>0</v>
      </c>
      <c r="AE390" s="4">
        <v>239000</v>
      </c>
      <c r="AF390" s="1">
        <v>0.30895452379999999</v>
      </c>
      <c r="AG390" s="2">
        <f t="shared" si="56"/>
        <v>0.26109470840621329</v>
      </c>
      <c r="AH390" s="2">
        <f t="shared" si="57"/>
        <v>0.31505521681217563</v>
      </c>
      <c r="AI390">
        <f t="shared" si="58"/>
        <v>0.27888986625126144</v>
      </c>
      <c r="AJ390">
        <f t="shared" si="59"/>
        <v>0.34190935319433879</v>
      </c>
      <c r="AK390">
        <f t="shared" si="64"/>
        <v>42.022990461252043</v>
      </c>
    </row>
    <row r="391" spans="1:37" x14ac:dyDescent="0.2">
      <c r="A391">
        <v>14</v>
      </c>
      <c r="B391">
        <v>13065</v>
      </c>
      <c r="C391">
        <v>13</v>
      </c>
      <c r="D391" t="s">
        <v>1143</v>
      </c>
      <c r="E391">
        <v>65</v>
      </c>
      <c r="F391" t="s">
        <v>1128</v>
      </c>
      <c r="G391">
        <v>43</v>
      </c>
      <c r="H391">
        <v>14</v>
      </c>
      <c r="I391">
        <v>65</v>
      </c>
      <c r="J391">
        <v>60</v>
      </c>
      <c r="K391">
        <v>19</v>
      </c>
      <c r="L391">
        <v>85</v>
      </c>
      <c r="M391">
        <v>75</v>
      </c>
      <c r="N391">
        <v>27</v>
      </c>
      <c r="O391">
        <v>105</v>
      </c>
      <c r="P391">
        <v>7041</v>
      </c>
      <c r="Q391">
        <v>0.881531246683814</v>
      </c>
      <c r="R391">
        <f t="shared" si="60"/>
        <v>1</v>
      </c>
      <c r="S391">
        <f t="shared" si="61"/>
        <v>6206.8615079007341</v>
      </c>
      <c r="T391">
        <v>67.260000000000005</v>
      </c>
      <c r="U391">
        <f t="shared" si="62"/>
        <v>59.291791651953332</v>
      </c>
      <c r="V391">
        <v>0</v>
      </c>
      <c r="W391">
        <v>9716</v>
      </c>
      <c r="X391">
        <v>0</v>
      </c>
      <c r="Y391" s="3">
        <v>0.1</v>
      </c>
      <c r="Z391">
        <v>30</v>
      </c>
      <c r="AA391" s="1">
        <f t="shared" si="63"/>
        <v>0.1060792482526339</v>
      </c>
      <c r="AB391" s="4">
        <v>2970000</v>
      </c>
      <c r="AC391" s="4">
        <v>2.5</v>
      </c>
      <c r="AD391" s="4">
        <v>0</v>
      </c>
      <c r="AE391" s="4">
        <v>239000</v>
      </c>
      <c r="AF391" s="1">
        <v>0.32092677780000001</v>
      </c>
      <c r="AG391" s="2">
        <f t="shared" si="56"/>
        <v>0.2552933705828998</v>
      </c>
      <c r="AH391" s="2">
        <f t="shared" si="57"/>
        <v>0.30724646446608028</v>
      </c>
      <c r="AI391">
        <f t="shared" si="58"/>
        <v>0.27242644759729062</v>
      </c>
      <c r="AJ391">
        <f t="shared" si="59"/>
        <v>0.33310113212817677</v>
      </c>
      <c r="AK391">
        <f t="shared" si="64"/>
        <v>40.548575381633576</v>
      </c>
    </row>
    <row r="392" spans="1:37" x14ac:dyDescent="0.2">
      <c r="A392">
        <v>14</v>
      </c>
      <c r="B392">
        <v>13067</v>
      </c>
      <c r="C392">
        <v>13</v>
      </c>
      <c r="D392" t="s">
        <v>1190</v>
      </c>
      <c r="E392">
        <v>67</v>
      </c>
      <c r="F392" t="s">
        <v>1128</v>
      </c>
      <c r="G392">
        <v>43</v>
      </c>
      <c r="H392">
        <v>14</v>
      </c>
      <c r="I392">
        <v>65</v>
      </c>
      <c r="J392">
        <v>60</v>
      </c>
      <c r="K392">
        <v>19</v>
      </c>
      <c r="L392">
        <v>85</v>
      </c>
      <c r="M392">
        <v>75</v>
      </c>
      <c r="N392">
        <v>27</v>
      </c>
      <c r="O392">
        <v>105</v>
      </c>
      <c r="P392">
        <v>7041</v>
      </c>
      <c r="Q392">
        <v>0.86888720095157601</v>
      </c>
      <c r="R392">
        <f t="shared" si="60"/>
        <v>1</v>
      </c>
      <c r="S392">
        <f t="shared" si="61"/>
        <v>6117.8347819000464</v>
      </c>
      <c r="T392">
        <v>67.260000000000005</v>
      </c>
      <c r="U392">
        <f t="shared" si="62"/>
        <v>58.441353136003009</v>
      </c>
      <c r="V392">
        <v>0</v>
      </c>
      <c r="W392">
        <v>9716</v>
      </c>
      <c r="X392">
        <v>0</v>
      </c>
      <c r="Y392" s="3">
        <v>0.1</v>
      </c>
      <c r="Z392">
        <v>30</v>
      </c>
      <c r="AA392" s="1">
        <f t="shared" si="63"/>
        <v>0.1060792482526339</v>
      </c>
      <c r="AB392" s="4">
        <v>2970000</v>
      </c>
      <c r="AC392" s="4">
        <v>2.5</v>
      </c>
      <c r="AD392" s="4">
        <v>0</v>
      </c>
      <c r="AE392" s="4">
        <v>239000</v>
      </c>
      <c r="AF392" s="1">
        <v>0.30383559999999998</v>
      </c>
      <c r="AG392" s="2">
        <f t="shared" si="56"/>
        <v>0.26578625864404781</v>
      </c>
      <c r="AH392" s="2">
        <f t="shared" si="57"/>
        <v>0.32065334907058107</v>
      </c>
      <c r="AI392">
        <f t="shared" si="58"/>
        <v>0.28388042328137864</v>
      </c>
      <c r="AJ392">
        <f t="shared" si="59"/>
        <v>0.34795886226677664</v>
      </c>
      <c r="AK392">
        <f t="shared" si="64"/>
        <v>42.688861006110109</v>
      </c>
    </row>
    <row r="393" spans="1:37" x14ac:dyDescent="0.2">
      <c r="A393">
        <v>14</v>
      </c>
      <c r="B393">
        <v>13069</v>
      </c>
      <c r="C393">
        <v>13</v>
      </c>
      <c r="D393" t="s">
        <v>1135</v>
      </c>
      <c r="E393">
        <v>69</v>
      </c>
      <c r="F393" t="s">
        <v>1128</v>
      </c>
      <c r="G393">
        <v>43</v>
      </c>
      <c r="H393">
        <v>14</v>
      </c>
      <c r="I393">
        <v>65</v>
      </c>
      <c r="J393">
        <v>60</v>
      </c>
      <c r="K393">
        <v>19</v>
      </c>
      <c r="L393">
        <v>85</v>
      </c>
      <c r="M393">
        <v>75</v>
      </c>
      <c r="N393">
        <v>27</v>
      </c>
      <c r="O393">
        <v>105</v>
      </c>
      <c r="P393">
        <v>7041</v>
      </c>
      <c r="Q393">
        <v>0.87672649696469296</v>
      </c>
      <c r="R393">
        <f t="shared" si="60"/>
        <v>1</v>
      </c>
      <c r="S393">
        <f t="shared" si="61"/>
        <v>6173.031265128403</v>
      </c>
      <c r="T393">
        <v>67.260000000000005</v>
      </c>
      <c r="U393">
        <f t="shared" si="62"/>
        <v>58.96862418584525</v>
      </c>
      <c r="V393">
        <v>0</v>
      </c>
      <c r="W393">
        <v>9716</v>
      </c>
      <c r="X393">
        <v>0</v>
      </c>
      <c r="Y393" s="3">
        <v>0.1</v>
      </c>
      <c r="Z393">
        <v>30</v>
      </c>
      <c r="AA393" s="1">
        <f t="shared" si="63"/>
        <v>0.1060792482526339</v>
      </c>
      <c r="AB393" s="4">
        <v>2970000</v>
      </c>
      <c r="AC393" s="4">
        <v>2.5</v>
      </c>
      <c r="AD393" s="4">
        <v>0</v>
      </c>
      <c r="AE393" s="4">
        <v>239000</v>
      </c>
      <c r="AF393" s="1">
        <v>0.32228729410000001</v>
      </c>
      <c r="AG393" s="2">
        <f t="shared" si="56"/>
        <v>0.25283007307254746</v>
      </c>
      <c r="AH393" s="2">
        <f t="shared" si="57"/>
        <v>0.30456448333118319</v>
      </c>
      <c r="AI393">
        <f t="shared" si="58"/>
        <v>0.26989102435797369</v>
      </c>
      <c r="AJ393">
        <f t="shared" si="59"/>
        <v>0.3303102709190136</v>
      </c>
      <c r="AK393">
        <f t="shared" si="64"/>
        <v>40.387955624211706</v>
      </c>
    </row>
    <row r="394" spans="1:37" x14ac:dyDescent="0.2">
      <c r="A394">
        <v>14</v>
      </c>
      <c r="B394">
        <v>13071</v>
      </c>
      <c r="C394">
        <v>13</v>
      </c>
      <c r="D394" t="s">
        <v>1230</v>
      </c>
      <c r="E394">
        <v>71</v>
      </c>
      <c r="F394" t="s">
        <v>1128</v>
      </c>
      <c r="G394">
        <v>43</v>
      </c>
      <c r="H394">
        <v>14</v>
      </c>
      <c r="I394">
        <v>65</v>
      </c>
      <c r="J394">
        <v>60</v>
      </c>
      <c r="K394">
        <v>19</v>
      </c>
      <c r="L394">
        <v>85</v>
      </c>
      <c r="M394">
        <v>75</v>
      </c>
      <c r="N394">
        <v>27</v>
      </c>
      <c r="O394">
        <v>105</v>
      </c>
      <c r="P394">
        <v>7041</v>
      </c>
      <c r="Q394">
        <v>0.87528079322406205</v>
      </c>
      <c r="R394">
        <f t="shared" si="60"/>
        <v>1</v>
      </c>
      <c r="S394">
        <f t="shared" si="61"/>
        <v>6162.8520650906212</v>
      </c>
      <c r="T394">
        <v>67.260000000000005</v>
      </c>
      <c r="U394">
        <f t="shared" si="62"/>
        <v>58.871386152250416</v>
      </c>
      <c r="V394">
        <v>0</v>
      </c>
      <c r="W394">
        <v>9716</v>
      </c>
      <c r="X394">
        <v>0</v>
      </c>
      <c r="Y394" s="3">
        <v>0.1</v>
      </c>
      <c r="Z394">
        <v>30</v>
      </c>
      <c r="AA394" s="1">
        <f t="shared" si="63"/>
        <v>0.1060792482526339</v>
      </c>
      <c r="AB394" s="4">
        <v>2970000</v>
      </c>
      <c r="AC394" s="4">
        <v>2.5</v>
      </c>
      <c r="AD394" s="4">
        <v>0</v>
      </c>
      <c r="AE394" s="4">
        <v>239000</v>
      </c>
      <c r="AF394" s="1">
        <v>0.31996384210000001</v>
      </c>
      <c r="AG394" s="2">
        <f t="shared" si="56"/>
        <v>0.25424608698253831</v>
      </c>
      <c r="AH394" s="2">
        <f t="shared" si="57"/>
        <v>0.30635508300810826</v>
      </c>
      <c r="AI394">
        <f t="shared" si="58"/>
        <v>0.27143058328216546</v>
      </c>
      <c r="AJ394">
        <f t="shared" si="59"/>
        <v>0.33228737256291369</v>
      </c>
      <c r="AK394">
        <f t="shared" si="64"/>
        <v>40.6630831064085</v>
      </c>
    </row>
    <row r="395" spans="1:37" x14ac:dyDescent="0.2">
      <c r="A395">
        <v>14</v>
      </c>
      <c r="B395">
        <v>13073</v>
      </c>
      <c r="C395">
        <v>13</v>
      </c>
      <c r="D395" t="s">
        <v>219</v>
      </c>
      <c r="E395">
        <v>73</v>
      </c>
      <c r="F395" t="s">
        <v>1128</v>
      </c>
      <c r="G395">
        <v>43</v>
      </c>
      <c r="H395">
        <v>14</v>
      </c>
      <c r="I395">
        <v>65</v>
      </c>
      <c r="J395">
        <v>60</v>
      </c>
      <c r="K395">
        <v>19</v>
      </c>
      <c r="L395">
        <v>85</v>
      </c>
      <c r="M395">
        <v>75</v>
      </c>
      <c r="N395">
        <v>27</v>
      </c>
      <c r="O395">
        <v>105</v>
      </c>
      <c r="P395">
        <v>7041</v>
      </c>
      <c r="Q395">
        <v>0.86724664270877805</v>
      </c>
      <c r="R395">
        <f t="shared" si="60"/>
        <v>1</v>
      </c>
      <c r="S395">
        <f t="shared" si="61"/>
        <v>6106.2836113125059</v>
      </c>
      <c r="T395">
        <v>67.260000000000005</v>
      </c>
      <c r="U395">
        <f t="shared" si="62"/>
        <v>58.331009188592418</v>
      </c>
      <c r="V395">
        <v>0</v>
      </c>
      <c r="W395">
        <v>9716</v>
      </c>
      <c r="X395">
        <v>0</v>
      </c>
      <c r="Y395" s="3">
        <v>0.1</v>
      </c>
      <c r="Z395">
        <v>30</v>
      </c>
      <c r="AA395" s="1">
        <f t="shared" si="63"/>
        <v>0.1060792482526339</v>
      </c>
      <c r="AB395" s="4">
        <v>2970000</v>
      </c>
      <c r="AC395" s="4">
        <v>2.5</v>
      </c>
      <c r="AD395" s="4">
        <v>0</v>
      </c>
      <c r="AE395" s="4">
        <v>239000</v>
      </c>
      <c r="AF395" s="1">
        <v>0.32158476920000001</v>
      </c>
      <c r="AG395" s="2">
        <f t="shared" si="56"/>
        <v>0.25064262927896258</v>
      </c>
      <c r="AH395" s="2">
        <f t="shared" si="57"/>
        <v>0.30248972936662427</v>
      </c>
      <c r="AI395">
        <f t="shared" si="58"/>
        <v>0.26774074766403932</v>
      </c>
      <c r="AJ395">
        <f t="shared" si="59"/>
        <v>0.32829162393081807</v>
      </c>
      <c r="AK395">
        <f t="shared" si="64"/>
        <v>40.47072456971344</v>
      </c>
    </row>
    <row r="396" spans="1:37" x14ac:dyDescent="0.2">
      <c r="A396">
        <v>14</v>
      </c>
      <c r="B396">
        <v>13075</v>
      </c>
      <c r="C396">
        <v>13</v>
      </c>
      <c r="D396" t="s">
        <v>434</v>
      </c>
      <c r="E396">
        <v>75</v>
      </c>
      <c r="F396" t="s">
        <v>1128</v>
      </c>
      <c r="G396">
        <v>43</v>
      </c>
      <c r="H396">
        <v>14</v>
      </c>
      <c r="I396">
        <v>65</v>
      </c>
      <c r="J396">
        <v>60</v>
      </c>
      <c r="K396">
        <v>19</v>
      </c>
      <c r="L396">
        <v>85</v>
      </c>
      <c r="M396">
        <v>75</v>
      </c>
      <c r="N396">
        <v>27</v>
      </c>
      <c r="O396">
        <v>105</v>
      </c>
      <c r="P396">
        <v>7041</v>
      </c>
      <c r="Q396">
        <v>0.87641955614089995</v>
      </c>
      <c r="R396">
        <f t="shared" si="60"/>
        <v>1</v>
      </c>
      <c r="S396">
        <f t="shared" si="61"/>
        <v>6170.8700947880761</v>
      </c>
      <c r="T396">
        <v>67.260000000000005</v>
      </c>
      <c r="U396">
        <f t="shared" si="62"/>
        <v>58.947979346036938</v>
      </c>
      <c r="V396">
        <v>0</v>
      </c>
      <c r="W396">
        <v>9716</v>
      </c>
      <c r="X396">
        <v>0</v>
      </c>
      <c r="Y396" s="3">
        <v>0.1</v>
      </c>
      <c r="Z396">
        <v>30</v>
      </c>
      <c r="AA396" s="1">
        <f t="shared" si="63"/>
        <v>0.1060792482526339</v>
      </c>
      <c r="AB396" s="4">
        <v>2970000</v>
      </c>
      <c r="AC396" s="4">
        <v>2.5</v>
      </c>
      <c r="AD396" s="4">
        <v>0</v>
      </c>
      <c r="AE396" s="4">
        <v>239000</v>
      </c>
      <c r="AF396" s="1">
        <v>0.32268077779999998</v>
      </c>
      <c r="AG396" s="2">
        <f t="shared" si="56"/>
        <v>0.25243335923797672</v>
      </c>
      <c r="AH396" s="2">
        <f t="shared" si="57"/>
        <v>0.30410486638614748</v>
      </c>
      <c r="AI396">
        <f t="shared" si="58"/>
        <v>0.26947356396450595</v>
      </c>
      <c r="AJ396">
        <f t="shared" si="59"/>
        <v>0.32981933523507706</v>
      </c>
      <c r="AK396">
        <f t="shared" si="64"/>
        <v>40.341754257442688</v>
      </c>
    </row>
    <row r="397" spans="1:37" x14ac:dyDescent="0.2">
      <c r="A397">
        <v>14</v>
      </c>
      <c r="B397">
        <v>13077</v>
      </c>
      <c r="C397">
        <v>13</v>
      </c>
      <c r="D397" t="s">
        <v>1192</v>
      </c>
      <c r="E397">
        <v>77</v>
      </c>
      <c r="F397" t="s">
        <v>1128</v>
      </c>
      <c r="G397">
        <v>43</v>
      </c>
      <c r="H397">
        <v>14</v>
      </c>
      <c r="I397">
        <v>65</v>
      </c>
      <c r="J397">
        <v>60</v>
      </c>
      <c r="K397">
        <v>19</v>
      </c>
      <c r="L397">
        <v>85</v>
      </c>
      <c r="M397">
        <v>75</v>
      </c>
      <c r="N397">
        <v>27</v>
      </c>
      <c r="O397">
        <v>105</v>
      </c>
      <c r="P397">
        <v>7041</v>
      </c>
      <c r="Q397">
        <v>0.87021464606126198</v>
      </c>
      <c r="R397">
        <f t="shared" si="60"/>
        <v>1</v>
      </c>
      <c r="S397">
        <f t="shared" si="61"/>
        <v>6127.1813229173458</v>
      </c>
      <c r="T397">
        <v>67.260000000000005</v>
      </c>
      <c r="U397">
        <f t="shared" si="62"/>
        <v>58.530637094080483</v>
      </c>
      <c r="V397">
        <v>0</v>
      </c>
      <c r="W397">
        <v>9716</v>
      </c>
      <c r="X397">
        <v>0</v>
      </c>
      <c r="Y397" s="3">
        <v>0.1</v>
      </c>
      <c r="Z397">
        <v>30</v>
      </c>
      <c r="AA397" s="1">
        <f t="shared" si="63"/>
        <v>0.1060792482526339</v>
      </c>
      <c r="AB397" s="4">
        <v>2970000</v>
      </c>
      <c r="AC397" s="4">
        <v>2.5</v>
      </c>
      <c r="AD397" s="4">
        <v>0</v>
      </c>
      <c r="AE397" s="4">
        <v>239000</v>
      </c>
      <c r="AF397" s="1">
        <v>0.30994947620000002</v>
      </c>
      <c r="AG397" s="2">
        <f t="shared" si="56"/>
        <v>0.26094156557287329</v>
      </c>
      <c r="AH397" s="2">
        <f t="shared" si="57"/>
        <v>0.31472933971536754</v>
      </c>
      <c r="AI397">
        <f t="shared" si="58"/>
        <v>0.27867975260131034</v>
      </c>
      <c r="AJ397">
        <f t="shared" si="59"/>
        <v>0.34149747368434658</v>
      </c>
      <c r="AK397">
        <f t="shared" si="64"/>
        <v>41.89611980253467</v>
      </c>
    </row>
    <row r="398" spans="1:37" x14ac:dyDescent="0.2">
      <c r="A398">
        <v>14</v>
      </c>
      <c r="B398">
        <v>13079</v>
      </c>
      <c r="C398">
        <v>13</v>
      </c>
      <c r="D398" t="s">
        <v>265</v>
      </c>
      <c r="E398">
        <v>79</v>
      </c>
      <c r="F398" t="s">
        <v>1128</v>
      </c>
      <c r="G398">
        <v>43</v>
      </c>
      <c r="H398">
        <v>14</v>
      </c>
      <c r="I398">
        <v>65</v>
      </c>
      <c r="J398">
        <v>60</v>
      </c>
      <c r="K398">
        <v>19</v>
      </c>
      <c r="L398">
        <v>85</v>
      </c>
      <c r="M398">
        <v>75</v>
      </c>
      <c r="N398">
        <v>27</v>
      </c>
      <c r="O398">
        <v>105</v>
      </c>
      <c r="P398">
        <v>7041</v>
      </c>
      <c r="Q398">
        <v>0.86930014405931699</v>
      </c>
      <c r="R398">
        <f t="shared" si="60"/>
        <v>1</v>
      </c>
      <c r="S398">
        <f t="shared" si="61"/>
        <v>6120.7423143216511</v>
      </c>
      <c r="T398">
        <v>67.260000000000005</v>
      </c>
      <c r="U398">
        <f t="shared" si="62"/>
        <v>58.469127689429662</v>
      </c>
      <c r="V398">
        <v>0</v>
      </c>
      <c r="W398">
        <v>9716</v>
      </c>
      <c r="X398">
        <v>0</v>
      </c>
      <c r="Y398" s="3">
        <v>0.1</v>
      </c>
      <c r="Z398">
        <v>30</v>
      </c>
      <c r="AA398" s="1">
        <f t="shared" si="63"/>
        <v>0.1060792482526339</v>
      </c>
      <c r="AB398" s="4">
        <v>2970000</v>
      </c>
      <c r="AC398" s="4">
        <v>2.5</v>
      </c>
      <c r="AD398" s="4">
        <v>0</v>
      </c>
      <c r="AE398" s="4">
        <v>239000</v>
      </c>
      <c r="AF398" s="1">
        <v>0.31796535479999999</v>
      </c>
      <c r="AG398" s="2">
        <f t="shared" si="56"/>
        <v>0.25409594325786583</v>
      </c>
      <c r="AH398" s="2">
        <f t="shared" si="57"/>
        <v>0.30653151383663885</v>
      </c>
      <c r="AI398">
        <f t="shared" si="58"/>
        <v>0.27138814962385066</v>
      </c>
      <c r="AJ398">
        <f t="shared" si="59"/>
        <v>0.33262640112449432</v>
      </c>
      <c r="AK398">
        <f t="shared" si="64"/>
        <v>40.902947090851008</v>
      </c>
    </row>
    <row r="399" spans="1:37" x14ac:dyDescent="0.2">
      <c r="A399">
        <v>14</v>
      </c>
      <c r="B399">
        <v>13081</v>
      </c>
      <c r="C399">
        <v>13</v>
      </c>
      <c r="D399" t="s">
        <v>1193</v>
      </c>
      <c r="E399">
        <v>81</v>
      </c>
      <c r="F399" t="s">
        <v>1128</v>
      </c>
      <c r="G399">
        <v>43</v>
      </c>
      <c r="H399">
        <v>14</v>
      </c>
      <c r="I399">
        <v>65</v>
      </c>
      <c r="J399">
        <v>60</v>
      </c>
      <c r="K399">
        <v>19</v>
      </c>
      <c r="L399">
        <v>85</v>
      </c>
      <c r="M399">
        <v>75</v>
      </c>
      <c r="N399">
        <v>27</v>
      </c>
      <c r="O399">
        <v>105</v>
      </c>
      <c r="P399">
        <v>7041</v>
      </c>
      <c r="Q399">
        <v>0.87211491664250695</v>
      </c>
      <c r="R399">
        <f t="shared" si="60"/>
        <v>1</v>
      </c>
      <c r="S399">
        <f t="shared" si="61"/>
        <v>6140.5611280798912</v>
      </c>
      <c r="T399">
        <v>67.260000000000005</v>
      </c>
      <c r="U399">
        <f t="shared" si="62"/>
        <v>58.658449293375021</v>
      </c>
      <c r="V399">
        <v>0</v>
      </c>
      <c r="W399">
        <v>9716</v>
      </c>
      <c r="X399">
        <v>0</v>
      </c>
      <c r="Y399" s="3">
        <v>0.1</v>
      </c>
      <c r="Z399">
        <v>30</v>
      </c>
      <c r="AA399" s="1">
        <f t="shared" si="63"/>
        <v>0.1060792482526339</v>
      </c>
      <c r="AB399" s="4">
        <v>2970000</v>
      </c>
      <c r="AC399" s="4">
        <v>2.5</v>
      </c>
      <c r="AD399" s="4">
        <v>0</v>
      </c>
      <c r="AE399" s="4">
        <v>239000</v>
      </c>
      <c r="AF399" s="1">
        <v>0.3255731429</v>
      </c>
      <c r="AG399" s="2">
        <f t="shared" si="56"/>
        <v>0.24896192011911084</v>
      </c>
      <c r="AH399" s="2">
        <f t="shared" si="57"/>
        <v>0.30017571442325702</v>
      </c>
      <c r="AI399">
        <f t="shared" si="58"/>
        <v>0.26585116305048762</v>
      </c>
      <c r="AJ399">
        <f t="shared" si="59"/>
        <v>0.32566229328475083</v>
      </c>
      <c r="AK399">
        <f t="shared" si="64"/>
        <v>40.005571216169464</v>
      </c>
    </row>
    <row r="400" spans="1:37" x14ac:dyDescent="0.2">
      <c r="A400">
        <v>15</v>
      </c>
      <c r="B400">
        <v>13083</v>
      </c>
      <c r="C400">
        <v>13</v>
      </c>
      <c r="D400" t="s">
        <v>218</v>
      </c>
      <c r="E400">
        <v>83</v>
      </c>
      <c r="F400" t="s">
        <v>1237</v>
      </c>
      <c r="G400">
        <v>43</v>
      </c>
      <c r="H400">
        <v>14</v>
      </c>
      <c r="I400">
        <v>65</v>
      </c>
      <c r="J400">
        <v>60</v>
      </c>
      <c r="K400">
        <v>19</v>
      </c>
      <c r="L400">
        <v>85</v>
      </c>
      <c r="M400">
        <v>75</v>
      </c>
      <c r="N400">
        <v>27</v>
      </c>
      <c r="O400">
        <v>105</v>
      </c>
      <c r="P400">
        <v>7041</v>
      </c>
      <c r="Q400">
        <v>0.87702718377113298</v>
      </c>
      <c r="R400">
        <f t="shared" si="60"/>
        <v>1</v>
      </c>
      <c r="S400">
        <f t="shared" si="61"/>
        <v>6175.1484009325477</v>
      </c>
      <c r="T400">
        <v>67.260000000000005</v>
      </c>
      <c r="U400">
        <f t="shared" si="62"/>
        <v>58.988848380446406</v>
      </c>
      <c r="V400">
        <v>0</v>
      </c>
      <c r="W400">
        <v>9716</v>
      </c>
      <c r="X400">
        <v>0</v>
      </c>
      <c r="Y400" s="3">
        <v>0.1</v>
      </c>
      <c r="Z400">
        <v>30</v>
      </c>
      <c r="AA400" s="1">
        <f t="shared" si="63"/>
        <v>0.1060792482526339</v>
      </c>
      <c r="AB400" s="4">
        <v>2970000</v>
      </c>
      <c r="AC400" s="4">
        <v>2.5</v>
      </c>
      <c r="AD400" s="4">
        <v>0</v>
      </c>
      <c r="AE400" s="4">
        <v>239000</v>
      </c>
      <c r="AF400" s="1">
        <v>0.29289104170000002</v>
      </c>
      <c r="AG400" s="2">
        <f t="shared" si="56"/>
        <v>0.278300987989961</v>
      </c>
      <c r="AH400" s="2">
        <f t="shared" si="57"/>
        <v>0.33521271038169093</v>
      </c>
      <c r="AI400">
        <f t="shared" si="58"/>
        <v>0.29706950842901725</v>
      </c>
      <c r="AJ400">
        <f t="shared" si="59"/>
        <v>0.36353622243665262</v>
      </c>
      <c r="AK400">
        <f t="shared" si="64"/>
        <v>44.190611724530825</v>
      </c>
    </row>
    <row r="401" spans="1:37" x14ac:dyDescent="0.2">
      <c r="A401">
        <v>15</v>
      </c>
      <c r="B401">
        <v>13085</v>
      </c>
      <c r="C401">
        <v>13</v>
      </c>
      <c r="D401" t="s">
        <v>154</v>
      </c>
      <c r="E401">
        <v>85</v>
      </c>
      <c r="F401" t="s">
        <v>1237</v>
      </c>
      <c r="G401">
        <v>43</v>
      </c>
      <c r="H401">
        <v>14</v>
      </c>
      <c r="I401">
        <v>65</v>
      </c>
      <c r="J401">
        <v>60</v>
      </c>
      <c r="K401">
        <v>19</v>
      </c>
      <c r="L401">
        <v>85</v>
      </c>
      <c r="M401">
        <v>75</v>
      </c>
      <c r="N401">
        <v>27</v>
      </c>
      <c r="O401">
        <v>105</v>
      </c>
      <c r="P401">
        <v>7041</v>
      </c>
      <c r="Q401">
        <v>0.86777120828628496</v>
      </c>
      <c r="R401">
        <f t="shared" si="60"/>
        <v>1</v>
      </c>
      <c r="S401">
        <f t="shared" si="61"/>
        <v>6109.9770775437328</v>
      </c>
      <c r="T401">
        <v>67.260000000000005</v>
      </c>
      <c r="U401">
        <f t="shared" si="62"/>
        <v>58.366291469335529</v>
      </c>
      <c r="V401">
        <v>0</v>
      </c>
      <c r="W401">
        <v>9716</v>
      </c>
      <c r="X401">
        <v>0</v>
      </c>
      <c r="Y401" s="3">
        <v>0.1</v>
      </c>
      <c r="Z401">
        <v>30</v>
      </c>
      <c r="AA401" s="1">
        <f t="shared" si="63"/>
        <v>0.1060792482526339</v>
      </c>
      <c r="AB401" s="4">
        <v>2970000</v>
      </c>
      <c r="AC401" s="4">
        <v>2.5</v>
      </c>
      <c r="AD401" s="4">
        <v>0</v>
      </c>
      <c r="AE401" s="4">
        <v>239000</v>
      </c>
      <c r="AF401" s="1">
        <v>0.30462193100000001</v>
      </c>
      <c r="AG401" s="2">
        <f t="shared" si="56"/>
        <v>0.26475968267437244</v>
      </c>
      <c r="AH401" s="2">
        <f t="shared" si="57"/>
        <v>0.31948553000560087</v>
      </c>
      <c r="AI401">
        <f t="shared" si="58"/>
        <v>0.28280726283958613</v>
      </c>
      <c r="AJ401">
        <f t="shared" si="59"/>
        <v>0.34672071988088754</v>
      </c>
      <c r="AK401">
        <f t="shared" si="64"/>
        <v>42.585120125865359</v>
      </c>
    </row>
    <row r="402" spans="1:37" x14ac:dyDescent="0.2">
      <c r="A402">
        <v>14</v>
      </c>
      <c r="B402">
        <v>13087</v>
      </c>
      <c r="C402">
        <v>13</v>
      </c>
      <c r="D402" t="s">
        <v>555</v>
      </c>
      <c r="E402">
        <v>87</v>
      </c>
      <c r="F402" t="s">
        <v>1128</v>
      </c>
      <c r="G402">
        <v>43</v>
      </c>
      <c r="H402">
        <v>14</v>
      </c>
      <c r="I402">
        <v>65</v>
      </c>
      <c r="J402">
        <v>60</v>
      </c>
      <c r="K402">
        <v>19</v>
      </c>
      <c r="L402">
        <v>85</v>
      </c>
      <c r="M402">
        <v>75</v>
      </c>
      <c r="N402">
        <v>27</v>
      </c>
      <c r="O402">
        <v>105</v>
      </c>
      <c r="P402">
        <v>7041</v>
      </c>
      <c r="Q402">
        <v>0.87469907104969002</v>
      </c>
      <c r="R402">
        <f t="shared" si="60"/>
        <v>1</v>
      </c>
      <c r="S402">
        <f t="shared" si="61"/>
        <v>6158.7561592608672</v>
      </c>
      <c r="T402">
        <v>67.260000000000005</v>
      </c>
      <c r="U402">
        <f t="shared" si="62"/>
        <v>58.832259518802154</v>
      </c>
      <c r="V402">
        <v>0</v>
      </c>
      <c r="W402">
        <v>9716</v>
      </c>
      <c r="X402">
        <v>0</v>
      </c>
      <c r="Y402" s="3">
        <v>0.1</v>
      </c>
      <c r="Z402">
        <v>30</v>
      </c>
      <c r="AA402" s="1">
        <f t="shared" si="63"/>
        <v>0.1060792482526339</v>
      </c>
      <c r="AB402" s="4">
        <v>2970000</v>
      </c>
      <c r="AC402" s="4">
        <v>2.5</v>
      </c>
      <c r="AD402" s="4">
        <v>0</v>
      </c>
      <c r="AE402" s="4">
        <v>239000</v>
      </c>
      <c r="AF402" s="1">
        <v>0.31726887500000001</v>
      </c>
      <c r="AG402" s="2">
        <f t="shared" si="56"/>
        <v>0.25623531124602328</v>
      </c>
      <c r="AH402" s="2">
        <f t="shared" si="57"/>
        <v>0.30878566094940968</v>
      </c>
      <c r="AI402">
        <f t="shared" si="58"/>
        <v>0.2735653737983133</v>
      </c>
      <c r="AJ402">
        <f t="shared" si="59"/>
        <v>0.33493769544999374</v>
      </c>
      <c r="AK402">
        <f t="shared" si="64"/>
        <v>40.987250591814494</v>
      </c>
    </row>
    <row r="403" spans="1:37" x14ac:dyDescent="0.2">
      <c r="A403">
        <v>14</v>
      </c>
      <c r="B403">
        <v>13089</v>
      </c>
      <c r="C403">
        <v>13</v>
      </c>
      <c r="D403" t="s">
        <v>879</v>
      </c>
      <c r="E403">
        <v>89</v>
      </c>
      <c r="F403" t="s">
        <v>1128</v>
      </c>
      <c r="G403">
        <v>43</v>
      </c>
      <c r="H403">
        <v>14</v>
      </c>
      <c r="I403">
        <v>65</v>
      </c>
      <c r="J403">
        <v>60</v>
      </c>
      <c r="K403">
        <v>19</v>
      </c>
      <c r="L403">
        <v>85</v>
      </c>
      <c r="M403">
        <v>75</v>
      </c>
      <c r="N403">
        <v>27</v>
      </c>
      <c r="O403">
        <v>105</v>
      </c>
      <c r="P403">
        <v>7041</v>
      </c>
      <c r="Q403">
        <v>0.86687515179316199</v>
      </c>
      <c r="R403">
        <f t="shared" si="60"/>
        <v>1</v>
      </c>
      <c r="S403">
        <f t="shared" si="61"/>
        <v>6103.6679437756538</v>
      </c>
      <c r="T403">
        <v>67.260000000000005</v>
      </c>
      <c r="U403">
        <f t="shared" si="62"/>
        <v>58.306022709608079</v>
      </c>
      <c r="V403">
        <v>0</v>
      </c>
      <c r="W403">
        <v>9716</v>
      </c>
      <c r="X403">
        <v>0</v>
      </c>
      <c r="Y403" s="3">
        <v>0.1</v>
      </c>
      <c r="Z403">
        <v>30</v>
      </c>
      <c r="AA403" s="1">
        <f t="shared" si="63"/>
        <v>0.1060792482526339</v>
      </c>
      <c r="AB403" s="4">
        <v>2970000</v>
      </c>
      <c r="AC403" s="4">
        <v>2.5</v>
      </c>
      <c r="AD403" s="4">
        <v>0</v>
      </c>
      <c r="AE403" s="4">
        <v>239000</v>
      </c>
      <c r="AF403" s="1">
        <v>0.30931240910000002</v>
      </c>
      <c r="AG403" s="2">
        <f t="shared" si="56"/>
        <v>0.26047556756784257</v>
      </c>
      <c r="AH403" s="2">
        <f t="shared" si="57"/>
        <v>0.31437381532929976</v>
      </c>
      <c r="AI403">
        <f t="shared" si="58"/>
        <v>0.27825019075063567</v>
      </c>
      <c r="AJ403">
        <f t="shared" si="59"/>
        <v>0.34119695284901175</v>
      </c>
      <c r="AK403">
        <f t="shared" si="64"/>
        <v>41.977260975845105</v>
      </c>
    </row>
    <row r="404" spans="1:37" x14ac:dyDescent="0.2">
      <c r="A404">
        <v>14</v>
      </c>
      <c r="B404">
        <v>13091</v>
      </c>
      <c r="C404">
        <v>13</v>
      </c>
      <c r="D404" t="s">
        <v>267</v>
      </c>
      <c r="E404">
        <v>91</v>
      </c>
      <c r="F404" t="s">
        <v>1128</v>
      </c>
      <c r="G404">
        <v>43</v>
      </c>
      <c r="H404">
        <v>14</v>
      </c>
      <c r="I404">
        <v>65</v>
      </c>
      <c r="J404">
        <v>60</v>
      </c>
      <c r="K404">
        <v>19</v>
      </c>
      <c r="L404">
        <v>85</v>
      </c>
      <c r="M404">
        <v>75</v>
      </c>
      <c r="N404">
        <v>27</v>
      </c>
      <c r="O404">
        <v>105</v>
      </c>
      <c r="P404">
        <v>7041</v>
      </c>
      <c r="Q404">
        <v>0.87254527409871396</v>
      </c>
      <c r="R404">
        <f t="shared" si="60"/>
        <v>1</v>
      </c>
      <c r="S404">
        <f t="shared" si="61"/>
        <v>6143.5912749290446</v>
      </c>
      <c r="T404">
        <v>67.260000000000005</v>
      </c>
      <c r="U404">
        <f t="shared" si="62"/>
        <v>58.687395135879505</v>
      </c>
      <c r="V404">
        <v>0</v>
      </c>
      <c r="W404">
        <v>9716</v>
      </c>
      <c r="X404">
        <v>0</v>
      </c>
      <c r="Y404" s="3">
        <v>0.1</v>
      </c>
      <c r="Z404">
        <v>30</v>
      </c>
      <c r="AA404" s="1">
        <f t="shared" si="63"/>
        <v>0.1060792482526339</v>
      </c>
      <c r="AB404" s="4">
        <v>2970000</v>
      </c>
      <c r="AC404" s="4">
        <v>2.5</v>
      </c>
      <c r="AD404" s="4">
        <v>0</v>
      </c>
      <c r="AE404" s="4">
        <v>239000</v>
      </c>
      <c r="AF404" s="1">
        <v>0.32405597669999997</v>
      </c>
      <c r="AG404" s="2">
        <f t="shared" si="56"/>
        <v>0.25025093971229595</v>
      </c>
      <c r="AH404" s="2">
        <f t="shared" si="57"/>
        <v>0.30170380463489188</v>
      </c>
      <c r="AI404">
        <f t="shared" si="58"/>
        <v>0.26721903236397337</v>
      </c>
      <c r="AJ404">
        <f t="shared" si="59"/>
        <v>0.32730941402162883</v>
      </c>
      <c r="AK404">
        <f t="shared" si="64"/>
        <v>40.181164906927229</v>
      </c>
    </row>
    <row r="405" spans="1:37" x14ac:dyDescent="0.2">
      <c r="A405">
        <v>14</v>
      </c>
      <c r="B405">
        <v>13093</v>
      </c>
      <c r="C405">
        <v>13</v>
      </c>
      <c r="D405" t="s">
        <v>1149</v>
      </c>
      <c r="E405">
        <v>93</v>
      </c>
      <c r="F405" t="s">
        <v>1128</v>
      </c>
      <c r="G405">
        <v>43</v>
      </c>
      <c r="H405">
        <v>14</v>
      </c>
      <c r="I405">
        <v>65</v>
      </c>
      <c r="J405">
        <v>60</v>
      </c>
      <c r="K405">
        <v>19</v>
      </c>
      <c r="L405">
        <v>85</v>
      </c>
      <c r="M405">
        <v>75</v>
      </c>
      <c r="N405">
        <v>27</v>
      </c>
      <c r="O405">
        <v>105</v>
      </c>
      <c r="P405">
        <v>7041</v>
      </c>
      <c r="Q405">
        <v>0.87103512386480997</v>
      </c>
      <c r="R405">
        <f t="shared" si="60"/>
        <v>1</v>
      </c>
      <c r="S405">
        <f t="shared" si="61"/>
        <v>6132.9583071321267</v>
      </c>
      <c r="T405">
        <v>67.260000000000005</v>
      </c>
      <c r="U405">
        <f t="shared" si="62"/>
        <v>58.585822431147122</v>
      </c>
      <c r="V405">
        <v>0</v>
      </c>
      <c r="W405">
        <v>9716</v>
      </c>
      <c r="X405">
        <v>0</v>
      </c>
      <c r="Y405" s="3">
        <v>0.1</v>
      </c>
      <c r="Z405">
        <v>30</v>
      </c>
      <c r="AA405" s="1">
        <f t="shared" si="63"/>
        <v>0.1060792482526339</v>
      </c>
      <c r="AB405" s="4">
        <v>2970000</v>
      </c>
      <c r="AC405" s="4">
        <v>2.5</v>
      </c>
      <c r="AD405" s="4">
        <v>0</v>
      </c>
      <c r="AE405" s="4">
        <v>239000</v>
      </c>
      <c r="AF405" s="1">
        <v>0.31984253330000001</v>
      </c>
      <c r="AG405" s="2">
        <f t="shared" si="56"/>
        <v>0.25310879337358266</v>
      </c>
      <c r="AH405" s="2">
        <f t="shared" si="57"/>
        <v>0.30523749623236218</v>
      </c>
      <c r="AI405">
        <f t="shared" si="58"/>
        <v>0.27029978933551319</v>
      </c>
      <c r="AJ405">
        <f t="shared" si="59"/>
        <v>0.33117959759391746</v>
      </c>
      <c r="AK405">
        <f t="shared" si="64"/>
        <v>40.677557472178975</v>
      </c>
    </row>
    <row r="406" spans="1:37" x14ac:dyDescent="0.2">
      <c r="A406">
        <v>14</v>
      </c>
      <c r="B406">
        <v>13095</v>
      </c>
      <c r="C406">
        <v>13</v>
      </c>
      <c r="D406" t="s">
        <v>1196</v>
      </c>
      <c r="E406">
        <v>95</v>
      </c>
      <c r="F406" t="s">
        <v>1128</v>
      </c>
      <c r="G406">
        <v>43</v>
      </c>
      <c r="H406">
        <v>14</v>
      </c>
      <c r="I406">
        <v>65</v>
      </c>
      <c r="J406">
        <v>60</v>
      </c>
      <c r="K406">
        <v>19</v>
      </c>
      <c r="L406">
        <v>85</v>
      </c>
      <c r="M406">
        <v>75</v>
      </c>
      <c r="N406">
        <v>27</v>
      </c>
      <c r="O406">
        <v>105</v>
      </c>
      <c r="P406">
        <v>7041</v>
      </c>
      <c r="Q406">
        <v>0.87326406687498104</v>
      </c>
      <c r="R406">
        <f t="shared" si="60"/>
        <v>1</v>
      </c>
      <c r="S406">
        <f t="shared" si="61"/>
        <v>6148.6522948667416</v>
      </c>
      <c r="T406">
        <v>67.260000000000005</v>
      </c>
      <c r="U406">
        <f t="shared" si="62"/>
        <v>58.735741138011228</v>
      </c>
      <c r="V406">
        <v>0</v>
      </c>
      <c r="W406">
        <v>9716</v>
      </c>
      <c r="X406">
        <v>0</v>
      </c>
      <c r="Y406" s="3">
        <v>0.1</v>
      </c>
      <c r="Z406">
        <v>30</v>
      </c>
      <c r="AA406" s="1">
        <f t="shared" si="63"/>
        <v>0.1060792482526339</v>
      </c>
      <c r="AB406" s="4">
        <v>2970000</v>
      </c>
      <c r="AC406" s="4">
        <v>2.5</v>
      </c>
      <c r="AD406" s="4">
        <v>0</v>
      </c>
      <c r="AE406" s="4">
        <v>239000</v>
      </c>
      <c r="AF406" s="1">
        <v>0.32364991430000001</v>
      </c>
      <c r="AG406" s="2">
        <f t="shared" si="56"/>
        <v>0.25077132571276622</v>
      </c>
      <c r="AH406" s="2">
        <f t="shared" si="57"/>
        <v>0.3022885569878217</v>
      </c>
      <c r="AI406">
        <f t="shared" si="58"/>
        <v>0.26776064752644246</v>
      </c>
      <c r="AJ406">
        <f t="shared" si="59"/>
        <v>0.32792621364490471</v>
      </c>
      <c r="AK406">
        <f t="shared" si="64"/>
        <v>40.228441002426877</v>
      </c>
    </row>
    <row r="407" spans="1:37" x14ac:dyDescent="0.2">
      <c r="A407">
        <v>14</v>
      </c>
      <c r="B407">
        <v>13097</v>
      </c>
      <c r="C407">
        <v>13</v>
      </c>
      <c r="D407" t="s">
        <v>340</v>
      </c>
      <c r="E407">
        <v>97</v>
      </c>
      <c r="F407" t="s">
        <v>1128</v>
      </c>
      <c r="G407">
        <v>43</v>
      </c>
      <c r="H407">
        <v>14</v>
      </c>
      <c r="I407">
        <v>65</v>
      </c>
      <c r="J407">
        <v>60</v>
      </c>
      <c r="K407">
        <v>19</v>
      </c>
      <c r="L407">
        <v>85</v>
      </c>
      <c r="M407">
        <v>75</v>
      </c>
      <c r="N407">
        <v>27</v>
      </c>
      <c r="O407">
        <v>105</v>
      </c>
      <c r="P407">
        <v>7041</v>
      </c>
      <c r="Q407">
        <v>0.87005538940429705</v>
      </c>
      <c r="R407">
        <f t="shared" si="60"/>
        <v>1</v>
      </c>
      <c r="S407">
        <f t="shared" si="61"/>
        <v>6126.0599967956559</v>
      </c>
      <c r="T407">
        <v>67.260000000000005</v>
      </c>
      <c r="U407">
        <f t="shared" si="62"/>
        <v>58.519925491333026</v>
      </c>
      <c r="V407">
        <v>0</v>
      </c>
      <c r="W407">
        <v>9716</v>
      </c>
      <c r="X407">
        <v>0</v>
      </c>
      <c r="Y407" s="3">
        <v>0.1</v>
      </c>
      <c r="Z407">
        <v>30</v>
      </c>
      <c r="AA407" s="1">
        <f t="shared" si="63"/>
        <v>0.1060792482526339</v>
      </c>
      <c r="AB407" s="4">
        <v>2970000</v>
      </c>
      <c r="AC407" s="4">
        <v>2.5</v>
      </c>
      <c r="AD407" s="4">
        <v>0</v>
      </c>
      <c r="AE407" s="4">
        <v>239000</v>
      </c>
      <c r="AF407" s="1">
        <v>0.30449773079999998</v>
      </c>
      <c r="AG407" s="2">
        <f t="shared" si="56"/>
        <v>0.26556486929370304</v>
      </c>
      <c r="AH407" s="2">
        <f t="shared" si="57"/>
        <v>0.32031297732006336</v>
      </c>
      <c r="AI407">
        <f t="shared" si="58"/>
        <v>0.28361979143007249</v>
      </c>
      <c r="AJ407">
        <f t="shared" si="59"/>
        <v>0.34755925054072734</v>
      </c>
      <c r="AK407">
        <f t="shared" si="64"/>
        <v>42.601470263922472</v>
      </c>
    </row>
    <row r="408" spans="1:37" x14ac:dyDescent="0.2">
      <c r="A408">
        <v>14</v>
      </c>
      <c r="B408">
        <v>13099</v>
      </c>
      <c r="C408">
        <v>13</v>
      </c>
      <c r="D408" t="s">
        <v>1150</v>
      </c>
      <c r="E408">
        <v>99</v>
      </c>
      <c r="F408" t="s">
        <v>1128</v>
      </c>
      <c r="G408">
        <v>43</v>
      </c>
      <c r="H408">
        <v>14</v>
      </c>
      <c r="I408">
        <v>65</v>
      </c>
      <c r="J408">
        <v>60</v>
      </c>
      <c r="K408">
        <v>19</v>
      </c>
      <c r="L408">
        <v>85</v>
      </c>
      <c r="M408">
        <v>75</v>
      </c>
      <c r="N408">
        <v>27</v>
      </c>
      <c r="O408">
        <v>105</v>
      </c>
      <c r="P408">
        <v>7041</v>
      </c>
      <c r="Q408">
        <v>0.87355972826480899</v>
      </c>
      <c r="R408">
        <f t="shared" si="60"/>
        <v>1</v>
      </c>
      <c r="S408">
        <f t="shared" si="61"/>
        <v>6150.7340467125205</v>
      </c>
      <c r="T408">
        <v>67.260000000000005</v>
      </c>
      <c r="U408">
        <f t="shared" si="62"/>
        <v>58.755627323091055</v>
      </c>
      <c r="V408">
        <v>0</v>
      </c>
      <c r="W408">
        <v>9716</v>
      </c>
      <c r="X408">
        <v>0</v>
      </c>
      <c r="Y408" s="3">
        <v>0.1</v>
      </c>
      <c r="Z408">
        <v>30</v>
      </c>
      <c r="AA408" s="1">
        <f t="shared" si="63"/>
        <v>0.1060792482526339</v>
      </c>
      <c r="AB408" s="4">
        <v>2970000</v>
      </c>
      <c r="AC408" s="4">
        <v>2.5</v>
      </c>
      <c r="AD408" s="4">
        <v>0</v>
      </c>
      <c r="AE408" s="4">
        <v>239000</v>
      </c>
      <c r="AF408" s="1">
        <v>0.32340702380000003</v>
      </c>
      <c r="AG408" s="2">
        <f t="shared" si="56"/>
        <v>0.25104463166880886</v>
      </c>
      <c r="AH408" s="2">
        <f t="shared" si="57"/>
        <v>0.30260044161275479</v>
      </c>
      <c r="AI408">
        <f t="shared" si="58"/>
        <v>0.26804667741013172</v>
      </c>
      <c r="AJ408">
        <f t="shared" si="59"/>
        <v>0.32825730614762288</v>
      </c>
      <c r="AK408">
        <f t="shared" si="64"/>
        <v>40.256776441130789</v>
      </c>
    </row>
    <row r="409" spans="1:37" x14ac:dyDescent="0.2">
      <c r="A409">
        <v>14</v>
      </c>
      <c r="B409">
        <v>13101</v>
      </c>
      <c r="C409">
        <v>13</v>
      </c>
      <c r="D409" t="s">
        <v>1215</v>
      </c>
      <c r="E409">
        <v>101</v>
      </c>
      <c r="F409" t="s">
        <v>1128</v>
      </c>
      <c r="G409">
        <v>43</v>
      </c>
      <c r="H409">
        <v>14</v>
      </c>
      <c r="I409">
        <v>65</v>
      </c>
      <c r="J409">
        <v>60</v>
      </c>
      <c r="K409">
        <v>19</v>
      </c>
      <c r="L409">
        <v>85</v>
      </c>
      <c r="M409">
        <v>75</v>
      </c>
      <c r="N409">
        <v>27</v>
      </c>
      <c r="O409">
        <v>105</v>
      </c>
      <c r="P409">
        <v>7041</v>
      </c>
      <c r="Q409">
        <v>0.88213562369346599</v>
      </c>
      <c r="R409">
        <f t="shared" si="60"/>
        <v>1</v>
      </c>
      <c r="S409">
        <f t="shared" si="61"/>
        <v>6211.1169264256941</v>
      </c>
      <c r="T409">
        <v>67.260000000000005</v>
      </c>
      <c r="U409">
        <f t="shared" si="62"/>
        <v>59.332442049622529</v>
      </c>
      <c r="V409">
        <v>0</v>
      </c>
      <c r="W409">
        <v>9716</v>
      </c>
      <c r="X409">
        <v>0</v>
      </c>
      <c r="Y409" s="3">
        <v>0.1</v>
      </c>
      <c r="Z409">
        <v>30</v>
      </c>
      <c r="AA409" s="1">
        <f t="shared" si="63"/>
        <v>0.1060792482526339</v>
      </c>
      <c r="AB409" s="4">
        <v>2970000</v>
      </c>
      <c r="AC409" s="4">
        <v>2.5</v>
      </c>
      <c r="AD409" s="4">
        <v>0</v>
      </c>
      <c r="AE409" s="4">
        <v>239000</v>
      </c>
      <c r="AF409" s="1">
        <v>0.32368643589999996</v>
      </c>
      <c r="AG409" s="2">
        <f t="shared" si="56"/>
        <v>0.25329034887611984</v>
      </c>
      <c r="AH409" s="2">
        <f t="shared" si="57"/>
        <v>0.30480178437703825</v>
      </c>
      <c r="AI409">
        <f t="shared" si="58"/>
        <v>0.27027775914092989</v>
      </c>
      <c r="AJ409">
        <f t="shared" si="59"/>
        <v>0.33043655538449929</v>
      </c>
      <c r="AK409">
        <f t="shared" si="64"/>
        <v>40.224184095500647</v>
      </c>
    </row>
    <row r="410" spans="1:37" x14ac:dyDescent="0.2">
      <c r="A410">
        <v>14</v>
      </c>
      <c r="B410">
        <v>13103</v>
      </c>
      <c r="C410">
        <v>13</v>
      </c>
      <c r="D410" t="s">
        <v>1096</v>
      </c>
      <c r="E410">
        <v>103</v>
      </c>
      <c r="F410" t="s">
        <v>1128</v>
      </c>
      <c r="G410">
        <v>43</v>
      </c>
      <c r="H410">
        <v>14</v>
      </c>
      <c r="I410">
        <v>65</v>
      </c>
      <c r="J410">
        <v>60</v>
      </c>
      <c r="K410">
        <v>19</v>
      </c>
      <c r="L410">
        <v>85</v>
      </c>
      <c r="M410">
        <v>75</v>
      </c>
      <c r="N410">
        <v>27</v>
      </c>
      <c r="O410">
        <v>105</v>
      </c>
      <c r="P410">
        <v>7041</v>
      </c>
      <c r="Q410">
        <v>0.88082611064116201</v>
      </c>
      <c r="R410">
        <f t="shared" si="60"/>
        <v>1</v>
      </c>
      <c r="S410">
        <f t="shared" si="61"/>
        <v>6201.8966450244216</v>
      </c>
      <c r="T410">
        <v>67.260000000000005</v>
      </c>
      <c r="U410">
        <f t="shared" si="62"/>
        <v>59.244364201724558</v>
      </c>
      <c r="V410">
        <v>0</v>
      </c>
      <c r="W410">
        <v>9716</v>
      </c>
      <c r="X410">
        <v>0</v>
      </c>
      <c r="Y410" s="3">
        <v>0.1</v>
      </c>
      <c r="Z410">
        <v>30</v>
      </c>
      <c r="AA410" s="1">
        <f t="shared" si="63"/>
        <v>0.1060792482526339</v>
      </c>
      <c r="AB410" s="4">
        <v>2970000</v>
      </c>
      <c r="AC410" s="4">
        <v>2.5</v>
      </c>
      <c r="AD410" s="4">
        <v>0</v>
      </c>
      <c r="AE410" s="4">
        <v>239000</v>
      </c>
      <c r="AF410" s="1">
        <v>0.32350626320000003</v>
      </c>
      <c r="AG410" s="2">
        <f t="shared" si="56"/>
        <v>0.25305520174351342</v>
      </c>
      <c r="AH410" s="2">
        <f t="shared" si="57"/>
        <v>0.3045952423428881</v>
      </c>
      <c r="AI410">
        <f t="shared" si="58"/>
        <v>0.27005204647595937</v>
      </c>
      <c r="AJ410">
        <f t="shared" si="59"/>
        <v>0.33024425550154268</v>
      </c>
      <c r="AK410">
        <f t="shared" si="64"/>
        <v>40.245194100180456</v>
      </c>
    </row>
    <row r="411" spans="1:37" x14ac:dyDescent="0.2">
      <c r="A411">
        <v>14</v>
      </c>
      <c r="B411">
        <v>13105</v>
      </c>
      <c r="C411">
        <v>13</v>
      </c>
      <c r="D411" t="s">
        <v>1152</v>
      </c>
      <c r="E411">
        <v>105</v>
      </c>
      <c r="F411" t="s">
        <v>1128</v>
      </c>
      <c r="G411">
        <v>43</v>
      </c>
      <c r="H411">
        <v>14</v>
      </c>
      <c r="I411">
        <v>65</v>
      </c>
      <c r="J411">
        <v>60</v>
      </c>
      <c r="K411">
        <v>19</v>
      </c>
      <c r="L411">
        <v>85</v>
      </c>
      <c r="M411">
        <v>75</v>
      </c>
      <c r="N411">
        <v>27</v>
      </c>
      <c r="O411">
        <v>105</v>
      </c>
      <c r="P411">
        <v>7041</v>
      </c>
      <c r="Q411">
        <v>0.86372776163948894</v>
      </c>
      <c r="R411">
        <f t="shared" si="60"/>
        <v>1</v>
      </c>
      <c r="S411">
        <f t="shared" si="61"/>
        <v>6081.5071697036419</v>
      </c>
      <c r="T411">
        <v>67.260000000000005</v>
      </c>
      <c r="U411">
        <f t="shared" si="62"/>
        <v>58.094329247872032</v>
      </c>
      <c r="V411">
        <v>0</v>
      </c>
      <c r="W411">
        <v>9716</v>
      </c>
      <c r="X411">
        <v>0</v>
      </c>
      <c r="Y411" s="3">
        <v>0.1</v>
      </c>
      <c r="Z411">
        <v>30</v>
      </c>
      <c r="AA411" s="1">
        <f t="shared" si="63"/>
        <v>0.1060792482526339</v>
      </c>
      <c r="AB411" s="4">
        <v>2970000</v>
      </c>
      <c r="AC411" s="4">
        <v>2.5</v>
      </c>
      <c r="AD411" s="4">
        <v>0</v>
      </c>
      <c r="AE411" s="4">
        <v>239000</v>
      </c>
      <c r="AF411" s="1">
        <v>0.32100178049999994</v>
      </c>
      <c r="AG411" s="2">
        <f t="shared" si="56"/>
        <v>0.25007899739893208</v>
      </c>
      <c r="AH411" s="2">
        <f t="shared" si="57"/>
        <v>0.30201998738691438</v>
      </c>
      <c r="AI411">
        <f t="shared" si="58"/>
        <v>0.26720808233450905</v>
      </c>
      <c r="AJ411">
        <f t="shared" si="59"/>
        <v>0.32786862865809646</v>
      </c>
      <c r="AK411">
        <f t="shared" si="64"/>
        <v>40.539685256848813</v>
      </c>
    </row>
    <row r="412" spans="1:37" x14ac:dyDescent="0.2">
      <c r="A412">
        <v>14</v>
      </c>
      <c r="B412">
        <v>13107</v>
      </c>
      <c r="C412">
        <v>13</v>
      </c>
      <c r="D412" t="s">
        <v>1197</v>
      </c>
      <c r="E412">
        <v>107</v>
      </c>
      <c r="F412" t="s">
        <v>1128</v>
      </c>
      <c r="G412">
        <v>43</v>
      </c>
      <c r="H412">
        <v>14</v>
      </c>
      <c r="I412">
        <v>65</v>
      </c>
      <c r="J412">
        <v>60</v>
      </c>
      <c r="K412">
        <v>19</v>
      </c>
      <c r="L412">
        <v>85</v>
      </c>
      <c r="M412">
        <v>75</v>
      </c>
      <c r="N412">
        <v>27</v>
      </c>
      <c r="O412">
        <v>105</v>
      </c>
      <c r="P412">
        <v>7041</v>
      </c>
      <c r="Q412">
        <v>0.87328851924223105</v>
      </c>
      <c r="R412">
        <f t="shared" si="60"/>
        <v>1</v>
      </c>
      <c r="S412">
        <f t="shared" si="61"/>
        <v>6148.8244639845489</v>
      </c>
      <c r="T412">
        <v>67.260000000000005</v>
      </c>
      <c r="U412">
        <f t="shared" si="62"/>
        <v>58.737385804232467</v>
      </c>
      <c r="V412">
        <v>0</v>
      </c>
      <c r="W412">
        <v>9716</v>
      </c>
      <c r="X412">
        <v>0</v>
      </c>
      <c r="Y412" s="3">
        <v>0.1</v>
      </c>
      <c r="Z412">
        <v>30</v>
      </c>
      <c r="AA412" s="1">
        <f t="shared" si="63"/>
        <v>0.1060792482526339</v>
      </c>
      <c r="AB412" s="4">
        <v>2970000</v>
      </c>
      <c r="AC412" s="4">
        <v>2.5</v>
      </c>
      <c r="AD412" s="4">
        <v>0</v>
      </c>
      <c r="AE412" s="4">
        <v>239000</v>
      </c>
      <c r="AF412" s="1">
        <v>0.32186028329999999</v>
      </c>
      <c r="AG412" s="2">
        <f t="shared" si="56"/>
        <v>0.25217274363098491</v>
      </c>
      <c r="AH412" s="2">
        <f t="shared" si="57"/>
        <v>0.30397559072832042</v>
      </c>
      <c r="AI412">
        <f t="shared" si="58"/>
        <v>0.26925626659679885</v>
      </c>
      <c r="AJ412">
        <f t="shared" si="59"/>
        <v>0.32975545223501729</v>
      </c>
      <c r="AK412">
        <f t="shared" si="64"/>
        <v>40.438221429223688</v>
      </c>
    </row>
    <row r="413" spans="1:37" x14ac:dyDescent="0.2">
      <c r="A413">
        <v>14</v>
      </c>
      <c r="B413">
        <v>13109</v>
      </c>
      <c r="C413">
        <v>13</v>
      </c>
      <c r="D413" t="s">
        <v>1218</v>
      </c>
      <c r="E413">
        <v>109</v>
      </c>
      <c r="F413" t="s">
        <v>1128</v>
      </c>
      <c r="G413">
        <v>43</v>
      </c>
      <c r="H413">
        <v>14</v>
      </c>
      <c r="I413">
        <v>65</v>
      </c>
      <c r="J413">
        <v>60</v>
      </c>
      <c r="K413">
        <v>19</v>
      </c>
      <c r="L413">
        <v>85</v>
      </c>
      <c r="M413">
        <v>75</v>
      </c>
      <c r="N413">
        <v>27</v>
      </c>
      <c r="O413">
        <v>105</v>
      </c>
      <c r="P413">
        <v>7041</v>
      </c>
      <c r="Q413">
        <v>0.87784540653228804</v>
      </c>
      <c r="R413">
        <f t="shared" si="60"/>
        <v>1</v>
      </c>
      <c r="S413">
        <f t="shared" si="61"/>
        <v>6180.9095073938397</v>
      </c>
      <c r="T413">
        <v>67.260000000000005</v>
      </c>
      <c r="U413">
        <f t="shared" si="62"/>
        <v>59.043882043361698</v>
      </c>
      <c r="V413">
        <v>0</v>
      </c>
      <c r="W413">
        <v>9716</v>
      </c>
      <c r="X413">
        <v>0</v>
      </c>
      <c r="Y413" s="3">
        <v>0.1</v>
      </c>
      <c r="Z413">
        <v>30</v>
      </c>
      <c r="AA413" s="1">
        <f t="shared" si="63"/>
        <v>0.1060792482526339</v>
      </c>
      <c r="AB413" s="4">
        <v>2970000</v>
      </c>
      <c r="AC413" s="4">
        <v>2.5</v>
      </c>
      <c r="AD413" s="4">
        <v>0</v>
      </c>
      <c r="AE413" s="4">
        <v>239000</v>
      </c>
      <c r="AF413" s="1">
        <v>0.31854359090000001</v>
      </c>
      <c r="AG413" s="2">
        <f t="shared" si="56"/>
        <v>0.25612793704901965</v>
      </c>
      <c r="AH413" s="2">
        <f t="shared" si="57"/>
        <v>0.30846859627097545</v>
      </c>
      <c r="AI413">
        <f t="shared" si="58"/>
        <v>0.27338883997007712</v>
      </c>
      <c r="AJ413">
        <f t="shared" si="59"/>
        <v>0.33451622828034144</v>
      </c>
      <c r="AK413">
        <f t="shared" si="64"/>
        <v>40.833236159635653</v>
      </c>
    </row>
    <row r="414" spans="1:37" x14ac:dyDescent="0.2">
      <c r="A414">
        <v>15</v>
      </c>
      <c r="B414">
        <v>13111</v>
      </c>
      <c r="C414">
        <v>13</v>
      </c>
      <c r="D414" t="s">
        <v>30</v>
      </c>
      <c r="E414">
        <v>111</v>
      </c>
      <c r="F414" t="s">
        <v>1237</v>
      </c>
      <c r="G414">
        <v>43</v>
      </c>
      <c r="H414">
        <v>14</v>
      </c>
      <c r="I414">
        <v>65</v>
      </c>
      <c r="J414">
        <v>60</v>
      </c>
      <c r="K414">
        <v>19</v>
      </c>
      <c r="L414">
        <v>85</v>
      </c>
      <c r="M414">
        <v>75</v>
      </c>
      <c r="N414">
        <v>27</v>
      </c>
      <c r="O414">
        <v>105</v>
      </c>
      <c r="P414">
        <v>7041</v>
      </c>
      <c r="Q414">
        <v>0.87054887745115495</v>
      </c>
      <c r="R414">
        <f t="shared" si="60"/>
        <v>1</v>
      </c>
      <c r="S414">
        <f t="shared" si="61"/>
        <v>6129.5346461335821</v>
      </c>
      <c r="T414">
        <v>67.260000000000005</v>
      </c>
      <c r="U414">
        <f t="shared" si="62"/>
        <v>58.553117497364688</v>
      </c>
      <c r="V414">
        <v>0</v>
      </c>
      <c r="W414">
        <v>9716</v>
      </c>
      <c r="X414">
        <v>0</v>
      </c>
      <c r="Y414" s="3">
        <v>0.1</v>
      </c>
      <c r="Z414">
        <v>30</v>
      </c>
      <c r="AA414" s="1">
        <f t="shared" si="63"/>
        <v>0.1060792482526339</v>
      </c>
      <c r="AB414" s="4">
        <v>2970000</v>
      </c>
      <c r="AC414" s="4">
        <v>2.5</v>
      </c>
      <c r="AD414" s="4">
        <v>0</v>
      </c>
      <c r="AE414" s="4">
        <v>239000</v>
      </c>
      <c r="AF414" s="1">
        <v>0.29051529269999998</v>
      </c>
      <c r="AG414" s="2">
        <f t="shared" si="56"/>
        <v>0.27850432466848113</v>
      </c>
      <c r="AH414" s="2">
        <f t="shared" si="57"/>
        <v>0.33588022780593751</v>
      </c>
      <c r="AI414">
        <f t="shared" si="58"/>
        <v>0.29742594013112023</v>
      </c>
      <c r="AJ414">
        <f t="shared" si="59"/>
        <v>0.36443485014258031</v>
      </c>
      <c r="AK414">
        <f t="shared" si="64"/>
        <v>44.53154534008484</v>
      </c>
    </row>
    <row r="415" spans="1:37" x14ac:dyDescent="0.2">
      <c r="A415">
        <v>14</v>
      </c>
      <c r="B415">
        <v>13113</v>
      </c>
      <c r="C415">
        <v>13</v>
      </c>
      <c r="D415" t="s">
        <v>50</v>
      </c>
      <c r="E415">
        <v>113</v>
      </c>
      <c r="F415" t="s">
        <v>1128</v>
      </c>
      <c r="G415">
        <v>43</v>
      </c>
      <c r="H415">
        <v>14</v>
      </c>
      <c r="I415">
        <v>65</v>
      </c>
      <c r="J415">
        <v>60</v>
      </c>
      <c r="K415">
        <v>19</v>
      </c>
      <c r="L415">
        <v>85</v>
      </c>
      <c r="M415">
        <v>75</v>
      </c>
      <c r="N415">
        <v>27</v>
      </c>
      <c r="O415">
        <v>105</v>
      </c>
      <c r="P415">
        <v>7041</v>
      </c>
      <c r="Q415">
        <v>0.86864295601844799</v>
      </c>
      <c r="R415">
        <f t="shared" si="60"/>
        <v>1</v>
      </c>
      <c r="S415">
        <f t="shared" si="61"/>
        <v>6116.1150533258924</v>
      </c>
      <c r="T415">
        <v>67.260000000000005</v>
      </c>
      <c r="U415">
        <f t="shared" si="62"/>
        <v>58.424925221800819</v>
      </c>
      <c r="V415">
        <v>0</v>
      </c>
      <c r="W415">
        <v>9716</v>
      </c>
      <c r="X415">
        <v>0</v>
      </c>
      <c r="Y415" s="3">
        <v>0.1</v>
      </c>
      <c r="Z415">
        <v>30</v>
      </c>
      <c r="AA415" s="1">
        <f t="shared" si="63"/>
        <v>0.1060792482526339</v>
      </c>
      <c r="AB415" s="4">
        <v>2970000</v>
      </c>
      <c r="AC415" s="4">
        <v>2.5</v>
      </c>
      <c r="AD415" s="4">
        <v>0</v>
      </c>
      <c r="AE415" s="4">
        <v>239000</v>
      </c>
      <c r="AF415" s="1">
        <v>0.31223745829999999</v>
      </c>
      <c r="AG415" s="2">
        <f t="shared" si="56"/>
        <v>0.25856163259538933</v>
      </c>
      <c r="AH415" s="2">
        <f t="shared" si="57"/>
        <v>0.31195636527581799</v>
      </c>
      <c r="AI415">
        <f t="shared" si="58"/>
        <v>0.276170187594799</v>
      </c>
      <c r="AJ415">
        <f t="shared" si="59"/>
        <v>0.33852880839840449</v>
      </c>
      <c r="AK415">
        <f t="shared" si="64"/>
        <v>41.607436896235029</v>
      </c>
    </row>
    <row r="416" spans="1:37" x14ac:dyDescent="0.2">
      <c r="A416">
        <v>14</v>
      </c>
      <c r="B416">
        <v>13115</v>
      </c>
      <c r="C416">
        <v>13</v>
      </c>
      <c r="D416" t="s">
        <v>534</v>
      </c>
      <c r="E416">
        <v>115</v>
      </c>
      <c r="F416" t="s">
        <v>1128</v>
      </c>
      <c r="G416">
        <v>43</v>
      </c>
      <c r="H416">
        <v>14</v>
      </c>
      <c r="I416">
        <v>65</v>
      </c>
      <c r="J416">
        <v>60</v>
      </c>
      <c r="K416">
        <v>19</v>
      </c>
      <c r="L416">
        <v>85</v>
      </c>
      <c r="M416">
        <v>75</v>
      </c>
      <c r="N416">
        <v>27</v>
      </c>
      <c r="O416">
        <v>105</v>
      </c>
      <c r="P416">
        <v>7041</v>
      </c>
      <c r="Q416">
        <v>0.87392370615686699</v>
      </c>
      <c r="R416">
        <f t="shared" si="60"/>
        <v>1</v>
      </c>
      <c r="S416">
        <f t="shared" si="61"/>
        <v>6153.2968150505003</v>
      </c>
      <c r="T416">
        <v>67.260000000000005</v>
      </c>
      <c r="U416">
        <f t="shared" si="62"/>
        <v>58.780108476110875</v>
      </c>
      <c r="V416">
        <v>0</v>
      </c>
      <c r="W416">
        <v>9716</v>
      </c>
      <c r="X416">
        <v>0</v>
      </c>
      <c r="Y416" s="3">
        <v>0.1</v>
      </c>
      <c r="Z416">
        <v>30</v>
      </c>
      <c r="AA416" s="1">
        <f t="shared" si="63"/>
        <v>0.1060792482526339</v>
      </c>
      <c r="AB416" s="4">
        <v>2970000</v>
      </c>
      <c r="AC416" s="4">
        <v>2.5</v>
      </c>
      <c r="AD416" s="4">
        <v>0</v>
      </c>
      <c r="AE416" s="4">
        <v>239000</v>
      </c>
      <c r="AF416" s="1">
        <v>0.29708172220000001</v>
      </c>
      <c r="AG416" s="2">
        <f t="shared" si="56"/>
        <v>0.2734043180816127</v>
      </c>
      <c r="AH416" s="2">
        <f t="shared" si="57"/>
        <v>0.32951535088055339</v>
      </c>
      <c r="AI416">
        <f t="shared" si="58"/>
        <v>0.29190875692482698</v>
      </c>
      <c r="AJ416">
        <f t="shared" si="59"/>
        <v>0.35744020874954913</v>
      </c>
      <c r="AK416">
        <f t="shared" si="64"/>
        <v>43.602517538549755</v>
      </c>
    </row>
    <row r="417" spans="1:37" x14ac:dyDescent="0.2">
      <c r="A417">
        <v>14</v>
      </c>
      <c r="B417">
        <v>13117</v>
      </c>
      <c r="C417">
        <v>13</v>
      </c>
      <c r="D417" t="s">
        <v>1233</v>
      </c>
      <c r="E417">
        <v>117</v>
      </c>
      <c r="F417" t="s">
        <v>1128</v>
      </c>
      <c r="G417">
        <v>43</v>
      </c>
      <c r="H417">
        <v>14</v>
      </c>
      <c r="I417">
        <v>65</v>
      </c>
      <c r="J417">
        <v>60</v>
      </c>
      <c r="K417">
        <v>19</v>
      </c>
      <c r="L417">
        <v>85</v>
      </c>
      <c r="M417">
        <v>75</v>
      </c>
      <c r="N417">
        <v>27</v>
      </c>
      <c r="O417">
        <v>105</v>
      </c>
      <c r="P417">
        <v>7041</v>
      </c>
      <c r="Q417">
        <v>0.86728152036666895</v>
      </c>
      <c r="R417">
        <f t="shared" si="60"/>
        <v>1</v>
      </c>
      <c r="S417">
        <f t="shared" si="61"/>
        <v>6106.5291849017158</v>
      </c>
      <c r="T417">
        <v>67.260000000000005</v>
      </c>
      <c r="U417">
        <f t="shared" si="62"/>
        <v>58.333355059862157</v>
      </c>
      <c r="V417">
        <v>0</v>
      </c>
      <c r="W417">
        <v>9716</v>
      </c>
      <c r="X417">
        <v>0</v>
      </c>
      <c r="Y417" s="3">
        <v>0.1</v>
      </c>
      <c r="Z417">
        <v>30</v>
      </c>
      <c r="AA417" s="1">
        <f t="shared" si="63"/>
        <v>0.1060792482526339</v>
      </c>
      <c r="AB417" s="4">
        <v>2970000</v>
      </c>
      <c r="AC417" s="4">
        <v>2.5</v>
      </c>
      <c r="AD417" s="4">
        <v>0</v>
      </c>
      <c r="AE417" s="4">
        <v>239000</v>
      </c>
      <c r="AF417" s="1">
        <v>0.30698426919999999</v>
      </c>
      <c r="AG417" s="2">
        <f t="shared" si="56"/>
        <v>0.26257402005031094</v>
      </c>
      <c r="AH417" s="2">
        <f t="shared" si="57"/>
        <v>0.31687988948076967</v>
      </c>
      <c r="AI417">
        <f t="shared" si="58"/>
        <v>0.28048308407237443</v>
      </c>
      <c r="AJ417">
        <f t="shared" si="59"/>
        <v>0.34390597716506655</v>
      </c>
      <c r="AK417">
        <f t="shared" si="64"/>
        <v>42.276652819798848</v>
      </c>
    </row>
    <row r="418" spans="1:37" x14ac:dyDescent="0.2">
      <c r="A418">
        <v>14</v>
      </c>
      <c r="B418">
        <v>13119</v>
      </c>
      <c r="C418">
        <v>13</v>
      </c>
      <c r="D418" t="s">
        <v>194</v>
      </c>
      <c r="E418">
        <v>119</v>
      </c>
      <c r="F418" t="s">
        <v>1128</v>
      </c>
      <c r="G418">
        <v>43</v>
      </c>
      <c r="H418">
        <v>14</v>
      </c>
      <c r="I418">
        <v>65</v>
      </c>
      <c r="J418">
        <v>60</v>
      </c>
      <c r="K418">
        <v>19</v>
      </c>
      <c r="L418">
        <v>85</v>
      </c>
      <c r="M418">
        <v>75</v>
      </c>
      <c r="N418">
        <v>27</v>
      </c>
      <c r="O418">
        <v>105</v>
      </c>
      <c r="P418">
        <v>7041</v>
      </c>
      <c r="Q418">
        <v>0.86443551949092301</v>
      </c>
      <c r="R418">
        <f t="shared" si="60"/>
        <v>1</v>
      </c>
      <c r="S418">
        <f t="shared" si="61"/>
        <v>6086.4904927355892</v>
      </c>
      <c r="T418">
        <v>67.260000000000005</v>
      </c>
      <c r="U418">
        <f t="shared" si="62"/>
        <v>58.141933040959486</v>
      </c>
      <c r="V418">
        <v>0</v>
      </c>
      <c r="W418">
        <v>9716</v>
      </c>
      <c r="X418">
        <v>0</v>
      </c>
      <c r="Y418" s="3">
        <v>0.1</v>
      </c>
      <c r="Z418">
        <v>30</v>
      </c>
      <c r="AA418" s="1">
        <f t="shared" si="63"/>
        <v>0.1060792482526339</v>
      </c>
      <c r="AB418" s="4">
        <v>2970000</v>
      </c>
      <c r="AC418" s="4">
        <v>2.5</v>
      </c>
      <c r="AD418" s="4">
        <v>0</v>
      </c>
      <c r="AE418" s="4">
        <v>239000</v>
      </c>
      <c r="AF418" s="1">
        <v>0.32219361540000002</v>
      </c>
      <c r="AG418" s="2">
        <f t="shared" si="56"/>
        <v>0.24935808588339506</v>
      </c>
      <c r="AH418" s="2">
        <f t="shared" si="57"/>
        <v>0.30110749445441914</v>
      </c>
      <c r="AI418">
        <f t="shared" si="58"/>
        <v>0.26642398387764088</v>
      </c>
      <c r="AJ418">
        <f t="shared" si="59"/>
        <v>0.32686074953036209</v>
      </c>
      <c r="AK418">
        <f t="shared" si="64"/>
        <v>40.398971653887294</v>
      </c>
    </row>
    <row r="419" spans="1:37" x14ac:dyDescent="0.2">
      <c r="A419">
        <v>14</v>
      </c>
      <c r="B419">
        <v>13121</v>
      </c>
      <c r="C419">
        <v>13</v>
      </c>
      <c r="D419" t="s">
        <v>670</v>
      </c>
      <c r="E419">
        <v>121</v>
      </c>
      <c r="F419" t="s">
        <v>1128</v>
      </c>
      <c r="G419">
        <v>43</v>
      </c>
      <c r="H419">
        <v>14</v>
      </c>
      <c r="I419">
        <v>65</v>
      </c>
      <c r="J419">
        <v>60</v>
      </c>
      <c r="K419">
        <v>19</v>
      </c>
      <c r="L419">
        <v>85</v>
      </c>
      <c r="M419">
        <v>75</v>
      </c>
      <c r="N419">
        <v>27</v>
      </c>
      <c r="O419">
        <v>105</v>
      </c>
      <c r="P419">
        <v>7041</v>
      </c>
      <c r="Q419">
        <v>0.86802757838193101</v>
      </c>
      <c r="R419">
        <f t="shared" si="60"/>
        <v>1</v>
      </c>
      <c r="S419">
        <f t="shared" si="61"/>
        <v>6111.7821793871763</v>
      </c>
      <c r="T419">
        <v>67.260000000000005</v>
      </c>
      <c r="U419">
        <f t="shared" si="62"/>
        <v>58.383534921968682</v>
      </c>
      <c r="V419">
        <v>0</v>
      </c>
      <c r="W419">
        <v>9716</v>
      </c>
      <c r="X419">
        <v>0</v>
      </c>
      <c r="Y419" s="3">
        <v>0.1</v>
      </c>
      <c r="Z419">
        <v>30</v>
      </c>
      <c r="AA419" s="1">
        <f t="shared" si="63"/>
        <v>0.1060792482526339</v>
      </c>
      <c r="AB419" s="4">
        <v>2970000</v>
      </c>
      <c r="AC419" s="4">
        <v>2.5</v>
      </c>
      <c r="AD419" s="4">
        <v>0</v>
      </c>
      <c r="AE419" s="4">
        <v>239000</v>
      </c>
      <c r="AF419" s="1">
        <v>0.3066053051</v>
      </c>
      <c r="AG419" s="2">
        <f t="shared" si="56"/>
        <v>0.26312471363847723</v>
      </c>
      <c r="AH419" s="2">
        <f t="shared" si="57"/>
        <v>0.31749751971346574</v>
      </c>
      <c r="AI419">
        <f t="shared" si="58"/>
        <v>0.28105585455034537</v>
      </c>
      <c r="AJ419">
        <f t="shared" si="59"/>
        <v>0.34455693438711854</v>
      </c>
      <c r="AK419">
        <f t="shared" si="64"/>
        <v>42.325816755275923</v>
      </c>
    </row>
    <row r="420" spans="1:37" x14ac:dyDescent="0.2">
      <c r="A420">
        <v>14</v>
      </c>
      <c r="B420">
        <v>13123</v>
      </c>
      <c r="C420">
        <v>13</v>
      </c>
      <c r="D420" t="s">
        <v>903</v>
      </c>
      <c r="E420">
        <v>123</v>
      </c>
      <c r="F420" t="s">
        <v>1128</v>
      </c>
      <c r="G420">
        <v>43</v>
      </c>
      <c r="H420">
        <v>14</v>
      </c>
      <c r="I420">
        <v>65</v>
      </c>
      <c r="J420">
        <v>60</v>
      </c>
      <c r="K420">
        <v>19</v>
      </c>
      <c r="L420">
        <v>85</v>
      </c>
      <c r="M420">
        <v>75</v>
      </c>
      <c r="N420">
        <v>27</v>
      </c>
      <c r="O420">
        <v>105</v>
      </c>
      <c r="P420">
        <v>7041</v>
      </c>
      <c r="Q420">
        <v>0.87030877172946897</v>
      </c>
      <c r="R420">
        <f t="shared" si="60"/>
        <v>1</v>
      </c>
      <c r="S420">
        <f t="shared" si="61"/>
        <v>6127.8440617471906</v>
      </c>
      <c r="T420">
        <v>67.260000000000005</v>
      </c>
      <c r="U420">
        <f t="shared" si="62"/>
        <v>58.53696798652409</v>
      </c>
      <c r="V420">
        <v>0</v>
      </c>
      <c r="W420">
        <v>9716</v>
      </c>
      <c r="X420">
        <v>0</v>
      </c>
      <c r="Y420" s="3">
        <v>0.1</v>
      </c>
      <c r="Z420">
        <v>30</v>
      </c>
      <c r="AA420" s="1">
        <f t="shared" si="63"/>
        <v>0.1060792482526339</v>
      </c>
      <c r="AB420" s="4">
        <v>2970000</v>
      </c>
      <c r="AC420" s="4">
        <v>2.5</v>
      </c>
      <c r="AD420" s="4">
        <v>0</v>
      </c>
      <c r="AE420" s="4">
        <v>239000</v>
      </c>
      <c r="AF420" s="1">
        <v>0.2927147188</v>
      </c>
      <c r="AG420" s="2">
        <f t="shared" si="56"/>
        <v>0.27633543691392382</v>
      </c>
      <c r="AH420" s="2">
        <f t="shared" si="57"/>
        <v>0.33328135092930061</v>
      </c>
      <c r="AI420">
        <f t="shared" si="58"/>
        <v>0.29511523435547693</v>
      </c>
      <c r="AJ420">
        <f t="shared" si="59"/>
        <v>0.36162188660242156</v>
      </c>
      <c r="AK420">
        <f t="shared" si="64"/>
        <v>44.215724946005231</v>
      </c>
    </row>
    <row r="421" spans="1:37" x14ac:dyDescent="0.2">
      <c r="A421">
        <v>14</v>
      </c>
      <c r="B421">
        <v>13125</v>
      </c>
      <c r="C421">
        <v>13</v>
      </c>
      <c r="D421" t="s">
        <v>1222</v>
      </c>
      <c r="E421">
        <v>125</v>
      </c>
      <c r="F421" t="s">
        <v>1128</v>
      </c>
      <c r="G421">
        <v>43</v>
      </c>
      <c r="H421">
        <v>14</v>
      </c>
      <c r="I421">
        <v>65</v>
      </c>
      <c r="J421">
        <v>60</v>
      </c>
      <c r="K421">
        <v>19</v>
      </c>
      <c r="L421">
        <v>85</v>
      </c>
      <c r="M421">
        <v>75</v>
      </c>
      <c r="N421">
        <v>27</v>
      </c>
      <c r="O421">
        <v>105</v>
      </c>
      <c r="P421">
        <v>7041</v>
      </c>
      <c r="Q421">
        <v>0.86858715116977703</v>
      </c>
      <c r="R421">
        <f t="shared" si="60"/>
        <v>1</v>
      </c>
      <c r="S421">
        <f t="shared" si="61"/>
        <v>6115.7221313864002</v>
      </c>
      <c r="T421">
        <v>67.260000000000005</v>
      </c>
      <c r="U421">
        <f t="shared" si="62"/>
        <v>58.421171787679206</v>
      </c>
      <c r="V421">
        <v>0</v>
      </c>
      <c r="W421">
        <v>9716</v>
      </c>
      <c r="X421">
        <v>0</v>
      </c>
      <c r="Y421" s="3">
        <v>0.1</v>
      </c>
      <c r="Z421">
        <v>30</v>
      </c>
      <c r="AA421" s="1">
        <f t="shared" si="63"/>
        <v>0.1060792482526339</v>
      </c>
      <c r="AB421" s="4">
        <v>2970000</v>
      </c>
      <c r="AC421" s="4">
        <v>2.5</v>
      </c>
      <c r="AD421" s="4">
        <v>0</v>
      </c>
      <c r="AE421" s="4">
        <v>239000</v>
      </c>
      <c r="AF421" s="1">
        <v>0.32495540910000004</v>
      </c>
      <c r="AG421" s="2">
        <f t="shared" si="56"/>
        <v>0.24842620910776059</v>
      </c>
      <c r="AH421" s="2">
        <f t="shared" si="57"/>
        <v>0.29973707467403865</v>
      </c>
      <c r="AI421">
        <f t="shared" si="58"/>
        <v>0.26534746785905683</v>
      </c>
      <c r="AJ421">
        <f t="shared" si="59"/>
        <v>0.32527198420616227</v>
      </c>
      <c r="AK421">
        <f t="shared" si="64"/>
        <v>40.076868564604752</v>
      </c>
    </row>
    <row r="422" spans="1:37" x14ac:dyDescent="0.2">
      <c r="A422">
        <v>14</v>
      </c>
      <c r="B422">
        <v>13127</v>
      </c>
      <c r="C422">
        <v>13</v>
      </c>
      <c r="D422" t="s">
        <v>1200</v>
      </c>
      <c r="E422">
        <v>127</v>
      </c>
      <c r="F422" t="s">
        <v>1128</v>
      </c>
      <c r="G422">
        <v>43</v>
      </c>
      <c r="H422">
        <v>14</v>
      </c>
      <c r="I422">
        <v>65</v>
      </c>
      <c r="J422">
        <v>60</v>
      </c>
      <c r="K422">
        <v>19</v>
      </c>
      <c r="L422">
        <v>85</v>
      </c>
      <c r="M422">
        <v>75</v>
      </c>
      <c r="N422">
        <v>27</v>
      </c>
      <c r="O422">
        <v>105</v>
      </c>
      <c r="P422">
        <v>7041</v>
      </c>
      <c r="Q422">
        <v>0.88565376996994005</v>
      </c>
      <c r="R422">
        <f t="shared" si="60"/>
        <v>1</v>
      </c>
      <c r="S422">
        <f t="shared" si="61"/>
        <v>6235.8881943583483</v>
      </c>
      <c r="T422">
        <v>67.260000000000005</v>
      </c>
      <c r="U422">
        <f t="shared" si="62"/>
        <v>59.569072568178171</v>
      </c>
      <c r="V422">
        <v>0</v>
      </c>
      <c r="W422">
        <v>9716</v>
      </c>
      <c r="X422">
        <v>0</v>
      </c>
      <c r="Y422" s="3">
        <v>0.1</v>
      </c>
      <c r="Z422">
        <v>30</v>
      </c>
      <c r="AA422" s="1">
        <f t="shared" si="63"/>
        <v>0.1060792482526339</v>
      </c>
      <c r="AB422" s="4">
        <v>2970000</v>
      </c>
      <c r="AC422" s="4">
        <v>2.5</v>
      </c>
      <c r="AD422" s="4">
        <v>0</v>
      </c>
      <c r="AE422" s="4">
        <v>239000</v>
      </c>
      <c r="AF422" s="1">
        <v>0.32295680650000003</v>
      </c>
      <c r="AG422" s="2">
        <f t="shared" si="56"/>
        <v>0.25487504515801152</v>
      </c>
      <c r="AH422" s="2">
        <f t="shared" si="57"/>
        <v>0.30650251727006</v>
      </c>
      <c r="AI422">
        <f t="shared" si="58"/>
        <v>0.27190072635043105</v>
      </c>
      <c r="AJ422">
        <f t="shared" si="59"/>
        <v>0.3321950615783969</v>
      </c>
      <c r="AK422">
        <f t="shared" si="64"/>
        <v>40.309411200962153</v>
      </c>
    </row>
    <row r="423" spans="1:37" x14ac:dyDescent="0.2">
      <c r="A423">
        <v>14</v>
      </c>
      <c r="B423">
        <v>13129</v>
      </c>
      <c r="C423">
        <v>13</v>
      </c>
      <c r="D423" t="s">
        <v>1201</v>
      </c>
      <c r="E423">
        <v>129</v>
      </c>
      <c r="F423" t="s">
        <v>1128</v>
      </c>
      <c r="G423">
        <v>43</v>
      </c>
      <c r="H423">
        <v>14</v>
      </c>
      <c r="I423">
        <v>65</v>
      </c>
      <c r="J423">
        <v>60</v>
      </c>
      <c r="K423">
        <v>19</v>
      </c>
      <c r="L423">
        <v>85</v>
      </c>
      <c r="M423">
        <v>75</v>
      </c>
      <c r="N423">
        <v>27</v>
      </c>
      <c r="O423">
        <v>105</v>
      </c>
      <c r="P423">
        <v>7041</v>
      </c>
      <c r="Q423">
        <v>0.87253217564688801</v>
      </c>
      <c r="R423">
        <f t="shared" si="60"/>
        <v>1</v>
      </c>
      <c r="S423">
        <f t="shared" si="61"/>
        <v>6143.4990487297382</v>
      </c>
      <c r="T423">
        <v>67.260000000000005</v>
      </c>
      <c r="U423">
        <f t="shared" si="62"/>
        <v>58.686514134009691</v>
      </c>
      <c r="V423">
        <v>0</v>
      </c>
      <c r="W423">
        <v>9716</v>
      </c>
      <c r="X423">
        <v>0</v>
      </c>
      <c r="Y423" s="3">
        <v>0.1</v>
      </c>
      <c r="Z423">
        <v>30</v>
      </c>
      <c r="AA423" s="1">
        <f t="shared" si="63"/>
        <v>0.1060792482526339</v>
      </c>
      <c r="AB423" s="4">
        <v>2970000</v>
      </c>
      <c r="AC423" s="4">
        <v>2.5</v>
      </c>
      <c r="AD423" s="4">
        <v>0</v>
      </c>
      <c r="AE423" s="4">
        <v>239000</v>
      </c>
      <c r="AF423" s="1">
        <v>0.29430281079999998</v>
      </c>
      <c r="AG423" s="2">
        <f t="shared" si="56"/>
        <v>0.27554645191351063</v>
      </c>
      <c r="AH423" s="2">
        <f t="shared" si="57"/>
        <v>0.33218588860902992</v>
      </c>
      <c r="AI423">
        <f t="shared" si="58"/>
        <v>0.29422516771188245</v>
      </c>
      <c r="AJ423">
        <f t="shared" si="59"/>
        <v>0.36037383273161111</v>
      </c>
      <c r="AK423">
        <f t="shared" si="64"/>
        <v>43.990622070226145</v>
      </c>
    </row>
    <row r="424" spans="1:37" x14ac:dyDescent="0.2">
      <c r="A424">
        <v>14</v>
      </c>
      <c r="B424">
        <v>13131</v>
      </c>
      <c r="C424">
        <v>13</v>
      </c>
      <c r="D424" t="s">
        <v>1202</v>
      </c>
      <c r="E424">
        <v>131</v>
      </c>
      <c r="F424" t="s">
        <v>1128</v>
      </c>
      <c r="G424">
        <v>43</v>
      </c>
      <c r="H424">
        <v>14</v>
      </c>
      <c r="I424">
        <v>65</v>
      </c>
      <c r="J424">
        <v>60</v>
      </c>
      <c r="K424">
        <v>19</v>
      </c>
      <c r="L424">
        <v>85</v>
      </c>
      <c r="M424">
        <v>75</v>
      </c>
      <c r="N424">
        <v>27</v>
      </c>
      <c r="O424">
        <v>105</v>
      </c>
      <c r="P424">
        <v>7041</v>
      </c>
      <c r="Q424">
        <v>0.87488692502180698</v>
      </c>
      <c r="R424">
        <f t="shared" si="60"/>
        <v>1</v>
      </c>
      <c r="S424">
        <f t="shared" si="61"/>
        <v>6160.0788390785428</v>
      </c>
      <c r="T424">
        <v>67.260000000000005</v>
      </c>
      <c r="U424">
        <f t="shared" si="62"/>
        <v>58.844894576966745</v>
      </c>
      <c r="V424">
        <v>0</v>
      </c>
      <c r="W424">
        <v>9716</v>
      </c>
      <c r="X424">
        <v>0</v>
      </c>
      <c r="Y424" s="3">
        <v>0.1</v>
      </c>
      <c r="Z424">
        <v>30</v>
      </c>
      <c r="AA424" s="1">
        <f t="shared" si="63"/>
        <v>0.1060792482526339</v>
      </c>
      <c r="AB424" s="4">
        <v>2970000</v>
      </c>
      <c r="AC424" s="4">
        <v>2.5</v>
      </c>
      <c r="AD424" s="4">
        <v>0</v>
      </c>
      <c r="AE424" s="4">
        <v>239000</v>
      </c>
      <c r="AF424" s="1">
        <v>0.32364439290000002</v>
      </c>
      <c r="AG424" s="2">
        <f t="shared" si="56"/>
        <v>0.25124164073863875</v>
      </c>
      <c r="AH424" s="2">
        <f t="shared" si="57"/>
        <v>0.30275974834289066</v>
      </c>
      <c r="AI424">
        <f t="shared" si="58"/>
        <v>0.26823125158119054</v>
      </c>
      <c r="AJ424">
        <f t="shared" si="59"/>
        <v>0.32839784131425276</v>
      </c>
      <c r="AK424">
        <f t="shared" si="64"/>
        <v>40.229084652737903</v>
      </c>
    </row>
    <row r="425" spans="1:37" x14ac:dyDescent="0.2">
      <c r="A425">
        <v>14</v>
      </c>
      <c r="B425">
        <v>13133</v>
      </c>
      <c r="C425">
        <v>13</v>
      </c>
      <c r="D425" t="s">
        <v>508</v>
      </c>
      <c r="E425">
        <v>133</v>
      </c>
      <c r="F425" t="s">
        <v>1128</v>
      </c>
      <c r="G425">
        <v>43</v>
      </c>
      <c r="H425">
        <v>14</v>
      </c>
      <c r="I425">
        <v>65</v>
      </c>
      <c r="J425">
        <v>60</v>
      </c>
      <c r="K425">
        <v>19</v>
      </c>
      <c r="L425">
        <v>85</v>
      </c>
      <c r="M425">
        <v>75</v>
      </c>
      <c r="N425">
        <v>27</v>
      </c>
      <c r="O425">
        <v>105</v>
      </c>
      <c r="P425">
        <v>7041</v>
      </c>
      <c r="Q425">
        <v>0.86524857878685002</v>
      </c>
      <c r="R425">
        <f t="shared" si="60"/>
        <v>1</v>
      </c>
      <c r="S425">
        <f t="shared" si="61"/>
        <v>6092.2152432382109</v>
      </c>
      <c r="T425">
        <v>67.260000000000005</v>
      </c>
      <c r="U425">
        <f t="shared" si="62"/>
        <v>58.196619409203535</v>
      </c>
      <c r="V425">
        <v>0</v>
      </c>
      <c r="W425">
        <v>9716</v>
      </c>
      <c r="X425">
        <v>0</v>
      </c>
      <c r="Y425" s="3">
        <v>0.1</v>
      </c>
      <c r="Z425">
        <v>30</v>
      </c>
      <c r="AA425" s="1">
        <f t="shared" si="63"/>
        <v>0.1060792482526339</v>
      </c>
      <c r="AB425" s="4">
        <v>2970000</v>
      </c>
      <c r="AC425" s="4">
        <v>2.5</v>
      </c>
      <c r="AD425" s="4">
        <v>0</v>
      </c>
      <c r="AE425" s="4">
        <v>239000</v>
      </c>
      <c r="AF425" s="1">
        <v>0.31933064439999997</v>
      </c>
      <c r="AG425" s="2">
        <f t="shared" si="56"/>
        <v>0.25183035593677139</v>
      </c>
      <c r="AH425" s="2">
        <f t="shared" si="57"/>
        <v>0.30404238096176456</v>
      </c>
      <c r="AI425">
        <f t="shared" si="58"/>
        <v>0.26904883302349841</v>
      </c>
      <c r="AJ425">
        <f t="shared" si="59"/>
        <v>0.33002596747642288</v>
      </c>
      <c r="AK425">
        <f t="shared" si="64"/>
        <v>40.738756321214716</v>
      </c>
    </row>
    <row r="426" spans="1:37" x14ac:dyDescent="0.2">
      <c r="A426">
        <v>14</v>
      </c>
      <c r="B426">
        <v>13135</v>
      </c>
      <c r="C426">
        <v>13</v>
      </c>
      <c r="D426" t="s">
        <v>1203</v>
      </c>
      <c r="E426">
        <v>135</v>
      </c>
      <c r="F426" t="s">
        <v>1128</v>
      </c>
      <c r="G426">
        <v>43</v>
      </c>
      <c r="H426">
        <v>14</v>
      </c>
      <c r="I426">
        <v>65</v>
      </c>
      <c r="J426">
        <v>60</v>
      </c>
      <c r="K426">
        <v>19</v>
      </c>
      <c r="L426">
        <v>85</v>
      </c>
      <c r="M426">
        <v>75</v>
      </c>
      <c r="N426">
        <v>27</v>
      </c>
      <c r="O426">
        <v>105</v>
      </c>
      <c r="P426">
        <v>7041</v>
      </c>
      <c r="Q426">
        <v>0.86640679836273204</v>
      </c>
      <c r="R426">
        <f t="shared" si="60"/>
        <v>1</v>
      </c>
      <c r="S426">
        <f t="shared" si="61"/>
        <v>6100.3702672719965</v>
      </c>
      <c r="T426">
        <v>67.260000000000005</v>
      </c>
      <c r="U426">
        <f t="shared" si="62"/>
        <v>58.27452125787736</v>
      </c>
      <c r="V426">
        <v>0</v>
      </c>
      <c r="W426">
        <v>9716</v>
      </c>
      <c r="X426">
        <v>0</v>
      </c>
      <c r="Y426" s="3">
        <v>0.1</v>
      </c>
      <c r="Z426">
        <v>30</v>
      </c>
      <c r="AA426" s="1">
        <f t="shared" si="63"/>
        <v>0.1060792482526339</v>
      </c>
      <c r="AB426" s="4">
        <v>2970000</v>
      </c>
      <c r="AC426" s="4">
        <v>2.5</v>
      </c>
      <c r="AD426" s="4">
        <v>0</v>
      </c>
      <c r="AE426" s="4">
        <v>239000</v>
      </c>
      <c r="AF426" s="1">
        <v>0.30963275000000001</v>
      </c>
      <c r="AG426" s="2">
        <f t="shared" si="56"/>
        <v>0.26006550029255271</v>
      </c>
      <c r="AH426" s="2">
        <f t="shared" si="57"/>
        <v>0.3139081410096603</v>
      </c>
      <c r="AI426">
        <f t="shared" si="58"/>
        <v>0.27782178328815699</v>
      </c>
      <c r="AJ426">
        <f t="shared" si="59"/>
        <v>0.34070359241830162</v>
      </c>
      <c r="AK426">
        <f t="shared" si="64"/>
        <v>41.936418457375929</v>
      </c>
    </row>
    <row r="427" spans="1:37" x14ac:dyDescent="0.2">
      <c r="A427">
        <v>14</v>
      </c>
      <c r="B427">
        <v>13137</v>
      </c>
      <c r="C427">
        <v>13</v>
      </c>
      <c r="D427" t="s">
        <v>1234</v>
      </c>
      <c r="E427">
        <v>137</v>
      </c>
      <c r="F427" t="s">
        <v>1128</v>
      </c>
      <c r="G427">
        <v>43</v>
      </c>
      <c r="H427">
        <v>14</v>
      </c>
      <c r="I427">
        <v>65</v>
      </c>
      <c r="J427">
        <v>60</v>
      </c>
      <c r="K427">
        <v>19</v>
      </c>
      <c r="L427">
        <v>85</v>
      </c>
      <c r="M427">
        <v>75</v>
      </c>
      <c r="N427">
        <v>27</v>
      </c>
      <c r="O427">
        <v>105</v>
      </c>
      <c r="P427">
        <v>7041</v>
      </c>
      <c r="Q427">
        <v>0.86557139952977502</v>
      </c>
      <c r="R427">
        <f t="shared" si="60"/>
        <v>1</v>
      </c>
      <c r="S427">
        <f t="shared" si="61"/>
        <v>6094.4882240891457</v>
      </c>
      <c r="T427">
        <v>67.260000000000005</v>
      </c>
      <c r="U427">
        <f t="shared" si="62"/>
        <v>58.218332332372675</v>
      </c>
      <c r="V427">
        <v>0</v>
      </c>
      <c r="W427">
        <v>9716</v>
      </c>
      <c r="X427">
        <v>0</v>
      </c>
      <c r="Y427" s="3">
        <v>0.1</v>
      </c>
      <c r="Z427">
        <v>30</v>
      </c>
      <c r="AA427" s="1">
        <f t="shared" si="63"/>
        <v>0.1060792482526339</v>
      </c>
      <c r="AB427" s="4">
        <v>2970000</v>
      </c>
      <c r="AC427" s="4">
        <v>2.5</v>
      </c>
      <c r="AD427" s="4">
        <v>0</v>
      </c>
      <c r="AE427" s="4">
        <v>239000</v>
      </c>
      <c r="AF427" s="1">
        <v>0.31975015630000003</v>
      </c>
      <c r="AG427" s="2">
        <f t="shared" si="56"/>
        <v>0.25159378836529794</v>
      </c>
      <c r="AH427" s="2">
        <f t="shared" si="57"/>
        <v>0.30373750806312938</v>
      </c>
      <c r="AI427">
        <f t="shared" si="58"/>
        <v>0.26878973714646964</v>
      </c>
      <c r="AJ427">
        <f t="shared" si="59"/>
        <v>0.32968708613701109</v>
      </c>
      <c r="AK427">
        <f t="shared" si="64"/>
        <v>40.688587109403912</v>
      </c>
    </row>
    <row r="428" spans="1:37" x14ac:dyDescent="0.2">
      <c r="A428">
        <v>15</v>
      </c>
      <c r="B428">
        <v>13139</v>
      </c>
      <c r="C428">
        <v>13</v>
      </c>
      <c r="D428" t="s">
        <v>44</v>
      </c>
      <c r="E428">
        <v>139</v>
      </c>
      <c r="F428" t="s">
        <v>1237</v>
      </c>
      <c r="G428">
        <v>43</v>
      </c>
      <c r="H428">
        <v>14</v>
      </c>
      <c r="I428">
        <v>65</v>
      </c>
      <c r="J428">
        <v>60</v>
      </c>
      <c r="K428">
        <v>19</v>
      </c>
      <c r="L428">
        <v>85</v>
      </c>
      <c r="M428">
        <v>75</v>
      </c>
      <c r="N428">
        <v>27</v>
      </c>
      <c r="O428">
        <v>105</v>
      </c>
      <c r="P428">
        <v>7041</v>
      </c>
      <c r="Q428">
        <v>0.86577944322065903</v>
      </c>
      <c r="R428">
        <f t="shared" si="60"/>
        <v>1</v>
      </c>
      <c r="S428">
        <f t="shared" si="61"/>
        <v>6095.9530597166604</v>
      </c>
      <c r="T428">
        <v>67.260000000000005</v>
      </c>
      <c r="U428">
        <f t="shared" si="62"/>
        <v>58.23232535102153</v>
      </c>
      <c r="V428">
        <v>0</v>
      </c>
      <c r="W428">
        <v>9716</v>
      </c>
      <c r="X428">
        <v>0</v>
      </c>
      <c r="Y428" s="3">
        <v>0.1</v>
      </c>
      <c r="Z428">
        <v>30</v>
      </c>
      <c r="AA428" s="1">
        <f t="shared" si="63"/>
        <v>0.1060792482526339</v>
      </c>
      <c r="AB428" s="4">
        <v>2970000</v>
      </c>
      <c r="AC428" s="4">
        <v>2.5</v>
      </c>
      <c r="AD428" s="4">
        <v>0</v>
      </c>
      <c r="AE428" s="4">
        <v>239000</v>
      </c>
      <c r="AF428" s="1">
        <v>0.31491646880000002</v>
      </c>
      <c r="AG428" s="2">
        <f t="shared" si="56"/>
        <v>0.25551692888227562</v>
      </c>
      <c r="AH428" s="2">
        <f t="shared" si="57"/>
        <v>0.30845870589968638</v>
      </c>
      <c r="AI428">
        <f t="shared" si="58"/>
        <v>0.27297609108900672</v>
      </c>
      <c r="AJ428">
        <f t="shared" si="59"/>
        <v>0.33480562758082388</v>
      </c>
      <c r="AK428">
        <f t="shared" si="64"/>
        <v>41.274747931214158</v>
      </c>
    </row>
    <row r="429" spans="1:37" x14ac:dyDescent="0.2">
      <c r="A429">
        <v>14</v>
      </c>
      <c r="B429">
        <v>13141</v>
      </c>
      <c r="C429">
        <v>13</v>
      </c>
      <c r="D429" t="s">
        <v>484</v>
      </c>
      <c r="E429">
        <v>141</v>
      </c>
      <c r="F429" t="s">
        <v>1128</v>
      </c>
      <c r="G429">
        <v>43</v>
      </c>
      <c r="H429">
        <v>14</v>
      </c>
      <c r="I429">
        <v>65</v>
      </c>
      <c r="J429">
        <v>60</v>
      </c>
      <c r="K429">
        <v>19</v>
      </c>
      <c r="L429">
        <v>85</v>
      </c>
      <c r="M429">
        <v>75</v>
      </c>
      <c r="N429">
        <v>27</v>
      </c>
      <c r="O429">
        <v>105</v>
      </c>
      <c r="P429">
        <v>7041</v>
      </c>
      <c r="Q429">
        <v>0.86643872477791495</v>
      </c>
      <c r="R429">
        <f t="shared" si="60"/>
        <v>1</v>
      </c>
      <c r="S429">
        <f t="shared" si="61"/>
        <v>6100.5950611612989</v>
      </c>
      <c r="T429">
        <v>67.260000000000005</v>
      </c>
      <c r="U429">
        <f t="shared" si="62"/>
        <v>58.276668628562561</v>
      </c>
      <c r="V429">
        <v>0</v>
      </c>
      <c r="W429">
        <v>9716</v>
      </c>
      <c r="X429">
        <v>0</v>
      </c>
      <c r="Y429" s="3">
        <v>0.1</v>
      </c>
      <c r="Z429">
        <v>30</v>
      </c>
      <c r="AA429" s="1">
        <f t="shared" si="63"/>
        <v>0.1060792482526339</v>
      </c>
      <c r="AB429" s="4">
        <v>2970000</v>
      </c>
      <c r="AC429" s="4">
        <v>2.5</v>
      </c>
      <c r="AD429" s="4">
        <v>0</v>
      </c>
      <c r="AE429" s="4">
        <v>239000</v>
      </c>
      <c r="AF429" s="1">
        <v>0.3214920698</v>
      </c>
      <c r="AG429" s="2">
        <f t="shared" si="56"/>
        <v>0.25048133648140236</v>
      </c>
      <c r="AH429" s="2">
        <f t="shared" si="57"/>
        <v>0.30234334297146104</v>
      </c>
      <c r="AI429">
        <f t="shared" si="58"/>
        <v>0.26758437126175727</v>
      </c>
      <c r="AJ429">
        <f t="shared" si="59"/>
        <v>0.32815265926283438</v>
      </c>
      <c r="AK429">
        <f t="shared" si="64"/>
        <v>40.481673092914548</v>
      </c>
    </row>
    <row r="430" spans="1:37" x14ac:dyDescent="0.2">
      <c r="A430">
        <v>14</v>
      </c>
      <c r="B430">
        <v>13143</v>
      </c>
      <c r="C430">
        <v>13</v>
      </c>
      <c r="D430" t="s">
        <v>1221</v>
      </c>
      <c r="E430">
        <v>143</v>
      </c>
      <c r="F430" t="s">
        <v>1128</v>
      </c>
      <c r="G430">
        <v>43</v>
      </c>
      <c r="H430">
        <v>14</v>
      </c>
      <c r="I430">
        <v>65</v>
      </c>
      <c r="J430">
        <v>60</v>
      </c>
      <c r="K430">
        <v>19</v>
      </c>
      <c r="L430">
        <v>85</v>
      </c>
      <c r="M430">
        <v>75</v>
      </c>
      <c r="N430">
        <v>27</v>
      </c>
      <c r="O430">
        <v>105</v>
      </c>
      <c r="P430">
        <v>7041</v>
      </c>
      <c r="Q430">
        <v>0.87283187359571501</v>
      </c>
      <c r="R430">
        <f t="shared" si="60"/>
        <v>1</v>
      </c>
      <c r="S430">
        <f t="shared" si="61"/>
        <v>6145.609221987429</v>
      </c>
      <c r="T430">
        <v>67.260000000000005</v>
      </c>
      <c r="U430">
        <f t="shared" si="62"/>
        <v>58.706671818047795</v>
      </c>
      <c r="V430">
        <v>0</v>
      </c>
      <c r="W430">
        <v>9716</v>
      </c>
      <c r="X430">
        <v>0</v>
      </c>
      <c r="Y430" s="3">
        <v>0.1</v>
      </c>
      <c r="Z430">
        <v>30</v>
      </c>
      <c r="AA430" s="1">
        <f t="shared" si="63"/>
        <v>0.1060792482526339</v>
      </c>
      <c r="AB430" s="4">
        <v>2970000</v>
      </c>
      <c r="AC430" s="4">
        <v>2.5</v>
      </c>
      <c r="AD430" s="4">
        <v>0</v>
      </c>
      <c r="AE430" s="4">
        <v>239000</v>
      </c>
      <c r="AF430" s="1">
        <v>0.30493756</v>
      </c>
      <c r="AG430" s="2">
        <f t="shared" si="56"/>
        <v>0.2660280667277154</v>
      </c>
      <c r="AH430" s="2">
        <f t="shared" si="57"/>
        <v>0.32069742472349655</v>
      </c>
      <c r="AI430">
        <f t="shared" si="58"/>
        <v>0.28405701571052416</v>
      </c>
      <c r="AJ430">
        <f t="shared" si="59"/>
        <v>0.347904489205071</v>
      </c>
      <c r="AK430">
        <f t="shared" si="64"/>
        <v>42.54362957816042</v>
      </c>
    </row>
    <row r="431" spans="1:37" x14ac:dyDescent="0.2">
      <c r="A431">
        <v>14</v>
      </c>
      <c r="B431">
        <v>13145</v>
      </c>
      <c r="C431">
        <v>13</v>
      </c>
      <c r="D431" t="s">
        <v>1049</v>
      </c>
      <c r="E431">
        <v>145</v>
      </c>
      <c r="F431" t="s">
        <v>1128</v>
      </c>
      <c r="G431">
        <v>43</v>
      </c>
      <c r="H431">
        <v>14</v>
      </c>
      <c r="I431">
        <v>65</v>
      </c>
      <c r="J431">
        <v>60</v>
      </c>
      <c r="K431">
        <v>19</v>
      </c>
      <c r="L431">
        <v>85</v>
      </c>
      <c r="M431">
        <v>75</v>
      </c>
      <c r="N431">
        <v>27</v>
      </c>
      <c r="O431">
        <v>105</v>
      </c>
      <c r="P431">
        <v>7041</v>
      </c>
      <c r="Q431">
        <v>0.87041539412278401</v>
      </c>
      <c r="R431">
        <f t="shared" si="60"/>
        <v>1</v>
      </c>
      <c r="S431">
        <f t="shared" si="61"/>
        <v>6128.594790018522</v>
      </c>
      <c r="T431">
        <v>67.260000000000005</v>
      </c>
      <c r="U431">
        <f t="shared" si="62"/>
        <v>58.544139408698456</v>
      </c>
      <c r="V431">
        <v>0</v>
      </c>
      <c r="W431">
        <v>9716</v>
      </c>
      <c r="X431">
        <v>0</v>
      </c>
      <c r="Y431" s="3">
        <v>0.1</v>
      </c>
      <c r="Z431">
        <v>30</v>
      </c>
      <c r="AA431" s="1">
        <f t="shared" si="63"/>
        <v>0.1060792482526339</v>
      </c>
      <c r="AB431" s="4">
        <v>2970000</v>
      </c>
      <c r="AC431" s="4">
        <v>2.5</v>
      </c>
      <c r="AD431" s="4">
        <v>0</v>
      </c>
      <c r="AE431" s="4">
        <v>239000</v>
      </c>
      <c r="AF431" s="1">
        <v>0.31235705130000002</v>
      </c>
      <c r="AG431" s="2">
        <f t="shared" si="56"/>
        <v>0.25899002111836306</v>
      </c>
      <c r="AH431" s="2">
        <f t="shared" si="57"/>
        <v>0.31236436784211508</v>
      </c>
      <c r="AI431">
        <f t="shared" si="58"/>
        <v>0.27659185246853285</v>
      </c>
      <c r="AJ431">
        <f t="shared" si="59"/>
        <v>0.33892666103014862</v>
      </c>
      <c r="AK431">
        <f t="shared" si="64"/>
        <v>41.592463724727409</v>
      </c>
    </row>
    <row r="432" spans="1:37" x14ac:dyDescent="0.2">
      <c r="A432">
        <v>14</v>
      </c>
      <c r="B432">
        <v>13147</v>
      </c>
      <c r="C432">
        <v>13</v>
      </c>
      <c r="D432" t="s">
        <v>1231</v>
      </c>
      <c r="E432">
        <v>147</v>
      </c>
      <c r="F432" t="s">
        <v>1128</v>
      </c>
      <c r="G432">
        <v>43</v>
      </c>
      <c r="H432">
        <v>14</v>
      </c>
      <c r="I432">
        <v>65</v>
      </c>
      <c r="J432">
        <v>60</v>
      </c>
      <c r="K432">
        <v>19</v>
      </c>
      <c r="L432">
        <v>85</v>
      </c>
      <c r="M432">
        <v>75</v>
      </c>
      <c r="N432">
        <v>27</v>
      </c>
      <c r="O432">
        <v>105</v>
      </c>
      <c r="P432">
        <v>7041</v>
      </c>
      <c r="Q432">
        <v>0.86333638429641701</v>
      </c>
      <c r="R432">
        <f t="shared" si="60"/>
        <v>1</v>
      </c>
      <c r="S432">
        <f t="shared" si="61"/>
        <v>6078.7514818310719</v>
      </c>
      <c r="T432">
        <v>67.260000000000005</v>
      </c>
      <c r="U432">
        <f t="shared" si="62"/>
        <v>58.068005207777013</v>
      </c>
      <c r="V432">
        <v>0</v>
      </c>
      <c r="W432">
        <v>9716</v>
      </c>
      <c r="X432">
        <v>0</v>
      </c>
      <c r="Y432" s="3">
        <v>0.1</v>
      </c>
      <c r="Z432">
        <v>30</v>
      </c>
      <c r="AA432" s="1">
        <f t="shared" si="63"/>
        <v>0.1060792482526339</v>
      </c>
      <c r="AB432" s="4">
        <v>2970000</v>
      </c>
      <c r="AC432" s="4">
        <v>2.5</v>
      </c>
      <c r="AD432" s="4">
        <v>0</v>
      </c>
      <c r="AE432" s="4">
        <v>239000</v>
      </c>
      <c r="AF432" s="1">
        <v>0.32151495240000005</v>
      </c>
      <c r="AG432" s="2">
        <f t="shared" si="56"/>
        <v>0.2495667084630539</v>
      </c>
      <c r="AH432" s="2">
        <f t="shared" si="57"/>
        <v>0.30142503454835728</v>
      </c>
      <c r="AI432">
        <f t="shared" si="58"/>
        <v>0.26666852938079599</v>
      </c>
      <c r="AJ432">
        <f t="shared" si="59"/>
        <v>0.3272325184083178</v>
      </c>
      <c r="AK432">
        <f t="shared" si="64"/>
        <v>40.478969892250852</v>
      </c>
    </row>
    <row r="433" spans="1:37" x14ac:dyDescent="0.2">
      <c r="A433">
        <v>14</v>
      </c>
      <c r="B433">
        <v>13149</v>
      </c>
      <c r="C433">
        <v>13</v>
      </c>
      <c r="D433" t="s">
        <v>1205</v>
      </c>
      <c r="E433">
        <v>149</v>
      </c>
      <c r="F433" t="s">
        <v>1128</v>
      </c>
      <c r="G433">
        <v>43</v>
      </c>
      <c r="H433">
        <v>14</v>
      </c>
      <c r="I433">
        <v>65</v>
      </c>
      <c r="J433">
        <v>60</v>
      </c>
      <c r="K433">
        <v>19</v>
      </c>
      <c r="L433">
        <v>85</v>
      </c>
      <c r="M433">
        <v>75</v>
      </c>
      <c r="N433">
        <v>27</v>
      </c>
      <c r="O433">
        <v>105</v>
      </c>
      <c r="P433">
        <v>7041</v>
      </c>
      <c r="Q433">
        <v>0.87159820113863296</v>
      </c>
      <c r="R433">
        <f t="shared" si="60"/>
        <v>1</v>
      </c>
      <c r="S433">
        <f t="shared" si="61"/>
        <v>6136.9229342171147</v>
      </c>
      <c r="T433">
        <v>67.260000000000005</v>
      </c>
      <c r="U433">
        <f t="shared" si="62"/>
        <v>58.623695008584455</v>
      </c>
      <c r="V433">
        <v>0</v>
      </c>
      <c r="W433">
        <v>9716</v>
      </c>
      <c r="X433">
        <v>0</v>
      </c>
      <c r="Y433" s="3">
        <v>0.1</v>
      </c>
      <c r="Z433">
        <v>30</v>
      </c>
      <c r="AA433" s="1">
        <f t="shared" si="63"/>
        <v>0.1060792482526339</v>
      </c>
      <c r="AB433" s="4">
        <v>2970000</v>
      </c>
      <c r="AC433" s="4">
        <v>2.5</v>
      </c>
      <c r="AD433" s="4">
        <v>0</v>
      </c>
      <c r="AE433" s="4">
        <v>239000</v>
      </c>
      <c r="AF433" s="1">
        <v>0.30978533330000002</v>
      </c>
      <c r="AG433" s="2">
        <f t="shared" si="56"/>
        <v>0.26149491916948026</v>
      </c>
      <c r="AH433" s="2">
        <f t="shared" si="57"/>
        <v>0.31531111383047844</v>
      </c>
      <c r="AI433">
        <f t="shared" si="58"/>
        <v>0.27924247978781869</v>
      </c>
      <c r="AJ433">
        <f t="shared" si="59"/>
        <v>0.34209339805040484</v>
      </c>
      <c r="AK433">
        <f t="shared" si="64"/>
        <v>41.916994236079503</v>
      </c>
    </row>
    <row r="434" spans="1:37" x14ac:dyDescent="0.2">
      <c r="A434">
        <v>14</v>
      </c>
      <c r="B434">
        <v>13151</v>
      </c>
      <c r="C434">
        <v>13</v>
      </c>
      <c r="D434" t="s">
        <v>541</v>
      </c>
      <c r="E434">
        <v>151</v>
      </c>
      <c r="F434" t="s">
        <v>1128</v>
      </c>
      <c r="G434">
        <v>43</v>
      </c>
      <c r="H434">
        <v>14</v>
      </c>
      <c r="I434">
        <v>65</v>
      </c>
      <c r="J434">
        <v>60</v>
      </c>
      <c r="K434">
        <v>19</v>
      </c>
      <c r="L434">
        <v>85</v>
      </c>
      <c r="M434">
        <v>75</v>
      </c>
      <c r="N434">
        <v>27</v>
      </c>
      <c r="O434">
        <v>105</v>
      </c>
      <c r="P434">
        <v>7041</v>
      </c>
      <c r="Q434">
        <v>0.86742604523897204</v>
      </c>
      <c r="R434">
        <f t="shared" si="60"/>
        <v>1</v>
      </c>
      <c r="S434">
        <f t="shared" si="61"/>
        <v>6107.5467845276025</v>
      </c>
      <c r="T434">
        <v>67.260000000000005</v>
      </c>
      <c r="U434">
        <f t="shared" si="62"/>
        <v>58.343075802773264</v>
      </c>
      <c r="V434">
        <v>0</v>
      </c>
      <c r="W434">
        <v>9716</v>
      </c>
      <c r="X434">
        <v>0</v>
      </c>
      <c r="Y434" s="3">
        <v>0.1</v>
      </c>
      <c r="Z434">
        <v>30</v>
      </c>
      <c r="AA434" s="1">
        <f t="shared" si="63"/>
        <v>0.1060792482526339</v>
      </c>
      <c r="AB434" s="4">
        <v>2970000</v>
      </c>
      <c r="AC434" s="4">
        <v>2.5</v>
      </c>
      <c r="AD434" s="4">
        <v>0</v>
      </c>
      <c r="AE434" s="4">
        <v>239000</v>
      </c>
      <c r="AF434" s="1">
        <v>0.31039325810000001</v>
      </c>
      <c r="AG434" s="2">
        <f t="shared" si="56"/>
        <v>0.25973349566077691</v>
      </c>
      <c r="AH434" s="2">
        <f t="shared" si="57"/>
        <v>0.31344458169004852</v>
      </c>
      <c r="AI434">
        <f t="shared" si="58"/>
        <v>0.27744638959248286</v>
      </c>
      <c r="AJ434">
        <f t="shared" si="59"/>
        <v>0.34017453352499533</v>
      </c>
      <c r="AK434">
        <f t="shared" si="64"/>
        <v>41.839793563345012</v>
      </c>
    </row>
    <row r="435" spans="1:37" x14ac:dyDescent="0.2">
      <c r="A435">
        <v>14</v>
      </c>
      <c r="B435">
        <v>13153</v>
      </c>
      <c r="C435">
        <v>13</v>
      </c>
      <c r="D435" t="s">
        <v>88</v>
      </c>
      <c r="E435">
        <v>153</v>
      </c>
      <c r="F435" t="s">
        <v>1128</v>
      </c>
      <c r="G435">
        <v>43</v>
      </c>
      <c r="H435">
        <v>14</v>
      </c>
      <c r="I435">
        <v>65</v>
      </c>
      <c r="J435">
        <v>60</v>
      </c>
      <c r="K435">
        <v>19</v>
      </c>
      <c r="L435">
        <v>85</v>
      </c>
      <c r="M435">
        <v>75</v>
      </c>
      <c r="N435">
        <v>27</v>
      </c>
      <c r="O435">
        <v>105</v>
      </c>
      <c r="P435">
        <v>7041</v>
      </c>
      <c r="Q435">
        <v>0.86985963582992598</v>
      </c>
      <c r="R435">
        <f t="shared" si="60"/>
        <v>1</v>
      </c>
      <c r="S435">
        <f t="shared" si="61"/>
        <v>6124.6816958785084</v>
      </c>
      <c r="T435">
        <v>67.260000000000005</v>
      </c>
      <c r="U435">
        <f t="shared" si="62"/>
        <v>58.506759105920828</v>
      </c>
      <c r="V435">
        <v>0</v>
      </c>
      <c r="W435">
        <v>9716</v>
      </c>
      <c r="X435">
        <v>0</v>
      </c>
      <c r="Y435" s="3">
        <v>0.1</v>
      </c>
      <c r="Z435">
        <v>30</v>
      </c>
      <c r="AA435" s="1">
        <f t="shared" si="63"/>
        <v>0.1060792482526339</v>
      </c>
      <c r="AB435" s="4">
        <v>2970000</v>
      </c>
      <c r="AC435" s="4">
        <v>2.5</v>
      </c>
      <c r="AD435" s="4">
        <v>0</v>
      </c>
      <c r="AE435" s="4">
        <v>239000</v>
      </c>
      <c r="AF435" s="1">
        <v>0.32354281080000002</v>
      </c>
      <c r="AG435" s="2">
        <f t="shared" si="56"/>
        <v>0.24987638059023853</v>
      </c>
      <c r="AH435" s="2">
        <f t="shared" si="57"/>
        <v>0.30141061613821007</v>
      </c>
      <c r="AI435">
        <f t="shared" si="58"/>
        <v>0.26687131071401177</v>
      </c>
      <c r="AJ435">
        <f t="shared" si="59"/>
        <v>0.32705673902819821</v>
      </c>
      <c r="AK435">
        <f t="shared" si="64"/>
        <v>40.240930379245093</v>
      </c>
    </row>
    <row r="436" spans="1:37" x14ac:dyDescent="0.2">
      <c r="A436">
        <v>14</v>
      </c>
      <c r="B436">
        <v>13155</v>
      </c>
      <c r="C436">
        <v>13</v>
      </c>
      <c r="D436" t="s">
        <v>1161</v>
      </c>
      <c r="E436">
        <v>155</v>
      </c>
      <c r="F436" t="s">
        <v>1128</v>
      </c>
      <c r="G436">
        <v>43</v>
      </c>
      <c r="H436">
        <v>14</v>
      </c>
      <c r="I436">
        <v>65</v>
      </c>
      <c r="J436">
        <v>60</v>
      </c>
      <c r="K436">
        <v>19</v>
      </c>
      <c r="L436">
        <v>85</v>
      </c>
      <c r="M436">
        <v>75</v>
      </c>
      <c r="N436">
        <v>27</v>
      </c>
      <c r="O436">
        <v>105</v>
      </c>
      <c r="P436">
        <v>7041</v>
      </c>
      <c r="Q436">
        <v>0.87470915317535403</v>
      </c>
      <c r="R436">
        <f t="shared" si="60"/>
        <v>1</v>
      </c>
      <c r="S436">
        <f t="shared" si="61"/>
        <v>6158.8271475076681</v>
      </c>
      <c r="T436">
        <v>67.260000000000005</v>
      </c>
      <c r="U436">
        <f t="shared" si="62"/>
        <v>58.832937642574315</v>
      </c>
      <c r="V436">
        <v>0</v>
      </c>
      <c r="W436">
        <v>9716</v>
      </c>
      <c r="X436">
        <v>0</v>
      </c>
      <c r="Y436" s="3">
        <v>0.1</v>
      </c>
      <c r="Z436">
        <v>30</v>
      </c>
      <c r="AA436" s="1">
        <f t="shared" si="63"/>
        <v>0.1060792482526339</v>
      </c>
      <c r="AB436" s="4">
        <v>2970000</v>
      </c>
      <c r="AC436" s="4">
        <v>2.5</v>
      </c>
      <c r="AD436" s="4">
        <v>0</v>
      </c>
      <c r="AE436" s="4">
        <v>239000</v>
      </c>
      <c r="AF436" s="1">
        <v>0.32047471880000006</v>
      </c>
      <c r="AG436" s="2">
        <f t="shared" si="56"/>
        <v>0.25367500526251729</v>
      </c>
      <c r="AH436" s="2">
        <f t="shared" si="57"/>
        <v>0.30570117216345533</v>
      </c>
      <c r="AI436">
        <f t="shared" si="58"/>
        <v>0.27083218305118595</v>
      </c>
      <c r="AJ436">
        <f t="shared" si="59"/>
        <v>0.33159222204491945</v>
      </c>
      <c r="AK436">
        <f t="shared" si="64"/>
        <v>40.602246388828291</v>
      </c>
    </row>
    <row r="437" spans="1:37" x14ac:dyDescent="0.2">
      <c r="A437">
        <v>14</v>
      </c>
      <c r="B437">
        <v>13157</v>
      </c>
      <c r="C437">
        <v>13</v>
      </c>
      <c r="D437" t="s">
        <v>55</v>
      </c>
      <c r="E437">
        <v>157</v>
      </c>
      <c r="F437" t="s">
        <v>1128</v>
      </c>
      <c r="G437">
        <v>43</v>
      </c>
      <c r="H437">
        <v>14</v>
      </c>
      <c r="I437">
        <v>65</v>
      </c>
      <c r="J437">
        <v>60</v>
      </c>
      <c r="K437">
        <v>19</v>
      </c>
      <c r="L437">
        <v>85</v>
      </c>
      <c r="M437">
        <v>75</v>
      </c>
      <c r="N437">
        <v>27</v>
      </c>
      <c r="O437">
        <v>105</v>
      </c>
      <c r="P437">
        <v>7041</v>
      </c>
      <c r="Q437">
        <v>0.86460405588150002</v>
      </c>
      <c r="R437">
        <f t="shared" si="60"/>
        <v>1</v>
      </c>
      <c r="S437">
        <f t="shared" si="61"/>
        <v>6087.6771574616414</v>
      </c>
      <c r="T437">
        <v>67.260000000000005</v>
      </c>
      <c r="U437">
        <f t="shared" si="62"/>
        <v>58.153268798589693</v>
      </c>
      <c r="V437">
        <v>0</v>
      </c>
      <c r="W437">
        <v>9716</v>
      </c>
      <c r="X437">
        <v>0</v>
      </c>
      <c r="Y437" s="3">
        <v>0.1</v>
      </c>
      <c r="Z437">
        <v>30</v>
      </c>
      <c r="AA437" s="1">
        <f t="shared" si="63"/>
        <v>0.1060792482526339</v>
      </c>
      <c r="AB437" s="4">
        <v>2970000</v>
      </c>
      <c r="AC437" s="4">
        <v>2.5</v>
      </c>
      <c r="AD437" s="4">
        <v>0</v>
      </c>
      <c r="AE437" s="4">
        <v>239000</v>
      </c>
      <c r="AF437" s="1">
        <v>0.31986615629999998</v>
      </c>
      <c r="AG437" s="2">
        <f t="shared" si="56"/>
        <v>0.25122147371294518</v>
      </c>
      <c r="AH437" s="2">
        <f t="shared" si="57"/>
        <v>0.30334633780080927</v>
      </c>
      <c r="AI437">
        <f t="shared" si="58"/>
        <v>0.26841120358030107</v>
      </c>
      <c r="AJ437">
        <f t="shared" si="59"/>
        <v>0.32928652788225282</v>
      </c>
      <c r="AK437">
        <f t="shared" si="64"/>
        <v>40.674737954007384</v>
      </c>
    </row>
    <row r="438" spans="1:37" x14ac:dyDescent="0.2">
      <c r="A438">
        <v>14</v>
      </c>
      <c r="B438">
        <v>13159</v>
      </c>
      <c r="C438">
        <v>13</v>
      </c>
      <c r="D438" t="s">
        <v>581</v>
      </c>
      <c r="E438">
        <v>159</v>
      </c>
      <c r="F438" t="s">
        <v>1128</v>
      </c>
      <c r="G438">
        <v>43</v>
      </c>
      <c r="H438">
        <v>14</v>
      </c>
      <c r="I438">
        <v>65</v>
      </c>
      <c r="J438">
        <v>60</v>
      </c>
      <c r="K438">
        <v>19</v>
      </c>
      <c r="L438">
        <v>85</v>
      </c>
      <c r="M438">
        <v>75</v>
      </c>
      <c r="N438">
        <v>27</v>
      </c>
      <c r="O438">
        <v>105</v>
      </c>
      <c r="P438">
        <v>7041</v>
      </c>
      <c r="Q438">
        <v>0.86676223169673605</v>
      </c>
      <c r="R438">
        <f t="shared" si="60"/>
        <v>1</v>
      </c>
      <c r="S438">
        <f t="shared" si="61"/>
        <v>6102.8728733767184</v>
      </c>
      <c r="T438">
        <v>67.260000000000005</v>
      </c>
      <c r="U438">
        <f t="shared" si="62"/>
        <v>58.298427703922471</v>
      </c>
      <c r="V438">
        <v>0</v>
      </c>
      <c r="W438">
        <v>9716</v>
      </c>
      <c r="X438">
        <v>0</v>
      </c>
      <c r="Y438" s="3">
        <v>0.1</v>
      </c>
      <c r="Z438">
        <v>30</v>
      </c>
      <c r="AA438" s="1">
        <f t="shared" si="63"/>
        <v>0.1060792482526339</v>
      </c>
      <c r="AB438" s="4">
        <v>2970000</v>
      </c>
      <c r="AC438" s="4">
        <v>2.5</v>
      </c>
      <c r="AD438" s="4">
        <v>0</v>
      </c>
      <c r="AE438" s="4">
        <v>239000</v>
      </c>
      <c r="AF438" s="1">
        <v>0.3156854167</v>
      </c>
      <c r="AG438" s="2">
        <f t="shared" si="56"/>
        <v>0.25518388286942234</v>
      </c>
      <c r="AH438" s="2">
        <f t="shared" si="57"/>
        <v>0.30799706944860772</v>
      </c>
      <c r="AI438">
        <f t="shared" si="58"/>
        <v>0.27260063367422893</v>
      </c>
      <c r="AJ438">
        <f t="shared" si="59"/>
        <v>0.33427996742201205</v>
      </c>
      <c r="AK438">
        <f t="shared" si="64"/>
        <v>41.180300232912437</v>
      </c>
    </row>
    <row r="439" spans="1:37" x14ac:dyDescent="0.2">
      <c r="A439">
        <v>14</v>
      </c>
      <c r="B439">
        <v>13161</v>
      </c>
      <c r="C439">
        <v>13</v>
      </c>
      <c r="D439" t="s">
        <v>70</v>
      </c>
      <c r="E439">
        <v>161</v>
      </c>
      <c r="F439" t="s">
        <v>1128</v>
      </c>
      <c r="G439">
        <v>43</v>
      </c>
      <c r="H439">
        <v>14</v>
      </c>
      <c r="I439">
        <v>65</v>
      </c>
      <c r="J439">
        <v>60</v>
      </c>
      <c r="K439">
        <v>19</v>
      </c>
      <c r="L439">
        <v>85</v>
      </c>
      <c r="M439">
        <v>75</v>
      </c>
      <c r="N439">
        <v>27</v>
      </c>
      <c r="O439">
        <v>105</v>
      </c>
      <c r="P439">
        <v>7041</v>
      </c>
      <c r="Q439">
        <v>0.87569820880889904</v>
      </c>
      <c r="R439">
        <f t="shared" si="60"/>
        <v>1</v>
      </c>
      <c r="S439">
        <f t="shared" si="61"/>
        <v>6165.7910882234582</v>
      </c>
      <c r="T439">
        <v>67.260000000000005</v>
      </c>
      <c r="U439">
        <f t="shared" si="62"/>
        <v>58.899461524486554</v>
      </c>
      <c r="V439">
        <v>0</v>
      </c>
      <c r="W439">
        <v>9716</v>
      </c>
      <c r="X439">
        <v>0</v>
      </c>
      <c r="Y439" s="3">
        <v>0.1</v>
      </c>
      <c r="Z439">
        <v>30</v>
      </c>
      <c r="AA439" s="1">
        <f t="shared" si="63"/>
        <v>0.1060792482526339</v>
      </c>
      <c r="AB439" s="4">
        <v>2970000</v>
      </c>
      <c r="AC439" s="4">
        <v>2.5</v>
      </c>
      <c r="AD439" s="4">
        <v>0</v>
      </c>
      <c r="AE439" s="4">
        <v>239000</v>
      </c>
      <c r="AF439" s="1">
        <v>0.32223522580000002</v>
      </c>
      <c r="AG439" s="2">
        <f t="shared" si="56"/>
        <v>0.25257434127209016</v>
      </c>
      <c r="AH439" s="2">
        <f t="shared" si="57"/>
        <v>0.30431708678501723</v>
      </c>
      <c r="AI439">
        <f t="shared" si="58"/>
        <v>0.26963804167187333</v>
      </c>
      <c r="AJ439">
        <f t="shared" si="59"/>
        <v>0.33006702440057911</v>
      </c>
      <c r="AK439">
        <f t="shared" si="64"/>
        <v>40.39407774023713</v>
      </c>
    </row>
    <row r="440" spans="1:37" x14ac:dyDescent="0.2">
      <c r="A440">
        <v>14</v>
      </c>
      <c r="B440">
        <v>13163</v>
      </c>
      <c r="C440">
        <v>13</v>
      </c>
      <c r="D440" t="s">
        <v>240</v>
      </c>
      <c r="E440">
        <v>163</v>
      </c>
      <c r="F440" t="s">
        <v>1128</v>
      </c>
      <c r="G440">
        <v>43</v>
      </c>
      <c r="H440">
        <v>14</v>
      </c>
      <c r="I440">
        <v>65</v>
      </c>
      <c r="J440">
        <v>60</v>
      </c>
      <c r="K440">
        <v>19</v>
      </c>
      <c r="L440">
        <v>85</v>
      </c>
      <c r="M440">
        <v>75</v>
      </c>
      <c r="N440">
        <v>27</v>
      </c>
      <c r="O440">
        <v>105</v>
      </c>
      <c r="P440">
        <v>7041</v>
      </c>
      <c r="Q440">
        <v>0.87062938396747303</v>
      </c>
      <c r="R440">
        <f t="shared" si="60"/>
        <v>1</v>
      </c>
      <c r="S440">
        <f t="shared" si="61"/>
        <v>6130.1014925149775</v>
      </c>
      <c r="T440">
        <v>67.260000000000005</v>
      </c>
      <c r="U440">
        <f t="shared" si="62"/>
        <v>58.558532365652241</v>
      </c>
      <c r="V440">
        <v>0</v>
      </c>
      <c r="W440">
        <v>9716</v>
      </c>
      <c r="X440">
        <v>0</v>
      </c>
      <c r="Y440" s="3">
        <v>0.1</v>
      </c>
      <c r="Z440">
        <v>30</v>
      </c>
      <c r="AA440" s="1">
        <f t="shared" si="63"/>
        <v>0.1060792482526339</v>
      </c>
      <c r="AB440" s="4">
        <v>2970000</v>
      </c>
      <c r="AC440" s="4">
        <v>2.5</v>
      </c>
      <c r="AD440" s="4">
        <v>0</v>
      </c>
      <c r="AE440" s="4">
        <v>239000</v>
      </c>
      <c r="AF440" s="1">
        <v>0.32243494</v>
      </c>
      <c r="AG440" s="2">
        <f t="shared" si="56"/>
        <v>0.25095682174832717</v>
      </c>
      <c r="AH440" s="2">
        <f t="shared" si="57"/>
        <v>0.3026676110349969</v>
      </c>
      <c r="AI440">
        <f t="shared" si="58"/>
        <v>0.26800998241922774</v>
      </c>
      <c r="AJ440">
        <f t="shared" si="59"/>
        <v>0.32840163801118</v>
      </c>
      <c r="AK440">
        <f t="shared" si="64"/>
        <v>40.370606383750058</v>
      </c>
    </row>
    <row r="441" spans="1:37" x14ac:dyDescent="0.2">
      <c r="A441">
        <v>14</v>
      </c>
      <c r="B441">
        <v>13165</v>
      </c>
      <c r="C441">
        <v>13</v>
      </c>
      <c r="D441" t="s">
        <v>1162</v>
      </c>
      <c r="E441">
        <v>165</v>
      </c>
      <c r="F441" t="s">
        <v>1128</v>
      </c>
      <c r="G441">
        <v>43</v>
      </c>
      <c r="H441">
        <v>14</v>
      </c>
      <c r="I441">
        <v>65</v>
      </c>
      <c r="J441">
        <v>60</v>
      </c>
      <c r="K441">
        <v>19</v>
      </c>
      <c r="L441">
        <v>85</v>
      </c>
      <c r="M441">
        <v>75</v>
      </c>
      <c r="N441">
        <v>27</v>
      </c>
      <c r="O441">
        <v>105</v>
      </c>
      <c r="P441">
        <v>7041</v>
      </c>
      <c r="Q441">
        <v>0.87449670500225496</v>
      </c>
      <c r="R441">
        <f t="shared" si="60"/>
        <v>1</v>
      </c>
      <c r="S441">
        <f t="shared" si="61"/>
        <v>6157.3312999208774</v>
      </c>
      <c r="T441">
        <v>67.260000000000005</v>
      </c>
      <c r="U441">
        <f t="shared" si="62"/>
        <v>58.81864837845167</v>
      </c>
      <c r="V441">
        <v>0</v>
      </c>
      <c r="W441">
        <v>9716</v>
      </c>
      <c r="X441">
        <v>0</v>
      </c>
      <c r="Y441" s="3">
        <v>0.1</v>
      </c>
      <c r="Z441">
        <v>30</v>
      </c>
      <c r="AA441" s="1">
        <f t="shared" si="63"/>
        <v>0.1060792482526339</v>
      </c>
      <c r="AB441" s="4">
        <v>2970000</v>
      </c>
      <c r="AC441" s="4">
        <v>2.5</v>
      </c>
      <c r="AD441" s="4">
        <v>0</v>
      </c>
      <c r="AE441" s="4">
        <v>239000</v>
      </c>
      <c r="AF441" s="1">
        <v>0.31803162070000002</v>
      </c>
      <c r="AG441" s="2">
        <f t="shared" si="56"/>
        <v>0.25556163451134023</v>
      </c>
      <c r="AH441" s="2">
        <f t="shared" si="57"/>
        <v>0.30798631073192395</v>
      </c>
      <c r="AI441">
        <f t="shared" si="58"/>
        <v>0.27285024772521943</v>
      </c>
      <c r="AJ441">
        <f t="shared" si="59"/>
        <v>0.33407577384350107</v>
      </c>
      <c r="AK441">
        <f t="shared" si="64"/>
        <v>40.894945352388561</v>
      </c>
    </row>
    <row r="442" spans="1:37" x14ac:dyDescent="0.2">
      <c r="A442">
        <v>14</v>
      </c>
      <c r="B442">
        <v>13167</v>
      </c>
      <c r="C442">
        <v>13</v>
      </c>
      <c r="D442" t="s">
        <v>61</v>
      </c>
      <c r="E442">
        <v>167</v>
      </c>
      <c r="F442" t="s">
        <v>1128</v>
      </c>
      <c r="G442">
        <v>43</v>
      </c>
      <c r="H442">
        <v>14</v>
      </c>
      <c r="I442">
        <v>65</v>
      </c>
      <c r="J442">
        <v>60</v>
      </c>
      <c r="K442">
        <v>19</v>
      </c>
      <c r="L442">
        <v>85</v>
      </c>
      <c r="M442">
        <v>75</v>
      </c>
      <c r="N442">
        <v>27</v>
      </c>
      <c r="O442">
        <v>105</v>
      </c>
      <c r="P442">
        <v>7041</v>
      </c>
      <c r="Q442">
        <v>0.87009601593017605</v>
      </c>
      <c r="R442">
        <f t="shared" si="60"/>
        <v>1</v>
      </c>
      <c r="S442">
        <f t="shared" si="61"/>
        <v>6126.3460481643697</v>
      </c>
      <c r="T442">
        <v>67.260000000000005</v>
      </c>
      <c r="U442">
        <f t="shared" si="62"/>
        <v>58.522658031463642</v>
      </c>
      <c r="V442">
        <v>0</v>
      </c>
      <c r="W442">
        <v>9716</v>
      </c>
      <c r="X442">
        <v>0</v>
      </c>
      <c r="Y442" s="3">
        <v>0.1</v>
      </c>
      <c r="Z442">
        <v>30</v>
      </c>
      <c r="AA442" s="1">
        <f t="shared" si="63"/>
        <v>0.1060792482526339</v>
      </c>
      <c r="AB442" s="4">
        <v>2970000</v>
      </c>
      <c r="AC442" s="4">
        <v>2.5</v>
      </c>
      <c r="AD442" s="4">
        <v>0</v>
      </c>
      <c r="AE442" s="4">
        <v>239000</v>
      </c>
      <c r="AF442" s="1">
        <v>0.32147836839999999</v>
      </c>
      <c r="AG442" s="2">
        <f t="shared" si="56"/>
        <v>0.25154935418014907</v>
      </c>
      <c r="AH442" s="2">
        <f t="shared" si="57"/>
        <v>0.3034135646346276</v>
      </c>
      <c r="AI442">
        <f t="shared" si="58"/>
        <v>0.26865311586696861</v>
      </c>
      <c r="AJ442">
        <f t="shared" si="59"/>
        <v>0.32922397825466576</v>
      </c>
      <c r="AK442">
        <f t="shared" si="64"/>
        <v>40.483291870869365</v>
      </c>
    </row>
    <row r="443" spans="1:37" x14ac:dyDescent="0.2">
      <c r="A443">
        <v>14</v>
      </c>
      <c r="B443">
        <v>13169</v>
      </c>
      <c r="C443">
        <v>13</v>
      </c>
      <c r="D443" t="s">
        <v>75</v>
      </c>
      <c r="E443">
        <v>169</v>
      </c>
      <c r="F443" t="s">
        <v>1128</v>
      </c>
      <c r="G443">
        <v>43</v>
      </c>
      <c r="H443">
        <v>14</v>
      </c>
      <c r="I443">
        <v>65</v>
      </c>
      <c r="J443">
        <v>60</v>
      </c>
      <c r="K443">
        <v>19</v>
      </c>
      <c r="L443">
        <v>85</v>
      </c>
      <c r="M443">
        <v>75</v>
      </c>
      <c r="N443">
        <v>27</v>
      </c>
      <c r="O443">
        <v>105</v>
      </c>
      <c r="P443">
        <v>7041</v>
      </c>
      <c r="Q443">
        <v>0.867693132824368</v>
      </c>
      <c r="R443">
        <f t="shared" si="60"/>
        <v>1</v>
      </c>
      <c r="S443">
        <f t="shared" si="61"/>
        <v>6109.4273482163753</v>
      </c>
      <c r="T443">
        <v>67.260000000000005</v>
      </c>
      <c r="U443">
        <f t="shared" si="62"/>
        <v>58.361040113766997</v>
      </c>
      <c r="V443">
        <v>0</v>
      </c>
      <c r="W443">
        <v>9716</v>
      </c>
      <c r="X443">
        <v>0</v>
      </c>
      <c r="Y443" s="3">
        <v>0.1</v>
      </c>
      <c r="Z443">
        <v>30</v>
      </c>
      <c r="AA443" s="1">
        <f t="shared" si="63"/>
        <v>0.1060792482526339</v>
      </c>
      <c r="AB443" s="4">
        <v>2970000</v>
      </c>
      <c r="AC443" s="4">
        <v>2.5</v>
      </c>
      <c r="AD443" s="4">
        <v>0</v>
      </c>
      <c r="AE443" s="4">
        <v>239000</v>
      </c>
      <c r="AF443" s="1">
        <v>0.32055625710000002</v>
      </c>
      <c r="AG443" s="2">
        <f t="shared" si="56"/>
        <v>0.25157627587091702</v>
      </c>
      <c r="AH443" s="2">
        <f t="shared" si="57"/>
        <v>0.30358924728942122</v>
      </c>
      <c r="AI443">
        <f t="shared" si="58"/>
        <v>0.26872910155598595</v>
      </c>
      <c r="AJ443">
        <f t="shared" si="59"/>
        <v>0.32947372729117735</v>
      </c>
      <c r="AK443">
        <f t="shared" si="64"/>
        <v>40.592554510014786</v>
      </c>
    </row>
    <row r="444" spans="1:37" x14ac:dyDescent="0.2">
      <c r="A444">
        <v>14</v>
      </c>
      <c r="B444">
        <v>13171</v>
      </c>
      <c r="C444">
        <v>13</v>
      </c>
      <c r="D444" t="s">
        <v>114</v>
      </c>
      <c r="E444">
        <v>171</v>
      </c>
      <c r="F444" t="s">
        <v>1128</v>
      </c>
      <c r="G444">
        <v>43</v>
      </c>
      <c r="H444">
        <v>14</v>
      </c>
      <c r="I444">
        <v>65</v>
      </c>
      <c r="J444">
        <v>60</v>
      </c>
      <c r="K444">
        <v>19</v>
      </c>
      <c r="L444">
        <v>85</v>
      </c>
      <c r="M444">
        <v>75</v>
      </c>
      <c r="N444">
        <v>27</v>
      </c>
      <c r="O444">
        <v>105</v>
      </c>
      <c r="P444">
        <v>7041</v>
      </c>
      <c r="Q444">
        <v>0.86856880187988295</v>
      </c>
      <c r="R444">
        <f t="shared" si="60"/>
        <v>1</v>
      </c>
      <c r="S444">
        <f t="shared" si="61"/>
        <v>6115.5929340362554</v>
      </c>
      <c r="T444">
        <v>67.260000000000005</v>
      </c>
      <c r="U444">
        <f t="shared" si="62"/>
        <v>58.419937614440933</v>
      </c>
      <c r="V444">
        <v>0</v>
      </c>
      <c r="W444">
        <v>9716</v>
      </c>
      <c r="X444">
        <v>0</v>
      </c>
      <c r="Y444" s="3">
        <v>0.1</v>
      </c>
      <c r="Z444">
        <v>30</v>
      </c>
      <c r="AA444" s="1">
        <f t="shared" si="63"/>
        <v>0.1060792482526339</v>
      </c>
      <c r="AB444" s="4">
        <v>2970000</v>
      </c>
      <c r="AC444" s="4">
        <v>2.5</v>
      </c>
      <c r="AD444" s="4">
        <v>0</v>
      </c>
      <c r="AE444" s="4">
        <v>239000</v>
      </c>
      <c r="AF444" s="1">
        <v>0.30921796000000001</v>
      </c>
      <c r="AG444" s="2">
        <f t="shared" si="56"/>
        <v>0.26106418595055164</v>
      </c>
      <c r="AH444" s="2">
        <f t="shared" si="57"/>
        <v>0.3149788508490588</v>
      </c>
      <c r="AI444">
        <f t="shared" si="58"/>
        <v>0.27884422379564378</v>
      </c>
      <c r="AJ444">
        <f t="shared" si="59"/>
        <v>0.3418101622734469</v>
      </c>
      <c r="AK444">
        <f t="shared" si="64"/>
        <v>41.989319110403763</v>
      </c>
    </row>
    <row r="445" spans="1:37" x14ac:dyDescent="0.2">
      <c r="A445">
        <v>14</v>
      </c>
      <c r="B445">
        <v>13173</v>
      </c>
      <c r="C445">
        <v>13</v>
      </c>
      <c r="D445" t="s">
        <v>1163</v>
      </c>
      <c r="E445">
        <v>173</v>
      </c>
      <c r="F445" t="s">
        <v>1128</v>
      </c>
      <c r="G445">
        <v>43</v>
      </c>
      <c r="H445">
        <v>14</v>
      </c>
      <c r="I445">
        <v>65</v>
      </c>
      <c r="J445">
        <v>60</v>
      </c>
      <c r="K445">
        <v>19</v>
      </c>
      <c r="L445">
        <v>85</v>
      </c>
      <c r="M445">
        <v>75</v>
      </c>
      <c r="N445">
        <v>27</v>
      </c>
      <c r="O445">
        <v>105</v>
      </c>
      <c r="P445">
        <v>7041</v>
      </c>
      <c r="Q445">
        <v>0.87913374602794603</v>
      </c>
      <c r="R445">
        <f t="shared" si="60"/>
        <v>1</v>
      </c>
      <c r="S445">
        <f t="shared" si="61"/>
        <v>6189.9807057827684</v>
      </c>
      <c r="T445">
        <v>67.260000000000005</v>
      </c>
      <c r="U445">
        <f t="shared" si="62"/>
        <v>59.130535757839652</v>
      </c>
      <c r="V445">
        <v>0</v>
      </c>
      <c r="W445">
        <v>9716</v>
      </c>
      <c r="X445">
        <v>0</v>
      </c>
      <c r="Y445" s="3">
        <v>0.1</v>
      </c>
      <c r="Z445">
        <v>30</v>
      </c>
      <c r="AA445" s="1">
        <f t="shared" si="63"/>
        <v>0.1060792482526339</v>
      </c>
      <c r="AB445" s="4">
        <v>2970000</v>
      </c>
      <c r="AC445" s="4">
        <v>2.5</v>
      </c>
      <c r="AD445" s="4">
        <v>0</v>
      </c>
      <c r="AE445" s="4">
        <v>239000</v>
      </c>
      <c r="AF445" s="1">
        <v>0.31712933329999998</v>
      </c>
      <c r="AG445" s="2">
        <f t="shared" si="56"/>
        <v>0.25764772886144588</v>
      </c>
      <c r="AH445" s="2">
        <f t="shared" si="57"/>
        <v>0.31022113551072283</v>
      </c>
      <c r="AI445">
        <f t="shared" si="58"/>
        <v>0.27498539600248151</v>
      </c>
      <c r="AJ445">
        <f t="shared" si="59"/>
        <v>0.33638464980082533</v>
      </c>
      <c r="AK445">
        <f t="shared" si="64"/>
        <v>41.004185563802174</v>
      </c>
    </row>
    <row r="446" spans="1:37" x14ac:dyDescent="0.2">
      <c r="A446">
        <v>14</v>
      </c>
      <c r="B446">
        <v>13175</v>
      </c>
      <c r="C446">
        <v>13</v>
      </c>
      <c r="D446" t="s">
        <v>1164</v>
      </c>
      <c r="E446">
        <v>175</v>
      </c>
      <c r="F446" t="s">
        <v>1128</v>
      </c>
      <c r="G446">
        <v>43</v>
      </c>
      <c r="H446">
        <v>14</v>
      </c>
      <c r="I446">
        <v>65</v>
      </c>
      <c r="J446">
        <v>60</v>
      </c>
      <c r="K446">
        <v>19</v>
      </c>
      <c r="L446">
        <v>85</v>
      </c>
      <c r="M446">
        <v>75</v>
      </c>
      <c r="N446">
        <v>27</v>
      </c>
      <c r="O446">
        <v>105</v>
      </c>
      <c r="P446">
        <v>7041</v>
      </c>
      <c r="Q446">
        <v>0.87113941343207102</v>
      </c>
      <c r="R446">
        <f t="shared" si="60"/>
        <v>1</v>
      </c>
      <c r="S446">
        <f t="shared" si="61"/>
        <v>6133.6926099752118</v>
      </c>
      <c r="T446">
        <v>67.260000000000005</v>
      </c>
      <c r="U446">
        <f t="shared" si="62"/>
        <v>58.5928369474411</v>
      </c>
      <c r="V446">
        <v>0</v>
      </c>
      <c r="W446">
        <v>9716</v>
      </c>
      <c r="X446">
        <v>0</v>
      </c>
      <c r="Y446" s="3">
        <v>0.1</v>
      </c>
      <c r="Z446">
        <v>30</v>
      </c>
      <c r="AA446" s="1">
        <f t="shared" si="63"/>
        <v>0.1060792482526339</v>
      </c>
      <c r="AB446" s="4">
        <v>2970000</v>
      </c>
      <c r="AC446" s="4">
        <v>2.5</v>
      </c>
      <c r="AD446" s="4">
        <v>0</v>
      </c>
      <c r="AE446" s="4">
        <v>239000</v>
      </c>
      <c r="AF446" s="1">
        <v>0.32464431370000002</v>
      </c>
      <c r="AG446" s="2">
        <f t="shared" si="56"/>
        <v>0.24939494407546342</v>
      </c>
      <c r="AH446" s="2">
        <f t="shared" si="57"/>
        <v>0.30075483532697928</v>
      </c>
      <c r="AI446">
        <f t="shared" si="58"/>
        <v>0.26633237236525675</v>
      </c>
      <c r="AJ446">
        <f t="shared" si="59"/>
        <v>0.32631415418678233</v>
      </c>
      <c r="AK446">
        <f t="shared" si="64"/>
        <v>40.112877176071315</v>
      </c>
    </row>
    <row r="447" spans="1:37" x14ac:dyDescent="0.2">
      <c r="A447">
        <v>14</v>
      </c>
      <c r="B447">
        <v>13177</v>
      </c>
      <c r="C447">
        <v>13</v>
      </c>
      <c r="D447" t="s">
        <v>245</v>
      </c>
      <c r="E447">
        <v>177</v>
      </c>
      <c r="F447" t="s">
        <v>1128</v>
      </c>
      <c r="G447">
        <v>43</v>
      </c>
      <c r="H447">
        <v>14</v>
      </c>
      <c r="I447">
        <v>65</v>
      </c>
      <c r="J447">
        <v>60</v>
      </c>
      <c r="K447">
        <v>19</v>
      </c>
      <c r="L447">
        <v>85</v>
      </c>
      <c r="M447">
        <v>75</v>
      </c>
      <c r="N447">
        <v>27</v>
      </c>
      <c r="O447">
        <v>105</v>
      </c>
      <c r="P447">
        <v>7041</v>
      </c>
      <c r="Q447">
        <v>0.87242220044135999</v>
      </c>
      <c r="R447">
        <f t="shared" si="60"/>
        <v>1</v>
      </c>
      <c r="S447">
        <f t="shared" si="61"/>
        <v>6142.7247133076153</v>
      </c>
      <c r="T447">
        <v>67.260000000000005</v>
      </c>
      <c r="U447">
        <f t="shared" si="62"/>
        <v>58.679117201685877</v>
      </c>
      <c r="V447">
        <v>0</v>
      </c>
      <c r="W447">
        <v>9716</v>
      </c>
      <c r="X447">
        <v>0</v>
      </c>
      <c r="Y447" s="3">
        <v>0.1</v>
      </c>
      <c r="Z447">
        <v>30</v>
      </c>
      <c r="AA447" s="1">
        <f t="shared" si="63"/>
        <v>0.1060792482526339</v>
      </c>
      <c r="AB447" s="4">
        <v>2970000</v>
      </c>
      <c r="AC447" s="4">
        <v>2.5</v>
      </c>
      <c r="AD447" s="4">
        <v>0</v>
      </c>
      <c r="AE447" s="4">
        <v>239000</v>
      </c>
      <c r="AF447" s="1">
        <v>0.32436316669999998</v>
      </c>
      <c r="AG447" s="2">
        <f t="shared" si="56"/>
        <v>0.24997867332806056</v>
      </c>
      <c r="AH447" s="2">
        <f t="shared" si="57"/>
        <v>0.30138295157777401</v>
      </c>
      <c r="AI447">
        <f t="shared" si="58"/>
        <v>0.26693074123528399</v>
      </c>
      <c r="AJ447">
        <f t="shared" si="59"/>
        <v>0.32696437021605967</v>
      </c>
      <c r="AK447">
        <f t="shared" si="64"/>
        <v>40.145478743280712</v>
      </c>
    </row>
    <row r="448" spans="1:37" x14ac:dyDescent="0.2">
      <c r="A448">
        <v>14</v>
      </c>
      <c r="B448">
        <v>13179</v>
      </c>
      <c r="C448">
        <v>13</v>
      </c>
      <c r="D448" t="s">
        <v>213</v>
      </c>
      <c r="E448">
        <v>179</v>
      </c>
      <c r="F448" t="s">
        <v>1128</v>
      </c>
      <c r="G448">
        <v>43</v>
      </c>
      <c r="H448">
        <v>14</v>
      </c>
      <c r="I448">
        <v>65</v>
      </c>
      <c r="J448">
        <v>60</v>
      </c>
      <c r="K448">
        <v>19</v>
      </c>
      <c r="L448">
        <v>85</v>
      </c>
      <c r="M448">
        <v>75</v>
      </c>
      <c r="N448">
        <v>27</v>
      </c>
      <c r="O448">
        <v>105</v>
      </c>
      <c r="P448">
        <v>7041</v>
      </c>
      <c r="Q448">
        <v>0.88226313315905103</v>
      </c>
      <c r="R448">
        <f t="shared" si="60"/>
        <v>1</v>
      </c>
      <c r="S448">
        <f t="shared" si="61"/>
        <v>6212.0147205728781</v>
      </c>
      <c r="T448">
        <v>67.260000000000005</v>
      </c>
      <c r="U448">
        <f t="shared" si="62"/>
        <v>59.341018336277777</v>
      </c>
      <c r="V448">
        <v>0</v>
      </c>
      <c r="W448">
        <v>9716</v>
      </c>
      <c r="X448">
        <v>0</v>
      </c>
      <c r="Y448" s="3">
        <v>0.1</v>
      </c>
      <c r="Z448">
        <v>30</v>
      </c>
      <c r="AA448" s="1">
        <f t="shared" si="63"/>
        <v>0.1060792482526339</v>
      </c>
      <c r="AB448" s="4">
        <v>2970000</v>
      </c>
      <c r="AC448" s="4">
        <v>2.5</v>
      </c>
      <c r="AD448" s="4">
        <v>0</v>
      </c>
      <c r="AE448" s="4">
        <v>239000</v>
      </c>
      <c r="AF448" s="1">
        <v>0.32615597829999998</v>
      </c>
      <c r="AG448" s="2">
        <f t="shared" si="56"/>
        <v>0.25140885527302526</v>
      </c>
      <c r="AH448" s="2">
        <f t="shared" si="57"/>
        <v>0.30253139941173246</v>
      </c>
      <c r="AI448">
        <f t="shared" si="58"/>
        <v>0.26826800228517567</v>
      </c>
      <c r="AJ448">
        <f t="shared" si="59"/>
        <v>0.32797254586002905</v>
      </c>
      <c r="AK448">
        <f t="shared" si="64"/>
        <v>39.938549373688012</v>
      </c>
    </row>
    <row r="449" spans="1:37" x14ac:dyDescent="0.2">
      <c r="A449">
        <v>14</v>
      </c>
      <c r="B449">
        <v>13181</v>
      </c>
      <c r="C449">
        <v>13</v>
      </c>
      <c r="D449" t="s">
        <v>270</v>
      </c>
      <c r="E449">
        <v>181</v>
      </c>
      <c r="F449" t="s">
        <v>1128</v>
      </c>
      <c r="G449">
        <v>43</v>
      </c>
      <c r="H449">
        <v>14</v>
      </c>
      <c r="I449">
        <v>65</v>
      </c>
      <c r="J449">
        <v>60</v>
      </c>
      <c r="K449">
        <v>19</v>
      </c>
      <c r="L449">
        <v>85</v>
      </c>
      <c r="M449">
        <v>75</v>
      </c>
      <c r="N449">
        <v>27</v>
      </c>
      <c r="O449">
        <v>105</v>
      </c>
      <c r="P449">
        <v>7041</v>
      </c>
      <c r="Q449">
        <v>0.86513212919235205</v>
      </c>
      <c r="R449">
        <f t="shared" si="60"/>
        <v>1</v>
      </c>
      <c r="S449">
        <f t="shared" si="61"/>
        <v>6091.3953216433511</v>
      </c>
      <c r="T449">
        <v>67.260000000000005</v>
      </c>
      <c r="U449">
        <f t="shared" si="62"/>
        <v>58.188787009477601</v>
      </c>
      <c r="V449">
        <v>0</v>
      </c>
      <c r="W449">
        <v>9716</v>
      </c>
      <c r="X449">
        <v>0</v>
      </c>
      <c r="Y449" s="3">
        <v>0.1</v>
      </c>
      <c r="Z449">
        <v>30</v>
      </c>
      <c r="AA449" s="1">
        <f t="shared" si="63"/>
        <v>0.1060792482526339</v>
      </c>
      <c r="AB449" s="4">
        <v>2970000</v>
      </c>
      <c r="AC449" s="4">
        <v>2.5</v>
      </c>
      <c r="AD449" s="4">
        <v>0</v>
      </c>
      <c r="AE449" s="4">
        <v>239000</v>
      </c>
      <c r="AF449" s="1">
        <v>0.32253320000000002</v>
      </c>
      <c r="AG449" s="2">
        <f t="shared" si="56"/>
        <v>0.24929627984968819</v>
      </c>
      <c r="AH449" s="2">
        <f t="shared" si="57"/>
        <v>0.3009913611002385</v>
      </c>
      <c r="AI449">
        <f t="shared" si="58"/>
        <v>0.26634425973232412</v>
      </c>
      <c r="AJ449">
        <f t="shared" si="59"/>
        <v>0.32671756722498463</v>
      </c>
      <c r="AK449">
        <f t="shared" si="64"/>
        <v>40.359069072914245</v>
      </c>
    </row>
    <row r="450" spans="1:37" x14ac:dyDescent="0.2">
      <c r="A450">
        <v>14</v>
      </c>
      <c r="B450">
        <v>13183</v>
      </c>
      <c r="C450">
        <v>13</v>
      </c>
      <c r="D450" t="s">
        <v>1165</v>
      </c>
      <c r="E450">
        <v>183</v>
      </c>
      <c r="F450" t="s">
        <v>1128</v>
      </c>
      <c r="G450">
        <v>43</v>
      </c>
      <c r="H450">
        <v>14</v>
      </c>
      <c r="I450">
        <v>65</v>
      </c>
      <c r="J450">
        <v>60</v>
      </c>
      <c r="K450">
        <v>19</v>
      </c>
      <c r="L450">
        <v>85</v>
      </c>
      <c r="M450">
        <v>75</v>
      </c>
      <c r="N450">
        <v>27</v>
      </c>
      <c r="O450">
        <v>105</v>
      </c>
      <c r="P450">
        <v>7041</v>
      </c>
      <c r="Q450">
        <v>0.88129931146448304</v>
      </c>
      <c r="R450">
        <f t="shared" si="60"/>
        <v>1</v>
      </c>
      <c r="S450">
        <f t="shared" si="61"/>
        <v>6205.2284520214253</v>
      </c>
      <c r="T450">
        <v>67.260000000000005</v>
      </c>
      <c r="U450">
        <f t="shared" si="62"/>
        <v>59.276191689101132</v>
      </c>
      <c r="V450">
        <v>0</v>
      </c>
      <c r="W450">
        <v>9716</v>
      </c>
      <c r="X450">
        <v>0</v>
      </c>
      <c r="Y450" s="3">
        <v>0.1</v>
      </c>
      <c r="Z450">
        <v>30</v>
      </c>
      <c r="AA450" s="1">
        <f t="shared" si="63"/>
        <v>0.1060792482526339</v>
      </c>
      <c r="AB450" s="4">
        <v>2970000</v>
      </c>
      <c r="AC450" s="4">
        <v>2.5</v>
      </c>
      <c r="AD450" s="4">
        <v>0</v>
      </c>
      <c r="AE450" s="4">
        <v>239000</v>
      </c>
      <c r="AF450" s="1">
        <v>0.31944654550000001</v>
      </c>
      <c r="AG450" s="2">
        <f t="shared" ref="AG450:AG513" si="65">(((S450*AA450+U450)/(8760*AF450))+W450*X450/1000000+V450/1000)*R450</f>
        <v>0.2564088535487285</v>
      </c>
      <c r="AH450" s="2">
        <f t="shared" ref="AH450:AH513" si="66">(((S450*AA450+U450)/(8760*AF450))+W450*X450/1000000+V450/1000)*R450 + (AB450*G450)/(1000000*8760*AF450) +((AC450+AD450)*J450)/1000000 + (AE450*M450)/(1000000*8760*AF450)</f>
        <v>0.30860198951057916</v>
      </c>
      <c r="AI450">
        <f t="shared" ref="AI450:AI513" si="67">(((S450*AA450+U450)/(8760*AF450))+W450*X450/1000000+V450/1000)*R450 + (AB450*H450)/(1000000*8760*AF450) +((AC450+AD450)*K450)/1000000 + (AE450*N450)/(1000000*8760*AF450)</f>
        <v>0.27362110068819068</v>
      </c>
      <c r="AJ450">
        <f t="shared" ref="AJ450:AJ513" si="68">(((S450*AA450+U450)/(8760*AF450))+W450*X450/1000000+V450/1000)*R450 + (AB450*I450)/(1000000*8760*AF450) +((AC450+AD450)*L450)/1000000 + (AE450*O450)/(1000000*8760*AF450)</f>
        <v>0.33457617137684609</v>
      </c>
      <c r="AK450">
        <f t="shared" si="64"/>
        <v>40.724882594975711</v>
      </c>
    </row>
    <row r="451" spans="1:37" x14ac:dyDescent="0.2">
      <c r="A451">
        <v>14</v>
      </c>
      <c r="B451">
        <v>13185</v>
      </c>
      <c r="C451">
        <v>13</v>
      </c>
      <c r="D451" t="s">
        <v>1151</v>
      </c>
      <c r="E451">
        <v>185</v>
      </c>
      <c r="F451" t="s">
        <v>1128</v>
      </c>
      <c r="G451">
        <v>43</v>
      </c>
      <c r="H451">
        <v>14</v>
      </c>
      <c r="I451">
        <v>65</v>
      </c>
      <c r="J451">
        <v>60</v>
      </c>
      <c r="K451">
        <v>19</v>
      </c>
      <c r="L451">
        <v>85</v>
      </c>
      <c r="M451">
        <v>75</v>
      </c>
      <c r="N451">
        <v>27</v>
      </c>
      <c r="O451">
        <v>105</v>
      </c>
      <c r="P451">
        <v>7041</v>
      </c>
      <c r="Q451">
        <v>0.87893222272396099</v>
      </c>
      <c r="R451">
        <f t="shared" ref="R451:R514" si="69">IF(Q451="NA",0,1)</f>
        <v>1</v>
      </c>
      <c r="S451">
        <f t="shared" ref="S451:S514" si="70">P451*IF(Q451="NA",0,Q451)</f>
        <v>6188.5617801994094</v>
      </c>
      <c r="T451">
        <v>67.260000000000005</v>
      </c>
      <c r="U451">
        <f t="shared" ref="U451:U514" si="71">T451*Q451</f>
        <v>59.11698130041362</v>
      </c>
      <c r="V451">
        <v>0</v>
      </c>
      <c r="W451">
        <v>9716</v>
      </c>
      <c r="X451">
        <v>0</v>
      </c>
      <c r="Y451" s="3">
        <v>0.1</v>
      </c>
      <c r="Z451">
        <v>30</v>
      </c>
      <c r="AA451" s="1">
        <f t="shared" ref="AA451:AA514" si="72">(Y451*(1+Y451)^Z451)/((1+Y451)^Z451-1)</f>
        <v>0.1060792482526339</v>
      </c>
      <c r="AB451" s="4">
        <v>2970000</v>
      </c>
      <c r="AC451" s="4">
        <v>2.5</v>
      </c>
      <c r="AD451" s="4">
        <v>0</v>
      </c>
      <c r="AE451" s="4">
        <v>239000</v>
      </c>
      <c r="AF451" s="1">
        <v>0.32390649999999999</v>
      </c>
      <c r="AG451" s="2">
        <f t="shared" si="65"/>
        <v>0.2521990842532334</v>
      </c>
      <c r="AH451" s="2">
        <f t="shared" si="66"/>
        <v>0.30367562447394519</v>
      </c>
      <c r="AI451">
        <f t="shared" si="67"/>
        <v>0.26917498543716206</v>
      </c>
      <c r="AJ451">
        <f t="shared" si="68"/>
        <v>0.32929302152069784</v>
      </c>
      <c r="AK451">
        <f t="shared" ref="AK451:AK514" si="73">(AB451)/(Z451*8760*AF451) +(AC451+AD451) + (AE451)/(Z451*8760*AF451)</f>
        <v>40.198554049110065</v>
      </c>
    </row>
    <row r="452" spans="1:37" x14ac:dyDescent="0.2">
      <c r="A452">
        <v>15</v>
      </c>
      <c r="B452">
        <v>13187</v>
      </c>
      <c r="C452">
        <v>13</v>
      </c>
      <c r="D452" t="s">
        <v>1240</v>
      </c>
      <c r="E452">
        <v>187</v>
      </c>
      <c r="F452" t="s">
        <v>1237</v>
      </c>
      <c r="G452">
        <v>43</v>
      </c>
      <c r="H452">
        <v>14</v>
      </c>
      <c r="I452">
        <v>65</v>
      </c>
      <c r="J452">
        <v>60</v>
      </c>
      <c r="K452">
        <v>19</v>
      </c>
      <c r="L452">
        <v>85</v>
      </c>
      <c r="M452">
        <v>75</v>
      </c>
      <c r="N452">
        <v>27</v>
      </c>
      <c r="O452">
        <v>105</v>
      </c>
      <c r="P452">
        <v>7041</v>
      </c>
      <c r="Q452">
        <v>0.86705303192138705</v>
      </c>
      <c r="R452">
        <f t="shared" si="69"/>
        <v>1</v>
      </c>
      <c r="S452">
        <f t="shared" si="70"/>
        <v>6104.9203977584866</v>
      </c>
      <c r="T452">
        <v>67.260000000000005</v>
      </c>
      <c r="U452">
        <f t="shared" si="71"/>
        <v>58.3179869270325</v>
      </c>
      <c r="V452">
        <v>0</v>
      </c>
      <c r="W452">
        <v>9716</v>
      </c>
      <c r="X452">
        <v>0</v>
      </c>
      <c r="Y452" s="3">
        <v>0.1</v>
      </c>
      <c r="Z452">
        <v>30</v>
      </c>
      <c r="AA452" s="1">
        <f t="shared" si="72"/>
        <v>0.1060792482526339</v>
      </c>
      <c r="AB452" s="4">
        <v>2970000</v>
      </c>
      <c r="AC452" s="4">
        <v>2.5</v>
      </c>
      <c r="AD452" s="4">
        <v>0</v>
      </c>
      <c r="AE452" s="4">
        <v>239000</v>
      </c>
      <c r="AF452" s="1">
        <v>0.30656917859999999</v>
      </c>
      <c r="AG452" s="2">
        <f t="shared" si="65"/>
        <v>0.26286027205309065</v>
      </c>
      <c r="AH452" s="2">
        <f t="shared" si="66"/>
        <v>0.31723946781217138</v>
      </c>
      <c r="AI452">
        <f t="shared" si="67"/>
        <v>0.28079352039583744</v>
      </c>
      <c r="AJ452">
        <f t="shared" si="68"/>
        <v>0.34430206383641665</v>
      </c>
      <c r="AK452">
        <f t="shared" si="73"/>
        <v>42.330509879925899</v>
      </c>
    </row>
    <row r="453" spans="1:37" x14ac:dyDescent="0.2">
      <c r="A453">
        <v>14</v>
      </c>
      <c r="B453">
        <v>13189</v>
      </c>
      <c r="C453">
        <v>13</v>
      </c>
      <c r="D453" t="s">
        <v>1166</v>
      </c>
      <c r="E453">
        <v>189</v>
      </c>
      <c r="F453" t="s">
        <v>1128</v>
      </c>
      <c r="G453">
        <v>43</v>
      </c>
      <c r="H453">
        <v>14</v>
      </c>
      <c r="I453">
        <v>65</v>
      </c>
      <c r="J453">
        <v>60</v>
      </c>
      <c r="K453">
        <v>19</v>
      </c>
      <c r="L453">
        <v>85</v>
      </c>
      <c r="M453">
        <v>75</v>
      </c>
      <c r="N453">
        <v>27</v>
      </c>
      <c r="O453">
        <v>105</v>
      </c>
      <c r="P453">
        <v>7041</v>
      </c>
      <c r="Q453">
        <v>0.86749885763440804</v>
      </c>
      <c r="R453">
        <f t="shared" si="69"/>
        <v>1</v>
      </c>
      <c r="S453">
        <f t="shared" si="70"/>
        <v>6108.0594566038671</v>
      </c>
      <c r="T453">
        <v>67.260000000000005</v>
      </c>
      <c r="U453">
        <f t="shared" si="71"/>
        <v>58.347973164490291</v>
      </c>
      <c r="V453">
        <v>0</v>
      </c>
      <c r="W453">
        <v>9716</v>
      </c>
      <c r="X453">
        <v>0</v>
      </c>
      <c r="Y453" s="3">
        <v>0.1</v>
      </c>
      <c r="Z453">
        <v>30</v>
      </c>
      <c r="AA453" s="1">
        <f t="shared" si="72"/>
        <v>0.1060792482526339</v>
      </c>
      <c r="AB453" s="4">
        <v>2970000</v>
      </c>
      <c r="AC453" s="4">
        <v>2.5</v>
      </c>
      <c r="AD453" s="4">
        <v>0</v>
      </c>
      <c r="AE453" s="4">
        <v>239000</v>
      </c>
      <c r="AF453" s="1">
        <v>0.32248945829999998</v>
      </c>
      <c r="AG453" s="2">
        <f t="shared" si="65"/>
        <v>0.25001218224182958</v>
      </c>
      <c r="AH453" s="2">
        <f t="shared" si="66"/>
        <v>0.30171425494410803</v>
      </c>
      <c r="AI453">
        <f t="shared" si="67"/>
        <v>0.26706246802895861</v>
      </c>
      <c r="AJ453">
        <f t="shared" si="68"/>
        <v>0.32744394203266652</v>
      </c>
      <c r="AK453">
        <f t="shared" si="73"/>
        <v>40.364204186633621</v>
      </c>
    </row>
    <row r="454" spans="1:37" x14ac:dyDescent="0.2">
      <c r="A454">
        <v>14</v>
      </c>
      <c r="B454">
        <v>13191</v>
      </c>
      <c r="C454">
        <v>13</v>
      </c>
      <c r="D454" t="s">
        <v>467</v>
      </c>
      <c r="E454">
        <v>191</v>
      </c>
      <c r="F454" t="s">
        <v>1128</v>
      </c>
      <c r="G454">
        <v>43</v>
      </c>
      <c r="H454">
        <v>14</v>
      </c>
      <c r="I454">
        <v>65</v>
      </c>
      <c r="J454">
        <v>60</v>
      </c>
      <c r="K454">
        <v>19</v>
      </c>
      <c r="L454">
        <v>85</v>
      </c>
      <c r="M454">
        <v>75</v>
      </c>
      <c r="N454">
        <v>27</v>
      </c>
      <c r="O454">
        <v>105</v>
      </c>
      <c r="P454">
        <v>7041</v>
      </c>
      <c r="Q454">
        <v>0.884583334128062</v>
      </c>
      <c r="R454">
        <f t="shared" si="69"/>
        <v>1</v>
      </c>
      <c r="S454">
        <f t="shared" si="70"/>
        <v>6228.351255595685</v>
      </c>
      <c r="T454">
        <v>67.260000000000005</v>
      </c>
      <c r="U454">
        <f t="shared" si="71"/>
        <v>59.497075053453457</v>
      </c>
      <c r="V454">
        <v>0</v>
      </c>
      <c r="W454">
        <v>9716</v>
      </c>
      <c r="X454">
        <v>0</v>
      </c>
      <c r="Y454" s="3">
        <v>0.1</v>
      </c>
      <c r="Z454">
        <v>30</v>
      </c>
      <c r="AA454" s="1">
        <f t="shared" si="72"/>
        <v>0.1060792482526339</v>
      </c>
      <c r="AB454" s="4">
        <v>2970000</v>
      </c>
      <c r="AC454" s="4">
        <v>2.5</v>
      </c>
      <c r="AD454" s="4">
        <v>0</v>
      </c>
      <c r="AE454" s="4">
        <v>239000</v>
      </c>
      <c r="AF454" s="1">
        <v>0.32791836670000002</v>
      </c>
      <c r="AG454" s="2">
        <f t="shared" si="65"/>
        <v>0.25071527401623045</v>
      </c>
      <c r="AH454" s="2">
        <f t="shared" si="66"/>
        <v>0.30156386759397164</v>
      </c>
      <c r="AI454">
        <f t="shared" si="67"/>
        <v>0.2674840672858404</v>
      </c>
      <c r="AJ454">
        <f t="shared" si="68"/>
        <v>0.32686861719277693</v>
      </c>
      <c r="AK454">
        <f t="shared" si="73"/>
        <v>39.737336901837118</v>
      </c>
    </row>
    <row r="455" spans="1:37" x14ac:dyDescent="0.2">
      <c r="A455">
        <v>14</v>
      </c>
      <c r="B455">
        <v>13193</v>
      </c>
      <c r="C455">
        <v>13</v>
      </c>
      <c r="D455" t="s">
        <v>1080</v>
      </c>
      <c r="E455">
        <v>193</v>
      </c>
      <c r="F455" t="s">
        <v>1128</v>
      </c>
      <c r="G455">
        <v>43</v>
      </c>
      <c r="H455">
        <v>14</v>
      </c>
      <c r="I455">
        <v>65</v>
      </c>
      <c r="J455">
        <v>60</v>
      </c>
      <c r="K455">
        <v>19</v>
      </c>
      <c r="L455">
        <v>85</v>
      </c>
      <c r="M455">
        <v>75</v>
      </c>
      <c r="N455">
        <v>27</v>
      </c>
      <c r="O455">
        <v>105</v>
      </c>
      <c r="P455">
        <v>7041</v>
      </c>
      <c r="Q455">
        <v>0.87022153288126003</v>
      </c>
      <c r="R455">
        <f t="shared" si="69"/>
        <v>1</v>
      </c>
      <c r="S455">
        <f t="shared" si="70"/>
        <v>6127.229813016952</v>
      </c>
      <c r="T455">
        <v>67.260000000000005</v>
      </c>
      <c r="U455">
        <f t="shared" si="71"/>
        <v>58.531100301593554</v>
      </c>
      <c r="V455">
        <v>0</v>
      </c>
      <c r="W455">
        <v>9716</v>
      </c>
      <c r="X455">
        <v>0</v>
      </c>
      <c r="Y455" s="3">
        <v>0.1</v>
      </c>
      <c r="Z455">
        <v>30</v>
      </c>
      <c r="AA455" s="1">
        <f t="shared" si="72"/>
        <v>0.1060792482526339</v>
      </c>
      <c r="AB455" s="4">
        <v>2970000</v>
      </c>
      <c r="AC455" s="4">
        <v>2.5</v>
      </c>
      <c r="AD455" s="4">
        <v>0</v>
      </c>
      <c r="AE455" s="4">
        <v>239000</v>
      </c>
      <c r="AF455" s="1">
        <v>0.31946874289999999</v>
      </c>
      <c r="AG455" s="2">
        <f t="shared" si="65"/>
        <v>0.25316824707957236</v>
      </c>
      <c r="AH455" s="2">
        <f t="shared" si="66"/>
        <v>0.30535776696838962</v>
      </c>
      <c r="AI455">
        <f t="shared" si="67"/>
        <v>0.27037930157416196</v>
      </c>
      <c r="AJ455">
        <f t="shared" si="68"/>
        <v>0.33133014843327196</v>
      </c>
      <c r="AK455">
        <f t="shared" si="73"/>
        <v>40.722226644971933</v>
      </c>
    </row>
    <row r="456" spans="1:37" x14ac:dyDescent="0.2">
      <c r="A456">
        <v>14</v>
      </c>
      <c r="B456">
        <v>13195</v>
      </c>
      <c r="C456">
        <v>13</v>
      </c>
      <c r="D456" t="s">
        <v>211</v>
      </c>
      <c r="E456">
        <v>195</v>
      </c>
      <c r="F456" t="s">
        <v>1128</v>
      </c>
      <c r="G456">
        <v>43</v>
      </c>
      <c r="H456">
        <v>14</v>
      </c>
      <c r="I456">
        <v>65</v>
      </c>
      <c r="J456">
        <v>60</v>
      </c>
      <c r="K456">
        <v>19</v>
      </c>
      <c r="L456">
        <v>85</v>
      </c>
      <c r="M456">
        <v>75</v>
      </c>
      <c r="N456">
        <v>27</v>
      </c>
      <c r="O456">
        <v>105</v>
      </c>
      <c r="P456">
        <v>7041</v>
      </c>
      <c r="Q456">
        <v>0.86470217257738102</v>
      </c>
      <c r="R456">
        <f t="shared" si="69"/>
        <v>1</v>
      </c>
      <c r="S456">
        <f t="shared" si="70"/>
        <v>6088.3679971173397</v>
      </c>
      <c r="T456">
        <v>67.260000000000005</v>
      </c>
      <c r="U456">
        <f t="shared" si="71"/>
        <v>58.159868127554653</v>
      </c>
      <c r="V456">
        <v>0</v>
      </c>
      <c r="W456">
        <v>9716</v>
      </c>
      <c r="X456">
        <v>0</v>
      </c>
      <c r="Y456" s="3">
        <v>0.1</v>
      </c>
      <c r="Z456">
        <v>30</v>
      </c>
      <c r="AA456" s="1">
        <f t="shared" si="72"/>
        <v>0.1060792482526339</v>
      </c>
      <c r="AB456" s="4">
        <v>2970000</v>
      </c>
      <c r="AC456" s="4">
        <v>2.5</v>
      </c>
      <c r="AD456" s="4">
        <v>0</v>
      </c>
      <c r="AE456" s="4">
        <v>239000</v>
      </c>
      <c r="AF456" s="1">
        <v>0.32254284849999998</v>
      </c>
      <c r="AG456" s="2">
        <f t="shared" si="65"/>
        <v>0.24916492994162726</v>
      </c>
      <c r="AH456" s="2">
        <f t="shared" si="66"/>
        <v>0.3008584692800913</v>
      </c>
      <c r="AI456">
        <f t="shared" si="67"/>
        <v>0.26621240127437312</v>
      </c>
      <c r="AJ456">
        <f t="shared" si="68"/>
        <v>0.32658390770445384</v>
      </c>
      <c r="AK456">
        <f t="shared" si="73"/>
        <v>40.357936562211727</v>
      </c>
    </row>
    <row r="457" spans="1:37" x14ac:dyDescent="0.2">
      <c r="A457">
        <v>14</v>
      </c>
      <c r="B457">
        <v>13197</v>
      </c>
      <c r="C457">
        <v>13</v>
      </c>
      <c r="D457" t="s">
        <v>214</v>
      </c>
      <c r="E457">
        <v>197</v>
      </c>
      <c r="F457" t="s">
        <v>1128</v>
      </c>
      <c r="G457">
        <v>43</v>
      </c>
      <c r="H457">
        <v>14</v>
      </c>
      <c r="I457">
        <v>65</v>
      </c>
      <c r="J457">
        <v>60</v>
      </c>
      <c r="K457">
        <v>19</v>
      </c>
      <c r="L457">
        <v>85</v>
      </c>
      <c r="M457">
        <v>75</v>
      </c>
      <c r="N457">
        <v>27</v>
      </c>
      <c r="O457">
        <v>105</v>
      </c>
      <c r="P457">
        <v>7041</v>
      </c>
      <c r="Q457">
        <v>0.87069218808954396</v>
      </c>
      <c r="R457">
        <f t="shared" si="69"/>
        <v>1</v>
      </c>
      <c r="S457">
        <f t="shared" si="70"/>
        <v>6130.5436963384791</v>
      </c>
      <c r="T457">
        <v>67.260000000000005</v>
      </c>
      <c r="U457">
        <f t="shared" si="71"/>
        <v>58.562756570902728</v>
      </c>
      <c r="V457">
        <v>0</v>
      </c>
      <c r="W457">
        <v>9716</v>
      </c>
      <c r="X457">
        <v>0</v>
      </c>
      <c r="Y457" s="3">
        <v>0.1</v>
      </c>
      <c r="Z457">
        <v>30</v>
      </c>
      <c r="AA457" s="1">
        <f t="shared" si="72"/>
        <v>0.1060792482526339</v>
      </c>
      <c r="AB457" s="4">
        <v>2970000</v>
      </c>
      <c r="AC457" s="4">
        <v>2.5</v>
      </c>
      <c r="AD457" s="4">
        <v>0</v>
      </c>
      <c r="AE457" s="4">
        <v>239000</v>
      </c>
      <c r="AF457" s="1">
        <v>0.31414120000000001</v>
      </c>
      <c r="AG457" s="2">
        <f t="shared" si="65"/>
        <v>0.2576009923144455</v>
      </c>
      <c r="AH457" s="2">
        <f t="shared" si="66"/>
        <v>0.31067305411340723</v>
      </c>
      <c r="AI457">
        <f t="shared" si="67"/>
        <v>0.2751031247475112</v>
      </c>
      <c r="AJ457">
        <f t="shared" si="68"/>
        <v>0.33708484309643133</v>
      </c>
      <c r="AK457">
        <f t="shared" si="73"/>
        <v>41.370440098618282</v>
      </c>
    </row>
    <row r="458" spans="1:37" x14ac:dyDescent="0.2">
      <c r="A458">
        <v>14</v>
      </c>
      <c r="B458">
        <v>13199</v>
      </c>
      <c r="C458">
        <v>13</v>
      </c>
      <c r="D458" t="s">
        <v>1167</v>
      </c>
      <c r="E458">
        <v>199</v>
      </c>
      <c r="F458" t="s">
        <v>1128</v>
      </c>
      <c r="G458">
        <v>43</v>
      </c>
      <c r="H458">
        <v>14</v>
      </c>
      <c r="I458">
        <v>65</v>
      </c>
      <c r="J458">
        <v>60</v>
      </c>
      <c r="K458">
        <v>19</v>
      </c>
      <c r="L458">
        <v>85</v>
      </c>
      <c r="M458">
        <v>75</v>
      </c>
      <c r="N458">
        <v>27</v>
      </c>
      <c r="O458">
        <v>105</v>
      </c>
      <c r="P458">
        <v>7041</v>
      </c>
      <c r="Q458">
        <v>0.86965691617556995</v>
      </c>
      <c r="R458">
        <f t="shared" si="69"/>
        <v>1</v>
      </c>
      <c r="S458">
        <f t="shared" si="70"/>
        <v>6123.2543467921878</v>
      </c>
      <c r="T458">
        <v>67.260000000000005</v>
      </c>
      <c r="U458">
        <f t="shared" si="71"/>
        <v>58.493124181968838</v>
      </c>
      <c r="V458">
        <v>0</v>
      </c>
      <c r="W458">
        <v>9716</v>
      </c>
      <c r="X458">
        <v>0</v>
      </c>
      <c r="Y458" s="3">
        <v>0.1</v>
      </c>
      <c r="Z458">
        <v>30</v>
      </c>
      <c r="AA458" s="1">
        <f t="shared" si="72"/>
        <v>0.1060792482526339</v>
      </c>
      <c r="AB458" s="4">
        <v>2970000</v>
      </c>
      <c r="AC458" s="4">
        <v>2.5</v>
      </c>
      <c r="AD458" s="4">
        <v>0</v>
      </c>
      <c r="AE458" s="4">
        <v>239000</v>
      </c>
      <c r="AF458" s="1">
        <v>0.31326487180000001</v>
      </c>
      <c r="AG458" s="2">
        <f t="shared" si="65"/>
        <v>0.25801445619401248</v>
      </c>
      <c r="AH458" s="2">
        <f t="shared" si="66"/>
        <v>0.31123456234563363</v>
      </c>
      <c r="AI458">
        <f t="shared" si="67"/>
        <v>0.2755654162742186</v>
      </c>
      <c r="AJ458">
        <f t="shared" si="68"/>
        <v>0.33772006091777673</v>
      </c>
      <c r="AK458">
        <f t="shared" si="73"/>
        <v>41.479176397741462</v>
      </c>
    </row>
    <row r="459" spans="1:37" x14ac:dyDescent="0.2">
      <c r="A459">
        <v>14</v>
      </c>
      <c r="B459">
        <v>13201</v>
      </c>
      <c r="C459">
        <v>13</v>
      </c>
      <c r="D459" t="s">
        <v>1120</v>
      </c>
      <c r="E459">
        <v>201</v>
      </c>
      <c r="F459" t="s">
        <v>1128</v>
      </c>
      <c r="G459">
        <v>43</v>
      </c>
      <c r="H459">
        <v>14</v>
      </c>
      <c r="I459">
        <v>65</v>
      </c>
      <c r="J459">
        <v>60</v>
      </c>
      <c r="K459">
        <v>19</v>
      </c>
      <c r="L459">
        <v>85</v>
      </c>
      <c r="M459">
        <v>75</v>
      </c>
      <c r="N459">
        <v>27</v>
      </c>
      <c r="O459">
        <v>105</v>
      </c>
      <c r="P459">
        <v>7041</v>
      </c>
      <c r="Q459">
        <v>0.87385922670364402</v>
      </c>
      <c r="R459">
        <f t="shared" si="69"/>
        <v>1</v>
      </c>
      <c r="S459">
        <f t="shared" si="70"/>
        <v>6152.8428152203578</v>
      </c>
      <c r="T459">
        <v>67.260000000000005</v>
      </c>
      <c r="U459">
        <f t="shared" si="71"/>
        <v>58.775771588087103</v>
      </c>
      <c r="V459">
        <v>0</v>
      </c>
      <c r="W459">
        <v>9716</v>
      </c>
      <c r="X459">
        <v>0</v>
      </c>
      <c r="Y459" s="3">
        <v>0.1</v>
      </c>
      <c r="Z459">
        <v>30</v>
      </c>
      <c r="AA459" s="1">
        <f t="shared" si="72"/>
        <v>0.1060792482526339</v>
      </c>
      <c r="AB459" s="4">
        <v>2970000</v>
      </c>
      <c r="AC459" s="4">
        <v>2.5</v>
      </c>
      <c r="AD459" s="4">
        <v>0</v>
      </c>
      <c r="AE459" s="4">
        <v>239000</v>
      </c>
      <c r="AF459" s="1">
        <v>0.32226029169999998</v>
      </c>
      <c r="AG459" s="2">
        <f t="shared" si="65"/>
        <v>0.2520243262153456</v>
      </c>
      <c r="AH459" s="2">
        <f t="shared" si="66"/>
        <v>0.30376305876535709</v>
      </c>
      <c r="AI459">
        <f t="shared" si="67"/>
        <v>0.26908670306895016</v>
      </c>
      <c r="AJ459">
        <f t="shared" si="68"/>
        <v>0.32951099837260356</v>
      </c>
      <c r="AK459">
        <f t="shared" si="73"/>
        <v>40.391130280721669</v>
      </c>
    </row>
    <row r="460" spans="1:37" x14ac:dyDescent="0.2">
      <c r="A460">
        <v>14</v>
      </c>
      <c r="B460">
        <v>13205</v>
      </c>
      <c r="C460">
        <v>13</v>
      </c>
      <c r="D460" t="s">
        <v>103</v>
      </c>
      <c r="E460">
        <v>205</v>
      </c>
      <c r="F460" t="s">
        <v>1128</v>
      </c>
      <c r="G460">
        <v>43</v>
      </c>
      <c r="H460">
        <v>14</v>
      </c>
      <c r="I460">
        <v>65</v>
      </c>
      <c r="J460">
        <v>60</v>
      </c>
      <c r="K460">
        <v>19</v>
      </c>
      <c r="L460">
        <v>85</v>
      </c>
      <c r="M460">
        <v>75</v>
      </c>
      <c r="N460">
        <v>27</v>
      </c>
      <c r="O460">
        <v>105</v>
      </c>
      <c r="P460">
        <v>7041</v>
      </c>
      <c r="Q460">
        <v>0.87413076379082399</v>
      </c>
      <c r="R460">
        <f t="shared" si="69"/>
        <v>1</v>
      </c>
      <c r="S460">
        <f t="shared" si="70"/>
        <v>6154.7547078511916</v>
      </c>
      <c r="T460">
        <v>67.260000000000005</v>
      </c>
      <c r="U460">
        <f t="shared" si="71"/>
        <v>58.79403517257083</v>
      </c>
      <c r="V460">
        <v>0</v>
      </c>
      <c r="W460">
        <v>9716</v>
      </c>
      <c r="X460">
        <v>0</v>
      </c>
      <c r="Y460" s="3">
        <v>0.1</v>
      </c>
      <c r="Z460">
        <v>30</v>
      </c>
      <c r="AA460" s="1">
        <f t="shared" si="72"/>
        <v>0.1060792482526339</v>
      </c>
      <c r="AB460" s="4">
        <v>2970000</v>
      </c>
      <c r="AC460" s="4">
        <v>2.5</v>
      </c>
      <c r="AD460" s="4">
        <v>0</v>
      </c>
      <c r="AE460" s="4">
        <v>239000</v>
      </c>
      <c r="AF460" s="1">
        <v>0.32350144999999997</v>
      </c>
      <c r="AG460" s="2">
        <f t="shared" si="65"/>
        <v>0.25113541171362913</v>
      </c>
      <c r="AH460" s="2">
        <f t="shared" si="66"/>
        <v>0.30267621691712976</v>
      </c>
      <c r="AI460">
        <f t="shared" si="67"/>
        <v>0.26813250862604537</v>
      </c>
      <c r="AJ460">
        <f t="shared" si="68"/>
        <v>0.32832561076342931</v>
      </c>
      <c r="AK460">
        <f t="shared" si="73"/>
        <v>40.245755690146268</v>
      </c>
    </row>
    <row r="461" spans="1:37" x14ac:dyDescent="0.2">
      <c r="A461">
        <v>14</v>
      </c>
      <c r="B461">
        <v>13207</v>
      </c>
      <c r="C461">
        <v>13</v>
      </c>
      <c r="D461" t="s">
        <v>199</v>
      </c>
      <c r="E461">
        <v>207</v>
      </c>
      <c r="F461" t="s">
        <v>1128</v>
      </c>
      <c r="G461">
        <v>43</v>
      </c>
      <c r="H461">
        <v>14</v>
      </c>
      <c r="I461">
        <v>65</v>
      </c>
      <c r="J461">
        <v>60</v>
      </c>
      <c r="K461">
        <v>19</v>
      </c>
      <c r="L461">
        <v>85</v>
      </c>
      <c r="M461">
        <v>75</v>
      </c>
      <c r="N461">
        <v>27</v>
      </c>
      <c r="O461">
        <v>105</v>
      </c>
      <c r="P461">
        <v>7041</v>
      </c>
      <c r="Q461">
        <v>0.86837015151977504</v>
      </c>
      <c r="R461">
        <f t="shared" si="69"/>
        <v>1</v>
      </c>
      <c r="S461">
        <f t="shared" si="70"/>
        <v>6114.1942368507362</v>
      </c>
      <c r="T461">
        <v>67.260000000000005</v>
      </c>
      <c r="U461">
        <f t="shared" si="71"/>
        <v>58.406576391220071</v>
      </c>
      <c r="V461">
        <v>0</v>
      </c>
      <c r="W461">
        <v>9716</v>
      </c>
      <c r="X461">
        <v>0</v>
      </c>
      <c r="Y461" s="3">
        <v>0.1</v>
      </c>
      <c r="Z461">
        <v>30</v>
      </c>
      <c r="AA461" s="1">
        <f t="shared" si="72"/>
        <v>0.1060792482526339</v>
      </c>
      <c r="AB461" s="4">
        <v>2970000</v>
      </c>
      <c r="AC461" s="4">
        <v>2.5</v>
      </c>
      <c r="AD461" s="4">
        <v>0</v>
      </c>
      <c r="AE461" s="4">
        <v>239000</v>
      </c>
      <c r="AF461" s="1">
        <v>0.31293452630000002</v>
      </c>
      <c r="AG461" s="2">
        <f t="shared" si="65"/>
        <v>0.25790465878299224</v>
      </c>
      <c r="AH461" s="2">
        <f t="shared" si="66"/>
        <v>0.31118078774219232</v>
      </c>
      <c r="AI461">
        <f t="shared" si="67"/>
        <v>0.27547409617645707</v>
      </c>
      <c r="AJ461">
        <f t="shared" si="68"/>
        <v>0.33769417942916047</v>
      </c>
      <c r="AK461">
        <f t="shared" si="73"/>
        <v>41.520324287905424</v>
      </c>
    </row>
    <row r="462" spans="1:37" x14ac:dyDescent="0.2">
      <c r="A462">
        <v>14</v>
      </c>
      <c r="B462">
        <v>13209</v>
      </c>
      <c r="C462">
        <v>13</v>
      </c>
      <c r="D462" t="s">
        <v>548</v>
      </c>
      <c r="E462">
        <v>209</v>
      </c>
      <c r="F462" t="s">
        <v>1128</v>
      </c>
      <c r="G462">
        <v>43</v>
      </c>
      <c r="H462">
        <v>14</v>
      </c>
      <c r="I462">
        <v>65</v>
      </c>
      <c r="J462">
        <v>60</v>
      </c>
      <c r="K462">
        <v>19</v>
      </c>
      <c r="L462">
        <v>85</v>
      </c>
      <c r="M462">
        <v>75</v>
      </c>
      <c r="N462">
        <v>27</v>
      </c>
      <c r="O462">
        <v>105</v>
      </c>
      <c r="P462">
        <v>7041</v>
      </c>
      <c r="Q462">
        <v>0.87371219694614399</v>
      </c>
      <c r="R462">
        <f t="shared" si="69"/>
        <v>1</v>
      </c>
      <c r="S462">
        <f t="shared" si="70"/>
        <v>6151.8075786977997</v>
      </c>
      <c r="T462">
        <v>67.260000000000005</v>
      </c>
      <c r="U462">
        <f t="shared" si="71"/>
        <v>58.765882366597651</v>
      </c>
      <c r="V462">
        <v>0</v>
      </c>
      <c r="W462">
        <v>9716</v>
      </c>
      <c r="X462">
        <v>0</v>
      </c>
      <c r="Y462" s="3">
        <v>0.1</v>
      </c>
      <c r="Z462">
        <v>30</v>
      </c>
      <c r="AA462" s="1">
        <f t="shared" si="72"/>
        <v>0.1060792482526339</v>
      </c>
      <c r="AB462" s="4">
        <v>2970000</v>
      </c>
      <c r="AC462" s="4">
        <v>2.5</v>
      </c>
      <c r="AD462" s="4">
        <v>0</v>
      </c>
      <c r="AE462" s="4">
        <v>239000</v>
      </c>
      <c r="AF462" s="1">
        <v>0.32585332</v>
      </c>
      <c r="AG462" s="2">
        <f t="shared" si="65"/>
        <v>0.24920343845225135</v>
      </c>
      <c r="AH462" s="2">
        <f t="shared" si="66"/>
        <v>0.30037332678728507</v>
      </c>
      <c r="AI462">
        <f t="shared" si="67"/>
        <v>0.26607820041810204</v>
      </c>
      <c r="AJ462">
        <f t="shared" si="68"/>
        <v>0.32583804536917327</v>
      </c>
      <c r="AK462">
        <f t="shared" si="73"/>
        <v>39.973322957421665</v>
      </c>
    </row>
    <row r="463" spans="1:37" x14ac:dyDescent="0.2">
      <c r="A463">
        <v>14</v>
      </c>
      <c r="B463">
        <v>13211</v>
      </c>
      <c r="C463">
        <v>13</v>
      </c>
      <c r="D463" t="s">
        <v>819</v>
      </c>
      <c r="E463">
        <v>211</v>
      </c>
      <c r="F463" t="s">
        <v>1128</v>
      </c>
      <c r="G463">
        <v>43</v>
      </c>
      <c r="H463">
        <v>14</v>
      </c>
      <c r="I463">
        <v>65</v>
      </c>
      <c r="J463">
        <v>60</v>
      </c>
      <c r="K463">
        <v>19</v>
      </c>
      <c r="L463">
        <v>85</v>
      </c>
      <c r="M463">
        <v>75</v>
      </c>
      <c r="N463">
        <v>27</v>
      </c>
      <c r="O463">
        <v>105</v>
      </c>
      <c r="P463">
        <v>7041</v>
      </c>
      <c r="Q463">
        <v>0.86564897745847702</v>
      </c>
      <c r="R463">
        <f t="shared" si="69"/>
        <v>1</v>
      </c>
      <c r="S463">
        <f t="shared" si="70"/>
        <v>6095.0344502851367</v>
      </c>
      <c r="T463">
        <v>67.260000000000005</v>
      </c>
      <c r="U463">
        <f t="shared" si="71"/>
        <v>58.223550223857167</v>
      </c>
      <c r="V463">
        <v>0</v>
      </c>
      <c r="W463">
        <v>9716</v>
      </c>
      <c r="X463">
        <v>0</v>
      </c>
      <c r="Y463" s="3">
        <v>0.1</v>
      </c>
      <c r="Z463">
        <v>30</v>
      </c>
      <c r="AA463" s="1">
        <f t="shared" si="72"/>
        <v>0.1060792482526339</v>
      </c>
      <c r="AB463" s="4">
        <v>2970000</v>
      </c>
      <c r="AC463" s="4">
        <v>2.5</v>
      </c>
      <c r="AD463" s="4">
        <v>0</v>
      </c>
      <c r="AE463" s="4">
        <v>239000</v>
      </c>
      <c r="AF463" s="1">
        <v>0.31683384850000001</v>
      </c>
      <c r="AG463" s="2">
        <f t="shared" si="65"/>
        <v>0.25393234880807886</v>
      </c>
      <c r="AH463" s="2">
        <f t="shared" si="66"/>
        <v>0.30655464644517932</v>
      </c>
      <c r="AI463">
        <f t="shared" si="67"/>
        <v>0.27128614106202087</v>
      </c>
      <c r="AJ463">
        <f t="shared" si="68"/>
        <v>0.33274250299865998</v>
      </c>
      <c r="AK463">
        <f t="shared" si="73"/>
        <v>41.04009524209048</v>
      </c>
    </row>
    <row r="464" spans="1:37" x14ac:dyDescent="0.2">
      <c r="A464">
        <v>15</v>
      </c>
      <c r="B464">
        <v>13213</v>
      </c>
      <c r="C464">
        <v>13</v>
      </c>
      <c r="D464" t="s">
        <v>466</v>
      </c>
      <c r="E464">
        <v>213</v>
      </c>
      <c r="F464" t="s">
        <v>1237</v>
      </c>
      <c r="G464">
        <v>43</v>
      </c>
      <c r="H464">
        <v>14</v>
      </c>
      <c r="I464">
        <v>65</v>
      </c>
      <c r="J464">
        <v>60</v>
      </c>
      <c r="K464">
        <v>19</v>
      </c>
      <c r="L464">
        <v>85</v>
      </c>
      <c r="M464">
        <v>75</v>
      </c>
      <c r="N464">
        <v>27</v>
      </c>
      <c r="O464">
        <v>105</v>
      </c>
      <c r="P464">
        <v>7041</v>
      </c>
      <c r="Q464">
        <v>0.87265729241901002</v>
      </c>
      <c r="R464">
        <f t="shared" si="69"/>
        <v>1</v>
      </c>
      <c r="S464">
        <f t="shared" si="70"/>
        <v>6144.3799959222497</v>
      </c>
      <c r="T464">
        <v>67.260000000000005</v>
      </c>
      <c r="U464">
        <f t="shared" si="71"/>
        <v>58.694929488102616</v>
      </c>
      <c r="V464">
        <v>0</v>
      </c>
      <c r="W464">
        <v>9716</v>
      </c>
      <c r="X464">
        <v>0</v>
      </c>
      <c r="Y464" s="3">
        <v>0.1</v>
      </c>
      <c r="Z464">
        <v>30</v>
      </c>
      <c r="AA464" s="1">
        <f t="shared" si="72"/>
        <v>0.1060792482526339</v>
      </c>
      <c r="AB464" s="4">
        <v>2970000</v>
      </c>
      <c r="AC464" s="4">
        <v>2.5</v>
      </c>
      <c r="AD464" s="4">
        <v>0</v>
      </c>
      <c r="AE464" s="4">
        <v>239000</v>
      </c>
      <c r="AF464" s="1">
        <v>0.29163992499999997</v>
      </c>
      <c r="AG464" s="2">
        <f t="shared" si="65"/>
        <v>0.27810226529801119</v>
      </c>
      <c r="AH464" s="2">
        <f t="shared" si="66"/>
        <v>0.3352574918629268</v>
      </c>
      <c r="AI464">
        <f t="shared" si="67"/>
        <v>0.29695109772217149</v>
      </c>
      <c r="AJ464">
        <f t="shared" si="68"/>
        <v>0.36370224185930156</v>
      </c>
      <c r="AK464">
        <f t="shared" si="73"/>
        <v>44.369461793024627</v>
      </c>
    </row>
    <row r="465" spans="1:37" x14ac:dyDescent="0.2">
      <c r="A465">
        <v>14</v>
      </c>
      <c r="B465">
        <v>13215</v>
      </c>
      <c r="C465">
        <v>13</v>
      </c>
      <c r="D465" t="s">
        <v>1168</v>
      </c>
      <c r="E465">
        <v>215</v>
      </c>
      <c r="F465" t="s">
        <v>1128</v>
      </c>
      <c r="G465">
        <v>43</v>
      </c>
      <c r="H465">
        <v>14</v>
      </c>
      <c r="I465">
        <v>65</v>
      </c>
      <c r="J465">
        <v>60</v>
      </c>
      <c r="K465">
        <v>19</v>
      </c>
      <c r="L465">
        <v>85</v>
      </c>
      <c r="M465">
        <v>75</v>
      </c>
      <c r="N465">
        <v>27</v>
      </c>
      <c r="O465">
        <v>105</v>
      </c>
      <c r="P465">
        <v>7041</v>
      </c>
      <c r="Q465">
        <v>0.87077980240186104</v>
      </c>
      <c r="R465">
        <f t="shared" si="69"/>
        <v>1</v>
      </c>
      <c r="S465">
        <f t="shared" si="70"/>
        <v>6131.1605887115038</v>
      </c>
      <c r="T465">
        <v>67.260000000000005</v>
      </c>
      <c r="U465">
        <f t="shared" si="71"/>
        <v>58.568649509549175</v>
      </c>
      <c r="V465">
        <v>0</v>
      </c>
      <c r="W465">
        <v>9716</v>
      </c>
      <c r="X465">
        <v>0</v>
      </c>
      <c r="Y465" s="3">
        <v>0.1</v>
      </c>
      <c r="Z465">
        <v>30</v>
      </c>
      <c r="AA465" s="1">
        <f t="shared" si="72"/>
        <v>0.1060792482526339</v>
      </c>
      <c r="AB465" s="4">
        <v>2970000</v>
      </c>
      <c r="AC465" s="4">
        <v>2.5</v>
      </c>
      <c r="AD465" s="4">
        <v>0</v>
      </c>
      <c r="AE465" s="4">
        <v>239000</v>
      </c>
      <c r="AF465" s="1">
        <v>0.31177442859999999</v>
      </c>
      <c r="AG465" s="2">
        <f t="shared" si="65"/>
        <v>0.25958263536986748</v>
      </c>
      <c r="AH465" s="2">
        <f t="shared" si="66"/>
        <v>0.31305644410765693</v>
      </c>
      <c r="AI465">
        <f t="shared" si="67"/>
        <v>0.27721727105223942</v>
      </c>
      <c r="AJ465">
        <f t="shared" si="68"/>
        <v>0.33966825829433672</v>
      </c>
      <c r="AK465">
        <f t="shared" si="73"/>
        <v>41.66551704365169</v>
      </c>
    </row>
    <row r="466" spans="1:37" x14ac:dyDescent="0.2">
      <c r="A466">
        <v>14</v>
      </c>
      <c r="B466">
        <v>13217</v>
      </c>
      <c r="C466">
        <v>13</v>
      </c>
      <c r="D466" t="s">
        <v>820</v>
      </c>
      <c r="E466">
        <v>217</v>
      </c>
      <c r="F466" t="s">
        <v>1128</v>
      </c>
      <c r="G466">
        <v>43</v>
      </c>
      <c r="H466">
        <v>14</v>
      </c>
      <c r="I466">
        <v>65</v>
      </c>
      <c r="J466">
        <v>60</v>
      </c>
      <c r="K466">
        <v>19</v>
      </c>
      <c r="L466">
        <v>85</v>
      </c>
      <c r="M466">
        <v>75</v>
      </c>
      <c r="N466">
        <v>27</v>
      </c>
      <c r="O466">
        <v>105</v>
      </c>
      <c r="P466">
        <v>7041</v>
      </c>
      <c r="Q466">
        <v>0.86646376848220796</v>
      </c>
      <c r="R466">
        <f t="shared" si="69"/>
        <v>1</v>
      </c>
      <c r="S466">
        <f t="shared" si="70"/>
        <v>6100.7713938832267</v>
      </c>
      <c r="T466">
        <v>67.260000000000005</v>
      </c>
      <c r="U466">
        <f t="shared" si="71"/>
        <v>58.278353068113312</v>
      </c>
      <c r="V466">
        <v>0</v>
      </c>
      <c r="W466">
        <v>9716</v>
      </c>
      <c r="X466">
        <v>0</v>
      </c>
      <c r="Y466" s="3">
        <v>0.1</v>
      </c>
      <c r="Z466">
        <v>30</v>
      </c>
      <c r="AA466" s="1">
        <f t="shared" si="72"/>
        <v>0.1060792482526339</v>
      </c>
      <c r="AB466" s="4">
        <v>2970000</v>
      </c>
      <c r="AC466" s="4">
        <v>2.5</v>
      </c>
      <c r="AD466" s="4">
        <v>0</v>
      </c>
      <c r="AE466" s="4">
        <v>239000</v>
      </c>
      <c r="AF466" s="1">
        <v>0.31241258329999999</v>
      </c>
      <c r="AG466" s="2">
        <f t="shared" si="65"/>
        <v>0.25776839732358225</v>
      </c>
      <c r="AH466" s="2">
        <f t="shared" si="66"/>
        <v>0.31113328330669748</v>
      </c>
      <c r="AI466">
        <f t="shared" si="67"/>
        <v>0.27536710835408301</v>
      </c>
      <c r="AJ466">
        <f t="shared" si="68"/>
        <v>0.33769086610022719</v>
      </c>
      <c r="AK466">
        <f t="shared" si="73"/>
        <v>41.585514956298717</v>
      </c>
    </row>
    <row r="467" spans="1:37" x14ac:dyDescent="0.2">
      <c r="A467">
        <v>14</v>
      </c>
      <c r="B467">
        <v>13219</v>
      </c>
      <c r="C467">
        <v>13</v>
      </c>
      <c r="D467" t="s">
        <v>1169</v>
      </c>
      <c r="E467">
        <v>219</v>
      </c>
      <c r="F467" t="s">
        <v>1128</v>
      </c>
      <c r="G467">
        <v>43</v>
      </c>
      <c r="H467">
        <v>14</v>
      </c>
      <c r="I467">
        <v>65</v>
      </c>
      <c r="J467">
        <v>60</v>
      </c>
      <c r="K467">
        <v>19</v>
      </c>
      <c r="L467">
        <v>85</v>
      </c>
      <c r="M467">
        <v>75</v>
      </c>
      <c r="N467">
        <v>27</v>
      </c>
      <c r="O467">
        <v>105</v>
      </c>
      <c r="P467">
        <v>7041</v>
      </c>
      <c r="Q467">
        <v>0.86479082703590404</v>
      </c>
      <c r="R467">
        <f t="shared" si="69"/>
        <v>1</v>
      </c>
      <c r="S467">
        <f t="shared" si="70"/>
        <v>6088.9922131598005</v>
      </c>
      <c r="T467">
        <v>67.260000000000005</v>
      </c>
      <c r="U467">
        <f t="shared" si="71"/>
        <v>58.165831026434908</v>
      </c>
      <c r="V467">
        <v>0</v>
      </c>
      <c r="W467">
        <v>9716</v>
      </c>
      <c r="X467">
        <v>0</v>
      </c>
      <c r="Y467" s="3">
        <v>0.1</v>
      </c>
      <c r="Z467">
        <v>30</v>
      </c>
      <c r="AA467" s="1">
        <f t="shared" si="72"/>
        <v>0.1060792482526339</v>
      </c>
      <c r="AB467" s="4">
        <v>2970000</v>
      </c>
      <c r="AC467" s="4">
        <v>2.5</v>
      </c>
      <c r="AD467" s="4">
        <v>0</v>
      </c>
      <c r="AE467" s="4">
        <v>239000</v>
      </c>
      <c r="AF467" s="1">
        <v>0.31485028570000001</v>
      </c>
      <c r="AG467" s="2">
        <f t="shared" si="65"/>
        <v>0.25527880882616583</v>
      </c>
      <c r="AH467" s="2">
        <f t="shared" si="66"/>
        <v>0.30823168293834258</v>
      </c>
      <c r="AI467">
        <f t="shared" si="67"/>
        <v>0.27274163105111304</v>
      </c>
      <c r="AJ467">
        <f t="shared" si="68"/>
        <v>0.33458412973598017</v>
      </c>
      <c r="AK467">
        <f t="shared" si="73"/>
        <v>41.282898576572791</v>
      </c>
    </row>
    <row r="468" spans="1:37" x14ac:dyDescent="0.2">
      <c r="A468">
        <v>14</v>
      </c>
      <c r="B468">
        <v>13221</v>
      </c>
      <c r="C468">
        <v>13</v>
      </c>
      <c r="D468" t="s">
        <v>1170</v>
      </c>
      <c r="E468">
        <v>221</v>
      </c>
      <c r="F468" t="s">
        <v>1128</v>
      </c>
      <c r="G468">
        <v>43</v>
      </c>
      <c r="H468">
        <v>14</v>
      </c>
      <c r="I468">
        <v>65</v>
      </c>
      <c r="J468">
        <v>60</v>
      </c>
      <c r="K468">
        <v>19</v>
      </c>
      <c r="L468">
        <v>85</v>
      </c>
      <c r="M468">
        <v>75</v>
      </c>
      <c r="N468">
        <v>27</v>
      </c>
      <c r="O468">
        <v>105</v>
      </c>
      <c r="P468">
        <v>7041</v>
      </c>
      <c r="Q468">
        <v>0.86479793985684705</v>
      </c>
      <c r="R468">
        <f t="shared" si="69"/>
        <v>1</v>
      </c>
      <c r="S468">
        <f t="shared" si="70"/>
        <v>6089.0422945320597</v>
      </c>
      <c r="T468">
        <v>67.260000000000005</v>
      </c>
      <c r="U468">
        <f t="shared" si="71"/>
        <v>58.166309434771534</v>
      </c>
      <c r="V468">
        <v>0</v>
      </c>
      <c r="W468">
        <v>9716</v>
      </c>
      <c r="X468">
        <v>0</v>
      </c>
      <c r="Y468" s="3">
        <v>0.1</v>
      </c>
      <c r="Z468">
        <v>30</v>
      </c>
      <c r="AA468" s="1">
        <f t="shared" si="72"/>
        <v>0.1060792482526339</v>
      </c>
      <c r="AB468" s="4">
        <v>2970000</v>
      </c>
      <c r="AC468" s="4">
        <v>2.5</v>
      </c>
      <c r="AD468" s="4">
        <v>0</v>
      </c>
      <c r="AE468" s="4">
        <v>239000</v>
      </c>
      <c r="AF468" s="1">
        <v>0.32236511630000003</v>
      </c>
      <c r="AG468" s="2">
        <f t="shared" si="65"/>
        <v>0.24932991474994992</v>
      </c>
      <c r="AH468" s="2">
        <f t="shared" si="66"/>
        <v>0.30105187201014061</v>
      </c>
      <c r="AI468">
        <f t="shared" si="67"/>
        <v>0.26638675881613411</v>
      </c>
      <c r="AJ468">
        <f t="shared" si="68"/>
        <v>0.32679145939254478</v>
      </c>
      <c r="AK468">
        <f t="shared" si="73"/>
        <v>40.378809088463598</v>
      </c>
    </row>
    <row r="469" spans="1:37" x14ac:dyDescent="0.2">
      <c r="A469">
        <v>14</v>
      </c>
      <c r="B469">
        <v>13223</v>
      </c>
      <c r="C469">
        <v>13</v>
      </c>
      <c r="D469" t="s">
        <v>855</v>
      </c>
      <c r="E469">
        <v>223</v>
      </c>
      <c r="F469" t="s">
        <v>1128</v>
      </c>
      <c r="G469">
        <v>43</v>
      </c>
      <c r="H469">
        <v>14</v>
      </c>
      <c r="I469">
        <v>65</v>
      </c>
      <c r="J469">
        <v>60</v>
      </c>
      <c r="K469">
        <v>19</v>
      </c>
      <c r="L469">
        <v>85</v>
      </c>
      <c r="M469">
        <v>75</v>
      </c>
      <c r="N469">
        <v>27</v>
      </c>
      <c r="O469">
        <v>105</v>
      </c>
      <c r="P469">
        <v>7041</v>
      </c>
      <c r="Q469">
        <v>0.87075715512037299</v>
      </c>
      <c r="R469">
        <f t="shared" si="69"/>
        <v>1</v>
      </c>
      <c r="S469">
        <f t="shared" si="70"/>
        <v>6131.0011292025465</v>
      </c>
      <c r="T469">
        <v>67.260000000000005</v>
      </c>
      <c r="U469">
        <f t="shared" si="71"/>
        <v>58.567126253396289</v>
      </c>
      <c r="V469">
        <v>0</v>
      </c>
      <c r="W469">
        <v>9716</v>
      </c>
      <c r="X469">
        <v>0</v>
      </c>
      <c r="Y469" s="3">
        <v>0.1</v>
      </c>
      <c r="Z469">
        <v>30</v>
      </c>
      <c r="AA469" s="1">
        <f t="shared" si="72"/>
        <v>0.1060792482526339</v>
      </c>
      <c r="AB469" s="4">
        <v>2970000</v>
      </c>
      <c r="AC469" s="4">
        <v>2.5</v>
      </c>
      <c r="AD469" s="4">
        <v>0</v>
      </c>
      <c r="AE469" s="4">
        <v>239000</v>
      </c>
      <c r="AF469" s="1">
        <v>0.30312539290000001</v>
      </c>
      <c r="AG469" s="2">
        <f t="shared" si="65"/>
        <v>0.26698232760887214</v>
      </c>
      <c r="AH469" s="2">
        <f t="shared" si="66"/>
        <v>0.32197761734507224</v>
      </c>
      <c r="AI469">
        <f t="shared" si="67"/>
        <v>0.28511877464700786</v>
      </c>
      <c r="AJ469">
        <f t="shared" si="68"/>
        <v>0.34934695951056727</v>
      </c>
      <c r="AK469">
        <f t="shared" si="73"/>
        <v>42.783021426503744</v>
      </c>
    </row>
    <row r="470" spans="1:37" x14ac:dyDescent="0.2">
      <c r="A470">
        <v>14</v>
      </c>
      <c r="B470">
        <v>13225</v>
      </c>
      <c r="C470">
        <v>13</v>
      </c>
      <c r="D470" t="s">
        <v>1171</v>
      </c>
      <c r="E470">
        <v>225</v>
      </c>
      <c r="F470" t="s">
        <v>1128</v>
      </c>
      <c r="G470">
        <v>43</v>
      </c>
      <c r="H470">
        <v>14</v>
      </c>
      <c r="I470">
        <v>65</v>
      </c>
      <c r="J470">
        <v>60</v>
      </c>
      <c r="K470">
        <v>19</v>
      </c>
      <c r="L470">
        <v>85</v>
      </c>
      <c r="M470">
        <v>75</v>
      </c>
      <c r="N470">
        <v>27</v>
      </c>
      <c r="O470">
        <v>105</v>
      </c>
      <c r="P470">
        <v>7041</v>
      </c>
      <c r="Q470">
        <v>0.86942675709724404</v>
      </c>
      <c r="R470">
        <f t="shared" si="69"/>
        <v>1</v>
      </c>
      <c r="S470">
        <f t="shared" si="70"/>
        <v>6121.633796721695</v>
      </c>
      <c r="T470">
        <v>67.260000000000005</v>
      </c>
      <c r="U470">
        <f t="shared" si="71"/>
        <v>58.477643682360636</v>
      </c>
      <c r="V470">
        <v>0</v>
      </c>
      <c r="W470">
        <v>9716</v>
      </c>
      <c r="X470">
        <v>0</v>
      </c>
      <c r="Y470" s="3">
        <v>0.1</v>
      </c>
      <c r="Z470">
        <v>30</v>
      </c>
      <c r="AA470" s="1">
        <f t="shared" si="72"/>
        <v>0.1060792482526339</v>
      </c>
      <c r="AB470" s="4">
        <v>2970000</v>
      </c>
      <c r="AC470" s="4">
        <v>2.5</v>
      </c>
      <c r="AD470" s="4">
        <v>0</v>
      </c>
      <c r="AE470" s="4">
        <v>239000</v>
      </c>
      <c r="AF470" s="1">
        <v>0.32081594740000002</v>
      </c>
      <c r="AG470" s="2">
        <f t="shared" si="65"/>
        <v>0.25187486769411838</v>
      </c>
      <c r="AH470" s="2">
        <f t="shared" si="66"/>
        <v>0.30384585768770994</v>
      </c>
      <c r="AI470">
        <f t="shared" si="67"/>
        <v>0.26901384716239307</v>
      </c>
      <c r="AJ470">
        <f t="shared" si="68"/>
        <v>0.32970943561839505</v>
      </c>
      <c r="AK470">
        <f t="shared" si="73"/>
        <v>40.561719799369513</v>
      </c>
    </row>
    <row r="471" spans="1:37" x14ac:dyDescent="0.2">
      <c r="A471">
        <v>14</v>
      </c>
      <c r="B471">
        <v>13227</v>
      </c>
      <c r="C471">
        <v>13</v>
      </c>
      <c r="D471" t="s">
        <v>1155</v>
      </c>
      <c r="E471">
        <v>227</v>
      </c>
      <c r="F471" t="s">
        <v>1128</v>
      </c>
      <c r="G471">
        <v>43</v>
      </c>
      <c r="H471">
        <v>14</v>
      </c>
      <c r="I471">
        <v>65</v>
      </c>
      <c r="J471">
        <v>60</v>
      </c>
      <c r="K471">
        <v>19</v>
      </c>
      <c r="L471">
        <v>85</v>
      </c>
      <c r="M471">
        <v>75</v>
      </c>
      <c r="N471">
        <v>27</v>
      </c>
      <c r="O471">
        <v>105</v>
      </c>
      <c r="P471">
        <v>7041</v>
      </c>
      <c r="Q471">
        <v>0.86964921951294005</v>
      </c>
      <c r="R471">
        <f t="shared" si="69"/>
        <v>1</v>
      </c>
      <c r="S471">
        <f t="shared" si="70"/>
        <v>6123.2001545906105</v>
      </c>
      <c r="T471">
        <v>67.260000000000005</v>
      </c>
      <c r="U471">
        <f t="shared" si="71"/>
        <v>58.492606504440353</v>
      </c>
      <c r="V471">
        <v>0</v>
      </c>
      <c r="W471">
        <v>9716</v>
      </c>
      <c r="X471">
        <v>0</v>
      </c>
      <c r="Y471" s="3">
        <v>0.1</v>
      </c>
      <c r="Z471">
        <v>30</v>
      </c>
      <c r="AA471" s="1">
        <f t="shared" si="72"/>
        <v>0.1060792482526339</v>
      </c>
      <c r="AB471" s="4">
        <v>2970000</v>
      </c>
      <c r="AC471" s="4">
        <v>2.5</v>
      </c>
      <c r="AD471" s="4">
        <v>0</v>
      </c>
      <c r="AE471" s="4">
        <v>239000</v>
      </c>
      <c r="AF471" s="1">
        <v>0.2978062917</v>
      </c>
      <c r="AG471" s="2">
        <f t="shared" si="65"/>
        <v>0.27140511284878266</v>
      </c>
      <c r="AH471" s="2">
        <f t="shared" si="66"/>
        <v>0.32737999117857786</v>
      </c>
      <c r="AI471">
        <f t="shared" si="67"/>
        <v>0.28986464553883007</v>
      </c>
      <c r="AJ471">
        <f t="shared" si="68"/>
        <v>0.35523705929540039</v>
      </c>
      <c r="AK471">
        <f t="shared" si="73"/>
        <v>43.502514175922187</v>
      </c>
    </row>
    <row r="472" spans="1:37" x14ac:dyDescent="0.2">
      <c r="A472">
        <v>14</v>
      </c>
      <c r="B472">
        <v>13229</v>
      </c>
      <c r="C472">
        <v>13</v>
      </c>
      <c r="D472" t="s">
        <v>462</v>
      </c>
      <c r="E472">
        <v>229</v>
      </c>
      <c r="F472" t="s">
        <v>1128</v>
      </c>
      <c r="G472">
        <v>43</v>
      </c>
      <c r="H472">
        <v>14</v>
      </c>
      <c r="I472">
        <v>65</v>
      </c>
      <c r="J472">
        <v>60</v>
      </c>
      <c r="K472">
        <v>19</v>
      </c>
      <c r="L472">
        <v>85</v>
      </c>
      <c r="M472">
        <v>75</v>
      </c>
      <c r="N472">
        <v>27</v>
      </c>
      <c r="O472">
        <v>105</v>
      </c>
      <c r="P472">
        <v>7041</v>
      </c>
      <c r="Q472">
        <v>0.88215565681457497</v>
      </c>
      <c r="R472">
        <f t="shared" si="69"/>
        <v>1</v>
      </c>
      <c r="S472">
        <f t="shared" si="70"/>
        <v>6211.2579796314221</v>
      </c>
      <c r="T472">
        <v>67.260000000000005</v>
      </c>
      <c r="U472">
        <f t="shared" si="71"/>
        <v>59.333789477348319</v>
      </c>
      <c r="V472">
        <v>0</v>
      </c>
      <c r="W472">
        <v>9716</v>
      </c>
      <c r="X472">
        <v>0</v>
      </c>
      <c r="Y472" s="3">
        <v>0.1</v>
      </c>
      <c r="Z472">
        <v>30</v>
      </c>
      <c r="AA472" s="1">
        <f t="shared" si="72"/>
        <v>0.1060792482526339</v>
      </c>
      <c r="AB472" s="4">
        <v>2970000</v>
      </c>
      <c r="AC472" s="4">
        <v>2.5</v>
      </c>
      <c r="AD472" s="4">
        <v>0</v>
      </c>
      <c r="AE472" s="4">
        <v>239000</v>
      </c>
      <c r="AF472" s="1">
        <v>0.32059700000000002</v>
      </c>
      <c r="AG472" s="2">
        <f t="shared" si="65"/>
        <v>0.25573699122505483</v>
      </c>
      <c r="AH472" s="2">
        <f t="shared" si="66"/>
        <v>0.30774337166529603</v>
      </c>
      <c r="AI472">
        <f t="shared" si="67"/>
        <v>0.27288764308886576</v>
      </c>
      <c r="AJ472">
        <f t="shared" si="68"/>
        <v>0.33362457009439539</v>
      </c>
      <c r="AK472">
        <f t="shared" si="73"/>
        <v>40.587713537893578</v>
      </c>
    </row>
    <row r="473" spans="1:37" x14ac:dyDescent="0.2">
      <c r="A473">
        <v>14</v>
      </c>
      <c r="B473">
        <v>13231</v>
      </c>
      <c r="C473">
        <v>13</v>
      </c>
      <c r="D473" t="s">
        <v>719</v>
      </c>
      <c r="E473">
        <v>231</v>
      </c>
      <c r="F473" t="s">
        <v>1128</v>
      </c>
      <c r="G473">
        <v>43</v>
      </c>
      <c r="H473">
        <v>14</v>
      </c>
      <c r="I473">
        <v>65</v>
      </c>
      <c r="J473">
        <v>60</v>
      </c>
      <c r="K473">
        <v>19</v>
      </c>
      <c r="L473">
        <v>85</v>
      </c>
      <c r="M473">
        <v>75</v>
      </c>
      <c r="N473">
        <v>27</v>
      </c>
      <c r="O473">
        <v>105</v>
      </c>
      <c r="P473">
        <v>7041</v>
      </c>
      <c r="Q473">
        <v>0.86921029289563501</v>
      </c>
      <c r="R473">
        <f t="shared" si="69"/>
        <v>1</v>
      </c>
      <c r="S473">
        <f t="shared" si="70"/>
        <v>6120.1096722781658</v>
      </c>
      <c r="T473">
        <v>67.260000000000005</v>
      </c>
      <c r="U473">
        <f t="shared" si="71"/>
        <v>58.463084300160418</v>
      </c>
      <c r="V473">
        <v>0</v>
      </c>
      <c r="W473">
        <v>9716</v>
      </c>
      <c r="X473">
        <v>0</v>
      </c>
      <c r="Y473" s="3">
        <v>0.1</v>
      </c>
      <c r="Z473">
        <v>30</v>
      </c>
      <c r="AA473" s="1">
        <f t="shared" si="72"/>
        <v>0.1060792482526339</v>
      </c>
      <c r="AB473" s="4">
        <v>2970000</v>
      </c>
      <c r="AC473" s="4">
        <v>2.5</v>
      </c>
      <c r="AD473" s="4">
        <v>0</v>
      </c>
      <c r="AE473" s="4">
        <v>239000</v>
      </c>
      <c r="AF473" s="1">
        <v>0.31314441380000002</v>
      </c>
      <c r="AG473" s="2">
        <f t="shared" si="65"/>
        <v>0.25798114967281022</v>
      </c>
      <c r="AH473" s="2">
        <f t="shared" si="66"/>
        <v>0.31122167042729543</v>
      </c>
      <c r="AI473">
        <f t="shared" si="67"/>
        <v>0.27553884285027569</v>
      </c>
      <c r="AJ473">
        <f t="shared" si="68"/>
        <v>0.33771733319660036</v>
      </c>
      <c r="AK473">
        <f t="shared" si="73"/>
        <v>41.494170609432942</v>
      </c>
    </row>
    <row r="474" spans="1:37" x14ac:dyDescent="0.2">
      <c r="A474">
        <v>14</v>
      </c>
      <c r="B474">
        <v>13233</v>
      </c>
      <c r="C474">
        <v>13</v>
      </c>
      <c r="D474" t="s">
        <v>222</v>
      </c>
      <c r="E474">
        <v>233</v>
      </c>
      <c r="F474" t="s">
        <v>1128</v>
      </c>
      <c r="G474">
        <v>43</v>
      </c>
      <c r="H474">
        <v>14</v>
      </c>
      <c r="I474">
        <v>65</v>
      </c>
      <c r="J474">
        <v>60</v>
      </c>
      <c r="K474">
        <v>19</v>
      </c>
      <c r="L474">
        <v>85</v>
      </c>
      <c r="M474">
        <v>75</v>
      </c>
      <c r="N474">
        <v>27</v>
      </c>
      <c r="O474">
        <v>105</v>
      </c>
      <c r="P474">
        <v>7041</v>
      </c>
      <c r="Q474">
        <v>0.87303576204511901</v>
      </c>
      <c r="R474">
        <f t="shared" si="69"/>
        <v>1</v>
      </c>
      <c r="S474">
        <f t="shared" si="70"/>
        <v>6147.0448005596827</v>
      </c>
      <c r="T474">
        <v>67.260000000000005</v>
      </c>
      <c r="U474">
        <f t="shared" si="71"/>
        <v>58.720385355154711</v>
      </c>
      <c r="V474">
        <v>0</v>
      </c>
      <c r="W474">
        <v>9716</v>
      </c>
      <c r="X474">
        <v>0</v>
      </c>
      <c r="Y474" s="3">
        <v>0.1</v>
      </c>
      <c r="Z474">
        <v>30</v>
      </c>
      <c r="AA474" s="1">
        <f t="shared" si="72"/>
        <v>0.1060792482526339</v>
      </c>
      <c r="AB474" s="4">
        <v>2970000</v>
      </c>
      <c r="AC474" s="4">
        <v>2.5</v>
      </c>
      <c r="AD474" s="4">
        <v>0</v>
      </c>
      <c r="AE474" s="4">
        <v>239000</v>
      </c>
      <c r="AF474" s="1">
        <v>0.30112959379999998</v>
      </c>
      <c r="AG474" s="2">
        <f t="shared" si="65"/>
        <v>0.26945508128630141</v>
      </c>
      <c r="AH474" s="2">
        <f t="shared" si="66"/>
        <v>0.32481386960300784</v>
      </c>
      <c r="AI474">
        <f t="shared" si="67"/>
        <v>0.28771141658836724</v>
      </c>
      <c r="AJ474">
        <f t="shared" si="68"/>
        <v>0.35236419355222603</v>
      </c>
      <c r="AK474">
        <f t="shared" si="73"/>
        <v>43.050005540863808</v>
      </c>
    </row>
    <row r="475" spans="1:37" x14ac:dyDescent="0.2">
      <c r="A475">
        <v>14</v>
      </c>
      <c r="B475">
        <v>13235</v>
      </c>
      <c r="C475">
        <v>13</v>
      </c>
      <c r="D475" t="s">
        <v>871</v>
      </c>
      <c r="E475">
        <v>235</v>
      </c>
      <c r="F475" t="s">
        <v>1128</v>
      </c>
      <c r="G475">
        <v>43</v>
      </c>
      <c r="H475">
        <v>14</v>
      </c>
      <c r="I475">
        <v>65</v>
      </c>
      <c r="J475">
        <v>60</v>
      </c>
      <c r="K475">
        <v>19</v>
      </c>
      <c r="L475">
        <v>85</v>
      </c>
      <c r="M475">
        <v>75</v>
      </c>
      <c r="N475">
        <v>27</v>
      </c>
      <c r="O475">
        <v>105</v>
      </c>
      <c r="P475">
        <v>7041</v>
      </c>
      <c r="Q475">
        <v>0.87131555591310805</v>
      </c>
      <c r="R475">
        <f t="shared" si="69"/>
        <v>1</v>
      </c>
      <c r="S475">
        <f t="shared" si="70"/>
        <v>6134.9328291841939</v>
      </c>
      <c r="T475">
        <v>67.260000000000005</v>
      </c>
      <c r="U475">
        <f t="shared" si="71"/>
        <v>58.604684290715653</v>
      </c>
      <c r="V475">
        <v>0</v>
      </c>
      <c r="W475">
        <v>9716</v>
      </c>
      <c r="X475">
        <v>0</v>
      </c>
      <c r="Y475" s="3">
        <v>0.1</v>
      </c>
      <c r="Z475">
        <v>30</v>
      </c>
      <c r="AA475" s="1">
        <f t="shared" si="72"/>
        <v>0.1060792482526339</v>
      </c>
      <c r="AB475" s="4">
        <v>2970000</v>
      </c>
      <c r="AC475" s="4">
        <v>2.5</v>
      </c>
      <c r="AD475" s="4">
        <v>0</v>
      </c>
      <c r="AE475" s="4">
        <v>239000</v>
      </c>
      <c r="AF475" s="1">
        <v>0.32251807139999999</v>
      </c>
      <c r="AG475" s="2">
        <f t="shared" si="65"/>
        <v>0.2510898722141704</v>
      </c>
      <c r="AH475" s="2">
        <f t="shared" si="66"/>
        <v>0.30278737132897504</v>
      </c>
      <c r="AI475">
        <f t="shared" si="67"/>
        <v>0.2681386495512213</v>
      </c>
      <c r="AJ475">
        <f t="shared" si="68"/>
        <v>0.32851478128066586</v>
      </c>
      <c r="AK475">
        <f t="shared" si="73"/>
        <v>40.360844957006236</v>
      </c>
    </row>
    <row r="476" spans="1:37" x14ac:dyDescent="0.2">
      <c r="A476">
        <v>14</v>
      </c>
      <c r="B476">
        <v>13237</v>
      </c>
      <c r="C476">
        <v>13</v>
      </c>
      <c r="D476" t="s">
        <v>210</v>
      </c>
      <c r="E476">
        <v>237</v>
      </c>
      <c r="F476" t="s">
        <v>1128</v>
      </c>
      <c r="G476">
        <v>43</v>
      </c>
      <c r="H476">
        <v>14</v>
      </c>
      <c r="I476">
        <v>65</v>
      </c>
      <c r="J476">
        <v>60</v>
      </c>
      <c r="K476">
        <v>19</v>
      </c>
      <c r="L476">
        <v>85</v>
      </c>
      <c r="M476">
        <v>75</v>
      </c>
      <c r="N476">
        <v>27</v>
      </c>
      <c r="O476">
        <v>105</v>
      </c>
      <c r="P476">
        <v>7041</v>
      </c>
      <c r="Q476">
        <v>0.86650526523590099</v>
      </c>
      <c r="R476">
        <f t="shared" si="69"/>
        <v>1</v>
      </c>
      <c r="S476">
        <f t="shared" si="70"/>
        <v>6101.063572525979</v>
      </c>
      <c r="T476">
        <v>67.260000000000005</v>
      </c>
      <c r="U476">
        <f t="shared" si="71"/>
        <v>58.281144139766702</v>
      </c>
      <c r="V476">
        <v>0</v>
      </c>
      <c r="W476">
        <v>9716</v>
      </c>
      <c r="X476">
        <v>0</v>
      </c>
      <c r="Y476" s="3">
        <v>0.1</v>
      </c>
      <c r="Z476">
        <v>30</v>
      </c>
      <c r="AA476" s="1">
        <f t="shared" si="72"/>
        <v>0.1060792482526339</v>
      </c>
      <c r="AB476" s="4">
        <v>2970000</v>
      </c>
      <c r="AC476" s="4">
        <v>2.5</v>
      </c>
      <c r="AD476" s="4">
        <v>0</v>
      </c>
      <c r="AE476" s="4">
        <v>239000</v>
      </c>
      <c r="AF476" s="1">
        <v>0.32182206899999999</v>
      </c>
      <c r="AG476" s="2">
        <f t="shared" si="65"/>
        <v>0.25024370735328105</v>
      </c>
      <c r="AH476" s="2">
        <f t="shared" si="66"/>
        <v>0.30205268789386047</v>
      </c>
      <c r="AI476">
        <f t="shared" si="67"/>
        <v>0.26732925323720763</v>
      </c>
      <c r="AJ476">
        <f t="shared" si="68"/>
        <v>0.32783560317176347</v>
      </c>
      <c r="AK476">
        <f t="shared" si="73"/>
        <v>40.442726348913212</v>
      </c>
    </row>
    <row r="477" spans="1:37" x14ac:dyDescent="0.2">
      <c r="A477">
        <v>14</v>
      </c>
      <c r="B477">
        <v>13239</v>
      </c>
      <c r="C477">
        <v>13</v>
      </c>
      <c r="D477" t="s">
        <v>1012</v>
      </c>
      <c r="E477">
        <v>239</v>
      </c>
      <c r="F477" t="s">
        <v>1128</v>
      </c>
      <c r="G477">
        <v>43</v>
      </c>
      <c r="H477">
        <v>14</v>
      </c>
      <c r="I477">
        <v>65</v>
      </c>
      <c r="J477">
        <v>60</v>
      </c>
      <c r="K477">
        <v>19</v>
      </c>
      <c r="L477">
        <v>85</v>
      </c>
      <c r="M477">
        <v>75</v>
      </c>
      <c r="N477">
        <v>27</v>
      </c>
      <c r="O477">
        <v>105</v>
      </c>
      <c r="P477">
        <v>7041</v>
      </c>
      <c r="Q477">
        <v>0.87230736017227195</v>
      </c>
      <c r="R477">
        <f t="shared" si="69"/>
        <v>1</v>
      </c>
      <c r="S477">
        <f t="shared" si="70"/>
        <v>6141.9161229729671</v>
      </c>
      <c r="T477">
        <v>67.260000000000005</v>
      </c>
      <c r="U477">
        <f t="shared" si="71"/>
        <v>58.671393045187017</v>
      </c>
      <c r="V477">
        <v>0</v>
      </c>
      <c r="W477">
        <v>9716</v>
      </c>
      <c r="X477">
        <v>0</v>
      </c>
      <c r="Y477" s="3">
        <v>0.1</v>
      </c>
      <c r="Z477">
        <v>30</v>
      </c>
      <c r="AA477" s="1">
        <f t="shared" si="72"/>
        <v>0.1060792482526339</v>
      </c>
      <c r="AB477" s="4">
        <v>2970000</v>
      </c>
      <c r="AC477" s="4">
        <v>2.5</v>
      </c>
      <c r="AD477" s="4">
        <v>0</v>
      </c>
      <c r="AE477" s="4">
        <v>239000</v>
      </c>
      <c r="AF477" s="1">
        <v>0.31892933330000001</v>
      </c>
      <c r="AG477" s="2">
        <f t="shared" si="65"/>
        <v>0.25420427738330048</v>
      </c>
      <c r="AH477" s="2">
        <f t="shared" si="66"/>
        <v>0.30648181243308448</v>
      </c>
      <c r="AI477">
        <f t="shared" si="67"/>
        <v>0.2714443608353983</v>
      </c>
      <c r="AJ477">
        <f t="shared" si="68"/>
        <v>0.33249801563945547</v>
      </c>
      <c r="AK477">
        <f t="shared" si="73"/>
        <v>40.786872426444404</v>
      </c>
    </row>
    <row r="478" spans="1:37" x14ac:dyDescent="0.2">
      <c r="A478">
        <v>14</v>
      </c>
      <c r="B478">
        <v>13241</v>
      </c>
      <c r="C478">
        <v>13</v>
      </c>
      <c r="D478" t="s">
        <v>1172</v>
      </c>
      <c r="E478">
        <v>241</v>
      </c>
      <c r="F478" t="s">
        <v>1128</v>
      </c>
      <c r="G478">
        <v>43</v>
      </c>
      <c r="H478">
        <v>14</v>
      </c>
      <c r="I478">
        <v>65</v>
      </c>
      <c r="J478">
        <v>60</v>
      </c>
      <c r="K478">
        <v>19</v>
      </c>
      <c r="L478">
        <v>85</v>
      </c>
      <c r="M478">
        <v>75</v>
      </c>
      <c r="N478">
        <v>27</v>
      </c>
      <c r="O478">
        <v>105</v>
      </c>
      <c r="P478">
        <v>7041</v>
      </c>
      <c r="Q478">
        <v>0.865583224730058</v>
      </c>
      <c r="R478">
        <f t="shared" si="69"/>
        <v>1</v>
      </c>
      <c r="S478">
        <f t="shared" si="70"/>
        <v>6094.571485324338</v>
      </c>
      <c r="T478">
        <v>67.260000000000005</v>
      </c>
      <c r="U478">
        <f t="shared" si="71"/>
        <v>58.219127695343708</v>
      </c>
      <c r="V478">
        <v>0</v>
      </c>
      <c r="W478">
        <v>9716</v>
      </c>
      <c r="X478">
        <v>0</v>
      </c>
      <c r="Y478" s="3">
        <v>0.1</v>
      </c>
      <c r="Z478">
        <v>30</v>
      </c>
      <c r="AA478" s="1">
        <f t="shared" si="72"/>
        <v>0.1060792482526339</v>
      </c>
      <c r="AB478" s="4">
        <v>2970000</v>
      </c>
      <c r="AC478" s="4">
        <v>2.5</v>
      </c>
      <c r="AD478" s="4">
        <v>0</v>
      </c>
      <c r="AE478" s="4">
        <v>239000</v>
      </c>
      <c r="AF478" s="1">
        <v>0.31573099999999998</v>
      </c>
      <c r="AG478" s="2">
        <f t="shared" si="65"/>
        <v>0.25479997909919821</v>
      </c>
      <c r="AH478" s="2">
        <f t="shared" si="66"/>
        <v>0.30760556249138965</v>
      </c>
      <c r="AI478">
        <f t="shared" si="67"/>
        <v>0.27221422223839642</v>
      </c>
      <c r="AJ478">
        <f t="shared" si="68"/>
        <v>0.33388467492499285</v>
      </c>
      <c r="AK478">
        <f t="shared" si="73"/>
        <v>41.174715809052856</v>
      </c>
    </row>
    <row r="479" spans="1:37" x14ac:dyDescent="0.2">
      <c r="A479">
        <v>14</v>
      </c>
      <c r="B479">
        <v>13243</v>
      </c>
      <c r="C479">
        <v>13</v>
      </c>
      <c r="D479" t="s">
        <v>851</v>
      </c>
      <c r="E479">
        <v>243</v>
      </c>
      <c r="F479" t="s">
        <v>1128</v>
      </c>
      <c r="G479">
        <v>43</v>
      </c>
      <c r="H479">
        <v>14</v>
      </c>
      <c r="I479">
        <v>65</v>
      </c>
      <c r="J479">
        <v>60</v>
      </c>
      <c r="K479">
        <v>19</v>
      </c>
      <c r="L479">
        <v>85</v>
      </c>
      <c r="M479">
        <v>75</v>
      </c>
      <c r="N479">
        <v>27</v>
      </c>
      <c r="O479">
        <v>105</v>
      </c>
      <c r="P479">
        <v>7041</v>
      </c>
      <c r="Q479">
        <v>0.87247912992130605</v>
      </c>
      <c r="R479">
        <f t="shared" si="69"/>
        <v>1</v>
      </c>
      <c r="S479">
        <f t="shared" si="70"/>
        <v>6143.1255537759162</v>
      </c>
      <c r="T479">
        <v>67.260000000000005</v>
      </c>
      <c r="U479">
        <f t="shared" si="71"/>
        <v>58.682946278507046</v>
      </c>
      <c r="V479">
        <v>0</v>
      </c>
      <c r="W479">
        <v>9716</v>
      </c>
      <c r="X479">
        <v>0</v>
      </c>
      <c r="Y479" s="3">
        <v>0.1</v>
      </c>
      <c r="Z479">
        <v>30</v>
      </c>
      <c r="AA479" s="1">
        <f t="shared" si="72"/>
        <v>0.1060792482526339</v>
      </c>
      <c r="AB479" s="4">
        <v>2970000</v>
      </c>
      <c r="AC479" s="4">
        <v>2.5</v>
      </c>
      <c r="AD479" s="4">
        <v>0</v>
      </c>
      <c r="AE479" s="4">
        <v>239000</v>
      </c>
      <c r="AF479" s="1">
        <v>0.31818233330000001</v>
      </c>
      <c r="AG479" s="2">
        <f t="shared" si="65"/>
        <v>0.25485124939312392</v>
      </c>
      <c r="AH479" s="2">
        <f t="shared" si="66"/>
        <v>0.30725116480349657</v>
      </c>
      <c r="AI479">
        <f t="shared" si="67"/>
        <v>0.27213169605365484</v>
      </c>
      <c r="AJ479">
        <f t="shared" si="68"/>
        <v>0.33332829979100731</v>
      </c>
      <c r="AK479">
        <f t="shared" si="73"/>
        <v>40.876758918274199</v>
      </c>
    </row>
    <row r="480" spans="1:37" x14ac:dyDescent="0.2">
      <c r="A480">
        <v>14</v>
      </c>
      <c r="B480">
        <v>13245</v>
      </c>
      <c r="C480">
        <v>13</v>
      </c>
      <c r="D480" t="s">
        <v>685</v>
      </c>
      <c r="E480">
        <v>245</v>
      </c>
      <c r="F480" t="s">
        <v>1128</v>
      </c>
      <c r="G480">
        <v>43</v>
      </c>
      <c r="H480">
        <v>14</v>
      </c>
      <c r="I480">
        <v>65</v>
      </c>
      <c r="J480">
        <v>60</v>
      </c>
      <c r="K480">
        <v>19</v>
      </c>
      <c r="L480">
        <v>85</v>
      </c>
      <c r="M480">
        <v>75</v>
      </c>
      <c r="N480">
        <v>27</v>
      </c>
      <c r="O480">
        <v>105</v>
      </c>
      <c r="P480">
        <v>7041</v>
      </c>
      <c r="Q480">
        <v>0.869424664974213</v>
      </c>
      <c r="R480">
        <f t="shared" si="69"/>
        <v>1</v>
      </c>
      <c r="S480">
        <f t="shared" si="70"/>
        <v>6121.6190660834336</v>
      </c>
      <c r="T480">
        <v>67.260000000000005</v>
      </c>
      <c r="U480">
        <f t="shared" si="71"/>
        <v>58.477502966165574</v>
      </c>
      <c r="V480">
        <v>0</v>
      </c>
      <c r="W480">
        <v>9716</v>
      </c>
      <c r="X480">
        <v>0</v>
      </c>
      <c r="Y480" s="3">
        <v>0.1</v>
      </c>
      <c r="Z480">
        <v>30</v>
      </c>
      <c r="AA480" s="1">
        <f t="shared" si="72"/>
        <v>0.1060792482526339</v>
      </c>
      <c r="AB480" s="4">
        <v>2970000</v>
      </c>
      <c r="AC480" s="4">
        <v>2.5</v>
      </c>
      <c r="AD480" s="4">
        <v>0</v>
      </c>
      <c r="AE480" s="4">
        <v>239000</v>
      </c>
      <c r="AF480" s="1">
        <v>0.31986829999999999</v>
      </c>
      <c r="AG480" s="2">
        <f t="shared" si="65"/>
        <v>0.25262046867830962</v>
      </c>
      <c r="AH480" s="2">
        <f t="shared" si="66"/>
        <v>0.30474498443995274</v>
      </c>
      <c r="AI480">
        <f t="shared" si="67"/>
        <v>0.26981008366151427</v>
      </c>
      <c r="AJ480">
        <f t="shared" si="68"/>
        <v>0.33068500109375676</v>
      </c>
      <c r="AK480">
        <f t="shared" si="73"/>
        <v>40.674482113757655</v>
      </c>
    </row>
    <row r="481" spans="1:37" x14ac:dyDescent="0.2">
      <c r="A481">
        <v>14</v>
      </c>
      <c r="B481">
        <v>13247</v>
      </c>
      <c r="C481">
        <v>13</v>
      </c>
      <c r="D481" t="s">
        <v>1173</v>
      </c>
      <c r="E481">
        <v>247</v>
      </c>
      <c r="F481" t="s">
        <v>1128</v>
      </c>
      <c r="G481">
        <v>43</v>
      </c>
      <c r="H481">
        <v>14</v>
      </c>
      <c r="I481">
        <v>65</v>
      </c>
      <c r="J481">
        <v>60</v>
      </c>
      <c r="K481">
        <v>19</v>
      </c>
      <c r="L481">
        <v>85</v>
      </c>
      <c r="M481">
        <v>75</v>
      </c>
      <c r="N481">
        <v>27</v>
      </c>
      <c r="O481">
        <v>105</v>
      </c>
      <c r="P481">
        <v>7041</v>
      </c>
      <c r="Q481">
        <v>0.86660923063755002</v>
      </c>
      <c r="R481">
        <f t="shared" si="69"/>
        <v>1</v>
      </c>
      <c r="S481">
        <f t="shared" si="70"/>
        <v>6101.7955929189893</v>
      </c>
      <c r="T481">
        <v>67.260000000000005</v>
      </c>
      <c r="U481">
        <f t="shared" si="71"/>
        <v>58.288136852681617</v>
      </c>
      <c r="V481">
        <v>0</v>
      </c>
      <c r="W481">
        <v>9716</v>
      </c>
      <c r="X481">
        <v>0</v>
      </c>
      <c r="Y481" s="3">
        <v>0.1</v>
      </c>
      <c r="Z481">
        <v>30</v>
      </c>
      <c r="AA481" s="1">
        <f t="shared" si="72"/>
        <v>0.1060792482526339</v>
      </c>
      <c r="AB481" s="4">
        <v>2970000</v>
      </c>
      <c r="AC481" s="4">
        <v>2.5</v>
      </c>
      <c r="AD481" s="4">
        <v>0</v>
      </c>
      <c r="AE481" s="4">
        <v>239000</v>
      </c>
      <c r="AF481" s="1">
        <v>0.30786415</v>
      </c>
      <c r="AG481" s="2">
        <f t="shared" si="65"/>
        <v>0.26162062166989053</v>
      </c>
      <c r="AH481" s="2">
        <f t="shared" si="66"/>
        <v>0.315771712735544</v>
      </c>
      <c r="AI481">
        <f t="shared" si="67"/>
        <v>0.27947863704845016</v>
      </c>
      <c r="AJ481">
        <f t="shared" si="68"/>
        <v>0.34272073804313169</v>
      </c>
      <c r="AK481">
        <f t="shared" si="73"/>
        <v>42.162970492368366</v>
      </c>
    </row>
    <row r="482" spans="1:37" x14ac:dyDescent="0.2">
      <c r="A482">
        <v>14</v>
      </c>
      <c r="B482">
        <v>13249</v>
      </c>
      <c r="C482">
        <v>13</v>
      </c>
      <c r="D482" t="s">
        <v>1174</v>
      </c>
      <c r="E482">
        <v>249</v>
      </c>
      <c r="F482" t="s">
        <v>1128</v>
      </c>
      <c r="G482">
        <v>43</v>
      </c>
      <c r="H482">
        <v>14</v>
      </c>
      <c r="I482">
        <v>65</v>
      </c>
      <c r="J482">
        <v>60</v>
      </c>
      <c r="K482">
        <v>19</v>
      </c>
      <c r="L482">
        <v>85</v>
      </c>
      <c r="M482">
        <v>75</v>
      </c>
      <c r="N482">
        <v>27</v>
      </c>
      <c r="O482">
        <v>105</v>
      </c>
      <c r="P482">
        <v>7041</v>
      </c>
      <c r="Q482">
        <v>0.87061877548694599</v>
      </c>
      <c r="R482">
        <f t="shared" si="69"/>
        <v>1</v>
      </c>
      <c r="S482">
        <f t="shared" si="70"/>
        <v>6130.0267982035866</v>
      </c>
      <c r="T482">
        <v>67.260000000000005</v>
      </c>
      <c r="U482">
        <f t="shared" si="71"/>
        <v>58.557818839251993</v>
      </c>
      <c r="V482">
        <v>0</v>
      </c>
      <c r="W482">
        <v>9716</v>
      </c>
      <c r="X482">
        <v>0</v>
      </c>
      <c r="Y482" s="3">
        <v>0.1</v>
      </c>
      <c r="Z482">
        <v>30</v>
      </c>
      <c r="AA482" s="1">
        <f t="shared" si="72"/>
        <v>0.1060792482526339</v>
      </c>
      <c r="AB482" s="4">
        <v>2970000</v>
      </c>
      <c r="AC482" s="4">
        <v>2.5</v>
      </c>
      <c r="AD482" s="4">
        <v>0</v>
      </c>
      <c r="AE482" s="4">
        <v>239000</v>
      </c>
      <c r="AF482" s="1">
        <v>0.3175424</v>
      </c>
      <c r="AG482" s="2">
        <f t="shared" si="65"/>
        <v>0.25482033832087453</v>
      </c>
      <c r="AH482" s="2">
        <f t="shared" si="66"/>
        <v>0.30732555135699186</v>
      </c>
      <c r="AI482">
        <f t="shared" si="67"/>
        <v>0.2721355140016094</v>
      </c>
      <c r="AJ482">
        <f t="shared" si="68"/>
        <v>0.33345511282744111</v>
      </c>
      <c r="AK482">
        <f t="shared" si="73"/>
        <v>40.954098404207016</v>
      </c>
    </row>
    <row r="483" spans="1:37" x14ac:dyDescent="0.2">
      <c r="A483">
        <v>14</v>
      </c>
      <c r="B483">
        <v>13251</v>
      </c>
      <c r="C483">
        <v>13</v>
      </c>
      <c r="D483" t="s">
        <v>1175</v>
      </c>
      <c r="E483">
        <v>251</v>
      </c>
      <c r="F483" t="s">
        <v>1128</v>
      </c>
      <c r="G483">
        <v>43</v>
      </c>
      <c r="H483">
        <v>14</v>
      </c>
      <c r="I483">
        <v>65</v>
      </c>
      <c r="J483">
        <v>60</v>
      </c>
      <c r="K483">
        <v>19</v>
      </c>
      <c r="L483">
        <v>85</v>
      </c>
      <c r="M483">
        <v>75</v>
      </c>
      <c r="N483">
        <v>27</v>
      </c>
      <c r="O483">
        <v>105</v>
      </c>
      <c r="P483">
        <v>7041</v>
      </c>
      <c r="Q483">
        <v>0.87593346834182695</v>
      </c>
      <c r="R483">
        <f t="shared" si="69"/>
        <v>1</v>
      </c>
      <c r="S483">
        <f t="shared" si="70"/>
        <v>6167.4475505948039</v>
      </c>
      <c r="T483">
        <v>67.260000000000005</v>
      </c>
      <c r="U483">
        <f t="shared" si="71"/>
        <v>58.915285080671282</v>
      </c>
      <c r="V483">
        <v>0</v>
      </c>
      <c r="W483">
        <v>9716</v>
      </c>
      <c r="X483">
        <v>0</v>
      </c>
      <c r="Y483" s="3">
        <v>0.1</v>
      </c>
      <c r="Z483">
        <v>30</v>
      </c>
      <c r="AA483" s="1">
        <f t="shared" si="72"/>
        <v>0.1060792482526339</v>
      </c>
      <c r="AB483" s="4">
        <v>2970000</v>
      </c>
      <c r="AC483" s="4">
        <v>2.5</v>
      </c>
      <c r="AD483" s="4">
        <v>0</v>
      </c>
      <c r="AE483" s="4">
        <v>239000</v>
      </c>
      <c r="AF483" s="1">
        <v>0.31894874509999999</v>
      </c>
      <c r="AG483" s="2">
        <f t="shared" si="65"/>
        <v>0.25524544749041772</v>
      </c>
      <c r="AH483" s="2">
        <f t="shared" si="66"/>
        <v>0.30751980996372846</v>
      </c>
      <c r="AI483">
        <f t="shared" si="67"/>
        <v>0.27248448457065622</v>
      </c>
      <c r="AJ483">
        <f t="shared" si="68"/>
        <v>0.33353443358057722</v>
      </c>
      <c r="AK483">
        <f t="shared" si="73"/>
        <v>40.784542217840084</v>
      </c>
    </row>
    <row r="484" spans="1:37" x14ac:dyDescent="0.2">
      <c r="A484">
        <v>14</v>
      </c>
      <c r="B484">
        <v>13253</v>
      </c>
      <c r="C484">
        <v>13</v>
      </c>
      <c r="D484" t="s">
        <v>204</v>
      </c>
      <c r="E484">
        <v>253</v>
      </c>
      <c r="F484" t="s">
        <v>1128</v>
      </c>
      <c r="G484">
        <v>43</v>
      </c>
      <c r="H484">
        <v>14</v>
      </c>
      <c r="I484">
        <v>65</v>
      </c>
      <c r="J484">
        <v>60</v>
      </c>
      <c r="K484">
        <v>19</v>
      </c>
      <c r="L484">
        <v>85</v>
      </c>
      <c r="M484">
        <v>75</v>
      </c>
      <c r="N484">
        <v>27</v>
      </c>
      <c r="O484">
        <v>105</v>
      </c>
      <c r="P484">
        <v>7041</v>
      </c>
      <c r="Q484">
        <v>0.874438603719076</v>
      </c>
      <c r="R484">
        <f t="shared" si="69"/>
        <v>1</v>
      </c>
      <c r="S484">
        <f t="shared" si="70"/>
        <v>6156.9222087860144</v>
      </c>
      <c r="T484">
        <v>67.260000000000005</v>
      </c>
      <c r="U484">
        <f t="shared" si="71"/>
        <v>58.814740486145055</v>
      </c>
      <c r="V484">
        <v>0</v>
      </c>
      <c r="W484">
        <v>9716</v>
      </c>
      <c r="X484">
        <v>0</v>
      </c>
      <c r="Y484" s="3">
        <v>0.1</v>
      </c>
      <c r="Z484">
        <v>30</v>
      </c>
      <c r="AA484" s="1">
        <f t="shared" si="72"/>
        <v>0.1060792482526339</v>
      </c>
      <c r="AB484" s="4">
        <v>2970000</v>
      </c>
      <c r="AC484" s="4">
        <v>2.5</v>
      </c>
      <c r="AD484" s="4">
        <v>0</v>
      </c>
      <c r="AE484" s="4">
        <v>239000</v>
      </c>
      <c r="AF484" s="1">
        <v>0.31926234480000004</v>
      </c>
      <c r="AG484" s="2">
        <f t="shared" si="65"/>
        <v>0.25455955623720605</v>
      </c>
      <c r="AH484" s="2">
        <f t="shared" si="66"/>
        <v>0.30678271885967134</v>
      </c>
      <c r="AI484">
        <f t="shared" si="67"/>
        <v>0.27178170670065838</v>
      </c>
      <c r="AJ484">
        <f t="shared" si="68"/>
        <v>0.33277185065666359</v>
      </c>
      <c r="AK484">
        <f t="shared" si="73"/>
        <v>40.746936715187793</v>
      </c>
    </row>
    <row r="485" spans="1:37" x14ac:dyDescent="0.2">
      <c r="A485">
        <v>14</v>
      </c>
      <c r="B485">
        <v>13255</v>
      </c>
      <c r="C485">
        <v>13</v>
      </c>
      <c r="D485" t="s">
        <v>1176</v>
      </c>
      <c r="E485">
        <v>255</v>
      </c>
      <c r="F485" t="s">
        <v>1128</v>
      </c>
      <c r="G485">
        <v>43</v>
      </c>
      <c r="H485">
        <v>14</v>
      </c>
      <c r="I485">
        <v>65</v>
      </c>
      <c r="J485">
        <v>60</v>
      </c>
      <c r="K485">
        <v>19</v>
      </c>
      <c r="L485">
        <v>85</v>
      </c>
      <c r="M485">
        <v>75</v>
      </c>
      <c r="N485">
        <v>27</v>
      </c>
      <c r="O485">
        <v>105</v>
      </c>
      <c r="P485">
        <v>7041</v>
      </c>
      <c r="Q485">
        <v>0.868488788604736</v>
      </c>
      <c r="R485">
        <f t="shared" si="69"/>
        <v>1</v>
      </c>
      <c r="S485">
        <f t="shared" si="70"/>
        <v>6115.0295605659458</v>
      </c>
      <c r="T485">
        <v>67.260000000000005</v>
      </c>
      <c r="U485">
        <f t="shared" si="71"/>
        <v>58.414555921554545</v>
      </c>
      <c r="V485">
        <v>0</v>
      </c>
      <c r="W485">
        <v>9716</v>
      </c>
      <c r="X485">
        <v>0</v>
      </c>
      <c r="Y485" s="3">
        <v>0.1</v>
      </c>
      <c r="Z485">
        <v>30</v>
      </c>
      <c r="AA485" s="1">
        <f t="shared" si="72"/>
        <v>0.1060792482526339</v>
      </c>
      <c r="AB485" s="4">
        <v>2970000</v>
      </c>
      <c r="AC485" s="4">
        <v>2.5</v>
      </c>
      <c r="AD485" s="4">
        <v>0</v>
      </c>
      <c r="AE485" s="4">
        <v>239000</v>
      </c>
      <c r="AF485" s="1">
        <v>0.31241836109999999</v>
      </c>
      <c r="AG485" s="2">
        <f t="shared" si="65"/>
        <v>0.25836605186432993</v>
      </c>
      <c r="AH485" s="2">
        <f t="shared" si="66"/>
        <v>0.31172995370244433</v>
      </c>
      <c r="AI485">
        <f t="shared" si="67"/>
        <v>0.275964438306395</v>
      </c>
      <c r="AJ485">
        <f t="shared" si="68"/>
        <v>0.3382870465014397</v>
      </c>
      <c r="AK485">
        <f t="shared" si="73"/>
        <v>41.584792116938317</v>
      </c>
    </row>
    <row r="486" spans="1:37" x14ac:dyDescent="0.2">
      <c r="A486">
        <v>14</v>
      </c>
      <c r="B486">
        <v>13257</v>
      </c>
      <c r="C486">
        <v>13</v>
      </c>
      <c r="D486" t="s">
        <v>150</v>
      </c>
      <c r="E486">
        <v>257</v>
      </c>
      <c r="F486" t="s">
        <v>1128</v>
      </c>
      <c r="G486">
        <v>43</v>
      </c>
      <c r="H486">
        <v>14</v>
      </c>
      <c r="I486">
        <v>65</v>
      </c>
      <c r="J486">
        <v>60</v>
      </c>
      <c r="K486">
        <v>19</v>
      </c>
      <c r="L486">
        <v>85</v>
      </c>
      <c r="M486">
        <v>75</v>
      </c>
      <c r="N486">
        <v>27</v>
      </c>
      <c r="O486">
        <v>105</v>
      </c>
      <c r="P486">
        <v>7041</v>
      </c>
      <c r="Q486">
        <v>0.86440525949001301</v>
      </c>
      <c r="R486">
        <f t="shared" si="69"/>
        <v>1</v>
      </c>
      <c r="S486">
        <f t="shared" si="70"/>
        <v>6086.2774320691815</v>
      </c>
      <c r="T486">
        <v>67.260000000000005</v>
      </c>
      <c r="U486">
        <f t="shared" si="71"/>
        <v>58.139897753298278</v>
      </c>
      <c r="V486">
        <v>0</v>
      </c>
      <c r="W486">
        <v>9716</v>
      </c>
      <c r="X486">
        <v>0</v>
      </c>
      <c r="Y486" s="3">
        <v>0.1</v>
      </c>
      <c r="Z486">
        <v>30</v>
      </c>
      <c r="AA486" s="1">
        <f t="shared" si="72"/>
        <v>0.1060792482526339</v>
      </c>
      <c r="AB486" s="4">
        <v>2970000</v>
      </c>
      <c r="AC486" s="4">
        <v>2.5</v>
      </c>
      <c r="AD486" s="4">
        <v>0</v>
      </c>
      <c r="AE486" s="4">
        <v>239000</v>
      </c>
      <c r="AF486" s="1">
        <v>0.32351809090000005</v>
      </c>
      <c r="AG486" s="2">
        <f t="shared" si="65"/>
        <v>0.24832852654050336</v>
      </c>
      <c r="AH486" s="2">
        <f t="shared" si="66"/>
        <v>0.29986668833927832</v>
      </c>
      <c r="AI486">
        <f t="shared" si="67"/>
        <v>0.26532475161126629</v>
      </c>
      <c r="AJ486">
        <f t="shared" si="68"/>
        <v>0.32551476606461344</v>
      </c>
      <c r="AK486">
        <f t="shared" si="73"/>
        <v>40.243814150048408</v>
      </c>
    </row>
    <row r="487" spans="1:37" x14ac:dyDescent="0.2">
      <c r="A487">
        <v>14</v>
      </c>
      <c r="B487">
        <v>13259</v>
      </c>
      <c r="C487">
        <v>13</v>
      </c>
      <c r="D487" t="s">
        <v>1177</v>
      </c>
      <c r="E487">
        <v>259</v>
      </c>
      <c r="F487" t="s">
        <v>1128</v>
      </c>
      <c r="G487">
        <v>43</v>
      </c>
      <c r="H487">
        <v>14</v>
      </c>
      <c r="I487">
        <v>65</v>
      </c>
      <c r="J487">
        <v>60</v>
      </c>
      <c r="K487">
        <v>19</v>
      </c>
      <c r="L487">
        <v>85</v>
      </c>
      <c r="M487">
        <v>75</v>
      </c>
      <c r="N487">
        <v>27</v>
      </c>
      <c r="O487">
        <v>105</v>
      </c>
      <c r="P487">
        <v>7041</v>
      </c>
      <c r="Q487">
        <v>0.87175399561723099</v>
      </c>
      <c r="R487">
        <f t="shared" si="69"/>
        <v>1</v>
      </c>
      <c r="S487">
        <f t="shared" si="70"/>
        <v>6138.0198831409234</v>
      </c>
      <c r="T487">
        <v>67.260000000000005</v>
      </c>
      <c r="U487">
        <f t="shared" si="71"/>
        <v>58.634173745214959</v>
      </c>
      <c r="V487">
        <v>0</v>
      </c>
      <c r="W487">
        <v>9716</v>
      </c>
      <c r="X487">
        <v>0</v>
      </c>
      <c r="Y487" s="3">
        <v>0.1</v>
      </c>
      <c r="Z487">
        <v>30</v>
      </c>
      <c r="AA487" s="1">
        <f t="shared" si="72"/>
        <v>0.1060792482526339</v>
      </c>
      <c r="AB487" s="4">
        <v>2970000</v>
      </c>
      <c r="AC487" s="4">
        <v>2.5</v>
      </c>
      <c r="AD487" s="4">
        <v>0</v>
      </c>
      <c r="AE487" s="4">
        <v>239000</v>
      </c>
      <c r="AF487" s="1">
        <v>0.31431421879999999</v>
      </c>
      <c r="AG487" s="2">
        <f t="shared" si="65"/>
        <v>0.25777316314178922</v>
      </c>
      <c r="AH487" s="2">
        <f t="shared" si="66"/>
        <v>0.31081609322771253</v>
      </c>
      <c r="AI487">
        <f t="shared" si="67"/>
        <v>0.27526568742041146</v>
      </c>
      <c r="AJ487">
        <f t="shared" si="68"/>
        <v>0.33721337786416872</v>
      </c>
      <c r="AK487">
        <f t="shared" si="73"/>
        <v>41.349043303630737</v>
      </c>
    </row>
    <row r="488" spans="1:37" x14ac:dyDescent="0.2">
      <c r="A488">
        <v>14</v>
      </c>
      <c r="B488">
        <v>13261</v>
      </c>
      <c r="C488">
        <v>13</v>
      </c>
      <c r="D488" t="s">
        <v>197</v>
      </c>
      <c r="E488">
        <v>261</v>
      </c>
      <c r="F488" t="s">
        <v>1128</v>
      </c>
      <c r="G488">
        <v>43</v>
      </c>
      <c r="H488">
        <v>14</v>
      </c>
      <c r="I488">
        <v>65</v>
      </c>
      <c r="J488">
        <v>60</v>
      </c>
      <c r="K488">
        <v>19</v>
      </c>
      <c r="L488">
        <v>85</v>
      </c>
      <c r="M488">
        <v>75</v>
      </c>
      <c r="N488">
        <v>27</v>
      </c>
      <c r="O488">
        <v>105</v>
      </c>
      <c r="P488">
        <v>7041</v>
      </c>
      <c r="Q488">
        <v>0.871440873696254</v>
      </c>
      <c r="R488">
        <f t="shared" si="69"/>
        <v>1</v>
      </c>
      <c r="S488">
        <f t="shared" si="70"/>
        <v>6135.8151916953248</v>
      </c>
      <c r="T488">
        <v>67.260000000000005</v>
      </c>
      <c r="U488">
        <f t="shared" si="71"/>
        <v>58.613113164810052</v>
      </c>
      <c r="V488">
        <v>0</v>
      </c>
      <c r="W488">
        <v>9716</v>
      </c>
      <c r="X488">
        <v>0</v>
      </c>
      <c r="Y488" s="3">
        <v>0.1</v>
      </c>
      <c r="Z488">
        <v>30</v>
      </c>
      <c r="AA488" s="1">
        <f t="shared" si="72"/>
        <v>0.1060792482526339</v>
      </c>
      <c r="AB488" s="4">
        <v>2970000</v>
      </c>
      <c r="AC488" s="4">
        <v>2.5</v>
      </c>
      <c r="AD488" s="4">
        <v>0</v>
      </c>
      <c r="AE488" s="4">
        <v>239000</v>
      </c>
      <c r="AF488" s="1">
        <v>0.31944897220000001</v>
      </c>
      <c r="AG488" s="2">
        <f t="shared" si="65"/>
        <v>0.25353867301157684</v>
      </c>
      <c r="AH488" s="2">
        <f t="shared" si="66"/>
        <v>0.30573141362678674</v>
      </c>
      <c r="AI488">
        <f t="shared" si="67"/>
        <v>0.27075078975872124</v>
      </c>
      <c r="AJ488">
        <f t="shared" si="68"/>
        <v>0.33170539865448523</v>
      </c>
      <c r="AK488">
        <f t="shared" si="73"/>
        <v>40.724592218951159</v>
      </c>
    </row>
    <row r="489" spans="1:37" x14ac:dyDescent="0.2">
      <c r="A489">
        <v>14</v>
      </c>
      <c r="B489">
        <v>13263</v>
      </c>
      <c r="C489">
        <v>13</v>
      </c>
      <c r="D489" t="s">
        <v>741</v>
      </c>
      <c r="E489">
        <v>263</v>
      </c>
      <c r="F489" t="s">
        <v>1128</v>
      </c>
      <c r="G489">
        <v>43</v>
      </c>
      <c r="H489">
        <v>14</v>
      </c>
      <c r="I489">
        <v>65</v>
      </c>
      <c r="J489">
        <v>60</v>
      </c>
      <c r="K489">
        <v>19</v>
      </c>
      <c r="L489">
        <v>85</v>
      </c>
      <c r="M489">
        <v>75</v>
      </c>
      <c r="N489">
        <v>27</v>
      </c>
      <c r="O489">
        <v>105</v>
      </c>
      <c r="P489">
        <v>7041</v>
      </c>
      <c r="Q489">
        <v>0.86981175343195605</v>
      </c>
      <c r="R489">
        <f t="shared" si="69"/>
        <v>1</v>
      </c>
      <c r="S489">
        <f t="shared" si="70"/>
        <v>6124.3445559144029</v>
      </c>
      <c r="T489">
        <v>67.260000000000005</v>
      </c>
      <c r="U489">
        <f t="shared" si="71"/>
        <v>58.503538535833371</v>
      </c>
      <c r="V489">
        <v>0</v>
      </c>
      <c r="W489">
        <v>9716</v>
      </c>
      <c r="X489">
        <v>0</v>
      </c>
      <c r="Y489" s="3">
        <v>0.1</v>
      </c>
      <c r="Z489">
        <v>30</v>
      </c>
      <c r="AA489" s="1">
        <f t="shared" si="72"/>
        <v>0.1060792482526339</v>
      </c>
      <c r="AB489" s="4">
        <v>2970000</v>
      </c>
      <c r="AC489" s="4">
        <v>2.5</v>
      </c>
      <c r="AD489" s="4">
        <v>0</v>
      </c>
      <c r="AE489" s="4">
        <v>239000</v>
      </c>
      <c r="AF489" s="1">
        <v>0.31010623330000003</v>
      </c>
      <c r="AG489" s="2">
        <f t="shared" si="65"/>
        <v>0.26068891110621384</v>
      </c>
      <c r="AH489" s="2">
        <f t="shared" si="66"/>
        <v>0.31444957163078574</v>
      </c>
      <c r="AI489">
        <f t="shared" si="67"/>
        <v>0.27841815558368671</v>
      </c>
      <c r="AJ489">
        <f t="shared" si="68"/>
        <v>0.34120420603966212</v>
      </c>
      <c r="AK489">
        <f t="shared" si="73"/>
        <v>41.876205267358181</v>
      </c>
    </row>
    <row r="490" spans="1:37" x14ac:dyDescent="0.2">
      <c r="A490">
        <v>14</v>
      </c>
      <c r="B490">
        <v>13265</v>
      </c>
      <c r="C490">
        <v>13</v>
      </c>
      <c r="D490" t="s">
        <v>1178</v>
      </c>
      <c r="E490">
        <v>265</v>
      </c>
      <c r="F490" t="s">
        <v>1128</v>
      </c>
      <c r="G490">
        <v>43</v>
      </c>
      <c r="H490">
        <v>14</v>
      </c>
      <c r="I490">
        <v>65</v>
      </c>
      <c r="J490">
        <v>60</v>
      </c>
      <c r="K490">
        <v>19</v>
      </c>
      <c r="L490">
        <v>85</v>
      </c>
      <c r="M490">
        <v>75</v>
      </c>
      <c r="N490">
        <v>27</v>
      </c>
      <c r="O490">
        <v>105</v>
      </c>
      <c r="P490">
        <v>7041</v>
      </c>
      <c r="Q490">
        <v>0.86629842221736897</v>
      </c>
      <c r="R490">
        <f t="shared" si="69"/>
        <v>1</v>
      </c>
      <c r="S490">
        <f t="shared" si="70"/>
        <v>6099.6071908324948</v>
      </c>
      <c r="T490">
        <v>67.260000000000005</v>
      </c>
      <c r="U490">
        <f t="shared" si="71"/>
        <v>58.26723187834024</v>
      </c>
      <c r="V490">
        <v>0</v>
      </c>
      <c r="W490">
        <v>9716</v>
      </c>
      <c r="X490">
        <v>0</v>
      </c>
      <c r="Y490" s="3">
        <v>0.1</v>
      </c>
      <c r="Z490">
        <v>30</v>
      </c>
      <c r="AA490" s="1">
        <f t="shared" si="72"/>
        <v>0.1060792482526339</v>
      </c>
      <c r="AB490" s="4">
        <v>2970000</v>
      </c>
      <c r="AC490" s="4">
        <v>2.5</v>
      </c>
      <c r="AD490" s="4">
        <v>0</v>
      </c>
      <c r="AE490" s="4">
        <v>239000</v>
      </c>
      <c r="AF490" s="1">
        <v>0.32374371429999999</v>
      </c>
      <c r="AG490" s="2">
        <f t="shared" si="65"/>
        <v>0.24869895501211892</v>
      </c>
      <c r="AH490" s="2">
        <f t="shared" si="66"/>
        <v>0.30020130338418427</v>
      </c>
      <c r="AI490">
        <f t="shared" si="67"/>
        <v>0.26568336818103716</v>
      </c>
      <c r="AJ490">
        <f t="shared" si="68"/>
        <v>0.32583155001417335</v>
      </c>
      <c r="AK490">
        <f t="shared" si="73"/>
        <v>40.217509739178489</v>
      </c>
    </row>
    <row r="491" spans="1:37" x14ac:dyDescent="0.2">
      <c r="A491">
        <v>14</v>
      </c>
      <c r="B491">
        <v>13267</v>
      </c>
      <c r="C491">
        <v>13</v>
      </c>
      <c r="D491" t="s">
        <v>1179</v>
      </c>
      <c r="E491">
        <v>267</v>
      </c>
      <c r="F491" t="s">
        <v>1128</v>
      </c>
      <c r="G491">
        <v>43</v>
      </c>
      <c r="H491">
        <v>14</v>
      </c>
      <c r="I491">
        <v>65</v>
      </c>
      <c r="J491">
        <v>60</v>
      </c>
      <c r="K491">
        <v>19</v>
      </c>
      <c r="L491">
        <v>85</v>
      </c>
      <c r="M491">
        <v>75</v>
      </c>
      <c r="N491">
        <v>27</v>
      </c>
      <c r="O491">
        <v>105</v>
      </c>
      <c r="P491">
        <v>7041</v>
      </c>
      <c r="Q491">
        <v>0.87793071071306905</v>
      </c>
      <c r="R491">
        <f t="shared" si="69"/>
        <v>1</v>
      </c>
      <c r="S491">
        <f t="shared" si="70"/>
        <v>6181.5101341307191</v>
      </c>
      <c r="T491">
        <v>67.260000000000005</v>
      </c>
      <c r="U491">
        <f t="shared" si="71"/>
        <v>59.04961960256103</v>
      </c>
      <c r="V491">
        <v>0</v>
      </c>
      <c r="W491">
        <v>9716</v>
      </c>
      <c r="X491">
        <v>0</v>
      </c>
      <c r="Y491" s="3">
        <v>0.1</v>
      </c>
      <c r="Z491">
        <v>30</v>
      </c>
      <c r="AA491" s="1">
        <f t="shared" si="72"/>
        <v>0.1060792482526339</v>
      </c>
      <c r="AB491" s="4">
        <v>2970000</v>
      </c>
      <c r="AC491" s="4">
        <v>2.5</v>
      </c>
      <c r="AD491" s="4">
        <v>0</v>
      </c>
      <c r="AE491" s="4">
        <v>239000</v>
      </c>
      <c r="AF491" s="1">
        <v>0.32127184440000001</v>
      </c>
      <c r="AG491" s="2">
        <f t="shared" si="65"/>
        <v>0.25397756598842058</v>
      </c>
      <c r="AH491" s="2">
        <f t="shared" si="66"/>
        <v>0.30587502002084122</v>
      </c>
      <c r="AI491">
        <f t="shared" si="67"/>
        <v>0.27109229199548796</v>
      </c>
      <c r="AJ491">
        <f t="shared" si="68"/>
        <v>0.33170198523793065</v>
      </c>
      <c r="AK491">
        <f t="shared" si="73"/>
        <v>40.507708767360839</v>
      </c>
    </row>
    <row r="492" spans="1:37" x14ac:dyDescent="0.2">
      <c r="A492">
        <v>14</v>
      </c>
      <c r="B492">
        <v>13269</v>
      </c>
      <c r="C492">
        <v>13</v>
      </c>
      <c r="D492" t="s">
        <v>156</v>
      </c>
      <c r="E492">
        <v>269</v>
      </c>
      <c r="F492" t="s">
        <v>1128</v>
      </c>
      <c r="G492">
        <v>43</v>
      </c>
      <c r="H492">
        <v>14</v>
      </c>
      <c r="I492">
        <v>65</v>
      </c>
      <c r="J492">
        <v>60</v>
      </c>
      <c r="K492">
        <v>19</v>
      </c>
      <c r="L492">
        <v>85</v>
      </c>
      <c r="M492">
        <v>75</v>
      </c>
      <c r="N492">
        <v>27</v>
      </c>
      <c r="O492">
        <v>105</v>
      </c>
      <c r="P492">
        <v>7041</v>
      </c>
      <c r="Q492">
        <v>0.86973758339881901</v>
      </c>
      <c r="R492">
        <f t="shared" si="69"/>
        <v>1</v>
      </c>
      <c r="S492">
        <f t="shared" si="70"/>
        <v>6123.8223247110845</v>
      </c>
      <c r="T492">
        <v>67.260000000000005</v>
      </c>
      <c r="U492">
        <f t="shared" si="71"/>
        <v>58.498549859404569</v>
      </c>
      <c r="V492">
        <v>0</v>
      </c>
      <c r="W492">
        <v>9716</v>
      </c>
      <c r="X492">
        <v>0</v>
      </c>
      <c r="Y492" s="3">
        <v>0.1</v>
      </c>
      <c r="Z492">
        <v>30</v>
      </c>
      <c r="AA492" s="1">
        <f t="shared" si="72"/>
        <v>0.1060792482526339</v>
      </c>
      <c r="AB492" s="4">
        <v>2970000</v>
      </c>
      <c r="AC492" s="4">
        <v>2.5</v>
      </c>
      <c r="AD492" s="4">
        <v>0</v>
      </c>
      <c r="AE492" s="4">
        <v>239000</v>
      </c>
      <c r="AF492" s="1">
        <v>0.3123190488</v>
      </c>
      <c r="AG492" s="2">
        <f t="shared" si="65"/>
        <v>0.25881982912268348</v>
      </c>
      <c r="AH492" s="2">
        <f t="shared" si="66"/>
        <v>0.31220065210282821</v>
      </c>
      <c r="AI492">
        <f t="shared" si="67"/>
        <v>0.27642379645680842</v>
      </c>
      <c r="AJ492">
        <f t="shared" si="68"/>
        <v>0.338766169744812</v>
      </c>
      <c r="AK492">
        <f t="shared" si="73"/>
        <v>41.597220435400054</v>
      </c>
    </row>
    <row r="493" spans="1:37" x14ac:dyDescent="0.2">
      <c r="A493">
        <v>14</v>
      </c>
      <c r="B493">
        <v>13271</v>
      </c>
      <c r="C493">
        <v>13</v>
      </c>
      <c r="D493" t="s">
        <v>1180</v>
      </c>
      <c r="E493">
        <v>271</v>
      </c>
      <c r="F493" t="s">
        <v>1128</v>
      </c>
      <c r="G493">
        <v>43</v>
      </c>
      <c r="H493">
        <v>14</v>
      </c>
      <c r="I493">
        <v>65</v>
      </c>
      <c r="J493">
        <v>60</v>
      </c>
      <c r="K493">
        <v>19</v>
      </c>
      <c r="L493">
        <v>85</v>
      </c>
      <c r="M493">
        <v>75</v>
      </c>
      <c r="N493">
        <v>27</v>
      </c>
      <c r="O493">
        <v>105</v>
      </c>
      <c r="P493">
        <v>7041</v>
      </c>
      <c r="Q493">
        <v>0.87427187561988795</v>
      </c>
      <c r="R493">
        <f t="shared" si="69"/>
        <v>1</v>
      </c>
      <c r="S493">
        <f t="shared" si="70"/>
        <v>6155.7482762396312</v>
      </c>
      <c r="T493">
        <v>67.260000000000005</v>
      </c>
      <c r="U493">
        <f t="shared" si="71"/>
        <v>58.803526354193671</v>
      </c>
      <c r="V493">
        <v>0</v>
      </c>
      <c r="W493">
        <v>9716</v>
      </c>
      <c r="X493">
        <v>0</v>
      </c>
      <c r="Y493" s="3">
        <v>0.1</v>
      </c>
      <c r="Z493">
        <v>30</v>
      </c>
      <c r="AA493" s="1">
        <f t="shared" si="72"/>
        <v>0.1060792482526339</v>
      </c>
      <c r="AB493" s="4">
        <v>2970000</v>
      </c>
      <c r="AC493" s="4">
        <v>2.5</v>
      </c>
      <c r="AD493" s="4">
        <v>0</v>
      </c>
      <c r="AE493" s="4">
        <v>239000</v>
      </c>
      <c r="AF493" s="1">
        <v>0.32435636359999998</v>
      </c>
      <c r="AG493" s="2">
        <f t="shared" si="65"/>
        <v>0.25051392246997078</v>
      </c>
      <c r="AH493" s="2">
        <f t="shared" si="66"/>
        <v>0.30191927573475869</v>
      </c>
      <c r="AI493">
        <f t="shared" si="67"/>
        <v>0.26746634493618809</v>
      </c>
      <c r="AJ493">
        <f t="shared" si="68"/>
        <v>0.32750122961074851</v>
      </c>
      <c r="AK493">
        <f t="shared" si="73"/>
        <v>40.146268325312015</v>
      </c>
    </row>
    <row r="494" spans="1:37" x14ac:dyDescent="0.2">
      <c r="A494">
        <v>14</v>
      </c>
      <c r="B494">
        <v>13273</v>
      </c>
      <c r="C494">
        <v>13</v>
      </c>
      <c r="D494" t="s">
        <v>157</v>
      </c>
      <c r="E494">
        <v>273</v>
      </c>
      <c r="F494" t="s">
        <v>1128</v>
      </c>
      <c r="G494">
        <v>43</v>
      </c>
      <c r="H494">
        <v>14</v>
      </c>
      <c r="I494">
        <v>65</v>
      </c>
      <c r="J494">
        <v>60</v>
      </c>
      <c r="K494">
        <v>19</v>
      </c>
      <c r="L494">
        <v>85</v>
      </c>
      <c r="M494">
        <v>75</v>
      </c>
      <c r="N494">
        <v>27</v>
      </c>
      <c r="O494">
        <v>105</v>
      </c>
      <c r="P494">
        <v>7041</v>
      </c>
      <c r="Q494">
        <v>0.87234622240066495</v>
      </c>
      <c r="R494">
        <f t="shared" si="69"/>
        <v>1</v>
      </c>
      <c r="S494">
        <f t="shared" si="70"/>
        <v>6142.1897519230815</v>
      </c>
      <c r="T494">
        <v>67.260000000000005</v>
      </c>
      <c r="U494">
        <f t="shared" si="71"/>
        <v>58.674006918668731</v>
      </c>
      <c r="V494">
        <v>0</v>
      </c>
      <c r="W494">
        <v>9716</v>
      </c>
      <c r="X494">
        <v>0</v>
      </c>
      <c r="Y494" s="3">
        <v>0.1</v>
      </c>
      <c r="Z494">
        <v>30</v>
      </c>
      <c r="AA494" s="1">
        <f t="shared" si="72"/>
        <v>0.1060792482526339</v>
      </c>
      <c r="AB494" s="4">
        <v>2970000</v>
      </c>
      <c r="AC494" s="4">
        <v>2.5</v>
      </c>
      <c r="AD494" s="4">
        <v>0</v>
      </c>
      <c r="AE494" s="4">
        <v>239000</v>
      </c>
      <c r="AF494" s="1">
        <v>0.32262755169999996</v>
      </c>
      <c r="AG494" s="2">
        <f t="shared" si="65"/>
        <v>0.25130157724809704</v>
      </c>
      <c r="AH494" s="2">
        <f t="shared" si="66"/>
        <v>0.30298158425586491</v>
      </c>
      <c r="AI494">
        <f t="shared" si="67"/>
        <v>0.26834458537872574</v>
      </c>
      <c r="AJ494">
        <f t="shared" si="68"/>
        <v>0.32870028508762417</v>
      </c>
      <c r="AK494">
        <f t="shared" si="73"/>
        <v>40.347997273532513</v>
      </c>
    </row>
    <row r="495" spans="1:37" x14ac:dyDescent="0.2">
      <c r="A495">
        <v>14</v>
      </c>
      <c r="B495">
        <v>13275</v>
      </c>
      <c r="C495">
        <v>13</v>
      </c>
      <c r="D495" t="s">
        <v>409</v>
      </c>
      <c r="E495">
        <v>275</v>
      </c>
      <c r="F495" t="s">
        <v>1128</v>
      </c>
      <c r="G495">
        <v>43</v>
      </c>
      <c r="H495">
        <v>14</v>
      </c>
      <c r="I495">
        <v>65</v>
      </c>
      <c r="J495">
        <v>60</v>
      </c>
      <c r="K495">
        <v>19</v>
      </c>
      <c r="L495">
        <v>85</v>
      </c>
      <c r="M495">
        <v>75</v>
      </c>
      <c r="N495">
        <v>27</v>
      </c>
      <c r="O495">
        <v>105</v>
      </c>
      <c r="P495">
        <v>7041</v>
      </c>
      <c r="Q495">
        <v>0.87601611247429501</v>
      </c>
      <c r="R495">
        <f t="shared" si="69"/>
        <v>1</v>
      </c>
      <c r="S495">
        <f t="shared" si="70"/>
        <v>6168.0294479315107</v>
      </c>
      <c r="T495">
        <v>67.260000000000005</v>
      </c>
      <c r="U495">
        <f t="shared" si="71"/>
        <v>58.920843725021086</v>
      </c>
      <c r="V495">
        <v>0</v>
      </c>
      <c r="W495">
        <v>9716</v>
      </c>
      <c r="X495">
        <v>0</v>
      </c>
      <c r="Y495" s="3">
        <v>0.1</v>
      </c>
      <c r="Z495">
        <v>30</v>
      </c>
      <c r="AA495" s="1">
        <f t="shared" si="72"/>
        <v>0.1060792482526339</v>
      </c>
      <c r="AB495" s="4">
        <v>2970000</v>
      </c>
      <c r="AC495" s="4">
        <v>2.5</v>
      </c>
      <c r="AD495" s="4">
        <v>0</v>
      </c>
      <c r="AE495" s="4">
        <v>239000</v>
      </c>
      <c r="AF495" s="1">
        <v>0.31947684850000002</v>
      </c>
      <c r="AG495" s="2">
        <f t="shared" si="65"/>
        <v>0.25484756278254694</v>
      </c>
      <c r="AH495" s="2">
        <f t="shared" si="66"/>
        <v>0.30703576235180302</v>
      </c>
      <c r="AI495">
        <f t="shared" si="67"/>
        <v>0.27205818181238234</v>
      </c>
      <c r="AJ495">
        <f t="shared" si="68"/>
        <v>0.33300748644468431</v>
      </c>
      <c r="AK495">
        <f t="shared" si="73"/>
        <v>40.721256890569542</v>
      </c>
    </row>
    <row r="496" spans="1:37" x14ac:dyDescent="0.2">
      <c r="A496">
        <v>14</v>
      </c>
      <c r="B496">
        <v>13277</v>
      </c>
      <c r="C496">
        <v>13</v>
      </c>
      <c r="D496" t="s">
        <v>1181</v>
      </c>
      <c r="E496">
        <v>277</v>
      </c>
      <c r="F496" t="s">
        <v>1128</v>
      </c>
      <c r="G496">
        <v>43</v>
      </c>
      <c r="H496">
        <v>14</v>
      </c>
      <c r="I496">
        <v>65</v>
      </c>
      <c r="J496">
        <v>60</v>
      </c>
      <c r="K496">
        <v>19</v>
      </c>
      <c r="L496">
        <v>85</v>
      </c>
      <c r="M496">
        <v>75</v>
      </c>
      <c r="N496">
        <v>27</v>
      </c>
      <c r="O496">
        <v>105</v>
      </c>
      <c r="P496">
        <v>7041</v>
      </c>
      <c r="Q496">
        <v>0.87451386451721203</v>
      </c>
      <c r="R496">
        <f t="shared" si="69"/>
        <v>1</v>
      </c>
      <c r="S496">
        <f t="shared" si="70"/>
        <v>6157.45212006569</v>
      </c>
      <c r="T496">
        <v>67.260000000000005</v>
      </c>
      <c r="U496">
        <f t="shared" si="71"/>
        <v>58.819802527427683</v>
      </c>
      <c r="V496">
        <v>0</v>
      </c>
      <c r="W496">
        <v>9716</v>
      </c>
      <c r="X496">
        <v>0</v>
      </c>
      <c r="Y496" s="3">
        <v>0.1</v>
      </c>
      <c r="Z496">
        <v>30</v>
      </c>
      <c r="AA496" s="1">
        <f t="shared" si="72"/>
        <v>0.1060792482526339</v>
      </c>
      <c r="AB496" s="4">
        <v>2970000</v>
      </c>
      <c r="AC496" s="4">
        <v>2.5</v>
      </c>
      <c r="AD496" s="4">
        <v>0</v>
      </c>
      <c r="AE496" s="4">
        <v>239000</v>
      </c>
      <c r="AF496" s="1">
        <v>0.32328913040000001</v>
      </c>
      <c r="AG496" s="2">
        <f t="shared" si="65"/>
        <v>0.25141048056864107</v>
      </c>
      <c r="AH496" s="2">
        <f t="shared" si="66"/>
        <v>0.30298503659819326</v>
      </c>
      <c r="AI496">
        <f t="shared" si="67"/>
        <v>0.26841870910070742</v>
      </c>
      <c r="AJ496">
        <f t="shared" si="68"/>
        <v>0.3286512345945734</v>
      </c>
      <c r="AK496">
        <f t="shared" si="73"/>
        <v>40.270545152569305</v>
      </c>
    </row>
    <row r="497" spans="1:37" x14ac:dyDescent="0.2">
      <c r="A497">
        <v>14</v>
      </c>
      <c r="B497">
        <v>13279</v>
      </c>
      <c r="C497">
        <v>13</v>
      </c>
      <c r="D497" t="s">
        <v>1182</v>
      </c>
      <c r="E497">
        <v>279</v>
      </c>
      <c r="F497" t="s">
        <v>1128</v>
      </c>
      <c r="G497">
        <v>43</v>
      </c>
      <c r="H497">
        <v>14</v>
      </c>
      <c r="I497">
        <v>65</v>
      </c>
      <c r="J497">
        <v>60</v>
      </c>
      <c r="K497">
        <v>19</v>
      </c>
      <c r="L497">
        <v>85</v>
      </c>
      <c r="M497">
        <v>75</v>
      </c>
      <c r="N497">
        <v>27</v>
      </c>
      <c r="O497">
        <v>105</v>
      </c>
      <c r="P497">
        <v>7041</v>
      </c>
      <c r="Q497">
        <v>0.87544459700584398</v>
      </c>
      <c r="R497">
        <f t="shared" si="69"/>
        <v>1</v>
      </c>
      <c r="S497">
        <f t="shared" si="70"/>
        <v>6164.0054075181479</v>
      </c>
      <c r="T497">
        <v>67.260000000000005</v>
      </c>
      <c r="U497">
        <f t="shared" si="71"/>
        <v>58.882403594613073</v>
      </c>
      <c r="V497">
        <v>0</v>
      </c>
      <c r="W497">
        <v>9716</v>
      </c>
      <c r="X497">
        <v>0</v>
      </c>
      <c r="Y497" s="3">
        <v>0.1</v>
      </c>
      <c r="Z497">
        <v>30</v>
      </c>
      <c r="AA497" s="1">
        <f t="shared" si="72"/>
        <v>0.1060792482526339</v>
      </c>
      <c r="AB497" s="4">
        <v>2970000</v>
      </c>
      <c r="AC497" s="4">
        <v>2.5</v>
      </c>
      <c r="AD497" s="4">
        <v>0</v>
      </c>
      <c r="AE497" s="4">
        <v>239000</v>
      </c>
      <c r="AF497" s="1">
        <v>0.32367612119999994</v>
      </c>
      <c r="AG497" s="2">
        <f t="shared" si="65"/>
        <v>0.25137714401333316</v>
      </c>
      <c r="AH497" s="2">
        <f t="shared" si="66"/>
        <v>0.30289021626705492</v>
      </c>
      <c r="AI497">
        <f t="shared" si="67"/>
        <v>0.26836509410817999</v>
      </c>
      <c r="AJ497">
        <f t="shared" si="68"/>
        <v>0.32852580219500743</v>
      </c>
      <c r="AK497">
        <f t="shared" si="73"/>
        <v>40.225386265250606</v>
      </c>
    </row>
    <row r="498" spans="1:37" x14ac:dyDescent="0.2">
      <c r="A498">
        <v>15</v>
      </c>
      <c r="B498">
        <v>13281</v>
      </c>
      <c r="C498">
        <v>13</v>
      </c>
      <c r="D498" t="s">
        <v>1251</v>
      </c>
      <c r="E498">
        <v>281</v>
      </c>
      <c r="F498" t="s">
        <v>1237</v>
      </c>
      <c r="G498">
        <v>43</v>
      </c>
      <c r="H498">
        <v>14</v>
      </c>
      <c r="I498">
        <v>65</v>
      </c>
      <c r="J498">
        <v>60</v>
      </c>
      <c r="K498">
        <v>19</v>
      </c>
      <c r="L498">
        <v>85</v>
      </c>
      <c r="M498">
        <v>75</v>
      </c>
      <c r="N498">
        <v>27</v>
      </c>
      <c r="O498">
        <v>105</v>
      </c>
      <c r="P498">
        <v>7041</v>
      </c>
      <c r="Q498">
        <v>0.86765120923519101</v>
      </c>
      <c r="R498">
        <f t="shared" si="69"/>
        <v>1</v>
      </c>
      <c r="S498">
        <f t="shared" si="70"/>
        <v>6109.1321642249795</v>
      </c>
      <c r="T498">
        <v>67.260000000000005</v>
      </c>
      <c r="U498">
        <f t="shared" si="71"/>
        <v>58.358220333158954</v>
      </c>
      <c r="V498">
        <v>0</v>
      </c>
      <c r="W498">
        <v>9716</v>
      </c>
      <c r="X498">
        <v>0</v>
      </c>
      <c r="Y498" s="3">
        <v>0.1</v>
      </c>
      <c r="Z498">
        <v>30</v>
      </c>
      <c r="AA498" s="1">
        <f t="shared" si="72"/>
        <v>0.1060792482526339</v>
      </c>
      <c r="AB498" s="4">
        <v>2970000</v>
      </c>
      <c r="AC498" s="4">
        <v>2.5</v>
      </c>
      <c r="AD498" s="4">
        <v>0</v>
      </c>
      <c r="AE498" s="4">
        <v>239000</v>
      </c>
      <c r="AF498" s="1">
        <v>0.30153075000000001</v>
      </c>
      <c r="AG498" s="2">
        <f t="shared" si="65"/>
        <v>0.26743691296519145</v>
      </c>
      <c r="AH498" s="2">
        <f t="shared" si="66"/>
        <v>0.32272225156664419</v>
      </c>
      <c r="AI498">
        <f t="shared" si="67"/>
        <v>0.28566902325147964</v>
      </c>
      <c r="AJ498">
        <f t="shared" si="68"/>
        <v>0.35023600574312197</v>
      </c>
      <c r="AK498">
        <f t="shared" si="73"/>
        <v>42.996057855154291</v>
      </c>
    </row>
    <row r="499" spans="1:37" x14ac:dyDescent="0.2">
      <c r="A499">
        <v>14</v>
      </c>
      <c r="B499">
        <v>13283</v>
      </c>
      <c r="C499">
        <v>13</v>
      </c>
      <c r="D499" t="s">
        <v>1183</v>
      </c>
      <c r="E499">
        <v>283</v>
      </c>
      <c r="F499" t="s">
        <v>1128</v>
      </c>
      <c r="G499">
        <v>43</v>
      </c>
      <c r="H499">
        <v>14</v>
      </c>
      <c r="I499">
        <v>65</v>
      </c>
      <c r="J499">
        <v>60</v>
      </c>
      <c r="K499">
        <v>19</v>
      </c>
      <c r="L499">
        <v>85</v>
      </c>
      <c r="M499">
        <v>75</v>
      </c>
      <c r="N499">
        <v>27</v>
      </c>
      <c r="O499">
        <v>105</v>
      </c>
      <c r="P499">
        <v>7041</v>
      </c>
      <c r="Q499">
        <v>0.87221582730611202</v>
      </c>
      <c r="R499">
        <f t="shared" si="69"/>
        <v>1</v>
      </c>
      <c r="S499">
        <f t="shared" si="70"/>
        <v>6141.2716400623349</v>
      </c>
      <c r="T499">
        <v>67.260000000000005</v>
      </c>
      <c r="U499">
        <f t="shared" si="71"/>
        <v>58.665236544609101</v>
      </c>
      <c r="V499">
        <v>0</v>
      </c>
      <c r="W499">
        <v>9716</v>
      </c>
      <c r="X499">
        <v>0</v>
      </c>
      <c r="Y499" s="3">
        <v>0.1</v>
      </c>
      <c r="Z499">
        <v>30</v>
      </c>
      <c r="AA499" s="1">
        <f t="shared" si="72"/>
        <v>0.1060792482526339</v>
      </c>
      <c r="AB499" s="4">
        <v>2970000</v>
      </c>
      <c r="AC499" s="4">
        <v>2.5</v>
      </c>
      <c r="AD499" s="4">
        <v>0</v>
      </c>
      <c r="AE499" s="4">
        <v>239000</v>
      </c>
      <c r="AF499" s="1">
        <v>0.32477034379999997</v>
      </c>
      <c r="AG499" s="2">
        <f t="shared" si="65"/>
        <v>0.24960620663391306</v>
      </c>
      <c r="AH499" s="2">
        <f t="shared" si="66"/>
        <v>0.30094622541911964</v>
      </c>
      <c r="AI499">
        <f t="shared" si="67"/>
        <v>0.26653708063267589</v>
      </c>
      <c r="AJ499">
        <f t="shared" si="68"/>
        <v>0.32649565000534775</v>
      </c>
      <c r="AK499">
        <f t="shared" si="73"/>
        <v>40.098281155337645</v>
      </c>
    </row>
    <row r="500" spans="1:37" x14ac:dyDescent="0.2">
      <c r="A500">
        <v>14</v>
      </c>
      <c r="B500">
        <v>13285</v>
      </c>
      <c r="C500">
        <v>13</v>
      </c>
      <c r="D500" t="s">
        <v>1184</v>
      </c>
      <c r="E500">
        <v>285</v>
      </c>
      <c r="F500" t="s">
        <v>1128</v>
      </c>
      <c r="G500">
        <v>43</v>
      </c>
      <c r="H500">
        <v>14</v>
      </c>
      <c r="I500">
        <v>65</v>
      </c>
      <c r="J500">
        <v>60</v>
      </c>
      <c r="K500">
        <v>19</v>
      </c>
      <c r="L500">
        <v>85</v>
      </c>
      <c r="M500">
        <v>75</v>
      </c>
      <c r="N500">
        <v>27</v>
      </c>
      <c r="O500">
        <v>105</v>
      </c>
      <c r="P500">
        <v>7041</v>
      </c>
      <c r="Q500">
        <v>0.87031188938352799</v>
      </c>
      <c r="R500">
        <f t="shared" si="69"/>
        <v>1</v>
      </c>
      <c r="S500">
        <f t="shared" si="70"/>
        <v>6127.8660131494207</v>
      </c>
      <c r="T500">
        <v>67.260000000000005</v>
      </c>
      <c r="U500">
        <f t="shared" si="71"/>
        <v>58.5371776799361</v>
      </c>
      <c r="V500">
        <v>0</v>
      </c>
      <c r="W500">
        <v>9716</v>
      </c>
      <c r="X500">
        <v>0</v>
      </c>
      <c r="Y500" s="3">
        <v>0.1</v>
      </c>
      <c r="Z500">
        <v>30</v>
      </c>
      <c r="AA500" s="1">
        <f t="shared" si="72"/>
        <v>0.1060792482526339</v>
      </c>
      <c r="AB500" s="4">
        <v>2970000</v>
      </c>
      <c r="AC500" s="4">
        <v>2.5</v>
      </c>
      <c r="AD500" s="4">
        <v>0</v>
      </c>
      <c r="AE500" s="4">
        <v>239000</v>
      </c>
      <c r="AF500" s="1">
        <v>0.31268596879999999</v>
      </c>
      <c r="AG500" s="2">
        <f t="shared" si="65"/>
        <v>0.25868682173152424</v>
      </c>
      <c r="AH500" s="2">
        <f t="shared" si="66"/>
        <v>0.31200518123227838</v>
      </c>
      <c r="AI500">
        <f t="shared" si="67"/>
        <v>0.27627018750485977</v>
      </c>
      <c r="AJ500">
        <f t="shared" si="68"/>
        <v>0.33853959902264258</v>
      </c>
      <c r="AK500">
        <f t="shared" si="73"/>
        <v>41.551341970890718</v>
      </c>
    </row>
    <row r="501" spans="1:37" x14ac:dyDescent="0.2">
      <c r="A501">
        <v>14</v>
      </c>
      <c r="B501">
        <v>13287</v>
      </c>
      <c r="C501">
        <v>13</v>
      </c>
      <c r="D501" t="s">
        <v>575</v>
      </c>
      <c r="E501">
        <v>287</v>
      </c>
      <c r="F501" t="s">
        <v>1128</v>
      </c>
      <c r="G501">
        <v>43</v>
      </c>
      <c r="H501">
        <v>14</v>
      </c>
      <c r="I501">
        <v>65</v>
      </c>
      <c r="J501">
        <v>60</v>
      </c>
      <c r="K501">
        <v>19</v>
      </c>
      <c r="L501">
        <v>85</v>
      </c>
      <c r="M501">
        <v>75</v>
      </c>
      <c r="N501">
        <v>27</v>
      </c>
      <c r="O501">
        <v>105</v>
      </c>
      <c r="P501">
        <v>7041</v>
      </c>
      <c r="Q501">
        <v>0.87309900919596395</v>
      </c>
      <c r="R501">
        <f t="shared" si="69"/>
        <v>1</v>
      </c>
      <c r="S501">
        <f t="shared" si="70"/>
        <v>6147.490123748782</v>
      </c>
      <c r="T501">
        <v>67.260000000000005</v>
      </c>
      <c r="U501">
        <f t="shared" si="71"/>
        <v>58.724639358520541</v>
      </c>
      <c r="V501">
        <v>0</v>
      </c>
      <c r="W501">
        <v>9716</v>
      </c>
      <c r="X501">
        <v>0</v>
      </c>
      <c r="Y501" s="3">
        <v>0.1</v>
      </c>
      <c r="Z501">
        <v>30</v>
      </c>
      <c r="AA501" s="1">
        <f t="shared" si="72"/>
        <v>0.1060792482526339</v>
      </c>
      <c r="AB501" s="4">
        <v>2970000</v>
      </c>
      <c r="AC501" s="4">
        <v>2.5</v>
      </c>
      <c r="AD501" s="4">
        <v>0</v>
      </c>
      <c r="AE501" s="4">
        <v>239000</v>
      </c>
      <c r="AF501" s="1">
        <v>0.32620688889999999</v>
      </c>
      <c r="AG501" s="2">
        <f t="shared" si="65"/>
        <v>0.24875862587740452</v>
      </c>
      <c r="AH501" s="2">
        <f t="shared" si="66"/>
        <v>0.29987321481070706</v>
      </c>
      <c r="AI501">
        <f t="shared" si="67"/>
        <v>0.2656151491220457</v>
      </c>
      <c r="AJ501">
        <f t="shared" si="68"/>
        <v>0.32531040045326398</v>
      </c>
      <c r="AK501">
        <f t="shared" si="73"/>
        <v>39.932706397722143</v>
      </c>
    </row>
    <row r="502" spans="1:37" x14ac:dyDescent="0.2">
      <c r="A502">
        <v>14</v>
      </c>
      <c r="B502">
        <v>13289</v>
      </c>
      <c r="C502">
        <v>13</v>
      </c>
      <c r="D502" t="s">
        <v>1185</v>
      </c>
      <c r="E502">
        <v>289</v>
      </c>
      <c r="F502" t="s">
        <v>1128</v>
      </c>
      <c r="G502">
        <v>43</v>
      </c>
      <c r="H502">
        <v>14</v>
      </c>
      <c r="I502">
        <v>65</v>
      </c>
      <c r="J502">
        <v>60</v>
      </c>
      <c r="K502">
        <v>19</v>
      </c>
      <c r="L502">
        <v>85</v>
      </c>
      <c r="M502">
        <v>75</v>
      </c>
      <c r="N502">
        <v>27</v>
      </c>
      <c r="O502">
        <v>105</v>
      </c>
      <c r="P502">
        <v>7041</v>
      </c>
      <c r="Q502">
        <v>0.86945917871263301</v>
      </c>
      <c r="R502">
        <f t="shared" si="69"/>
        <v>1</v>
      </c>
      <c r="S502">
        <f t="shared" si="70"/>
        <v>6121.862077315649</v>
      </c>
      <c r="T502">
        <v>67.260000000000005</v>
      </c>
      <c r="U502">
        <f t="shared" si="71"/>
        <v>58.479824360211701</v>
      </c>
      <c r="V502">
        <v>0</v>
      </c>
      <c r="W502">
        <v>9716</v>
      </c>
      <c r="X502">
        <v>0</v>
      </c>
      <c r="Y502" s="3">
        <v>0.1</v>
      </c>
      <c r="Z502">
        <v>30</v>
      </c>
      <c r="AA502" s="1">
        <f t="shared" si="72"/>
        <v>0.1060792482526339</v>
      </c>
      <c r="AB502" s="4">
        <v>2970000</v>
      </c>
      <c r="AC502" s="4">
        <v>2.5</v>
      </c>
      <c r="AD502" s="4">
        <v>0</v>
      </c>
      <c r="AE502" s="4">
        <v>239000</v>
      </c>
      <c r="AF502" s="1">
        <v>0.32252041939999998</v>
      </c>
      <c r="AG502" s="2">
        <f t="shared" si="65"/>
        <v>0.25055308980524893</v>
      </c>
      <c r="AH502" s="2">
        <f t="shared" si="66"/>
        <v>0.30225021364605342</v>
      </c>
      <c r="AI502">
        <f t="shared" si="67"/>
        <v>0.26760174337029413</v>
      </c>
      <c r="AJ502">
        <f t="shared" si="68"/>
        <v>0.32797743675311375</v>
      </c>
      <c r="AK502">
        <f t="shared" si="73"/>
        <v>40.360569324027324</v>
      </c>
    </row>
    <row r="503" spans="1:37" x14ac:dyDescent="0.2">
      <c r="A503">
        <v>15</v>
      </c>
      <c r="B503">
        <v>13291</v>
      </c>
      <c r="C503">
        <v>13</v>
      </c>
      <c r="D503" t="s">
        <v>237</v>
      </c>
      <c r="E503">
        <v>291</v>
      </c>
      <c r="F503" t="s">
        <v>1237</v>
      </c>
      <c r="G503">
        <v>43</v>
      </c>
      <c r="H503">
        <v>14</v>
      </c>
      <c r="I503">
        <v>65</v>
      </c>
      <c r="J503">
        <v>60</v>
      </c>
      <c r="K503">
        <v>19</v>
      </c>
      <c r="L503">
        <v>85</v>
      </c>
      <c r="M503">
        <v>75</v>
      </c>
      <c r="N503">
        <v>27</v>
      </c>
      <c r="O503">
        <v>105</v>
      </c>
      <c r="P503">
        <v>7041</v>
      </c>
      <c r="Q503">
        <v>0.86867657574740298</v>
      </c>
      <c r="R503">
        <f t="shared" si="69"/>
        <v>1</v>
      </c>
      <c r="S503">
        <f t="shared" si="70"/>
        <v>6116.3517698374644</v>
      </c>
      <c r="T503">
        <v>67.260000000000005</v>
      </c>
      <c r="U503">
        <f t="shared" si="71"/>
        <v>58.427186484770331</v>
      </c>
      <c r="V503">
        <v>0</v>
      </c>
      <c r="W503">
        <v>9716</v>
      </c>
      <c r="X503">
        <v>0</v>
      </c>
      <c r="Y503" s="3">
        <v>0.1</v>
      </c>
      <c r="Z503">
        <v>30</v>
      </c>
      <c r="AA503" s="1">
        <f t="shared" si="72"/>
        <v>0.1060792482526339</v>
      </c>
      <c r="AB503" s="4">
        <v>2970000</v>
      </c>
      <c r="AC503" s="4">
        <v>2.5</v>
      </c>
      <c r="AD503" s="4">
        <v>0</v>
      </c>
      <c r="AE503" s="4">
        <v>239000</v>
      </c>
      <c r="AF503" s="1">
        <v>0.29697772969999997</v>
      </c>
      <c r="AG503" s="2">
        <f t="shared" si="65"/>
        <v>0.27185793261818897</v>
      </c>
      <c r="AH503" s="2">
        <f t="shared" si="66"/>
        <v>0.327988561255879</v>
      </c>
      <c r="AI503">
        <f t="shared" si="67"/>
        <v>0.29036883451576967</v>
      </c>
      <c r="AJ503">
        <f t="shared" si="68"/>
        <v>0.35592317566875309</v>
      </c>
      <c r="AK503">
        <f t="shared" si="73"/>
        <v>43.616910380597027</v>
      </c>
    </row>
    <row r="504" spans="1:37" x14ac:dyDescent="0.2">
      <c r="A504">
        <v>14</v>
      </c>
      <c r="B504">
        <v>13293</v>
      </c>
      <c r="C504">
        <v>13</v>
      </c>
      <c r="D504" t="s">
        <v>1186</v>
      </c>
      <c r="E504">
        <v>293</v>
      </c>
      <c r="F504" t="s">
        <v>1128</v>
      </c>
      <c r="G504">
        <v>43</v>
      </c>
      <c r="H504">
        <v>14</v>
      </c>
      <c r="I504">
        <v>65</v>
      </c>
      <c r="J504">
        <v>60</v>
      </c>
      <c r="K504">
        <v>19</v>
      </c>
      <c r="L504">
        <v>85</v>
      </c>
      <c r="M504">
        <v>75</v>
      </c>
      <c r="N504">
        <v>27</v>
      </c>
      <c r="O504">
        <v>105</v>
      </c>
      <c r="P504">
        <v>7041</v>
      </c>
      <c r="Q504">
        <v>0.86938205030229398</v>
      </c>
      <c r="R504">
        <f t="shared" si="69"/>
        <v>1</v>
      </c>
      <c r="S504">
        <f t="shared" si="70"/>
        <v>6121.3190161784523</v>
      </c>
      <c r="T504">
        <v>67.260000000000005</v>
      </c>
      <c r="U504">
        <f t="shared" si="71"/>
        <v>58.474636703332301</v>
      </c>
      <c r="V504">
        <v>0</v>
      </c>
      <c r="W504">
        <v>9716</v>
      </c>
      <c r="X504">
        <v>0</v>
      </c>
      <c r="Y504" s="3">
        <v>0.1</v>
      </c>
      <c r="Z504">
        <v>30</v>
      </c>
      <c r="AA504" s="1">
        <f t="shared" si="72"/>
        <v>0.1060792482526339</v>
      </c>
      <c r="AB504" s="4">
        <v>2970000</v>
      </c>
      <c r="AC504" s="4">
        <v>2.5</v>
      </c>
      <c r="AD504" s="4">
        <v>0</v>
      </c>
      <c r="AE504" s="4">
        <v>239000</v>
      </c>
      <c r="AF504" s="1">
        <v>0.3117758974</v>
      </c>
      <c r="AG504" s="2">
        <f t="shared" si="65"/>
        <v>0.25916473941993851</v>
      </c>
      <c r="AH504" s="2">
        <f t="shared" si="66"/>
        <v>0.31263829694520345</v>
      </c>
      <c r="AI504">
        <f t="shared" si="67"/>
        <v>0.27679929224797467</v>
      </c>
      <c r="AJ504">
        <f t="shared" si="68"/>
        <v>0.3392499860560419</v>
      </c>
      <c r="AK504">
        <f t="shared" si="73"/>
        <v>41.665332531917741</v>
      </c>
    </row>
    <row r="505" spans="1:37" x14ac:dyDescent="0.2">
      <c r="A505">
        <v>15</v>
      </c>
      <c r="B505">
        <v>13295</v>
      </c>
      <c r="C505">
        <v>13</v>
      </c>
      <c r="D505" t="s">
        <v>1025</v>
      </c>
      <c r="E505">
        <v>295</v>
      </c>
      <c r="F505" t="s">
        <v>1237</v>
      </c>
      <c r="G505">
        <v>43</v>
      </c>
      <c r="H505">
        <v>14</v>
      </c>
      <c r="I505">
        <v>65</v>
      </c>
      <c r="J505">
        <v>60</v>
      </c>
      <c r="K505">
        <v>19</v>
      </c>
      <c r="L505">
        <v>85</v>
      </c>
      <c r="M505">
        <v>75</v>
      </c>
      <c r="N505">
        <v>27</v>
      </c>
      <c r="O505">
        <v>105</v>
      </c>
      <c r="P505">
        <v>7041</v>
      </c>
      <c r="Q505">
        <v>0.87491142749786399</v>
      </c>
      <c r="R505">
        <f t="shared" si="69"/>
        <v>1</v>
      </c>
      <c r="S505">
        <f t="shared" si="70"/>
        <v>6160.2513610124606</v>
      </c>
      <c r="T505">
        <v>67.260000000000005</v>
      </c>
      <c r="U505">
        <f t="shared" si="71"/>
        <v>58.846542613506337</v>
      </c>
      <c r="V505">
        <v>0</v>
      </c>
      <c r="W505">
        <v>9716</v>
      </c>
      <c r="X505">
        <v>0</v>
      </c>
      <c r="Y505" s="3">
        <v>0.1</v>
      </c>
      <c r="Z505">
        <v>30</v>
      </c>
      <c r="AA505" s="1">
        <f t="shared" si="72"/>
        <v>0.1060792482526339</v>
      </c>
      <c r="AB505" s="4">
        <v>2970000</v>
      </c>
      <c r="AC505" s="4">
        <v>2.5</v>
      </c>
      <c r="AD505" s="4">
        <v>0</v>
      </c>
      <c r="AE505" s="4">
        <v>239000</v>
      </c>
      <c r="AF505" s="1">
        <v>0.2940262045</v>
      </c>
      <c r="AG505" s="2">
        <f t="shared" si="65"/>
        <v>0.27655775005930439</v>
      </c>
      <c r="AH505" s="2">
        <f t="shared" si="66"/>
        <v>0.3332503294129755</v>
      </c>
      <c r="AI505">
        <f t="shared" si="67"/>
        <v>0.29525399324668983</v>
      </c>
      <c r="AJ505">
        <f t="shared" si="68"/>
        <v>0.36146473265693957</v>
      </c>
      <c r="AK505">
        <f t="shared" si="73"/>
        <v>44.029654534951725</v>
      </c>
    </row>
    <row r="506" spans="1:37" x14ac:dyDescent="0.2">
      <c r="A506">
        <v>14</v>
      </c>
      <c r="B506">
        <v>13297</v>
      </c>
      <c r="C506">
        <v>13</v>
      </c>
      <c r="D506" t="s">
        <v>1188</v>
      </c>
      <c r="E506">
        <v>297</v>
      </c>
      <c r="F506" t="s">
        <v>1128</v>
      </c>
      <c r="G506">
        <v>43</v>
      </c>
      <c r="H506">
        <v>14</v>
      </c>
      <c r="I506">
        <v>65</v>
      </c>
      <c r="J506">
        <v>60</v>
      </c>
      <c r="K506">
        <v>19</v>
      </c>
      <c r="L506">
        <v>85</v>
      </c>
      <c r="M506">
        <v>75</v>
      </c>
      <c r="N506">
        <v>27</v>
      </c>
      <c r="O506">
        <v>105</v>
      </c>
      <c r="P506">
        <v>7041</v>
      </c>
      <c r="Q506">
        <v>0.86569144576787904</v>
      </c>
      <c r="R506">
        <f t="shared" si="69"/>
        <v>1</v>
      </c>
      <c r="S506">
        <f t="shared" si="70"/>
        <v>6095.3334696516367</v>
      </c>
      <c r="T506">
        <v>67.260000000000005</v>
      </c>
      <c r="U506">
        <f t="shared" si="71"/>
        <v>58.226406642347548</v>
      </c>
      <c r="V506">
        <v>0</v>
      </c>
      <c r="W506">
        <v>9716</v>
      </c>
      <c r="X506">
        <v>0</v>
      </c>
      <c r="Y506" s="3">
        <v>0.1</v>
      </c>
      <c r="Z506">
        <v>30</v>
      </c>
      <c r="AA506" s="1">
        <f t="shared" si="72"/>
        <v>0.1060792482526339</v>
      </c>
      <c r="AB506" s="4">
        <v>2970000</v>
      </c>
      <c r="AC506" s="4">
        <v>2.5</v>
      </c>
      <c r="AD506" s="4">
        <v>0</v>
      </c>
      <c r="AE506" s="4">
        <v>239000</v>
      </c>
      <c r="AF506" s="1">
        <v>0.31351923530000003</v>
      </c>
      <c r="AG506" s="2">
        <f t="shared" si="65"/>
        <v>0.25662958225090177</v>
      </c>
      <c r="AH506" s="2">
        <f t="shared" si="66"/>
        <v>0.30980663172074335</v>
      </c>
      <c r="AI506">
        <f t="shared" si="67"/>
        <v>0.27416634147557234</v>
      </c>
      <c r="AJ506">
        <f t="shared" si="68"/>
        <v>0.33627069286372552</v>
      </c>
      <c r="AK506">
        <f t="shared" si="73"/>
        <v>41.447551927472013</v>
      </c>
    </row>
    <row r="507" spans="1:37" x14ac:dyDescent="0.2">
      <c r="A507">
        <v>14</v>
      </c>
      <c r="B507">
        <v>13299</v>
      </c>
      <c r="C507">
        <v>13</v>
      </c>
      <c r="D507" t="s">
        <v>1189</v>
      </c>
      <c r="E507">
        <v>299</v>
      </c>
      <c r="F507" t="s">
        <v>1128</v>
      </c>
      <c r="G507">
        <v>43</v>
      </c>
      <c r="H507">
        <v>14</v>
      </c>
      <c r="I507">
        <v>65</v>
      </c>
      <c r="J507">
        <v>60</v>
      </c>
      <c r="K507">
        <v>19</v>
      </c>
      <c r="L507">
        <v>85</v>
      </c>
      <c r="M507">
        <v>75</v>
      </c>
      <c r="N507">
        <v>27</v>
      </c>
      <c r="O507">
        <v>105</v>
      </c>
      <c r="P507">
        <v>7041</v>
      </c>
      <c r="Q507">
        <v>0.88214680010622204</v>
      </c>
      <c r="R507">
        <f t="shared" si="69"/>
        <v>1</v>
      </c>
      <c r="S507">
        <f t="shared" si="70"/>
        <v>6211.1956195479097</v>
      </c>
      <c r="T507">
        <v>67.260000000000005</v>
      </c>
      <c r="U507">
        <f t="shared" si="71"/>
        <v>59.333193775144501</v>
      </c>
      <c r="V507">
        <v>0</v>
      </c>
      <c r="W507">
        <v>9716</v>
      </c>
      <c r="X507">
        <v>0</v>
      </c>
      <c r="Y507" s="3">
        <v>0.1</v>
      </c>
      <c r="Z507">
        <v>30</v>
      </c>
      <c r="AA507" s="1">
        <f t="shared" si="72"/>
        <v>0.1060792482526339</v>
      </c>
      <c r="AB507" s="4">
        <v>2970000</v>
      </c>
      <c r="AC507" s="4">
        <v>2.5</v>
      </c>
      <c r="AD507" s="4">
        <v>0</v>
      </c>
      <c r="AE507" s="4">
        <v>239000</v>
      </c>
      <c r="AF507" s="1">
        <v>0.32056261759999999</v>
      </c>
      <c r="AG507" s="2">
        <f t="shared" si="65"/>
        <v>0.25576185282438813</v>
      </c>
      <c r="AH507" s="2">
        <f t="shared" si="66"/>
        <v>0.30777379519455178</v>
      </c>
      <c r="AI507">
        <f t="shared" si="67"/>
        <v>0.27291433911110541</v>
      </c>
      <c r="AJ507">
        <f t="shared" si="68"/>
        <v>0.33365776284491439</v>
      </c>
      <c r="AK507">
        <f t="shared" si="73"/>
        <v>40.591798689842207</v>
      </c>
    </row>
    <row r="508" spans="1:37" x14ac:dyDescent="0.2">
      <c r="A508">
        <v>14</v>
      </c>
      <c r="B508">
        <v>13301</v>
      </c>
      <c r="C508">
        <v>13</v>
      </c>
      <c r="D508" t="s">
        <v>320</v>
      </c>
      <c r="E508">
        <v>301</v>
      </c>
      <c r="F508" t="s">
        <v>1128</v>
      </c>
      <c r="G508">
        <v>43</v>
      </c>
      <c r="H508">
        <v>14</v>
      </c>
      <c r="I508">
        <v>65</v>
      </c>
      <c r="J508">
        <v>60</v>
      </c>
      <c r="K508">
        <v>19</v>
      </c>
      <c r="L508">
        <v>85</v>
      </c>
      <c r="M508">
        <v>75</v>
      </c>
      <c r="N508">
        <v>27</v>
      </c>
      <c r="O508">
        <v>105</v>
      </c>
      <c r="P508">
        <v>7041</v>
      </c>
      <c r="Q508">
        <v>0.86776666981833295</v>
      </c>
      <c r="R508">
        <f t="shared" si="69"/>
        <v>1</v>
      </c>
      <c r="S508">
        <f t="shared" si="70"/>
        <v>6109.9451221908821</v>
      </c>
      <c r="T508">
        <v>67.260000000000005</v>
      </c>
      <c r="U508">
        <f t="shared" si="71"/>
        <v>58.365986211981081</v>
      </c>
      <c r="V508">
        <v>0</v>
      </c>
      <c r="W508">
        <v>9716</v>
      </c>
      <c r="X508">
        <v>0</v>
      </c>
      <c r="Y508" s="3">
        <v>0.1</v>
      </c>
      <c r="Z508">
        <v>30</v>
      </c>
      <c r="AA508" s="1">
        <f t="shared" si="72"/>
        <v>0.1060792482526339</v>
      </c>
      <c r="AB508" s="4">
        <v>2970000</v>
      </c>
      <c r="AC508" s="4">
        <v>2.5</v>
      </c>
      <c r="AD508" s="4">
        <v>0</v>
      </c>
      <c r="AE508" s="4">
        <v>239000</v>
      </c>
      <c r="AF508" s="1">
        <v>0.32379062859999996</v>
      </c>
      <c r="AG508" s="2">
        <f t="shared" si="65"/>
        <v>0.24908436765373457</v>
      </c>
      <c r="AH508" s="2">
        <f t="shared" si="66"/>
        <v>0.30057927554029962</v>
      </c>
      <c r="AI508">
        <f t="shared" si="67"/>
        <v>0.26606632681887604</v>
      </c>
      <c r="AJ508">
        <f t="shared" si="68"/>
        <v>0.32620581763769951</v>
      </c>
      <c r="AK508">
        <f t="shared" si="73"/>
        <v>40.212044817062583</v>
      </c>
    </row>
    <row r="509" spans="1:37" x14ac:dyDescent="0.2">
      <c r="A509">
        <v>14</v>
      </c>
      <c r="B509">
        <v>13303</v>
      </c>
      <c r="C509">
        <v>13</v>
      </c>
      <c r="D509" t="s">
        <v>307</v>
      </c>
      <c r="E509">
        <v>303</v>
      </c>
      <c r="F509" t="s">
        <v>1128</v>
      </c>
      <c r="G509">
        <v>43</v>
      </c>
      <c r="H509">
        <v>14</v>
      </c>
      <c r="I509">
        <v>65</v>
      </c>
      <c r="J509">
        <v>60</v>
      </c>
      <c r="K509">
        <v>19</v>
      </c>
      <c r="L509">
        <v>85</v>
      </c>
      <c r="M509">
        <v>75</v>
      </c>
      <c r="N509">
        <v>27</v>
      </c>
      <c r="O509">
        <v>105</v>
      </c>
      <c r="P509">
        <v>7041</v>
      </c>
      <c r="Q509">
        <v>0.86833083980223702</v>
      </c>
      <c r="R509">
        <f t="shared" si="69"/>
        <v>1</v>
      </c>
      <c r="S509">
        <f t="shared" si="70"/>
        <v>6113.9174430475505</v>
      </c>
      <c r="T509">
        <v>67.260000000000005</v>
      </c>
      <c r="U509">
        <f t="shared" si="71"/>
        <v>58.403932285098463</v>
      </c>
      <c r="V509">
        <v>0</v>
      </c>
      <c r="W509">
        <v>9716</v>
      </c>
      <c r="X509">
        <v>0</v>
      </c>
      <c r="Y509" s="3">
        <v>0.1</v>
      </c>
      <c r="Z509">
        <v>30</v>
      </c>
      <c r="AA509" s="1">
        <f t="shared" si="72"/>
        <v>0.1060792482526339</v>
      </c>
      <c r="AB509" s="4">
        <v>2970000</v>
      </c>
      <c r="AC509" s="4">
        <v>2.5</v>
      </c>
      <c r="AD509" s="4">
        <v>0</v>
      </c>
      <c r="AE509" s="4">
        <v>239000</v>
      </c>
      <c r="AF509" s="1">
        <v>0.32288196359999999</v>
      </c>
      <c r="AG509" s="2">
        <f t="shared" si="65"/>
        <v>0.24994774453474017</v>
      </c>
      <c r="AH509" s="2">
        <f t="shared" si="66"/>
        <v>0.30158714894320615</v>
      </c>
      <c r="AI509">
        <f t="shared" si="67"/>
        <v>0.26697736120965926</v>
      </c>
      <c r="AJ509">
        <f t="shared" si="68"/>
        <v>0.32728563420538814</v>
      </c>
      <c r="AK509">
        <f t="shared" si="73"/>
        <v>40.318175289082852</v>
      </c>
    </row>
    <row r="510" spans="1:37" x14ac:dyDescent="0.2">
      <c r="A510">
        <v>14</v>
      </c>
      <c r="B510">
        <v>13305</v>
      </c>
      <c r="C510">
        <v>13</v>
      </c>
      <c r="D510" t="s">
        <v>314</v>
      </c>
      <c r="E510">
        <v>305</v>
      </c>
      <c r="F510" t="s">
        <v>1128</v>
      </c>
      <c r="G510">
        <v>43</v>
      </c>
      <c r="H510">
        <v>14</v>
      </c>
      <c r="I510">
        <v>65</v>
      </c>
      <c r="J510">
        <v>60</v>
      </c>
      <c r="K510">
        <v>19</v>
      </c>
      <c r="L510">
        <v>85</v>
      </c>
      <c r="M510">
        <v>75</v>
      </c>
      <c r="N510">
        <v>27</v>
      </c>
      <c r="O510">
        <v>105</v>
      </c>
      <c r="P510">
        <v>7041</v>
      </c>
      <c r="Q510">
        <v>0.88203272422154699</v>
      </c>
      <c r="R510">
        <f t="shared" si="69"/>
        <v>1</v>
      </c>
      <c r="S510">
        <f t="shared" si="70"/>
        <v>6210.3924112439126</v>
      </c>
      <c r="T510">
        <v>67.260000000000005</v>
      </c>
      <c r="U510">
        <f t="shared" si="71"/>
        <v>59.325521031141257</v>
      </c>
      <c r="V510">
        <v>0</v>
      </c>
      <c r="W510">
        <v>9716</v>
      </c>
      <c r="X510">
        <v>0</v>
      </c>
      <c r="Y510" s="3">
        <v>0.1</v>
      </c>
      <c r="Z510">
        <v>30</v>
      </c>
      <c r="AA510" s="1">
        <f t="shared" si="72"/>
        <v>0.1060792482526339</v>
      </c>
      <c r="AB510" s="4">
        <v>2970000</v>
      </c>
      <c r="AC510" s="4">
        <v>2.5</v>
      </c>
      <c r="AD510" s="4">
        <v>0</v>
      </c>
      <c r="AE510" s="4">
        <v>239000</v>
      </c>
      <c r="AF510" s="1">
        <v>0.31952706380000001</v>
      </c>
      <c r="AG510" s="2">
        <f t="shared" si="65"/>
        <v>0.25655756889925585</v>
      </c>
      <c r="AH510" s="2">
        <f t="shared" si="66"/>
        <v>0.308737590401303</v>
      </c>
      <c r="AI510">
        <f t="shared" si="67"/>
        <v>0.27376549065781547</v>
      </c>
      <c r="AJ510">
        <f t="shared" si="68"/>
        <v>0.33470524272810248</v>
      </c>
      <c r="AK510">
        <f t="shared" si="73"/>
        <v>40.715250226037554</v>
      </c>
    </row>
    <row r="511" spans="1:37" x14ac:dyDescent="0.2">
      <c r="A511">
        <v>14</v>
      </c>
      <c r="B511">
        <v>13307</v>
      </c>
      <c r="C511">
        <v>13</v>
      </c>
      <c r="D511" t="s">
        <v>312</v>
      </c>
      <c r="E511">
        <v>307</v>
      </c>
      <c r="F511" t="s">
        <v>1128</v>
      </c>
      <c r="G511">
        <v>43</v>
      </c>
      <c r="H511">
        <v>14</v>
      </c>
      <c r="I511">
        <v>65</v>
      </c>
      <c r="J511">
        <v>60</v>
      </c>
      <c r="K511">
        <v>19</v>
      </c>
      <c r="L511">
        <v>85</v>
      </c>
      <c r="M511">
        <v>75</v>
      </c>
      <c r="N511">
        <v>27</v>
      </c>
      <c r="O511">
        <v>105</v>
      </c>
      <c r="P511">
        <v>7041</v>
      </c>
      <c r="Q511">
        <v>0.87163099646568298</v>
      </c>
      <c r="R511">
        <f t="shared" si="69"/>
        <v>1</v>
      </c>
      <c r="S511">
        <f t="shared" si="70"/>
        <v>6137.1538461148739</v>
      </c>
      <c r="T511">
        <v>67.260000000000005</v>
      </c>
      <c r="U511">
        <f t="shared" si="71"/>
        <v>58.625900822281842</v>
      </c>
      <c r="V511">
        <v>0</v>
      </c>
      <c r="W511">
        <v>9716</v>
      </c>
      <c r="X511">
        <v>0</v>
      </c>
      <c r="Y511" s="3">
        <v>0.1</v>
      </c>
      <c r="Z511">
        <v>30</v>
      </c>
      <c r="AA511" s="1">
        <f t="shared" si="72"/>
        <v>0.1060792482526339</v>
      </c>
      <c r="AB511" s="4">
        <v>2970000</v>
      </c>
      <c r="AC511" s="4">
        <v>2.5</v>
      </c>
      <c r="AD511" s="4">
        <v>0</v>
      </c>
      <c r="AE511" s="4">
        <v>239000</v>
      </c>
      <c r="AF511" s="1">
        <v>0.31281996299999998</v>
      </c>
      <c r="AG511" s="2">
        <f t="shared" si="65"/>
        <v>0.25896793141926577</v>
      </c>
      <c r="AH511" s="2">
        <f t="shared" si="66"/>
        <v>0.31226351663244478</v>
      </c>
      <c r="AI511">
        <f t="shared" si="67"/>
        <v>0.27654378582956973</v>
      </c>
      <c r="AJ511">
        <f t="shared" si="68"/>
        <v>0.33878659536563122</v>
      </c>
      <c r="AK511">
        <f t="shared" si="73"/>
        <v>41.534614607086532</v>
      </c>
    </row>
    <row r="512" spans="1:37" x14ac:dyDescent="0.2">
      <c r="A512">
        <v>14</v>
      </c>
      <c r="B512">
        <v>13309</v>
      </c>
      <c r="C512">
        <v>13</v>
      </c>
      <c r="D512" t="s">
        <v>177</v>
      </c>
      <c r="E512">
        <v>309</v>
      </c>
      <c r="F512" t="s">
        <v>1128</v>
      </c>
      <c r="G512">
        <v>43</v>
      </c>
      <c r="H512">
        <v>14</v>
      </c>
      <c r="I512">
        <v>65</v>
      </c>
      <c r="J512">
        <v>60</v>
      </c>
      <c r="K512">
        <v>19</v>
      </c>
      <c r="L512">
        <v>85</v>
      </c>
      <c r="M512">
        <v>75</v>
      </c>
      <c r="N512">
        <v>27</v>
      </c>
      <c r="O512">
        <v>105</v>
      </c>
      <c r="P512">
        <v>7041</v>
      </c>
      <c r="Q512">
        <v>0.87359786033630404</v>
      </c>
      <c r="R512">
        <f t="shared" si="69"/>
        <v>1</v>
      </c>
      <c r="S512">
        <f t="shared" si="70"/>
        <v>6151.0025346279172</v>
      </c>
      <c r="T512">
        <v>67.260000000000005</v>
      </c>
      <c r="U512">
        <f t="shared" si="71"/>
        <v>58.758192086219815</v>
      </c>
      <c r="V512">
        <v>0</v>
      </c>
      <c r="W512">
        <v>9716</v>
      </c>
      <c r="X512">
        <v>0</v>
      </c>
      <c r="Y512" s="3">
        <v>0.1</v>
      </c>
      <c r="Z512">
        <v>30</v>
      </c>
      <c r="AA512" s="1">
        <f t="shared" si="72"/>
        <v>0.1060792482526339</v>
      </c>
      <c r="AB512" s="4">
        <v>2970000</v>
      </c>
      <c r="AC512" s="4">
        <v>2.5</v>
      </c>
      <c r="AD512" s="4">
        <v>0</v>
      </c>
      <c r="AE512" s="4">
        <v>239000</v>
      </c>
      <c r="AF512" s="1">
        <v>0.32447312119999999</v>
      </c>
      <c r="AG512" s="2">
        <f t="shared" si="65"/>
        <v>0.25023071527514007</v>
      </c>
      <c r="AH512" s="2">
        <f t="shared" si="66"/>
        <v>0.30161762494123417</v>
      </c>
      <c r="AI512">
        <f t="shared" si="67"/>
        <v>0.26717705471615005</v>
      </c>
      <c r="AJ512">
        <f t="shared" si="68"/>
        <v>0.32719039596048421</v>
      </c>
      <c r="AK512">
        <f t="shared" si="73"/>
        <v>40.132721785856411</v>
      </c>
    </row>
    <row r="513" spans="1:37" x14ac:dyDescent="0.2">
      <c r="A513">
        <v>15</v>
      </c>
      <c r="B513">
        <v>13311</v>
      </c>
      <c r="C513">
        <v>13</v>
      </c>
      <c r="D513" t="s">
        <v>939</v>
      </c>
      <c r="E513">
        <v>311</v>
      </c>
      <c r="F513" t="s">
        <v>1237</v>
      </c>
      <c r="G513">
        <v>43</v>
      </c>
      <c r="H513">
        <v>14</v>
      </c>
      <c r="I513">
        <v>65</v>
      </c>
      <c r="J513">
        <v>60</v>
      </c>
      <c r="K513">
        <v>19</v>
      </c>
      <c r="L513">
        <v>85</v>
      </c>
      <c r="M513">
        <v>75</v>
      </c>
      <c r="N513">
        <v>27</v>
      </c>
      <c r="O513">
        <v>105</v>
      </c>
      <c r="P513">
        <v>7041</v>
      </c>
      <c r="Q513">
        <v>0.86683837005070297</v>
      </c>
      <c r="R513">
        <f t="shared" si="69"/>
        <v>1</v>
      </c>
      <c r="S513">
        <f t="shared" si="70"/>
        <v>6103.4089635269993</v>
      </c>
      <c r="T513">
        <v>67.260000000000005</v>
      </c>
      <c r="U513">
        <f t="shared" si="71"/>
        <v>58.303548769610288</v>
      </c>
      <c r="V513">
        <v>0</v>
      </c>
      <c r="W513">
        <v>9716</v>
      </c>
      <c r="X513">
        <v>0</v>
      </c>
      <c r="Y513" s="3">
        <v>0.1</v>
      </c>
      <c r="Z513">
        <v>30</v>
      </c>
      <c r="AA513" s="1">
        <f t="shared" si="72"/>
        <v>0.1060792482526339</v>
      </c>
      <c r="AB513" s="4">
        <v>2970000</v>
      </c>
      <c r="AC513" s="4">
        <v>2.5</v>
      </c>
      <c r="AD513" s="4">
        <v>0</v>
      </c>
      <c r="AE513" s="4">
        <v>239000</v>
      </c>
      <c r="AF513" s="1">
        <v>0.31518617649999997</v>
      </c>
      <c r="AG513" s="2">
        <f t="shared" si="65"/>
        <v>0.25561053367041026</v>
      </c>
      <c r="AH513" s="2">
        <f t="shared" si="66"/>
        <v>0.3085071362803759</v>
      </c>
      <c r="AI513">
        <f t="shared" si="67"/>
        <v>0.27305479655820836</v>
      </c>
      <c r="AJ513">
        <f t="shared" si="68"/>
        <v>0.33483156614097681</v>
      </c>
      <c r="AK513">
        <f t="shared" si="73"/>
        <v>41.241568024028069</v>
      </c>
    </row>
    <row r="514" spans="1:37" x14ac:dyDescent="0.2">
      <c r="A514">
        <v>15</v>
      </c>
      <c r="B514">
        <v>13313</v>
      </c>
      <c r="C514">
        <v>13</v>
      </c>
      <c r="D514" t="s">
        <v>1256</v>
      </c>
      <c r="E514">
        <v>313</v>
      </c>
      <c r="F514" t="s">
        <v>1237</v>
      </c>
      <c r="G514">
        <v>43</v>
      </c>
      <c r="H514">
        <v>14</v>
      </c>
      <c r="I514">
        <v>65</v>
      </c>
      <c r="J514">
        <v>60</v>
      </c>
      <c r="K514">
        <v>19</v>
      </c>
      <c r="L514">
        <v>85</v>
      </c>
      <c r="M514">
        <v>75</v>
      </c>
      <c r="N514">
        <v>27</v>
      </c>
      <c r="O514">
        <v>105</v>
      </c>
      <c r="P514">
        <v>7041</v>
      </c>
      <c r="Q514">
        <v>0.87403397262096405</v>
      </c>
      <c r="R514">
        <f t="shared" si="69"/>
        <v>1</v>
      </c>
      <c r="S514">
        <f t="shared" si="70"/>
        <v>6154.0732012242079</v>
      </c>
      <c r="T514">
        <v>67.260000000000005</v>
      </c>
      <c r="U514">
        <f t="shared" si="71"/>
        <v>58.787524998486049</v>
      </c>
      <c r="V514">
        <v>0</v>
      </c>
      <c r="W514">
        <v>9716</v>
      </c>
      <c r="X514">
        <v>0</v>
      </c>
      <c r="Y514" s="3">
        <v>0.1</v>
      </c>
      <c r="Z514">
        <v>30</v>
      </c>
      <c r="AA514" s="1">
        <f t="shared" si="72"/>
        <v>0.1060792482526339</v>
      </c>
      <c r="AB514" s="4">
        <v>2970000</v>
      </c>
      <c r="AC514" s="4">
        <v>2.5</v>
      </c>
      <c r="AD514" s="4">
        <v>0</v>
      </c>
      <c r="AE514" s="4">
        <v>239000</v>
      </c>
      <c r="AF514" s="1">
        <v>0.2951078929</v>
      </c>
      <c r="AG514" s="2">
        <f t="shared" ref="AG514:AG577" si="74">(((S514*AA514+U514)/(8760*AF514))+W514*X514/1000000+V514/1000)*R514</f>
        <v>0.27526771026072727</v>
      </c>
      <c r="AH514" s="2">
        <f t="shared" ref="AH514:AH577" si="75">(((S514*AA514+U514)/(8760*AF514))+W514*X514/1000000+V514/1000)*R514 + (AB514*G514)/(1000000*8760*AF514) +((AC514+AD514)*J514)/1000000 + (AE514*M514)/(1000000*8760*AF514)</f>
        <v>0.33175303845756926</v>
      </c>
      <c r="AI514">
        <f t="shared" ref="AI514:AI577" si="76">(((S514*AA514+U514)/(8760*AF514))+W514*X514/1000000+V514/1000)*R514 + (AB514*H514)/(1000000*8760*AF514) +((AC514+AD514)*K514)/1000000 + (AE514*N514)/(1000000*8760*AF514)</f>
        <v>0.29389559834929735</v>
      </c>
      <c r="AJ514">
        <f t="shared" ref="AJ514:AJ577" si="77">(((S514*AA514+U514)/(8760*AF514))+W514*X514/1000000+V514/1000)*R514 + (AB514*I514)/(1000000*8760*AF514) +((AC514+AD514)*L514)/1000000 + (AE514*O514)/(1000000*8760*AF514)</f>
        <v>0.35986425372212116</v>
      </c>
      <c r="AK514">
        <f t="shared" si="73"/>
        <v>43.877431749159655</v>
      </c>
    </row>
    <row r="515" spans="1:37" x14ac:dyDescent="0.2">
      <c r="A515">
        <v>14</v>
      </c>
      <c r="B515">
        <v>13315</v>
      </c>
      <c r="C515">
        <v>13</v>
      </c>
      <c r="D515" t="s">
        <v>1159</v>
      </c>
      <c r="E515">
        <v>315</v>
      </c>
      <c r="F515" t="s">
        <v>1128</v>
      </c>
      <c r="G515">
        <v>43</v>
      </c>
      <c r="H515">
        <v>14</v>
      </c>
      <c r="I515">
        <v>65</v>
      </c>
      <c r="J515">
        <v>60</v>
      </c>
      <c r="K515">
        <v>19</v>
      </c>
      <c r="L515">
        <v>85</v>
      </c>
      <c r="M515">
        <v>75</v>
      </c>
      <c r="N515">
        <v>27</v>
      </c>
      <c r="O515">
        <v>105</v>
      </c>
      <c r="P515">
        <v>7041</v>
      </c>
      <c r="Q515">
        <v>0.87266091704368598</v>
      </c>
      <c r="R515">
        <f t="shared" ref="R515:R578" si="78">IF(Q515="NA",0,1)</f>
        <v>1</v>
      </c>
      <c r="S515">
        <f t="shared" ref="S515:S578" si="79">P515*IF(Q515="NA",0,Q515)</f>
        <v>6144.4055169045932</v>
      </c>
      <c r="T515">
        <v>67.260000000000005</v>
      </c>
      <c r="U515">
        <f t="shared" ref="U515:U578" si="80">T515*Q515</f>
        <v>58.695173280358325</v>
      </c>
      <c r="V515">
        <v>0</v>
      </c>
      <c r="W515">
        <v>9716</v>
      </c>
      <c r="X515">
        <v>0</v>
      </c>
      <c r="Y515" s="3">
        <v>0.1</v>
      </c>
      <c r="Z515">
        <v>30</v>
      </c>
      <c r="AA515" s="1">
        <f t="shared" ref="AA515:AA578" si="81">(Y515*(1+Y515)^Z515)/((1+Y515)^Z515-1)</f>
        <v>0.1060792482526339</v>
      </c>
      <c r="AB515" s="4">
        <v>2970000</v>
      </c>
      <c r="AC515" s="4">
        <v>2.5</v>
      </c>
      <c r="AD515" s="4">
        <v>0</v>
      </c>
      <c r="AE515" s="4">
        <v>239000</v>
      </c>
      <c r="AF515" s="1">
        <v>0.32611764860000003</v>
      </c>
      <c r="AG515" s="2">
        <f t="shared" si="74"/>
        <v>0.24870184431480122</v>
      </c>
      <c r="AH515" s="2">
        <f t="shared" si="75"/>
        <v>0.29983037942742069</v>
      </c>
      <c r="AI515">
        <f t="shared" si="76"/>
        <v>0.26556296725615769</v>
      </c>
      <c r="AJ515">
        <f t="shared" si="77"/>
        <v>0.32527450871307345</v>
      </c>
      <c r="AK515">
        <f t="shared" ref="AK515:AK578" si="82">(AB515)/(Z515*8760*AF515) +(AC515+AD515) + (AE515)/(Z515*8760*AF515)</f>
        <v>39.942949651845566</v>
      </c>
    </row>
    <row r="516" spans="1:37" x14ac:dyDescent="0.2">
      <c r="A516">
        <v>14</v>
      </c>
      <c r="B516">
        <v>13317</v>
      </c>
      <c r="C516">
        <v>13</v>
      </c>
      <c r="D516" t="s">
        <v>1191</v>
      </c>
      <c r="E516">
        <v>317</v>
      </c>
      <c r="F516" t="s">
        <v>1128</v>
      </c>
      <c r="G516">
        <v>43</v>
      </c>
      <c r="H516">
        <v>14</v>
      </c>
      <c r="I516">
        <v>65</v>
      </c>
      <c r="J516">
        <v>60</v>
      </c>
      <c r="K516">
        <v>19</v>
      </c>
      <c r="L516">
        <v>85</v>
      </c>
      <c r="M516">
        <v>75</v>
      </c>
      <c r="N516">
        <v>27</v>
      </c>
      <c r="O516">
        <v>105</v>
      </c>
      <c r="P516">
        <v>7041</v>
      </c>
      <c r="Q516">
        <v>0.86544344516900895</v>
      </c>
      <c r="R516">
        <f t="shared" si="78"/>
        <v>1</v>
      </c>
      <c r="S516">
        <f t="shared" si="79"/>
        <v>6093.5872974349923</v>
      </c>
      <c r="T516">
        <v>67.260000000000005</v>
      </c>
      <c r="U516">
        <f t="shared" si="80"/>
        <v>58.209726122067543</v>
      </c>
      <c r="V516">
        <v>0</v>
      </c>
      <c r="W516">
        <v>9716</v>
      </c>
      <c r="X516">
        <v>0</v>
      </c>
      <c r="Y516" s="3">
        <v>0.1</v>
      </c>
      <c r="Z516">
        <v>30</v>
      </c>
      <c r="AA516" s="1">
        <f t="shared" si="81"/>
        <v>0.1060792482526339</v>
      </c>
      <c r="AB516" s="4">
        <v>2970000</v>
      </c>
      <c r="AC516" s="4">
        <v>2.5</v>
      </c>
      <c r="AD516" s="4">
        <v>0</v>
      </c>
      <c r="AE516" s="4">
        <v>239000</v>
      </c>
      <c r="AF516" s="1">
        <v>0.32178469229999995</v>
      </c>
      <c r="AG516" s="2">
        <f t="shared" si="74"/>
        <v>0.24996608869324471</v>
      </c>
      <c r="AH516" s="2">
        <f t="shared" si="75"/>
        <v>0.30178106965045104</v>
      </c>
      <c r="AI516">
        <f t="shared" si="76"/>
        <v>0.26705361362075181</v>
      </c>
      <c r="AJ516">
        <f t="shared" si="77"/>
        <v>0.32756697246712996</v>
      </c>
      <c r="AK516">
        <f t="shared" si="82"/>
        <v>40.447133562599454</v>
      </c>
    </row>
    <row r="517" spans="1:37" x14ac:dyDescent="0.2">
      <c r="A517">
        <v>14</v>
      </c>
      <c r="B517">
        <v>13319</v>
      </c>
      <c r="C517">
        <v>13</v>
      </c>
      <c r="D517" t="s">
        <v>1015</v>
      </c>
      <c r="E517">
        <v>319</v>
      </c>
      <c r="F517" t="s">
        <v>1128</v>
      </c>
      <c r="G517">
        <v>43</v>
      </c>
      <c r="H517">
        <v>14</v>
      </c>
      <c r="I517">
        <v>65</v>
      </c>
      <c r="J517">
        <v>60</v>
      </c>
      <c r="K517">
        <v>19</v>
      </c>
      <c r="L517">
        <v>85</v>
      </c>
      <c r="M517">
        <v>75</v>
      </c>
      <c r="N517">
        <v>27</v>
      </c>
      <c r="O517">
        <v>105</v>
      </c>
      <c r="P517">
        <v>7041</v>
      </c>
      <c r="Q517">
        <v>0.86900757659565298</v>
      </c>
      <c r="R517">
        <f t="shared" si="78"/>
        <v>1</v>
      </c>
      <c r="S517">
        <f t="shared" si="79"/>
        <v>6118.6823468099929</v>
      </c>
      <c r="T517">
        <v>67.260000000000005</v>
      </c>
      <c r="U517">
        <f t="shared" si="80"/>
        <v>58.449449601823623</v>
      </c>
      <c r="V517">
        <v>0</v>
      </c>
      <c r="W517">
        <v>9716</v>
      </c>
      <c r="X517">
        <v>0</v>
      </c>
      <c r="Y517" s="3">
        <v>0.1</v>
      </c>
      <c r="Z517">
        <v>30</v>
      </c>
      <c r="AA517" s="1">
        <f t="shared" si="81"/>
        <v>0.1060792482526339</v>
      </c>
      <c r="AB517" s="4">
        <v>2970000</v>
      </c>
      <c r="AC517" s="4">
        <v>2.5</v>
      </c>
      <c r="AD517" s="4">
        <v>0</v>
      </c>
      <c r="AE517" s="4">
        <v>239000</v>
      </c>
      <c r="AF517" s="1">
        <v>0.32102026830000002</v>
      </c>
      <c r="AG517" s="2">
        <f t="shared" si="74"/>
        <v>0.25159319577756739</v>
      </c>
      <c r="AH517" s="2">
        <f t="shared" si="75"/>
        <v>0.30353120308327303</v>
      </c>
      <c r="AI517">
        <f t="shared" si="76"/>
        <v>0.26872129697175123</v>
      </c>
      <c r="AJ517">
        <f t="shared" si="77"/>
        <v>0.32937835931108045</v>
      </c>
      <c r="AK517">
        <f t="shared" si="82"/>
        <v>40.537494522610075</v>
      </c>
    </row>
    <row r="518" spans="1:37" x14ac:dyDescent="0.2">
      <c r="A518">
        <v>14</v>
      </c>
      <c r="B518">
        <v>13321</v>
      </c>
      <c r="C518">
        <v>13</v>
      </c>
      <c r="D518" t="s">
        <v>326</v>
      </c>
      <c r="E518">
        <v>321</v>
      </c>
      <c r="F518" t="s">
        <v>1128</v>
      </c>
      <c r="G518">
        <v>43</v>
      </c>
      <c r="H518">
        <v>14</v>
      </c>
      <c r="I518">
        <v>65</v>
      </c>
      <c r="J518">
        <v>60</v>
      </c>
      <c r="K518">
        <v>19</v>
      </c>
      <c r="L518">
        <v>85</v>
      </c>
      <c r="M518">
        <v>75</v>
      </c>
      <c r="N518">
        <v>27</v>
      </c>
      <c r="O518">
        <v>105</v>
      </c>
      <c r="P518">
        <v>7041</v>
      </c>
      <c r="Q518">
        <v>0.87356709582464998</v>
      </c>
      <c r="R518">
        <f t="shared" si="78"/>
        <v>1</v>
      </c>
      <c r="S518">
        <f t="shared" si="79"/>
        <v>6150.7859217013602</v>
      </c>
      <c r="T518">
        <v>67.260000000000005</v>
      </c>
      <c r="U518">
        <f t="shared" si="80"/>
        <v>58.756122865165963</v>
      </c>
      <c r="V518">
        <v>0</v>
      </c>
      <c r="W518">
        <v>9716</v>
      </c>
      <c r="X518">
        <v>0</v>
      </c>
      <c r="Y518" s="3">
        <v>0.1</v>
      </c>
      <c r="Z518">
        <v>30</v>
      </c>
      <c r="AA518" s="1">
        <f t="shared" si="81"/>
        <v>0.1060792482526339</v>
      </c>
      <c r="AB518" s="4">
        <v>2970000</v>
      </c>
      <c r="AC518" s="4">
        <v>2.5</v>
      </c>
      <c r="AD518" s="4">
        <v>0</v>
      </c>
      <c r="AE518" s="4">
        <v>239000</v>
      </c>
      <c r="AF518" s="1">
        <v>0.32321599999999995</v>
      </c>
      <c r="AG518" s="2">
        <f t="shared" si="74"/>
        <v>0.25119512003753341</v>
      </c>
      <c r="AH518" s="2">
        <f t="shared" si="75"/>
        <v>0.30278131131519292</v>
      </c>
      <c r="AI518">
        <f t="shared" si="76"/>
        <v>0.26820718608031036</v>
      </c>
      <c r="AJ518">
        <f t="shared" si="77"/>
        <v>0.32845330236846371</v>
      </c>
      <c r="AK518">
        <f t="shared" si="82"/>
        <v>40.279091063276788</v>
      </c>
    </row>
    <row r="519" spans="1:37" x14ac:dyDescent="0.2">
      <c r="A519">
        <v>21</v>
      </c>
      <c r="B519">
        <v>16001</v>
      </c>
      <c r="C519">
        <v>16</v>
      </c>
      <c r="D519" t="s">
        <v>1742</v>
      </c>
      <c r="E519">
        <v>1</v>
      </c>
      <c r="F519" t="s">
        <v>1697</v>
      </c>
      <c r="G519">
        <v>43</v>
      </c>
      <c r="H519">
        <v>14</v>
      </c>
      <c r="I519">
        <v>65</v>
      </c>
      <c r="J519">
        <v>60</v>
      </c>
      <c r="K519">
        <v>19</v>
      </c>
      <c r="L519">
        <v>85</v>
      </c>
      <c r="M519">
        <v>75</v>
      </c>
      <c r="N519">
        <v>27</v>
      </c>
      <c r="O519">
        <v>105</v>
      </c>
      <c r="P519">
        <v>7041</v>
      </c>
      <c r="Q519">
        <v>0.97385760216877404</v>
      </c>
      <c r="R519">
        <f t="shared" si="78"/>
        <v>1</v>
      </c>
      <c r="S519">
        <f t="shared" si="79"/>
        <v>6856.9313768703378</v>
      </c>
      <c r="T519">
        <v>67.260000000000005</v>
      </c>
      <c r="U519">
        <f t="shared" si="80"/>
        <v>65.501662321871748</v>
      </c>
      <c r="V519">
        <v>0</v>
      </c>
      <c r="W519">
        <v>9716</v>
      </c>
      <c r="X519">
        <v>0</v>
      </c>
      <c r="Y519" s="3">
        <v>0.1</v>
      </c>
      <c r="Z519">
        <v>30</v>
      </c>
      <c r="AA519" s="1">
        <f t="shared" si="81"/>
        <v>0.1060792482526339</v>
      </c>
      <c r="AB519" s="4">
        <v>2970000</v>
      </c>
      <c r="AC519" s="4">
        <v>2.5</v>
      </c>
      <c r="AD519" s="4">
        <v>0</v>
      </c>
      <c r="AE519" s="4">
        <v>239000</v>
      </c>
      <c r="AF519" s="1">
        <v>0.4111993276</v>
      </c>
      <c r="AG519" s="2">
        <f t="shared" si="74"/>
        <v>0.22011561123874862</v>
      </c>
      <c r="AH519" s="2">
        <f t="shared" si="75"/>
        <v>0.26069612482210791</v>
      </c>
      <c r="AI519">
        <f t="shared" si="76"/>
        <v>0.23349781003333439</v>
      </c>
      <c r="AJ519">
        <f t="shared" si="77"/>
        <v>0.28088851488925781</v>
      </c>
      <c r="AK519">
        <f t="shared" si="82"/>
        <v>32.195590137215163</v>
      </c>
    </row>
    <row r="520" spans="1:37" x14ac:dyDescent="0.2">
      <c r="A520">
        <v>21</v>
      </c>
      <c r="B520">
        <v>16003</v>
      </c>
      <c r="C520">
        <v>16</v>
      </c>
      <c r="D520" t="s">
        <v>284</v>
      </c>
      <c r="E520">
        <v>3</v>
      </c>
      <c r="F520" t="s">
        <v>1697</v>
      </c>
      <c r="G520">
        <v>43</v>
      </c>
      <c r="H520">
        <v>14</v>
      </c>
      <c r="I520">
        <v>65</v>
      </c>
      <c r="J520">
        <v>60</v>
      </c>
      <c r="K520">
        <v>19</v>
      </c>
      <c r="L520">
        <v>85</v>
      </c>
      <c r="M520">
        <v>75</v>
      </c>
      <c r="N520">
        <v>27</v>
      </c>
      <c r="O520">
        <v>105</v>
      </c>
      <c r="P520">
        <v>7041</v>
      </c>
      <c r="Q520">
        <v>0.98036456689602003</v>
      </c>
      <c r="R520">
        <f t="shared" si="78"/>
        <v>1</v>
      </c>
      <c r="S520">
        <f t="shared" si="79"/>
        <v>6902.7469155148774</v>
      </c>
      <c r="T520">
        <v>67.260000000000005</v>
      </c>
      <c r="U520">
        <f t="shared" si="80"/>
        <v>65.939320769426317</v>
      </c>
      <c r="V520">
        <v>0</v>
      </c>
      <c r="W520">
        <v>9716</v>
      </c>
      <c r="X520">
        <v>0</v>
      </c>
      <c r="Y520" s="3">
        <v>0.1</v>
      </c>
      <c r="Z520">
        <v>30</v>
      </c>
      <c r="AA520" s="1">
        <f t="shared" si="81"/>
        <v>0.1060792482526339</v>
      </c>
      <c r="AB520" s="4">
        <v>2970000</v>
      </c>
      <c r="AC520" s="4">
        <v>2.5</v>
      </c>
      <c r="AD520" s="4">
        <v>0</v>
      </c>
      <c r="AE520" s="4">
        <v>239000</v>
      </c>
      <c r="AF520" s="1">
        <v>0.36942998969999996</v>
      </c>
      <c r="AG520" s="2">
        <f t="shared" si="74"/>
        <v>0.24663984597623737</v>
      </c>
      <c r="AH520" s="2">
        <f t="shared" si="75"/>
        <v>0.29179160669820942</v>
      </c>
      <c r="AI520">
        <f t="shared" si="76"/>
        <v>0.26152972296500027</v>
      </c>
      <c r="AJ520">
        <f t="shared" si="77"/>
        <v>0.3142599684069346</v>
      </c>
      <c r="AK520">
        <f t="shared" si="82"/>
        <v>35.553100824391649</v>
      </c>
    </row>
    <row r="521" spans="1:37" x14ac:dyDescent="0.2">
      <c r="A521">
        <v>21</v>
      </c>
      <c r="B521">
        <v>16005</v>
      </c>
      <c r="C521">
        <v>16</v>
      </c>
      <c r="D521" t="s">
        <v>1744</v>
      </c>
      <c r="E521">
        <v>5</v>
      </c>
      <c r="F521" t="s">
        <v>1697</v>
      </c>
      <c r="G521">
        <v>43</v>
      </c>
      <c r="H521">
        <v>14</v>
      </c>
      <c r="I521">
        <v>65</v>
      </c>
      <c r="J521">
        <v>60</v>
      </c>
      <c r="K521">
        <v>19</v>
      </c>
      <c r="L521">
        <v>85</v>
      </c>
      <c r="M521">
        <v>75</v>
      </c>
      <c r="N521">
        <v>27</v>
      </c>
      <c r="O521">
        <v>105</v>
      </c>
      <c r="P521">
        <v>7041</v>
      </c>
      <c r="Q521">
        <v>0.95400049032703504</v>
      </c>
      <c r="R521">
        <f t="shared" si="78"/>
        <v>1</v>
      </c>
      <c r="S521">
        <f t="shared" si="79"/>
        <v>6717.1174523926538</v>
      </c>
      <c r="T521">
        <v>67.260000000000005</v>
      </c>
      <c r="U521">
        <f t="shared" si="80"/>
        <v>64.166072979396375</v>
      </c>
      <c r="V521">
        <v>0</v>
      </c>
      <c r="W521">
        <v>9716</v>
      </c>
      <c r="X521">
        <v>0</v>
      </c>
      <c r="Y521" s="3">
        <v>0.1</v>
      </c>
      <c r="Z521">
        <v>30</v>
      </c>
      <c r="AA521" s="1">
        <f t="shared" si="81"/>
        <v>0.1060792482526339</v>
      </c>
      <c r="AB521" s="4">
        <v>2970000</v>
      </c>
      <c r="AC521" s="4">
        <v>2.5</v>
      </c>
      <c r="AD521" s="4">
        <v>0</v>
      </c>
      <c r="AE521" s="4">
        <v>239000</v>
      </c>
      <c r="AF521" s="1">
        <v>0.37970233720000002</v>
      </c>
      <c r="AG521" s="2">
        <f t="shared" si="74"/>
        <v>0.23351410023776825</v>
      </c>
      <c r="AH521" s="2">
        <f t="shared" si="75"/>
        <v>0.27744839749175942</v>
      </c>
      <c r="AI521">
        <f t="shared" si="76"/>
        <v>0.24800243623186968</v>
      </c>
      <c r="AJ521">
        <f t="shared" si="77"/>
        <v>0.29931059807120053</v>
      </c>
      <c r="AK521">
        <f t="shared" si="82"/>
        <v>34.65889263983194</v>
      </c>
    </row>
    <row r="522" spans="1:37" x14ac:dyDescent="0.2">
      <c r="A522">
        <v>21</v>
      </c>
      <c r="B522">
        <v>16007</v>
      </c>
      <c r="C522">
        <v>16</v>
      </c>
      <c r="D522" t="s">
        <v>1745</v>
      </c>
      <c r="E522">
        <v>7</v>
      </c>
      <c r="F522" t="s">
        <v>1697</v>
      </c>
      <c r="G522">
        <v>43</v>
      </c>
      <c r="H522">
        <v>14</v>
      </c>
      <c r="I522">
        <v>65</v>
      </c>
      <c r="J522">
        <v>60</v>
      </c>
      <c r="K522">
        <v>19</v>
      </c>
      <c r="L522">
        <v>85</v>
      </c>
      <c r="M522">
        <v>75</v>
      </c>
      <c r="N522">
        <v>27</v>
      </c>
      <c r="O522">
        <v>105</v>
      </c>
      <c r="P522">
        <v>7041</v>
      </c>
      <c r="Q522">
        <v>0.94816700798092501</v>
      </c>
      <c r="R522">
        <f t="shared" si="78"/>
        <v>1</v>
      </c>
      <c r="S522">
        <f t="shared" si="79"/>
        <v>6676.043903193693</v>
      </c>
      <c r="T522">
        <v>67.260000000000005</v>
      </c>
      <c r="U522">
        <f t="shared" si="80"/>
        <v>63.77371295679702</v>
      </c>
      <c r="V522">
        <v>0</v>
      </c>
      <c r="W522">
        <v>9716</v>
      </c>
      <c r="X522">
        <v>0</v>
      </c>
      <c r="Y522" s="3">
        <v>0.1</v>
      </c>
      <c r="Z522">
        <v>30</v>
      </c>
      <c r="AA522" s="1">
        <f t="shared" si="81"/>
        <v>0.1060792482526339</v>
      </c>
      <c r="AB522" s="4">
        <v>2970000</v>
      </c>
      <c r="AC522" s="4">
        <v>2.5</v>
      </c>
      <c r="AD522" s="4">
        <v>0</v>
      </c>
      <c r="AE522" s="4">
        <v>239000</v>
      </c>
      <c r="AF522" s="1">
        <v>0.38532713429999998</v>
      </c>
      <c r="AG522" s="2">
        <f t="shared" si="74"/>
        <v>0.22869834888765908</v>
      </c>
      <c r="AH522" s="2">
        <f t="shared" si="75"/>
        <v>0.27199350665133853</v>
      </c>
      <c r="AI522">
        <f t="shared" si="76"/>
        <v>0.24297588536833209</v>
      </c>
      <c r="AJ522">
        <f t="shared" si="77"/>
        <v>0.29353748699222088</v>
      </c>
      <c r="AK522">
        <f t="shared" si="82"/>
        <v>34.189454518407288</v>
      </c>
    </row>
    <row r="523" spans="1:37" x14ac:dyDescent="0.2">
      <c r="A523">
        <v>21</v>
      </c>
      <c r="B523">
        <v>16009</v>
      </c>
      <c r="C523">
        <v>16</v>
      </c>
      <c r="D523" t="s">
        <v>1696</v>
      </c>
      <c r="E523">
        <v>9</v>
      </c>
      <c r="F523" t="s">
        <v>1697</v>
      </c>
      <c r="G523">
        <v>43</v>
      </c>
      <c r="H523">
        <v>14</v>
      </c>
      <c r="I523">
        <v>65</v>
      </c>
      <c r="J523">
        <v>60</v>
      </c>
      <c r="K523">
        <v>19</v>
      </c>
      <c r="L523">
        <v>85</v>
      </c>
      <c r="M523">
        <v>75</v>
      </c>
      <c r="N523">
        <v>27</v>
      </c>
      <c r="O523">
        <v>105</v>
      </c>
      <c r="P523">
        <v>7041</v>
      </c>
      <c r="Q523">
        <v>0.98174982821499901</v>
      </c>
      <c r="R523">
        <f t="shared" si="78"/>
        <v>1</v>
      </c>
      <c r="S523">
        <f t="shared" si="79"/>
        <v>6912.5005404618078</v>
      </c>
      <c r="T523">
        <v>67.260000000000005</v>
      </c>
      <c r="U523">
        <f t="shared" si="80"/>
        <v>66.03249344574084</v>
      </c>
      <c r="V523">
        <v>0</v>
      </c>
      <c r="W523">
        <v>9716</v>
      </c>
      <c r="X523">
        <v>0</v>
      </c>
      <c r="Y523" s="3">
        <v>0.1</v>
      </c>
      <c r="Z523">
        <v>30</v>
      </c>
      <c r="AA523" s="1">
        <f t="shared" si="81"/>
        <v>0.1060792482526339</v>
      </c>
      <c r="AB523" s="4">
        <v>2970000</v>
      </c>
      <c r="AC523" s="4">
        <v>2.5</v>
      </c>
      <c r="AD523" s="4">
        <v>0</v>
      </c>
      <c r="AE523" s="4">
        <v>239000</v>
      </c>
      <c r="AF523" s="1">
        <v>0.31659400000000004</v>
      </c>
      <c r="AG523" s="2">
        <f t="shared" si="74"/>
        <v>0.28820793654215576</v>
      </c>
      <c r="AH523" s="2">
        <f t="shared" si="75"/>
        <v>0.34086998667576535</v>
      </c>
      <c r="AI523">
        <f t="shared" si="76"/>
        <v>0.30557483987286382</v>
      </c>
      <c r="AJ523">
        <f t="shared" si="77"/>
        <v>0.36707763554237044</v>
      </c>
      <c r="AK523">
        <f t="shared" si="82"/>
        <v>41.069292839119072</v>
      </c>
    </row>
    <row r="524" spans="1:37" x14ac:dyDescent="0.2">
      <c r="A524">
        <v>21</v>
      </c>
      <c r="B524">
        <v>16011</v>
      </c>
      <c r="C524">
        <v>16</v>
      </c>
      <c r="D524" t="s">
        <v>1773</v>
      </c>
      <c r="E524">
        <v>11</v>
      </c>
      <c r="F524" t="s">
        <v>1697</v>
      </c>
      <c r="G524">
        <v>43</v>
      </c>
      <c r="H524">
        <v>14</v>
      </c>
      <c r="I524">
        <v>65</v>
      </c>
      <c r="J524">
        <v>60</v>
      </c>
      <c r="K524">
        <v>19</v>
      </c>
      <c r="L524">
        <v>85</v>
      </c>
      <c r="M524">
        <v>75</v>
      </c>
      <c r="N524">
        <v>27</v>
      </c>
      <c r="O524">
        <v>105</v>
      </c>
      <c r="P524">
        <v>7041</v>
      </c>
      <c r="Q524">
        <v>0.95475911214703402</v>
      </c>
      <c r="R524">
        <f t="shared" si="78"/>
        <v>1</v>
      </c>
      <c r="S524">
        <f t="shared" si="79"/>
        <v>6722.4589086272663</v>
      </c>
      <c r="T524">
        <v>67.260000000000005</v>
      </c>
      <c r="U524">
        <f t="shared" si="80"/>
        <v>64.217097883009515</v>
      </c>
      <c r="V524">
        <v>0</v>
      </c>
      <c r="W524">
        <v>9716</v>
      </c>
      <c r="X524">
        <v>0</v>
      </c>
      <c r="Y524" s="3">
        <v>0.1</v>
      </c>
      <c r="Z524">
        <v>30</v>
      </c>
      <c r="AA524" s="1">
        <f t="shared" si="81"/>
        <v>0.1060792482526339</v>
      </c>
      <c r="AB524" s="4">
        <v>2970000</v>
      </c>
      <c r="AC524" s="4">
        <v>2.5</v>
      </c>
      <c r="AD524" s="4">
        <v>0</v>
      </c>
      <c r="AE524" s="4">
        <v>239000</v>
      </c>
      <c r="AF524" s="1">
        <v>0.38416334550000003</v>
      </c>
      <c r="AG524" s="2">
        <f t="shared" si="74"/>
        <v>0.23098600585157161</v>
      </c>
      <c r="AH524" s="2">
        <f t="shared" si="75"/>
        <v>0.27441186804597761</v>
      </c>
      <c r="AI524">
        <f t="shared" si="76"/>
        <v>0.245306650966303</v>
      </c>
      <c r="AJ524">
        <f t="shared" si="77"/>
        <v>0.29602092462726914</v>
      </c>
      <c r="AK524">
        <f t="shared" si="82"/>
        <v>34.285454911673931</v>
      </c>
    </row>
    <row r="525" spans="1:37" x14ac:dyDescent="0.2">
      <c r="A525">
        <v>21</v>
      </c>
      <c r="B525">
        <v>16013</v>
      </c>
      <c r="C525">
        <v>16</v>
      </c>
      <c r="D525" t="s">
        <v>379</v>
      </c>
      <c r="E525">
        <v>13</v>
      </c>
      <c r="F525" t="s">
        <v>1697</v>
      </c>
      <c r="G525">
        <v>43</v>
      </c>
      <c r="H525">
        <v>14</v>
      </c>
      <c r="I525">
        <v>65</v>
      </c>
      <c r="J525">
        <v>60</v>
      </c>
      <c r="K525">
        <v>19</v>
      </c>
      <c r="L525">
        <v>85</v>
      </c>
      <c r="M525">
        <v>75</v>
      </c>
      <c r="N525">
        <v>27</v>
      </c>
      <c r="O525">
        <v>105</v>
      </c>
      <c r="P525">
        <v>7041</v>
      </c>
      <c r="Q525">
        <v>0.96596753673675695</v>
      </c>
      <c r="R525">
        <f t="shared" si="78"/>
        <v>1</v>
      </c>
      <c r="S525">
        <f t="shared" si="79"/>
        <v>6801.3774261635053</v>
      </c>
      <c r="T525">
        <v>67.260000000000005</v>
      </c>
      <c r="U525">
        <f t="shared" si="80"/>
        <v>64.970976520914277</v>
      </c>
      <c r="V525">
        <v>0</v>
      </c>
      <c r="W525">
        <v>9716</v>
      </c>
      <c r="X525">
        <v>0</v>
      </c>
      <c r="Y525" s="3">
        <v>0.1</v>
      </c>
      <c r="Z525">
        <v>30</v>
      </c>
      <c r="AA525" s="1">
        <f t="shared" si="81"/>
        <v>0.1060792482526339</v>
      </c>
      <c r="AB525" s="4">
        <v>2970000</v>
      </c>
      <c r="AC525" s="4">
        <v>2.5</v>
      </c>
      <c r="AD525" s="4">
        <v>0</v>
      </c>
      <c r="AE525" s="4">
        <v>239000</v>
      </c>
      <c r="AF525" s="1">
        <v>0.40458008620000002</v>
      </c>
      <c r="AG525" s="2">
        <f t="shared" si="74"/>
        <v>0.22190434745004664</v>
      </c>
      <c r="AH525" s="2">
        <f t="shared" si="75"/>
        <v>0.26314633533345816</v>
      </c>
      <c r="AI525">
        <f t="shared" si="76"/>
        <v>0.23550471217352595</v>
      </c>
      <c r="AJ525">
        <f t="shared" si="77"/>
        <v>0.28366806588535964</v>
      </c>
      <c r="AK525">
        <f t="shared" si="82"/>
        <v>32.681432832736562</v>
      </c>
    </row>
    <row r="526" spans="1:37" x14ac:dyDescent="0.2">
      <c r="A526">
        <v>21</v>
      </c>
      <c r="B526">
        <v>16015</v>
      </c>
      <c r="C526">
        <v>16</v>
      </c>
      <c r="D526" t="s">
        <v>1747</v>
      </c>
      <c r="E526">
        <v>15</v>
      </c>
      <c r="F526" t="s">
        <v>1697</v>
      </c>
      <c r="G526">
        <v>43</v>
      </c>
      <c r="H526">
        <v>14</v>
      </c>
      <c r="I526">
        <v>65</v>
      </c>
      <c r="J526">
        <v>60</v>
      </c>
      <c r="K526">
        <v>19</v>
      </c>
      <c r="L526">
        <v>85</v>
      </c>
      <c r="M526">
        <v>75</v>
      </c>
      <c r="N526">
        <v>27</v>
      </c>
      <c r="O526">
        <v>105</v>
      </c>
      <c r="P526">
        <v>7041</v>
      </c>
      <c r="Q526">
        <v>0.97090433813907495</v>
      </c>
      <c r="R526">
        <f t="shared" si="78"/>
        <v>1</v>
      </c>
      <c r="S526">
        <f t="shared" si="79"/>
        <v>6836.1374448372271</v>
      </c>
      <c r="T526">
        <v>67.260000000000005</v>
      </c>
      <c r="U526">
        <f t="shared" si="80"/>
        <v>65.30302578323419</v>
      </c>
      <c r="V526">
        <v>0</v>
      </c>
      <c r="W526">
        <v>9716</v>
      </c>
      <c r="X526">
        <v>0</v>
      </c>
      <c r="Y526" s="3">
        <v>0.1</v>
      </c>
      <c r="Z526">
        <v>30</v>
      </c>
      <c r="AA526" s="1">
        <f t="shared" si="81"/>
        <v>0.1060792482526339</v>
      </c>
      <c r="AB526" s="4">
        <v>2970000</v>
      </c>
      <c r="AC526" s="4">
        <v>2.5</v>
      </c>
      <c r="AD526" s="4">
        <v>0</v>
      </c>
      <c r="AE526" s="4">
        <v>239000</v>
      </c>
      <c r="AF526" s="1">
        <v>0.39545596550000001</v>
      </c>
      <c r="AG526" s="2">
        <f t="shared" si="74"/>
        <v>0.22818447467487529</v>
      </c>
      <c r="AH526" s="2">
        <f t="shared" si="75"/>
        <v>0.27037455359739182</v>
      </c>
      <c r="AI526">
        <f t="shared" si="76"/>
        <v>0.24209753659944863</v>
      </c>
      <c r="AJ526">
        <f t="shared" si="77"/>
        <v>0.29136832782866645</v>
      </c>
      <c r="AK526">
        <f t="shared" si="82"/>
        <v>33.377791113023598</v>
      </c>
    </row>
    <row r="527" spans="1:37" x14ac:dyDescent="0.2">
      <c r="A527">
        <v>21</v>
      </c>
      <c r="B527">
        <v>16017</v>
      </c>
      <c r="C527">
        <v>16</v>
      </c>
      <c r="D527" t="s">
        <v>1820</v>
      </c>
      <c r="E527">
        <v>17</v>
      </c>
      <c r="F527" t="s">
        <v>1697</v>
      </c>
      <c r="G527">
        <v>43</v>
      </c>
      <c r="H527">
        <v>14</v>
      </c>
      <c r="I527">
        <v>65</v>
      </c>
      <c r="J527">
        <v>60</v>
      </c>
      <c r="K527">
        <v>19</v>
      </c>
      <c r="L527">
        <v>85</v>
      </c>
      <c r="M527">
        <v>75</v>
      </c>
      <c r="N527">
        <v>27</v>
      </c>
      <c r="O527">
        <v>105</v>
      </c>
      <c r="P527">
        <v>7041</v>
      </c>
      <c r="Q527">
        <v>0.98260372074750801</v>
      </c>
      <c r="R527">
        <f t="shared" si="78"/>
        <v>1</v>
      </c>
      <c r="S527">
        <f t="shared" si="79"/>
        <v>6918.5127977832035</v>
      </c>
      <c r="T527">
        <v>67.260000000000005</v>
      </c>
      <c r="U527">
        <f t="shared" si="80"/>
        <v>66.089926257477387</v>
      </c>
      <c r="V527">
        <v>0</v>
      </c>
      <c r="W527">
        <v>9716</v>
      </c>
      <c r="X527">
        <v>0</v>
      </c>
      <c r="Y527" s="3">
        <v>0.1</v>
      </c>
      <c r="Z527">
        <v>30</v>
      </c>
      <c r="AA527" s="1">
        <f t="shared" si="81"/>
        <v>0.1060792482526339</v>
      </c>
      <c r="AB527" s="4">
        <v>2970000</v>
      </c>
      <c r="AC527" s="4">
        <v>2.5</v>
      </c>
      <c r="AD527" s="4">
        <v>0</v>
      </c>
      <c r="AE527" s="4">
        <v>239000</v>
      </c>
      <c r="AF527" s="1">
        <v>0.31760250000000001</v>
      </c>
      <c r="AG527" s="2">
        <f t="shared" si="74"/>
        <v>0.28754265211419594</v>
      </c>
      <c r="AH527" s="2">
        <f t="shared" si="75"/>
        <v>0.34003795796034009</v>
      </c>
      <c r="AI527">
        <f t="shared" si="76"/>
        <v>0.30485456022837071</v>
      </c>
      <c r="AJ527">
        <f t="shared" si="77"/>
        <v>0.36616258675426955</v>
      </c>
      <c r="AK527">
        <f t="shared" si="82"/>
        <v>40.94682172561005</v>
      </c>
    </row>
    <row r="528" spans="1:37" x14ac:dyDescent="0.2">
      <c r="A528">
        <v>21</v>
      </c>
      <c r="B528">
        <v>16019</v>
      </c>
      <c r="C528">
        <v>16</v>
      </c>
      <c r="D528" t="s">
        <v>1775</v>
      </c>
      <c r="E528">
        <v>19</v>
      </c>
      <c r="F528" t="s">
        <v>1697</v>
      </c>
      <c r="G528">
        <v>43</v>
      </c>
      <c r="H528">
        <v>14</v>
      </c>
      <c r="I528">
        <v>65</v>
      </c>
      <c r="J528">
        <v>60</v>
      </c>
      <c r="K528">
        <v>19</v>
      </c>
      <c r="L528">
        <v>85</v>
      </c>
      <c r="M528">
        <v>75</v>
      </c>
      <c r="N528">
        <v>27</v>
      </c>
      <c r="O528">
        <v>105</v>
      </c>
      <c r="P528">
        <v>7041</v>
      </c>
      <c r="Q528">
        <v>0.94984871590579001</v>
      </c>
      <c r="R528">
        <f t="shared" si="78"/>
        <v>1</v>
      </c>
      <c r="S528">
        <f t="shared" si="79"/>
        <v>6687.8848086926673</v>
      </c>
      <c r="T528">
        <v>67.260000000000005</v>
      </c>
      <c r="U528">
        <f t="shared" si="80"/>
        <v>63.886824631823444</v>
      </c>
      <c r="V528">
        <v>0</v>
      </c>
      <c r="W528">
        <v>9716</v>
      </c>
      <c r="X528">
        <v>0</v>
      </c>
      <c r="Y528" s="3">
        <v>0.1</v>
      </c>
      <c r="Z528">
        <v>30</v>
      </c>
      <c r="AA528" s="1">
        <f t="shared" si="81"/>
        <v>0.1060792482526339</v>
      </c>
      <c r="AB528" s="4">
        <v>2970000</v>
      </c>
      <c r="AC528" s="4">
        <v>2.5</v>
      </c>
      <c r="AD528" s="4">
        <v>0</v>
      </c>
      <c r="AE528" s="4">
        <v>239000</v>
      </c>
      <c r="AF528" s="1">
        <v>0.36364047919999998</v>
      </c>
      <c r="AG528" s="2">
        <f t="shared" si="74"/>
        <v>0.24276719512974917</v>
      </c>
      <c r="AH528" s="2">
        <f t="shared" si="75"/>
        <v>0.28863542769993655</v>
      </c>
      <c r="AI528">
        <f t="shared" si="76"/>
        <v>0.25789337721196709</v>
      </c>
      <c r="AJ528">
        <f t="shared" si="77"/>
        <v>0.31146051254330726</v>
      </c>
      <c r="AK528">
        <f t="shared" si="82"/>
        <v>36.079338372811343</v>
      </c>
    </row>
    <row r="529" spans="1:37" x14ac:dyDescent="0.2">
      <c r="A529">
        <v>21</v>
      </c>
      <c r="B529">
        <v>16021</v>
      </c>
      <c r="C529">
        <v>16</v>
      </c>
      <c r="D529" t="s">
        <v>1826</v>
      </c>
      <c r="E529">
        <v>21</v>
      </c>
      <c r="F529" t="s">
        <v>1697</v>
      </c>
      <c r="G529">
        <v>43</v>
      </c>
      <c r="H529">
        <v>14</v>
      </c>
      <c r="I529">
        <v>65</v>
      </c>
      <c r="J529">
        <v>60</v>
      </c>
      <c r="K529">
        <v>19</v>
      </c>
      <c r="L529">
        <v>85</v>
      </c>
      <c r="M529">
        <v>75</v>
      </c>
      <c r="N529">
        <v>27</v>
      </c>
      <c r="O529">
        <v>105</v>
      </c>
      <c r="P529">
        <v>7041</v>
      </c>
      <c r="Q529">
        <v>0.98314095154786696</v>
      </c>
      <c r="R529">
        <f t="shared" si="78"/>
        <v>1</v>
      </c>
      <c r="S529">
        <f t="shared" si="79"/>
        <v>6922.2954398485317</v>
      </c>
      <c r="T529">
        <v>67.260000000000005</v>
      </c>
      <c r="U529">
        <f t="shared" si="80"/>
        <v>66.126060401109541</v>
      </c>
      <c r="V529">
        <v>0</v>
      </c>
      <c r="W529">
        <v>9716</v>
      </c>
      <c r="X529">
        <v>0</v>
      </c>
      <c r="Y529" s="3">
        <v>0.1</v>
      </c>
      <c r="Z529">
        <v>30</v>
      </c>
      <c r="AA529" s="1">
        <f t="shared" si="81"/>
        <v>0.1060792482526339</v>
      </c>
      <c r="AB529" s="4">
        <v>2970000</v>
      </c>
      <c r="AC529" s="4">
        <v>2.5</v>
      </c>
      <c r="AD529" s="4">
        <v>0</v>
      </c>
      <c r="AE529" s="4">
        <v>239000</v>
      </c>
      <c r="AF529" s="1">
        <v>0.31356376470000002</v>
      </c>
      <c r="AG529" s="2">
        <f t="shared" si="74"/>
        <v>0.2914054692322357</v>
      </c>
      <c r="AH529" s="2">
        <f t="shared" si="75"/>
        <v>0.34457498829530681</v>
      </c>
      <c r="AI529">
        <f t="shared" si="76"/>
        <v>0.30893974479550346</v>
      </c>
      <c r="AJ529">
        <f t="shared" si="77"/>
        <v>0.37103530013492841</v>
      </c>
      <c r="AK529">
        <f t="shared" si="82"/>
        <v>41.442020959566783</v>
      </c>
    </row>
    <row r="530" spans="1:37" x14ac:dyDescent="0.2">
      <c r="A530">
        <v>21</v>
      </c>
      <c r="B530">
        <v>16023</v>
      </c>
      <c r="C530">
        <v>16</v>
      </c>
      <c r="D530" t="s">
        <v>1660</v>
      </c>
      <c r="E530">
        <v>23</v>
      </c>
      <c r="F530" t="s">
        <v>1697</v>
      </c>
      <c r="G530">
        <v>43</v>
      </c>
      <c r="H530">
        <v>14</v>
      </c>
      <c r="I530">
        <v>65</v>
      </c>
      <c r="J530">
        <v>60</v>
      </c>
      <c r="K530">
        <v>19</v>
      </c>
      <c r="L530">
        <v>85</v>
      </c>
      <c r="M530">
        <v>75</v>
      </c>
      <c r="N530">
        <v>27</v>
      </c>
      <c r="O530">
        <v>105</v>
      </c>
      <c r="P530">
        <v>7041</v>
      </c>
      <c r="Q530">
        <v>0.95938098616898104</v>
      </c>
      <c r="R530">
        <f t="shared" si="78"/>
        <v>1</v>
      </c>
      <c r="S530">
        <f t="shared" si="79"/>
        <v>6755.0015236157951</v>
      </c>
      <c r="T530">
        <v>67.260000000000005</v>
      </c>
      <c r="U530">
        <f t="shared" si="80"/>
        <v>64.527965129725672</v>
      </c>
      <c r="V530">
        <v>0</v>
      </c>
      <c r="W530">
        <v>9716</v>
      </c>
      <c r="X530">
        <v>0</v>
      </c>
      <c r="Y530" s="3">
        <v>0.1</v>
      </c>
      <c r="Z530">
        <v>30</v>
      </c>
      <c r="AA530" s="1">
        <f t="shared" si="81"/>
        <v>0.1060792482526339</v>
      </c>
      <c r="AB530" s="4">
        <v>2970000</v>
      </c>
      <c r="AC530" s="4">
        <v>2.5</v>
      </c>
      <c r="AD530" s="4">
        <v>0</v>
      </c>
      <c r="AE530" s="4">
        <v>239000</v>
      </c>
      <c r="AF530" s="1">
        <v>0.39847425409999998</v>
      </c>
      <c r="AG530" s="2">
        <f t="shared" si="74"/>
        <v>0.22376833103758234</v>
      </c>
      <c r="AH530" s="2">
        <f t="shared" si="75"/>
        <v>0.26563997259645666</v>
      </c>
      <c r="AI530">
        <f t="shared" si="76"/>
        <v>0.23757636668490209</v>
      </c>
      <c r="AJ530">
        <f t="shared" si="77"/>
        <v>0.28647520050824965</v>
      </c>
      <c r="AK530">
        <f t="shared" si="82"/>
        <v>33.14390376910945</v>
      </c>
    </row>
    <row r="531" spans="1:37" x14ac:dyDescent="0.2">
      <c r="A531">
        <v>21</v>
      </c>
      <c r="B531">
        <v>16025</v>
      </c>
      <c r="C531">
        <v>16</v>
      </c>
      <c r="D531" t="s">
        <v>1825</v>
      </c>
      <c r="E531">
        <v>25</v>
      </c>
      <c r="F531" t="s">
        <v>1697</v>
      </c>
      <c r="G531">
        <v>43</v>
      </c>
      <c r="H531">
        <v>14</v>
      </c>
      <c r="I531">
        <v>65</v>
      </c>
      <c r="J531">
        <v>60</v>
      </c>
      <c r="K531">
        <v>19</v>
      </c>
      <c r="L531">
        <v>85</v>
      </c>
      <c r="M531">
        <v>75</v>
      </c>
      <c r="N531">
        <v>27</v>
      </c>
      <c r="O531">
        <v>105</v>
      </c>
      <c r="P531">
        <v>7041</v>
      </c>
      <c r="Q531">
        <v>0.97067115108172097</v>
      </c>
      <c r="R531">
        <f t="shared" si="78"/>
        <v>1</v>
      </c>
      <c r="S531">
        <f t="shared" si="79"/>
        <v>6834.4955747663971</v>
      </c>
      <c r="T531">
        <v>67.260000000000005</v>
      </c>
      <c r="U531">
        <f t="shared" si="80"/>
        <v>65.287341621756553</v>
      </c>
      <c r="V531">
        <v>0</v>
      </c>
      <c r="W531">
        <v>9716</v>
      </c>
      <c r="X531">
        <v>0</v>
      </c>
      <c r="Y531" s="3">
        <v>0.1</v>
      </c>
      <c r="Z531">
        <v>30</v>
      </c>
      <c r="AA531" s="1">
        <f t="shared" si="81"/>
        <v>0.1060792482526339</v>
      </c>
      <c r="AB531" s="4">
        <v>2970000</v>
      </c>
      <c r="AC531" s="4">
        <v>2.5</v>
      </c>
      <c r="AD531" s="4">
        <v>0</v>
      </c>
      <c r="AE531" s="4">
        <v>239000</v>
      </c>
      <c r="AF531" s="1">
        <v>0.40403991890000002</v>
      </c>
      <c r="AG531" s="2">
        <f t="shared" si="74"/>
        <v>0.22328298483467651</v>
      </c>
      <c r="AH531" s="2">
        <f t="shared" si="75"/>
        <v>0.26457990924071439</v>
      </c>
      <c r="AI531">
        <f t="shared" si="76"/>
        <v>0.2369014685954155</v>
      </c>
      <c r="AJ531">
        <f t="shared" si="77"/>
        <v>0.28512899205859343</v>
      </c>
      <c r="AK531">
        <f t="shared" si="82"/>
        <v>32.721782863317138</v>
      </c>
    </row>
    <row r="532" spans="1:37" x14ac:dyDescent="0.2">
      <c r="A532">
        <v>21</v>
      </c>
      <c r="B532">
        <v>16027</v>
      </c>
      <c r="C532">
        <v>16</v>
      </c>
      <c r="D532" t="s">
        <v>1799</v>
      </c>
      <c r="E532">
        <v>27</v>
      </c>
      <c r="F532" t="s">
        <v>1697</v>
      </c>
      <c r="G532">
        <v>43</v>
      </c>
      <c r="H532">
        <v>14</v>
      </c>
      <c r="I532">
        <v>65</v>
      </c>
      <c r="J532">
        <v>60</v>
      </c>
      <c r="K532">
        <v>19</v>
      </c>
      <c r="L532">
        <v>85</v>
      </c>
      <c r="M532">
        <v>75</v>
      </c>
      <c r="N532">
        <v>27</v>
      </c>
      <c r="O532">
        <v>105</v>
      </c>
      <c r="P532">
        <v>7041</v>
      </c>
      <c r="Q532">
        <v>0.98207914128022999</v>
      </c>
      <c r="R532">
        <f t="shared" si="78"/>
        <v>1</v>
      </c>
      <c r="S532">
        <f t="shared" si="79"/>
        <v>6914.8192337540995</v>
      </c>
      <c r="T532">
        <v>67.260000000000005</v>
      </c>
      <c r="U532">
        <f t="shared" si="80"/>
        <v>66.054643042508275</v>
      </c>
      <c r="V532">
        <v>0</v>
      </c>
      <c r="W532">
        <v>9716</v>
      </c>
      <c r="X532">
        <v>0</v>
      </c>
      <c r="Y532" s="3">
        <v>0.1</v>
      </c>
      <c r="Z532">
        <v>30</v>
      </c>
      <c r="AA532" s="1">
        <f t="shared" si="81"/>
        <v>0.1060792482526339</v>
      </c>
      <c r="AB532" s="4">
        <v>2970000</v>
      </c>
      <c r="AC532" s="4">
        <v>2.5</v>
      </c>
      <c r="AD532" s="4">
        <v>0</v>
      </c>
      <c r="AE532" s="4">
        <v>239000</v>
      </c>
      <c r="AF532" s="1">
        <v>0.40225432</v>
      </c>
      <c r="AG532" s="2">
        <f t="shared" si="74"/>
        <v>0.22690995631398109</v>
      </c>
      <c r="AH532" s="2">
        <f t="shared" si="75"/>
        <v>0.26838953109642216</v>
      </c>
      <c r="AI532">
        <f t="shared" si="76"/>
        <v>0.24058868140084202</v>
      </c>
      <c r="AJ532">
        <f t="shared" si="77"/>
        <v>0.28902955344664572</v>
      </c>
      <c r="AK532">
        <f t="shared" si="82"/>
        <v>32.855936754409669</v>
      </c>
    </row>
    <row r="533" spans="1:37" x14ac:dyDescent="0.2">
      <c r="A533">
        <v>21</v>
      </c>
      <c r="B533">
        <v>16029</v>
      </c>
      <c r="C533">
        <v>16</v>
      </c>
      <c r="D533" t="s">
        <v>1753</v>
      </c>
      <c r="E533">
        <v>29</v>
      </c>
      <c r="F533" t="s">
        <v>1697</v>
      </c>
      <c r="G533">
        <v>43</v>
      </c>
      <c r="H533">
        <v>14</v>
      </c>
      <c r="I533">
        <v>65</v>
      </c>
      <c r="J533">
        <v>60</v>
      </c>
      <c r="K533">
        <v>19</v>
      </c>
      <c r="L533">
        <v>85</v>
      </c>
      <c r="M533">
        <v>75</v>
      </c>
      <c r="N533">
        <v>27</v>
      </c>
      <c r="O533">
        <v>105</v>
      </c>
      <c r="P533">
        <v>7041</v>
      </c>
      <c r="Q533">
        <v>0.94966124892234804</v>
      </c>
      <c r="R533">
        <f t="shared" si="78"/>
        <v>1</v>
      </c>
      <c r="S533">
        <f t="shared" si="79"/>
        <v>6686.564853662253</v>
      </c>
      <c r="T533">
        <v>67.260000000000005</v>
      </c>
      <c r="U533">
        <f t="shared" si="80"/>
        <v>63.874215602517133</v>
      </c>
      <c r="V533">
        <v>0</v>
      </c>
      <c r="W533">
        <v>9716</v>
      </c>
      <c r="X533">
        <v>0</v>
      </c>
      <c r="Y533" s="3">
        <v>0.1</v>
      </c>
      <c r="Z533">
        <v>30</v>
      </c>
      <c r="AA533" s="1">
        <f t="shared" si="81"/>
        <v>0.1060792482526339</v>
      </c>
      <c r="AB533" s="4">
        <v>2970000</v>
      </c>
      <c r="AC533" s="4">
        <v>2.5</v>
      </c>
      <c r="AD533" s="4">
        <v>0</v>
      </c>
      <c r="AE533" s="4">
        <v>239000</v>
      </c>
      <c r="AF533" s="1">
        <v>0.36533359429999995</v>
      </c>
      <c r="AG533" s="2">
        <f t="shared" si="74"/>
        <v>0.24159441442425511</v>
      </c>
      <c r="AH533" s="2">
        <f t="shared" si="75"/>
        <v>0.28725076877925071</v>
      </c>
      <c r="AI533">
        <f t="shared" si="76"/>
        <v>0.25665071532193423</v>
      </c>
      <c r="AJ533">
        <f t="shared" si="77"/>
        <v>0.30997036188379795</v>
      </c>
      <c r="AK533">
        <f t="shared" si="82"/>
        <v>35.923717083846803</v>
      </c>
    </row>
    <row r="534" spans="1:37" x14ac:dyDescent="0.2">
      <c r="A534">
        <v>21</v>
      </c>
      <c r="B534">
        <v>16031</v>
      </c>
      <c r="C534">
        <v>16</v>
      </c>
      <c r="D534" t="s">
        <v>1754</v>
      </c>
      <c r="E534">
        <v>31</v>
      </c>
      <c r="F534" t="s">
        <v>1697</v>
      </c>
      <c r="G534">
        <v>43</v>
      </c>
      <c r="H534">
        <v>14</v>
      </c>
      <c r="I534">
        <v>65</v>
      </c>
      <c r="J534">
        <v>60</v>
      </c>
      <c r="K534">
        <v>19</v>
      </c>
      <c r="L534">
        <v>85</v>
      </c>
      <c r="M534">
        <v>75</v>
      </c>
      <c r="N534">
        <v>27</v>
      </c>
      <c r="O534">
        <v>105</v>
      </c>
      <c r="P534">
        <v>7041</v>
      </c>
      <c r="Q534">
        <v>0.96762270490888103</v>
      </c>
      <c r="R534">
        <f t="shared" si="78"/>
        <v>1</v>
      </c>
      <c r="S534">
        <f t="shared" si="79"/>
        <v>6813.0314652634315</v>
      </c>
      <c r="T534">
        <v>67.260000000000005</v>
      </c>
      <c r="U534">
        <f t="shared" si="80"/>
        <v>65.082303132171347</v>
      </c>
      <c r="V534">
        <v>0</v>
      </c>
      <c r="W534">
        <v>9716</v>
      </c>
      <c r="X534">
        <v>0</v>
      </c>
      <c r="Y534" s="3">
        <v>0.1</v>
      </c>
      <c r="Z534">
        <v>30</v>
      </c>
      <c r="AA534" s="1">
        <f t="shared" si="81"/>
        <v>0.1060792482526339</v>
      </c>
      <c r="AB534" s="4">
        <v>2970000</v>
      </c>
      <c r="AC534" s="4">
        <v>2.5</v>
      </c>
      <c r="AD534" s="4">
        <v>0</v>
      </c>
      <c r="AE534" s="4">
        <v>239000</v>
      </c>
      <c r="AF534" s="1">
        <v>0.39450166670000003</v>
      </c>
      <c r="AG534" s="2">
        <f t="shared" si="74"/>
        <v>0.22796332880696651</v>
      </c>
      <c r="AH534" s="2">
        <f t="shared" si="75"/>
        <v>0.27025510260241803</v>
      </c>
      <c r="AI534">
        <f t="shared" si="76"/>
        <v>0.24190993150011667</v>
      </c>
      <c r="AJ534">
        <f t="shared" si="77"/>
        <v>0.29129950954723338</v>
      </c>
      <c r="AK534">
        <f t="shared" si="82"/>
        <v>33.452484432451868</v>
      </c>
    </row>
    <row r="535" spans="1:37" x14ac:dyDescent="0.2">
      <c r="A535">
        <v>21</v>
      </c>
      <c r="B535">
        <v>16033</v>
      </c>
      <c r="C535">
        <v>16</v>
      </c>
      <c r="D535" t="s">
        <v>282</v>
      </c>
      <c r="E535">
        <v>33</v>
      </c>
      <c r="F535" t="s">
        <v>1697</v>
      </c>
      <c r="G535">
        <v>43</v>
      </c>
      <c r="H535">
        <v>14</v>
      </c>
      <c r="I535">
        <v>65</v>
      </c>
      <c r="J535">
        <v>60</v>
      </c>
      <c r="K535">
        <v>19</v>
      </c>
      <c r="L535">
        <v>85</v>
      </c>
      <c r="M535">
        <v>75</v>
      </c>
      <c r="N535">
        <v>27</v>
      </c>
      <c r="O535">
        <v>105</v>
      </c>
      <c r="P535">
        <v>7041</v>
      </c>
      <c r="Q535">
        <v>0.95460229477983805</v>
      </c>
      <c r="R535">
        <f t="shared" si="78"/>
        <v>1</v>
      </c>
      <c r="S535">
        <f t="shared" si="79"/>
        <v>6721.3547575448392</v>
      </c>
      <c r="T535">
        <v>67.260000000000005</v>
      </c>
      <c r="U535">
        <f t="shared" si="80"/>
        <v>64.206550346891916</v>
      </c>
      <c r="V535">
        <v>0</v>
      </c>
      <c r="W535">
        <v>9716</v>
      </c>
      <c r="X535">
        <v>0</v>
      </c>
      <c r="Y535" s="3">
        <v>0.1</v>
      </c>
      <c r="Z535">
        <v>30</v>
      </c>
      <c r="AA535" s="1">
        <f t="shared" si="81"/>
        <v>0.1060792482526339</v>
      </c>
      <c r="AB535" s="4">
        <v>2970000</v>
      </c>
      <c r="AC535" s="4">
        <v>2.5</v>
      </c>
      <c r="AD535" s="4">
        <v>0</v>
      </c>
      <c r="AE535" s="4">
        <v>239000</v>
      </c>
      <c r="AF535" s="1">
        <v>0.36527120590000001</v>
      </c>
      <c r="AG535" s="2">
        <f t="shared" si="74"/>
        <v>0.24289289864852762</v>
      </c>
      <c r="AH535" s="2">
        <f t="shared" si="75"/>
        <v>0.28855702549856843</v>
      </c>
      <c r="AI535">
        <f t="shared" si="76"/>
        <v>0.25795176305260642</v>
      </c>
      <c r="AJ535">
        <f t="shared" si="77"/>
        <v>0.3112804884394581</v>
      </c>
      <c r="AK535">
        <f t="shared" si="82"/>
        <v>35.929425861864978</v>
      </c>
    </row>
    <row r="536" spans="1:37" x14ac:dyDescent="0.2">
      <c r="A536">
        <v>21</v>
      </c>
      <c r="B536">
        <v>16035</v>
      </c>
      <c r="C536">
        <v>16</v>
      </c>
      <c r="D536" t="s">
        <v>342</v>
      </c>
      <c r="E536">
        <v>35</v>
      </c>
      <c r="F536" t="s">
        <v>1697</v>
      </c>
      <c r="G536">
        <v>43</v>
      </c>
      <c r="H536">
        <v>14</v>
      </c>
      <c r="I536">
        <v>65</v>
      </c>
      <c r="J536">
        <v>60</v>
      </c>
      <c r="K536">
        <v>19</v>
      </c>
      <c r="L536">
        <v>85</v>
      </c>
      <c r="M536">
        <v>75</v>
      </c>
      <c r="N536">
        <v>27</v>
      </c>
      <c r="O536">
        <v>105</v>
      </c>
      <c r="P536">
        <v>7041</v>
      </c>
      <c r="Q536">
        <v>0.97525679477503602</v>
      </c>
      <c r="R536">
        <f t="shared" si="78"/>
        <v>1</v>
      </c>
      <c r="S536">
        <f t="shared" si="79"/>
        <v>6866.7830920110282</v>
      </c>
      <c r="T536">
        <v>67.260000000000005</v>
      </c>
      <c r="U536">
        <f t="shared" si="80"/>
        <v>65.59577201656893</v>
      </c>
      <c r="V536">
        <v>0</v>
      </c>
      <c r="W536">
        <v>9716</v>
      </c>
      <c r="X536">
        <v>0</v>
      </c>
      <c r="Y536" s="3">
        <v>0.1</v>
      </c>
      <c r="Z536">
        <v>30</v>
      </c>
      <c r="AA536" s="1">
        <f t="shared" si="81"/>
        <v>0.1060792482526339</v>
      </c>
      <c r="AB536" s="4">
        <v>2970000</v>
      </c>
      <c r="AC536" s="4">
        <v>2.5</v>
      </c>
      <c r="AD536" s="4">
        <v>0</v>
      </c>
      <c r="AE536" s="4">
        <v>239000</v>
      </c>
      <c r="AF536" s="1">
        <v>0.32709176390000005</v>
      </c>
      <c r="AG536" s="2">
        <f t="shared" si="74"/>
        <v>0.27711316465751962</v>
      </c>
      <c r="AH536" s="2">
        <f t="shared" si="75"/>
        <v>0.32808988007760786</v>
      </c>
      <c r="AI536">
        <f t="shared" si="76"/>
        <v>0.29392421477784164</v>
      </c>
      <c r="AJ536">
        <f t="shared" si="77"/>
        <v>0.35345842007562073</v>
      </c>
      <c r="AK536">
        <f t="shared" si="82"/>
        <v>39.831440423676369</v>
      </c>
    </row>
    <row r="537" spans="1:37" x14ac:dyDescent="0.2">
      <c r="A537">
        <v>21</v>
      </c>
      <c r="B537">
        <v>16037</v>
      </c>
      <c r="C537">
        <v>16</v>
      </c>
      <c r="D537" t="s">
        <v>451</v>
      </c>
      <c r="E537">
        <v>37</v>
      </c>
      <c r="F537" t="s">
        <v>1697</v>
      </c>
      <c r="G537">
        <v>43</v>
      </c>
      <c r="H537">
        <v>14</v>
      </c>
      <c r="I537">
        <v>65</v>
      </c>
      <c r="J537">
        <v>60</v>
      </c>
      <c r="K537">
        <v>19</v>
      </c>
      <c r="L537">
        <v>85</v>
      </c>
      <c r="M537">
        <v>75</v>
      </c>
      <c r="N537">
        <v>27</v>
      </c>
      <c r="O537">
        <v>105</v>
      </c>
      <c r="P537">
        <v>7041</v>
      </c>
      <c r="Q537">
        <v>0.96614007072316299</v>
      </c>
      <c r="R537">
        <f t="shared" si="78"/>
        <v>1</v>
      </c>
      <c r="S537">
        <f t="shared" si="79"/>
        <v>6802.5922379617905</v>
      </c>
      <c r="T537">
        <v>67.260000000000005</v>
      </c>
      <c r="U537">
        <f t="shared" si="80"/>
        <v>64.982581156839942</v>
      </c>
      <c r="V537">
        <v>0</v>
      </c>
      <c r="W537">
        <v>9716</v>
      </c>
      <c r="X537">
        <v>0</v>
      </c>
      <c r="Y537" s="3">
        <v>0.1</v>
      </c>
      <c r="Z537">
        <v>30</v>
      </c>
      <c r="AA537" s="1">
        <f t="shared" si="81"/>
        <v>0.1060792482526339</v>
      </c>
      <c r="AB537" s="4">
        <v>2970000</v>
      </c>
      <c r="AC537" s="4">
        <v>2.5</v>
      </c>
      <c r="AD537" s="4">
        <v>0</v>
      </c>
      <c r="AE537" s="4">
        <v>239000</v>
      </c>
      <c r="AF537" s="1">
        <v>0.3861275528</v>
      </c>
      <c r="AG537" s="2">
        <f t="shared" si="74"/>
        <v>0.23255039653573373</v>
      </c>
      <c r="AH537" s="2">
        <f t="shared" si="75"/>
        <v>0.27575611705980402</v>
      </c>
      <c r="AI537">
        <f t="shared" si="76"/>
        <v>0.24679843503219864</v>
      </c>
      <c r="AJ537">
        <f t="shared" si="77"/>
        <v>0.29725556762251448</v>
      </c>
      <c r="AK537">
        <f t="shared" si="82"/>
        <v>34.123764242052992</v>
      </c>
    </row>
    <row r="538" spans="1:37" x14ac:dyDescent="0.2">
      <c r="A538">
        <v>21</v>
      </c>
      <c r="B538">
        <v>16039</v>
      </c>
      <c r="C538">
        <v>16</v>
      </c>
      <c r="D538" t="s">
        <v>1144</v>
      </c>
      <c r="E538">
        <v>39</v>
      </c>
      <c r="F538" t="s">
        <v>1697</v>
      </c>
      <c r="G538">
        <v>43</v>
      </c>
      <c r="H538">
        <v>14</v>
      </c>
      <c r="I538">
        <v>65</v>
      </c>
      <c r="J538">
        <v>60</v>
      </c>
      <c r="K538">
        <v>19</v>
      </c>
      <c r="L538">
        <v>85</v>
      </c>
      <c r="M538">
        <v>75</v>
      </c>
      <c r="N538">
        <v>27</v>
      </c>
      <c r="O538">
        <v>105</v>
      </c>
      <c r="P538">
        <v>7041</v>
      </c>
      <c r="Q538">
        <v>0.97334087572314498</v>
      </c>
      <c r="R538">
        <f t="shared" si="78"/>
        <v>1</v>
      </c>
      <c r="S538">
        <f t="shared" si="79"/>
        <v>6853.2931059666635</v>
      </c>
      <c r="T538">
        <v>67.260000000000005</v>
      </c>
      <c r="U538">
        <f t="shared" si="80"/>
        <v>65.466907301138733</v>
      </c>
      <c r="V538">
        <v>0</v>
      </c>
      <c r="W538">
        <v>9716</v>
      </c>
      <c r="X538">
        <v>0</v>
      </c>
      <c r="Y538" s="3">
        <v>0.1</v>
      </c>
      <c r="Z538">
        <v>30</v>
      </c>
      <c r="AA538" s="1">
        <f t="shared" si="81"/>
        <v>0.1060792482526339</v>
      </c>
      <c r="AB538" s="4">
        <v>2970000</v>
      </c>
      <c r="AC538" s="4">
        <v>2.5</v>
      </c>
      <c r="AD538" s="4">
        <v>0</v>
      </c>
      <c r="AE538" s="4">
        <v>239000</v>
      </c>
      <c r="AF538" s="1">
        <v>0.40750369749999998</v>
      </c>
      <c r="AG538" s="2">
        <f t="shared" si="74"/>
        <v>0.22199397642097241</v>
      </c>
      <c r="AH538" s="2">
        <f t="shared" si="75"/>
        <v>0.26294115225518677</v>
      </c>
      <c r="AI538">
        <f t="shared" si="76"/>
        <v>0.23549710691395018</v>
      </c>
      <c r="AJ538">
        <f t="shared" si="77"/>
        <v>0.28331609926132456</v>
      </c>
      <c r="AK538">
        <f t="shared" si="82"/>
        <v>32.464897918768131</v>
      </c>
    </row>
    <row r="539" spans="1:37" x14ac:dyDescent="0.2">
      <c r="A539">
        <v>21</v>
      </c>
      <c r="B539">
        <v>16041</v>
      </c>
      <c r="C539">
        <v>16</v>
      </c>
      <c r="D539" t="s">
        <v>194</v>
      </c>
      <c r="E539">
        <v>41</v>
      </c>
      <c r="F539" t="s">
        <v>1697</v>
      </c>
      <c r="G539">
        <v>43</v>
      </c>
      <c r="H539">
        <v>14</v>
      </c>
      <c r="I539">
        <v>65</v>
      </c>
      <c r="J539">
        <v>60</v>
      </c>
      <c r="K539">
        <v>19</v>
      </c>
      <c r="L539">
        <v>85</v>
      </c>
      <c r="M539">
        <v>75</v>
      </c>
      <c r="N539">
        <v>27</v>
      </c>
      <c r="O539">
        <v>105</v>
      </c>
      <c r="P539">
        <v>7041</v>
      </c>
      <c r="Q539">
        <v>0.95162301314504505</v>
      </c>
      <c r="R539">
        <f t="shared" si="78"/>
        <v>1</v>
      </c>
      <c r="S539">
        <f t="shared" si="79"/>
        <v>6700.3776355542623</v>
      </c>
      <c r="T539">
        <v>67.260000000000005</v>
      </c>
      <c r="U539">
        <f t="shared" si="80"/>
        <v>64.006163864135729</v>
      </c>
      <c r="V539">
        <v>0</v>
      </c>
      <c r="W539">
        <v>9716</v>
      </c>
      <c r="X539">
        <v>0</v>
      </c>
      <c r="Y539" s="3">
        <v>0.1</v>
      </c>
      <c r="Z539">
        <v>30</v>
      </c>
      <c r="AA539" s="1">
        <f t="shared" si="81"/>
        <v>0.1060792482526339</v>
      </c>
      <c r="AB539" s="4">
        <v>2970000</v>
      </c>
      <c r="AC539" s="4">
        <v>2.5</v>
      </c>
      <c r="AD539" s="4">
        <v>0</v>
      </c>
      <c r="AE539" s="4">
        <v>239000</v>
      </c>
      <c r="AF539" s="1">
        <v>0.38718615909999998</v>
      </c>
      <c r="AG539" s="2">
        <f t="shared" si="74"/>
        <v>0.22842987079862725</v>
      </c>
      <c r="AH539" s="2">
        <f t="shared" si="75"/>
        <v>0.27151787260800031</v>
      </c>
      <c r="AI539">
        <f t="shared" si="76"/>
        <v>0.24263908357996153</v>
      </c>
      <c r="AJ539">
        <f t="shared" si="77"/>
        <v>0.29295871236971716</v>
      </c>
      <c r="AK539">
        <f t="shared" si="82"/>
        <v>34.037301657403347</v>
      </c>
    </row>
    <row r="540" spans="1:37" x14ac:dyDescent="0.2">
      <c r="A540">
        <v>21</v>
      </c>
      <c r="B540">
        <v>16043</v>
      </c>
      <c r="C540">
        <v>16</v>
      </c>
      <c r="D540" t="s">
        <v>573</v>
      </c>
      <c r="E540">
        <v>43</v>
      </c>
      <c r="F540" t="s">
        <v>1697</v>
      </c>
      <c r="G540">
        <v>43</v>
      </c>
      <c r="H540">
        <v>14</v>
      </c>
      <c r="I540">
        <v>65</v>
      </c>
      <c r="J540">
        <v>60</v>
      </c>
      <c r="K540">
        <v>19</v>
      </c>
      <c r="L540">
        <v>85</v>
      </c>
      <c r="M540">
        <v>75</v>
      </c>
      <c r="N540">
        <v>27</v>
      </c>
      <c r="O540">
        <v>105</v>
      </c>
      <c r="P540">
        <v>7041</v>
      </c>
      <c r="Q540">
        <v>0.94974297518823703</v>
      </c>
      <c r="R540">
        <f t="shared" si="78"/>
        <v>1</v>
      </c>
      <c r="S540">
        <f t="shared" si="79"/>
        <v>6687.1402883003766</v>
      </c>
      <c r="T540">
        <v>67.260000000000005</v>
      </c>
      <c r="U540">
        <f t="shared" si="80"/>
        <v>63.879712511160825</v>
      </c>
      <c r="V540">
        <v>0</v>
      </c>
      <c r="W540">
        <v>9716</v>
      </c>
      <c r="X540">
        <v>0</v>
      </c>
      <c r="Y540" s="3">
        <v>0.1</v>
      </c>
      <c r="Z540">
        <v>30</v>
      </c>
      <c r="AA540" s="1">
        <f t="shared" si="81"/>
        <v>0.1060792482526339</v>
      </c>
      <c r="AB540" s="4">
        <v>2970000</v>
      </c>
      <c r="AC540" s="4">
        <v>2.5</v>
      </c>
      <c r="AD540" s="4">
        <v>0</v>
      </c>
      <c r="AE540" s="4">
        <v>239000</v>
      </c>
      <c r="AF540" s="1">
        <v>0.35234105829999995</v>
      </c>
      <c r="AG540" s="2">
        <f t="shared" si="74"/>
        <v>0.25052473855559698</v>
      </c>
      <c r="AH540" s="2">
        <f t="shared" si="75"/>
        <v>0.29785913449348023</v>
      </c>
      <c r="AI540">
        <f t="shared" si="76"/>
        <v>0.26613448726012778</v>
      </c>
      <c r="AJ540">
        <f t="shared" si="77"/>
        <v>0.32141420530033238</v>
      </c>
      <c r="AK540">
        <f t="shared" si="82"/>
        <v>37.156212807055837</v>
      </c>
    </row>
    <row r="541" spans="1:37" x14ac:dyDescent="0.2">
      <c r="A541">
        <v>21</v>
      </c>
      <c r="B541">
        <v>16045</v>
      </c>
      <c r="C541">
        <v>16</v>
      </c>
      <c r="D541" t="s">
        <v>1729</v>
      </c>
      <c r="E541">
        <v>45</v>
      </c>
      <c r="F541" t="s">
        <v>1697</v>
      </c>
      <c r="G541">
        <v>43</v>
      </c>
      <c r="H541">
        <v>14</v>
      </c>
      <c r="I541">
        <v>65</v>
      </c>
      <c r="J541">
        <v>60</v>
      </c>
      <c r="K541">
        <v>19</v>
      </c>
      <c r="L541">
        <v>85</v>
      </c>
      <c r="M541">
        <v>75</v>
      </c>
      <c r="N541">
        <v>27</v>
      </c>
      <c r="O541">
        <v>105</v>
      </c>
      <c r="P541">
        <v>7041</v>
      </c>
      <c r="Q541">
        <v>0.97633284680983601</v>
      </c>
      <c r="R541">
        <f t="shared" si="78"/>
        <v>1</v>
      </c>
      <c r="S541">
        <f t="shared" si="79"/>
        <v>6874.3595743880551</v>
      </c>
      <c r="T541">
        <v>67.260000000000005</v>
      </c>
      <c r="U541">
        <f t="shared" si="80"/>
        <v>65.668147276429579</v>
      </c>
      <c r="V541">
        <v>0</v>
      </c>
      <c r="W541">
        <v>9716</v>
      </c>
      <c r="X541">
        <v>0</v>
      </c>
      <c r="Y541" s="3">
        <v>0.1</v>
      </c>
      <c r="Z541">
        <v>30</v>
      </c>
      <c r="AA541" s="1">
        <f t="shared" si="81"/>
        <v>0.1060792482526339</v>
      </c>
      <c r="AB541" s="4">
        <v>2970000</v>
      </c>
      <c r="AC541" s="4">
        <v>2.5</v>
      </c>
      <c r="AD541" s="4">
        <v>0</v>
      </c>
      <c r="AE541" s="4">
        <v>239000</v>
      </c>
      <c r="AF541" s="1">
        <v>0.40113686270000004</v>
      </c>
      <c r="AG541" s="2">
        <f t="shared" si="74"/>
        <v>0.22621068198698172</v>
      </c>
      <c r="AH541" s="2">
        <f t="shared" si="75"/>
        <v>0.26780538963139833</v>
      </c>
      <c r="AI541">
        <f t="shared" si="76"/>
        <v>0.23992737992898922</v>
      </c>
      <c r="AJ541">
        <f t="shared" si="77"/>
        <v>0.28850273531613524</v>
      </c>
      <c r="AK541">
        <f t="shared" si="82"/>
        <v>32.940500070022772</v>
      </c>
    </row>
    <row r="542" spans="1:37" x14ac:dyDescent="0.2">
      <c r="A542">
        <v>21</v>
      </c>
      <c r="B542">
        <v>16047</v>
      </c>
      <c r="C542">
        <v>16</v>
      </c>
      <c r="D542" t="s">
        <v>1822</v>
      </c>
      <c r="E542">
        <v>47</v>
      </c>
      <c r="F542" t="s">
        <v>1697</v>
      </c>
      <c r="G542">
        <v>43</v>
      </c>
      <c r="H542">
        <v>14</v>
      </c>
      <c r="I542">
        <v>65</v>
      </c>
      <c r="J542">
        <v>60</v>
      </c>
      <c r="K542">
        <v>19</v>
      </c>
      <c r="L542">
        <v>85</v>
      </c>
      <c r="M542">
        <v>75</v>
      </c>
      <c r="N542">
        <v>27</v>
      </c>
      <c r="O542">
        <v>105</v>
      </c>
      <c r="P542">
        <v>7041</v>
      </c>
      <c r="Q542">
        <v>0.97331657012303696</v>
      </c>
      <c r="R542">
        <f t="shared" si="78"/>
        <v>1</v>
      </c>
      <c r="S542">
        <f t="shared" si="79"/>
        <v>6853.1219702363032</v>
      </c>
      <c r="T542">
        <v>67.260000000000005</v>
      </c>
      <c r="U542">
        <f t="shared" si="80"/>
        <v>65.465272506475472</v>
      </c>
      <c r="V542">
        <v>0</v>
      </c>
      <c r="W542">
        <v>9716</v>
      </c>
      <c r="X542">
        <v>0</v>
      </c>
      <c r="Y542" s="3">
        <v>0.1</v>
      </c>
      <c r="Z542">
        <v>30</v>
      </c>
      <c r="AA542" s="1">
        <f t="shared" si="81"/>
        <v>0.1060792482526339</v>
      </c>
      <c r="AB542" s="4">
        <v>2970000</v>
      </c>
      <c r="AC542" s="4">
        <v>2.5</v>
      </c>
      <c r="AD542" s="4">
        <v>0</v>
      </c>
      <c r="AE542" s="4">
        <v>239000</v>
      </c>
      <c r="AF542" s="1">
        <v>0.42962361700000001</v>
      </c>
      <c r="AG542" s="2">
        <f t="shared" si="74"/>
        <v>0.21055897219262965</v>
      </c>
      <c r="AH542" s="2">
        <f t="shared" si="75"/>
        <v>0.24940563443873703</v>
      </c>
      <c r="AI542">
        <f t="shared" si="76"/>
        <v>0.22336931613582517</v>
      </c>
      <c r="AJ542">
        <f t="shared" si="77"/>
        <v>0.26873475976551459</v>
      </c>
      <c r="AK542">
        <f t="shared" si="82"/>
        <v>30.922103008150192</v>
      </c>
    </row>
    <row r="543" spans="1:37" x14ac:dyDescent="0.2">
      <c r="A543">
        <v>21</v>
      </c>
      <c r="B543">
        <v>16049</v>
      </c>
      <c r="C543">
        <v>16</v>
      </c>
      <c r="D543" t="s">
        <v>1759</v>
      </c>
      <c r="E543">
        <v>49</v>
      </c>
      <c r="F543" t="s">
        <v>1697</v>
      </c>
      <c r="G543">
        <v>43</v>
      </c>
      <c r="H543">
        <v>14</v>
      </c>
      <c r="I543">
        <v>65</v>
      </c>
      <c r="J543">
        <v>60</v>
      </c>
      <c r="K543">
        <v>19</v>
      </c>
      <c r="L543">
        <v>85</v>
      </c>
      <c r="M543">
        <v>75</v>
      </c>
      <c r="N543">
        <v>27</v>
      </c>
      <c r="O543">
        <v>105</v>
      </c>
      <c r="P543">
        <v>7041</v>
      </c>
      <c r="Q543">
        <v>0.97378291476006595</v>
      </c>
      <c r="R543">
        <f t="shared" si="78"/>
        <v>1</v>
      </c>
      <c r="S543">
        <f t="shared" si="79"/>
        <v>6856.4055028256244</v>
      </c>
      <c r="T543">
        <v>67.260000000000005</v>
      </c>
      <c r="U543">
        <f t="shared" si="80"/>
        <v>65.496638846762039</v>
      </c>
      <c r="V543">
        <v>0</v>
      </c>
      <c r="W543">
        <v>9716</v>
      </c>
      <c r="X543">
        <v>0</v>
      </c>
      <c r="Y543" s="3">
        <v>0.1</v>
      </c>
      <c r="Z543">
        <v>30</v>
      </c>
      <c r="AA543" s="1">
        <f t="shared" si="81"/>
        <v>0.1060792482526339</v>
      </c>
      <c r="AB543" s="4">
        <v>2970000</v>
      </c>
      <c r="AC543" s="4">
        <v>2.5</v>
      </c>
      <c r="AD543" s="4">
        <v>0</v>
      </c>
      <c r="AE543" s="4">
        <v>239000</v>
      </c>
      <c r="AF543" s="1">
        <v>0.33555755700000001</v>
      </c>
      <c r="AG543" s="2">
        <f t="shared" si="74"/>
        <v>0.26971363904086704</v>
      </c>
      <c r="AH543" s="2">
        <f t="shared" si="75"/>
        <v>0.31940804551656443</v>
      </c>
      <c r="AI543">
        <f t="shared" si="76"/>
        <v>0.2861017609809719</v>
      </c>
      <c r="AJ543">
        <f t="shared" si="77"/>
        <v>0.34413813856461478</v>
      </c>
      <c r="AK543">
        <f t="shared" si="82"/>
        <v>38.889604234447525</v>
      </c>
    </row>
    <row r="544" spans="1:37" x14ac:dyDescent="0.2">
      <c r="A544">
        <v>21</v>
      </c>
      <c r="B544">
        <v>16051</v>
      </c>
      <c r="C544">
        <v>16</v>
      </c>
      <c r="D544" t="s">
        <v>240</v>
      </c>
      <c r="E544">
        <v>51</v>
      </c>
      <c r="F544" t="s">
        <v>1697</v>
      </c>
      <c r="G544">
        <v>43</v>
      </c>
      <c r="H544">
        <v>14</v>
      </c>
      <c r="I544">
        <v>65</v>
      </c>
      <c r="J544">
        <v>60</v>
      </c>
      <c r="K544">
        <v>19</v>
      </c>
      <c r="L544">
        <v>85</v>
      </c>
      <c r="M544">
        <v>75</v>
      </c>
      <c r="N544">
        <v>27</v>
      </c>
      <c r="O544">
        <v>105</v>
      </c>
      <c r="P544">
        <v>7041</v>
      </c>
      <c r="Q544">
        <v>0.954531020409352</v>
      </c>
      <c r="R544">
        <f t="shared" si="78"/>
        <v>1</v>
      </c>
      <c r="S544">
        <f t="shared" si="79"/>
        <v>6720.8529147022473</v>
      </c>
      <c r="T544">
        <v>67.260000000000005</v>
      </c>
      <c r="U544">
        <f t="shared" si="80"/>
        <v>64.201756432733021</v>
      </c>
      <c r="V544">
        <v>0</v>
      </c>
      <c r="W544">
        <v>9716</v>
      </c>
      <c r="X544">
        <v>0</v>
      </c>
      <c r="Y544" s="3">
        <v>0.1</v>
      </c>
      <c r="Z544">
        <v>30</v>
      </c>
      <c r="AA544" s="1">
        <f t="shared" si="81"/>
        <v>0.1060792482526339</v>
      </c>
      <c r="AB544" s="4">
        <v>2970000</v>
      </c>
      <c r="AC544" s="4">
        <v>2.5</v>
      </c>
      <c r="AD544" s="4">
        <v>0</v>
      </c>
      <c r="AE544" s="4">
        <v>239000</v>
      </c>
      <c r="AF544" s="1">
        <v>0.38351762499999997</v>
      </c>
      <c r="AG544" s="2">
        <f t="shared" si="74"/>
        <v>0.23131963668136113</v>
      </c>
      <c r="AH544" s="2">
        <f t="shared" si="75"/>
        <v>0.27481836152810052</v>
      </c>
      <c r="AI544">
        <f t="shared" si="76"/>
        <v>0.24566431318813103</v>
      </c>
      <c r="AJ544">
        <f t="shared" si="77"/>
        <v>0.29646369559022212</v>
      </c>
      <c r="AK544">
        <f t="shared" si="82"/>
        <v>34.338971408701404</v>
      </c>
    </row>
    <row r="545" spans="1:37" x14ac:dyDescent="0.2">
      <c r="A545">
        <v>21</v>
      </c>
      <c r="B545">
        <v>16053</v>
      </c>
      <c r="C545">
        <v>16</v>
      </c>
      <c r="D545" t="s">
        <v>1761</v>
      </c>
      <c r="E545">
        <v>53</v>
      </c>
      <c r="F545" t="s">
        <v>1697</v>
      </c>
      <c r="G545">
        <v>43</v>
      </c>
      <c r="H545">
        <v>14</v>
      </c>
      <c r="I545">
        <v>65</v>
      </c>
      <c r="J545">
        <v>60</v>
      </c>
      <c r="K545">
        <v>19</v>
      </c>
      <c r="L545">
        <v>85</v>
      </c>
      <c r="M545">
        <v>75</v>
      </c>
      <c r="N545">
        <v>27</v>
      </c>
      <c r="O545">
        <v>105</v>
      </c>
      <c r="P545">
        <v>7041</v>
      </c>
      <c r="Q545">
        <v>0.97150706193026404</v>
      </c>
      <c r="R545">
        <f t="shared" si="78"/>
        <v>1</v>
      </c>
      <c r="S545">
        <f t="shared" si="79"/>
        <v>6840.3812230509893</v>
      </c>
      <c r="T545">
        <v>67.260000000000005</v>
      </c>
      <c r="U545">
        <f t="shared" si="80"/>
        <v>65.343564985429566</v>
      </c>
      <c r="V545">
        <v>0</v>
      </c>
      <c r="W545">
        <v>9716</v>
      </c>
      <c r="X545">
        <v>0</v>
      </c>
      <c r="Y545" s="3">
        <v>0.1</v>
      </c>
      <c r="Z545">
        <v>30</v>
      </c>
      <c r="AA545" s="1">
        <f t="shared" si="81"/>
        <v>0.1060792482526339</v>
      </c>
      <c r="AB545" s="4">
        <v>2970000</v>
      </c>
      <c r="AC545" s="4">
        <v>2.5</v>
      </c>
      <c r="AD545" s="4">
        <v>0</v>
      </c>
      <c r="AE545" s="4">
        <v>239000</v>
      </c>
      <c r="AF545" s="1">
        <v>0.41858381249999999</v>
      </c>
      <c r="AG545" s="2">
        <f t="shared" si="74"/>
        <v>0.21571051449448331</v>
      </c>
      <c r="AH545" s="2">
        <f t="shared" si="75"/>
        <v>0.25557776944685917</v>
      </c>
      <c r="AI545">
        <f t="shared" si="76"/>
        <v>0.22885746797151474</v>
      </c>
      <c r="AJ545">
        <f t="shared" si="77"/>
        <v>0.27541503620345464</v>
      </c>
      <c r="AK545">
        <f t="shared" si="82"/>
        <v>31.671712647411724</v>
      </c>
    </row>
    <row r="546" spans="1:37" x14ac:dyDescent="0.2">
      <c r="A546">
        <v>21</v>
      </c>
      <c r="B546">
        <v>16055</v>
      </c>
      <c r="C546">
        <v>16</v>
      </c>
      <c r="D546" t="s">
        <v>1760</v>
      </c>
      <c r="E546">
        <v>55</v>
      </c>
      <c r="F546" t="s">
        <v>1697</v>
      </c>
      <c r="G546">
        <v>43</v>
      </c>
      <c r="H546">
        <v>14</v>
      </c>
      <c r="I546">
        <v>65</v>
      </c>
      <c r="J546">
        <v>60</v>
      </c>
      <c r="K546">
        <v>19</v>
      </c>
      <c r="L546">
        <v>85</v>
      </c>
      <c r="M546">
        <v>75</v>
      </c>
      <c r="N546">
        <v>27</v>
      </c>
      <c r="O546">
        <v>105</v>
      </c>
      <c r="P546">
        <v>7041</v>
      </c>
      <c r="Q546">
        <v>0.98186916857957796</v>
      </c>
      <c r="R546">
        <f t="shared" si="78"/>
        <v>1</v>
      </c>
      <c r="S546">
        <f t="shared" si="79"/>
        <v>6913.3408159688088</v>
      </c>
      <c r="T546">
        <v>67.260000000000005</v>
      </c>
      <c r="U546">
        <f t="shared" si="80"/>
        <v>66.040520278662413</v>
      </c>
      <c r="V546">
        <v>0</v>
      </c>
      <c r="W546">
        <v>9716</v>
      </c>
      <c r="X546">
        <v>0</v>
      </c>
      <c r="Y546" s="3">
        <v>0.1</v>
      </c>
      <c r="Z546">
        <v>30</v>
      </c>
      <c r="AA546" s="1">
        <f t="shared" si="81"/>
        <v>0.1060792482526339</v>
      </c>
      <c r="AB546" s="4">
        <v>2970000</v>
      </c>
      <c r="AC546" s="4">
        <v>2.5</v>
      </c>
      <c r="AD546" s="4">
        <v>0</v>
      </c>
      <c r="AE546" s="4">
        <v>239000</v>
      </c>
      <c r="AF546" s="1">
        <v>0.31950332390000002</v>
      </c>
      <c r="AG546" s="2">
        <f t="shared" si="74"/>
        <v>0.28561829646028725</v>
      </c>
      <c r="AH546" s="2">
        <f t="shared" si="75"/>
        <v>0.33780218392370343</v>
      </c>
      <c r="AI546">
        <f t="shared" si="76"/>
        <v>0.3028274932813142</v>
      </c>
      <c r="AJ546">
        <f t="shared" si="77"/>
        <v>0.36377176106843029</v>
      </c>
      <c r="AK546">
        <f t="shared" si="82"/>
        <v>40.718089715178913</v>
      </c>
    </row>
    <row r="547" spans="1:37" x14ac:dyDescent="0.2">
      <c r="A547">
        <v>21</v>
      </c>
      <c r="B547">
        <v>16057</v>
      </c>
      <c r="C547">
        <v>16</v>
      </c>
      <c r="D547" t="s">
        <v>1711</v>
      </c>
      <c r="E547">
        <v>57</v>
      </c>
      <c r="F547" t="s">
        <v>1697</v>
      </c>
      <c r="G547">
        <v>43</v>
      </c>
      <c r="H547">
        <v>14</v>
      </c>
      <c r="I547">
        <v>65</v>
      </c>
      <c r="J547">
        <v>60</v>
      </c>
      <c r="K547">
        <v>19</v>
      </c>
      <c r="L547">
        <v>85</v>
      </c>
      <c r="M547">
        <v>75</v>
      </c>
      <c r="N547">
        <v>27</v>
      </c>
      <c r="O547">
        <v>105</v>
      </c>
      <c r="P547">
        <v>7041</v>
      </c>
      <c r="Q547">
        <v>0.98248624987900302</v>
      </c>
      <c r="R547">
        <f t="shared" si="78"/>
        <v>1</v>
      </c>
      <c r="S547">
        <f t="shared" si="79"/>
        <v>6917.6856853980598</v>
      </c>
      <c r="T547">
        <v>67.260000000000005</v>
      </c>
      <c r="U547">
        <f t="shared" si="80"/>
        <v>66.082025166861754</v>
      </c>
      <c r="V547">
        <v>0</v>
      </c>
      <c r="W547">
        <v>9716</v>
      </c>
      <c r="X547">
        <v>0</v>
      </c>
      <c r="Y547" s="3">
        <v>0.1</v>
      </c>
      <c r="Z547">
        <v>30</v>
      </c>
      <c r="AA547" s="1">
        <f t="shared" si="81"/>
        <v>0.1060792482526339</v>
      </c>
      <c r="AB547" s="4">
        <v>2970000</v>
      </c>
      <c r="AC547" s="4">
        <v>2.5</v>
      </c>
      <c r="AD547" s="4">
        <v>0</v>
      </c>
      <c r="AE547" s="4">
        <v>239000</v>
      </c>
      <c r="AF547" s="1">
        <v>0.32609753619999998</v>
      </c>
      <c r="AG547" s="2">
        <f t="shared" si="74"/>
        <v>0.28001851335980721</v>
      </c>
      <c r="AH547" s="2">
        <f t="shared" si="75"/>
        <v>0.33115019262586481</v>
      </c>
      <c r="AI547">
        <f t="shared" si="76"/>
        <v>0.29688067329860313</v>
      </c>
      <c r="AJ547">
        <f t="shared" si="77"/>
        <v>0.35659588734953584</v>
      </c>
      <c r="AK547">
        <f t="shared" si="82"/>
        <v>39.9452589841679</v>
      </c>
    </row>
    <row r="548" spans="1:37" x14ac:dyDescent="0.2">
      <c r="A548">
        <v>21</v>
      </c>
      <c r="B548">
        <v>16059</v>
      </c>
      <c r="C548">
        <v>16</v>
      </c>
      <c r="D548" t="s">
        <v>1706</v>
      </c>
      <c r="E548">
        <v>59</v>
      </c>
      <c r="F548" t="s">
        <v>1697</v>
      </c>
      <c r="G548">
        <v>43</v>
      </c>
      <c r="H548">
        <v>14</v>
      </c>
      <c r="I548">
        <v>65</v>
      </c>
      <c r="J548">
        <v>60</v>
      </c>
      <c r="K548">
        <v>19</v>
      </c>
      <c r="L548">
        <v>85</v>
      </c>
      <c r="M548">
        <v>75</v>
      </c>
      <c r="N548">
        <v>27</v>
      </c>
      <c r="O548">
        <v>105</v>
      </c>
      <c r="P548">
        <v>7041</v>
      </c>
      <c r="Q548">
        <v>0.96360405909754099</v>
      </c>
      <c r="R548">
        <f t="shared" si="78"/>
        <v>1</v>
      </c>
      <c r="S548">
        <f t="shared" si="79"/>
        <v>6784.7361801057859</v>
      </c>
      <c r="T548">
        <v>67.260000000000005</v>
      </c>
      <c r="U548">
        <f t="shared" si="80"/>
        <v>64.81200901490061</v>
      </c>
      <c r="V548">
        <v>0</v>
      </c>
      <c r="W548">
        <v>9716</v>
      </c>
      <c r="X548">
        <v>0</v>
      </c>
      <c r="Y548" s="3">
        <v>0.1</v>
      </c>
      <c r="Z548">
        <v>30</v>
      </c>
      <c r="AA548" s="1">
        <f t="shared" si="81"/>
        <v>0.1060792482526339</v>
      </c>
      <c r="AB548" s="4">
        <v>2970000</v>
      </c>
      <c r="AC548" s="4">
        <v>2.5</v>
      </c>
      <c r="AD548" s="4">
        <v>0</v>
      </c>
      <c r="AE548" s="4">
        <v>239000</v>
      </c>
      <c r="AF548" s="1">
        <v>0.36495110460000002</v>
      </c>
      <c r="AG548" s="2">
        <f t="shared" si="74"/>
        <v>0.2453983963667532</v>
      </c>
      <c r="AH548" s="2">
        <f t="shared" si="75"/>
        <v>0.29110244399245255</v>
      </c>
      <c r="AI548">
        <f t="shared" si="76"/>
        <v>0.26047042734903914</v>
      </c>
      <c r="AJ548">
        <f t="shared" si="77"/>
        <v>0.31384578303072952</v>
      </c>
      <c r="AK548">
        <f t="shared" si="82"/>
        <v>35.958747057339544</v>
      </c>
    </row>
    <row r="549" spans="1:37" x14ac:dyDescent="0.2">
      <c r="A549">
        <v>21</v>
      </c>
      <c r="B549">
        <v>16061</v>
      </c>
      <c r="C549">
        <v>16</v>
      </c>
      <c r="D549" t="s">
        <v>677</v>
      </c>
      <c r="E549">
        <v>61</v>
      </c>
      <c r="F549" t="s">
        <v>1697</v>
      </c>
      <c r="G549">
        <v>43</v>
      </c>
      <c r="H549">
        <v>14</v>
      </c>
      <c r="I549">
        <v>65</v>
      </c>
      <c r="J549">
        <v>60</v>
      </c>
      <c r="K549">
        <v>19</v>
      </c>
      <c r="L549">
        <v>85</v>
      </c>
      <c r="M549">
        <v>75</v>
      </c>
      <c r="N549">
        <v>27</v>
      </c>
      <c r="O549">
        <v>105</v>
      </c>
      <c r="P549">
        <v>7041</v>
      </c>
      <c r="Q549">
        <v>0.98122126322526204</v>
      </c>
      <c r="R549">
        <f t="shared" si="78"/>
        <v>1</v>
      </c>
      <c r="S549">
        <f t="shared" si="79"/>
        <v>6908.7789143690698</v>
      </c>
      <c r="T549">
        <v>67.260000000000005</v>
      </c>
      <c r="U549">
        <f t="shared" si="80"/>
        <v>65.996942164531134</v>
      </c>
      <c r="V549">
        <v>0</v>
      </c>
      <c r="W549">
        <v>9716</v>
      </c>
      <c r="X549">
        <v>0</v>
      </c>
      <c r="Y549" s="3">
        <v>0.1</v>
      </c>
      <c r="Z549">
        <v>30</v>
      </c>
      <c r="AA549" s="1">
        <f t="shared" si="81"/>
        <v>0.1060792482526339</v>
      </c>
      <c r="AB549" s="4">
        <v>2970000</v>
      </c>
      <c r="AC549" s="4">
        <v>2.5</v>
      </c>
      <c r="AD549" s="4">
        <v>0</v>
      </c>
      <c r="AE549" s="4">
        <v>239000</v>
      </c>
      <c r="AF549" s="1">
        <v>0.32974387999999999</v>
      </c>
      <c r="AG549" s="2">
        <f t="shared" si="74"/>
        <v>0.27656549092895805</v>
      </c>
      <c r="AH549" s="2">
        <f t="shared" si="75"/>
        <v>0.3271334092236054</v>
      </c>
      <c r="AI549">
        <f t="shared" si="76"/>
        <v>0.29324171252367626</v>
      </c>
      <c r="AJ549">
        <f t="shared" si="77"/>
        <v>0.35229841381072308</v>
      </c>
      <c r="AK549">
        <f t="shared" si="82"/>
        <v>39.531185225054266</v>
      </c>
    </row>
    <row r="550" spans="1:37" x14ac:dyDescent="0.2">
      <c r="A550">
        <v>21</v>
      </c>
      <c r="B550">
        <v>16063</v>
      </c>
      <c r="C550">
        <v>16</v>
      </c>
      <c r="D550" t="s">
        <v>270</v>
      </c>
      <c r="E550">
        <v>63</v>
      </c>
      <c r="F550" t="s">
        <v>1697</v>
      </c>
      <c r="G550">
        <v>43</v>
      </c>
      <c r="H550">
        <v>14</v>
      </c>
      <c r="I550">
        <v>65</v>
      </c>
      <c r="J550">
        <v>60</v>
      </c>
      <c r="K550">
        <v>19</v>
      </c>
      <c r="L550">
        <v>85</v>
      </c>
      <c r="M550">
        <v>75</v>
      </c>
      <c r="N550">
        <v>27</v>
      </c>
      <c r="O550">
        <v>105</v>
      </c>
      <c r="P550">
        <v>7041</v>
      </c>
      <c r="Q550">
        <v>0.96953262885411595</v>
      </c>
      <c r="R550">
        <f t="shared" si="78"/>
        <v>1</v>
      </c>
      <c r="S550">
        <f t="shared" si="79"/>
        <v>6826.4792397618303</v>
      </c>
      <c r="T550">
        <v>67.260000000000005</v>
      </c>
      <c r="U550">
        <f t="shared" si="80"/>
        <v>65.210764616727843</v>
      </c>
      <c r="V550">
        <v>0</v>
      </c>
      <c r="W550">
        <v>9716</v>
      </c>
      <c r="X550">
        <v>0</v>
      </c>
      <c r="Y550" s="3">
        <v>0.1</v>
      </c>
      <c r="Z550">
        <v>30</v>
      </c>
      <c r="AA550" s="1">
        <f t="shared" si="81"/>
        <v>0.1060792482526339</v>
      </c>
      <c r="AB550" s="4">
        <v>2970000</v>
      </c>
      <c r="AC550" s="4">
        <v>2.5</v>
      </c>
      <c r="AD550" s="4">
        <v>0</v>
      </c>
      <c r="AE550" s="4">
        <v>239000</v>
      </c>
      <c r="AF550" s="1">
        <v>0.42198977780000002</v>
      </c>
      <c r="AG550" s="2">
        <f t="shared" si="74"/>
        <v>0.21353461226548207</v>
      </c>
      <c r="AH550" s="2">
        <f t="shared" si="75"/>
        <v>0.25308130117740957</v>
      </c>
      <c r="AI550">
        <f t="shared" si="76"/>
        <v>0.22657583738998244</v>
      </c>
      <c r="AJ550">
        <f t="shared" si="77"/>
        <v>0.27275896177070003</v>
      </c>
      <c r="AK550">
        <f t="shared" si="82"/>
        <v>31.436261823136668</v>
      </c>
    </row>
    <row r="551" spans="1:37" x14ac:dyDescent="0.2">
      <c r="A551">
        <v>21</v>
      </c>
      <c r="B551">
        <v>16065</v>
      </c>
      <c r="C551">
        <v>16</v>
      </c>
      <c r="D551" t="s">
        <v>211</v>
      </c>
      <c r="E551">
        <v>65</v>
      </c>
      <c r="F551" t="s">
        <v>1697</v>
      </c>
      <c r="G551">
        <v>43</v>
      </c>
      <c r="H551">
        <v>14</v>
      </c>
      <c r="I551">
        <v>65</v>
      </c>
      <c r="J551">
        <v>60</v>
      </c>
      <c r="K551">
        <v>19</v>
      </c>
      <c r="L551">
        <v>85</v>
      </c>
      <c r="M551">
        <v>75</v>
      </c>
      <c r="N551">
        <v>27</v>
      </c>
      <c r="O551">
        <v>105</v>
      </c>
      <c r="P551">
        <v>7041</v>
      </c>
      <c r="Q551">
        <v>0.95052473147710204</v>
      </c>
      <c r="R551">
        <f t="shared" si="78"/>
        <v>1</v>
      </c>
      <c r="S551">
        <f t="shared" si="79"/>
        <v>6692.644634330275</v>
      </c>
      <c r="T551">
        <v>67.260000000000005</v>
      </c>
      <c r="U551">
        <f t="shared" si="80"/>
        <v>63.932293439149888</v>
      </c>
      <c r="V551">
        <v>0</v>
      </c>
      <c r="W551">
        <v>9716</v>
      </c>
      <c r="X551">
        <v>0</v>
      </c>
      <c r="Y551" s="3">
        <v>0.1</v>
      </c>
      <c r="Z551">
        <v>30</v>
      </c>
      <c r="AA551" s="1">
        <f t="shared" si="81"/>
        <v>0.1060792482526339</v>
      </c>
      <c r="AB551" s="4">
        <v>2970000</v>
      </c>
      <c r="AC551" s="4">
        <v>2.5</v>
      </c>
      <c r="AD551" s="4">
        <v>0</v>
      </c>
      <c r="AE551" s="4">
        <v>239000</v>
      </c>
      <c r="AF551" s="1">
        <v>0.36697806669999999</v>
      </c>
      <c r="AG551" s="2">
        <f t="shared" si="74"/>
        <v>0.24073048722628548</v>
      </c>
      <c r="AH551" s="2">
        <f t="shared" si="75"/>
        <v>0.28618292219058195</v>
      </c>
      <c r="AI551">
        <f t="shared" si="76"/>
        <v>0.25571953190057428</v>
      </c>
      <c r="AJ551">
        <f t="shared" si="77"/>
        <v>0.3088009861639478</v>
      </c>
      <c r="AK551">
        <f t="shared" si="82"/>
        <v>35.773941429012567</v>
      </c>
    </row>
    <row r="552" spans="1:37" x14ac:dyDescent="0.2">
      <c r="A552">
        <v>21</v>
      </c>
      <c r="B552">
        <v>16067</v>
      </c>
      <c r="C552">
        <v>16</v>
      </c>
      <c r="D552" t="s">
        <v>1700</v>
      </c>
      <c r="E552">
        <v>67</v>
      </c>
      <c r="F552" t="s">
        <v>1697</v>
      </c>
      <c r="G552">
        <v>43</v>
      </c>
      <c r="H552">
        <v>14</v>
      </c>
      <c r="I552">
        <v>65</v>
      </c>
      <c r="J552">
        <v>60</v>
      </c>
      <c r="K552">
        <v>19</v>
      </c>
      <c r="L552">
        <v>85</v>
      </c>
      <c r="M552">
        <v>75</v>
      </c>
      <c r="N552">
        <v>27</v>
      </c>
      <c r="O552">
        <v>105</v>
      </c>
      <c r="P552">
        <v>7041</v>
      </c>
      <c r="Q552">
        <v>0.96636959003365597</v>
      </c>
      <c r="R552">
        <f t="shared" si="78"/>
        <v>1</v>
      </c>
      <c r="S552">
        <f t="shared" si="79"/>
        <v>6804.2082834269713</v>
      </c>
      <c r="T552">
        <v>67.260000000000005</v>
      </c>
      <c r="U552">
        <f t="shared" si="80"/>
        <v>64.998018625663704</v>
      </c>
      <c r="V552">
        <v>0</v>
      </c>
      <c r="W552">
        <v>9716</v>
      </c>
      <c r="X552">
        <v>0</v>
      </c>
      <c r="Y552" s="3">
        <v>0.1</v>
      </c>
      <c r="Z552">
        <v>30</v>
      </c>
      <c r="AA552" s="1">
        <f t="shared" si="81"/>
        <v>0.1060792482526339</v>
      </c>
      <c r="AB552" s="4">
        <v>2970000</v>
      </c>
      <c r="AC552" s="4">
        <v>2.5</v>
      </c>
      <c r="AD552" s="4">
        <v>0</v>
      </c>
      <c r="AE552" s="4">
        <v>239000</v>
      </c>
      <c r="AF552" s="1">
        <v>0.40770056519999998</v>
      </c>
      <c r="AG552" s="2">
        <f t="shared" si="74"/>
        <v>0.22029757856444512</v>
      </c>
      <c r="AH552" s="2">
        <f t="shared" si="75"/>
        <v>0.26122505453346789</v>
      </c>
      <c r="AI552">
        <f t="shared" si="76"/>
        <v>0.23379421169329512</v>
      </c>
      <c r="AJ552">
        <f t="shared" si="77"/>
        <v>0.28159019320215223</v>
      </c>
      <c r="AK552">
        <f t="shared" si="82"/>
        <v>32.45042867089964</v>
      </c>
    </row>
    <row r="553" spans="1:37" x14ac:dyDescent="0.2">
      <c r="A553">
        <v>21</v>
      </c>
      <c r="B553">
        <v>16069</v>
      </c>
      <c r="C553">
        <v>16</v>
      </c>
      <c r="D553" t="s">
        <v>1722</v>
      </c>
      <c r="E553">
        <v>69</v>
      </c>
      <c r="F553" t="s">
        <v>1697</v>
      </c>
      <c r="G553">
        <v>43</v>
      </c>
      <c r="H553">
        <v>14</v>
      </c>
      <c r="I553">
        <v>65</v>
      </c>
      <c r="J553">
        <v>60</v>
      </c>
      <c r="K553">
        <v>19</v>
      </c>
      <c r="L553">
        <v>85</v>
      </c>
      <c r="M553">
        <v>75</v>
      </c>
      <c r="N553">
        <v>27</v>
      </c>
      <c r="O553">
        <v>105</v>
      </c>
      <c r="P553">
        <v>7041</v>
      </c>
      <c r="Q553">
        <v>0.98401170720656705</v>
      </c>
      <c r="R553">
        <f t="shared" si="78"/>
        <v>1</v>
      </c>
      <c r="S553">
        <f t="shared" si="79"/>
        <v>6928.4264304414382</v>
      </c>
      <c r="T553">
        <v>67.260000000000005</v>
      </c>
      <c r="U553">
        <f t="shared" si="80"/>
        <v>66.184627426713703</v>
      </c>
      <c r="V553">
        <v>0</v>
      </c>
      <c r="W553">
        <v>9716</v>
      </c>
      <c r="X553">
        <v>0</v>
      </c>
      <c r="Y553" s="3">
        <v>0.1</v>
      </c>
      <c r="Z553">
        <v>30</v>
      </c>
      <c r="AA553" s="1">
        <f t="shared" si="81"/>
        <v>0.1060792482526339</v>
      </c>
      <c r="AB553" s="4">
        <v>2970000</v>
      </c>
      <c r="AC553" s="4">
        <v>2.5</v>
      </c>
      <c r="AD553" s="4">
        <v>0</v>
      </c>
      <c r="AE553" s="4">
        <v>239000</v>
      </c>
      <c r="AF553" s="1">
        <v>0.33590797299999997</v>
      </c>
      <c r="AG553" s="2">
        <f t="shared" si="74"/>
        <v>0.27226244186381582</v>
      </c>
      <c r="AH553" s="2">
        <f t="shared" si="75"/>
        <v>0.32190516408627995</v>
      </c>
      <c r="AI553">
        <f t="shared" si="76"/>
        <v>0.28863351742265553</v>
      </c>
      <c r="AJ553">
        <f t="shared" si="77"/>
        <v>0.34660952413606799</v>
      </c>
      <c r="AK553">
        <f t="shared" si="82"/>
        <v>38.851642945694735</v>
      </c>
    </row>
    <row r="554" spans="1:37" x14ac:dyDescent="0.2">
      <c r="A554">
        <v>21</v>
      </c>
      <c r="B554">
        <v>16071</v>
      </c>
      <c r="C554">
        <v>16</v>
      </c>
      <c r="D554" t="s">
        <v>269</v>
      </c>
      <c r="E554">
        <v>71</v>
      </c>
      <c r="F554" t="s">
        <v>1697</v>
      </c>
      <c r="G554">
        <v>43</v>
      </c>
      <c r="H554">
        <v>14</v>
      </c>
      <c r="I554">
        <v>65</v>
      </c>
      <c r="J554">
        <v>60</v>
      </c>
      <c r="K554">
        <v>19</v>
      </c>
      <c r="L554">
        <v>85</v>
      </c>
      <c r="M554">
        <v>75</v>
      </c>
      <c r="N554">
        <v>27</v>
      </c>
      <c r="O554">
        <v>105</v>
      </c>
      <c r="P554">
        <v>7041</v>
      </c>
      <c r="Q554">
        <v>0.95672177184711804</v>
      </c>
      <c r="R554">
        <f t="shared" si="78"/>
        <v>1</v>
      </c>
      <c r="S554">
        <f t="shared" si="79"/>
        <v>6736.2779955755577</v>
      </c>
      <c r="T554">
        <v>67.260000000000005</v>
      </c>
      <c r="U554">
        <f t="shared" si="80"/>
        <v>64.34910637443717</v>
      </c>
      <c r="V554">
        <v>0</v>
      </c>
      <c r="W554">
        <v>9716</v>
      </c>
      <c r="X554">
        <v>0</v>
      </c>
      <c r="Y554" s="3">
        <v>0.1</v>
      </c>
      <c r="Z554">
        <v>30</v>
      </c>
      <c r="AA554" s="1">
        <f t="shared" si="81"/>
        <v>0.1060792482526339</v>
      </c>
      <c r="AB554" s="4">
        <v>2970000</v>
      </c>
      <c r="AC554" s="4">
        <v>2.5</v>
      </c>
      <c r="AD554" s="4">
        <v>0</v>
      </c>
      <c r="AE554" s="4">
        <v>239000</v>
      </c>
      <c r="AF554" s="1">
        <v>0.3871269</v>
      </c>
      <c r="AG554" s="2">
        <f t="shared" si="74"/>
        <v>0.22968894311421795</v>
      </c>
      <c r="AH554" s="2">
        <f t="shared" si="75"/>
        <v>0.27278351761937369</v>
      </c>
      <c r="AI554">
        <f t="shared" si="76"/>
        <v>0.24390032368692471</v>
      </c>
      <c r="AJ554">
        <f t="shared" si="77"/>
        <v>0.29422762985110956</v>
      </c>
      <c r="AK554">
        <f t="shared" si="82"/>
        <v>34.04212920132408</v>
      </c>
    </row>
    <row r="555" spans="1:37" x14ac:dyDescent="0.2">
      <c r="A555">
        <v>21</v>
      </c>
      <c r="B555">
        <v>16073</v>
      </c>
      <c r="C555">
        <v>16</v>
      </c>
      <c r="D555" t="s">
        <v>1738</v>
      </c>
      <c r="E555">
        <v>73</v>
      </c>
      <c r="F555" t="s">
        <v>1697</v>
      </c>
      <c r="G555">
        <v>43</v>
      </c>
      <c r="H555">
        <v>14</v>
      </c>
      <c r="I555">
        <v>65</v>
      </c>
      <c r="J555">
        <v>60</v>
      </c>
      <c r="K555">
        <v>19</v>
      </c>
      <c r="L555">
        <v>85</v>
      </c>
      <c r="M555">
        <v>75</v>
      </c>
      <c r="N555">
        <v>27</v>
      </c>
      <c r="O555">
        <v>105</v>
      </c>
      <c r="P555">
        <v>7041</v>
      </c>
      <c r="Q555">
        <v>0.98761205279498998</v>
      </c>
      <c r="R555">
        <f t="shared" si="78"/>
        <v>1</v>
      </c>
      <c r="S555">
        <f t="shared" si="79"/>
        <v>6953.776463729524</v>
      </c>
      <c r="T555">
        <v>67.260000000000005</v>
      </c>
      <c r="U555">
        <f t="shared" si="80"/>
        <v>66.426786670991035</v>
      </c>
      <c r="V555">
        <v>0</v>
      </c>
      <c r="W555">
        <v>9716</v>
      </c>
      <c r="X555">
        <v>0</v>
      </c>
      <c r="Y555" s="3">
        <v>0.1</v>
      </c>
      <c r="Z555">
        <v>30</v>
      </c>
      <c r="AA555" s="1">
        <f t="shared" si="81"/>
        <v>0.1060792482526339</v>
      </c>
      <c r="AB555" s="4">
        <v>2970000</v>
      </c>
      <c r="AC555" s="4">
        <v>2.5</v>
      </c>
      <c r="AD555" s="4">
        <v>0</v>
      </c>
      <c r="AE555" s="4">
        <v>239000</v>
      </c>
      <c r="AF555" s="1">
        <v>0.41009412619999996</v>
      </c>
      <c r="AG555" s="2">
        <f t="shared" si="74"/>
        <v>0.22382604179252955</v>
      </c>
      <c r="AH555" s="2">
        <f t="shared" si="75"/>
        <v>0.26451551538618961</v>
      </c>
      <c r="AI555">
        <f t="shared" si="76"/>
        <v>0.23724417752655141</v>
      </c>
      <c r="AJ555">
        <f t="shared" si="77"/>
        <v>0.28476215539563993</v>
      </c>
      <c r="AK555">
        <f t="shared" si="82"/>
        <v>32.275619588252638</v>
      </c>
    </row>
    <row r="556" spans="1:37" x14ac:dyDescent="0.2">
      <c r="A556">
        <v>21</v>
      </c>
      <c r="B556">
        <v>16075</v>
      </c>
      <c r="C556">
        <v>16</v>
      </c>
      <c r="D556" t="s">
        <v>1767</v>
      </c>
      <c r="E556">
        <v>75</v>
      </c>
      <c r="F556" t="s">
        <v>1697</v>
      </c>
      <c r="G556">
        <v>43</v>
      </c>
      <c r="H556">
        <v>14</v>
      </c>
      <c r="I556">
        <v>65</v>
      </c>
      <c r="J556">
        <v>60</v>
      </c>
      <c r="K556">
        <v>19</v>
      </c>
      <c r="L556">
        <v>85</v>
      </c>
      <c r="M556">
        <v>75</v>
      </c>
      <c r="N556">
        <v>27</v>
      </c>
      <c r="O556">
        <v>105</v>
      </c>
      <c r="P556">
        <v>7041</v>
      </c>
      <c r="Q556">
        <v>0.98298177123069796</v>
      </c>
      <c r="R556">
        <f t="shared" si="78"/>
        <v>1</v>
      </c>
      <c r="S556">
        <f t="shared" si="79"/>
        <v>6921.1746512353448</v>
      </c>
      <c r="T556">
        <v>67.260000000000005</v>
      </c>
      <c r="U556">
        <f t="shared" si="80"/>
        <v>66.115353932976745</v>
      </c>
      <c r="V556">
        <v>0</v>
      </c>
      <c r="W556">
        <v>9716</v>
      </c>
      <c r="X556">
        <v>0</v>
      </c>
      <c r="Y556" s="3">
        <v>0.1</v>
      </c>
      <c r="Z556">
        <v>30</v>
      </c>
      <c r="AA556" s="1">
        <f t="shared" si="81"/>
        <v>0.1060792482526339</v>
      </c>
      <c r="AB556" s="4">
        <v>2970000</v>
      </c>
      <c r="AC556" s="4">
        <v>2.5</v>
      </c>
      <c r="AD556" s="4">
        <v>0</v>
      </c>
      <c r="AE556" s="4">
        <v>239000</v>
      </c>
      <c r="AF556" s="1">
        <v>0.40315697440000003</v>
      </c>
      <c r="AG556" s="2">
        <f t="shared" si="74"/>
        <v>0.22660999906974491</v>
      </c>
      <c r="AH556" s="2">
        <f t="shared" si="75"/>
        <v>0.26799703837618927</v>
      </c>
      <c r="AI556">
        <f t="shared" si="76"/>
        <v>0.2402582043192141</v>
      </c>
      <c r="AJ556">
        <f t="shared" si="77"/>
        <v>0.2885909883717967</v>
      </c>
      <c r="AK556">
        <f t="shared" si="82"/>
        <v>32.787970871100143</v>
      </c>
    </row>
    <row r="557" spans="1:37" x14ac:dyDescent="0.2">
      <c r="A557">
        <v>21</v>
      </c>
      <c r="B557">
        <v>16077</v>
      </c>
      <c r="C557">
        <v>16</v>
      </c>
      <c r="D557" t="s">
        <v>1768</v>
      </c>
      <c r="E557">
        <v>77</v>
      </c>
      <c r="F557" t="s">
        <v>1697</v>
      </c>
      <c r="G557">
        <v>43</v>
      </c>
      <c r="H557">
        <v>14</v>
      </c>
      <c r="I557">
        <v>65</v>
      </c>
      <c r="J557">
        <v>60</v>
      </c>
      <c r="K557">
        <v>19</v>
      </c>
      <c r="L557">
        <v>85</v>
      </c>
      <c r="M557">
        <v>75</v>
      </c>
      <c r="N557">
        <v>27</v>
      </c>
      <c r="O557">
        <v>105</v>
      </c>
      <c r="P557">
        <v>7041</v>
      </c>
      <c r="Q557">
        <v>0.95814130364394801</v>
      </c>
      <c r="R557">
        <f t="shared" si="78"/>
        <v>1</v>
      </c>
      <c r="S557">
        <f t="shared" si="79"/>
        <v>6746.2729189570382</v>
      </c>
      <c r="T557">
        <v>67.260000000000005</v>
      </c>
      <c r="U557">
        <f t="shared" si="80"/>
        <v>64.444584083091954</v>
      </c>
      <c r="V557">
        <v>0</v>
      </c>
      <c r="W557">
        <v>9716</v>
      </c>
      <c r="X557">
        <v>0</v>
      </c>
      <c r="Y557" s="3">
        <v>0.1</v>
      </c>
      <c r="Z557">
        <v>30</v>
      </c>
      <c r="AA557" s="1">
        <f t="shared" si="81"/>
        <v>0.1060792482526339</v>
      </c>
      <c r="AB557" s="4">
        <v>2970000</v>
      </c>
      <c r="AC557" s="4">
        <v>2.5</v>
      </c>
      <c r="AD557" s="4">
        <v>0</v>
      </c>
      <c r="AE557" s="4">
        <v>239000</v>
      </c>
      <c r="AF557" s="1">
        <v>0.39004712790000001</v>
      </c>
      <c r="AG557" s="2">
        <f t="shared" si="74"/>
        <v>0.22830754280966717</v>
      </c>
      <c r="AH557" s="2">
        <f t="shared" si="75"/>
        <v>0.27108059733517642</v>
      </c>
      <c r="AI557">
        <f t="shared" si="76"/>
        <v>0.24241288040381548</v>
      </c>
      <c r="AJ557">
        <f t="shared" si="77"/>
        <v>0.29236462844819655</v>
      </c>
      <c r="AK557">
        <f t="shared" si="82"/>
        <v>33.805977723385944</v>
      </c>
    </row>
    <row r="558" spans="1:37" x14ac:dyDescent="0.2">
      <c r="A558">
        <v>21</v>
      </c>
      <c r="B558">
        <v>16079</v>
      </c>
      <c r="C558">
        <v>16</v>
      </c>
      <c r="D558" t="s">
        <v>1726</v>
      </c>
      <c r="E558">
        <v>79</v>
      </c>
      <c r="F558" t="s">
        <v>1697</v>
      </c>
      <c r="G558">
        <v>43</v>
      </c>
      <c r="H558">
        <v>14</v>
      </c>
      <c r="I558">
        <v>65</v>
      </c>
      <c r="J558">
        <v>60</v>
      </c>
      <c r="K558">
        <v>19</v>
      </c>
      <c r="L558">
        <v>85</v>
      </c>
      <c r="M558">
        <v>75</v>
      </c>
      <c r="N558">
        <v>27</v>
      </c>
      <c r="O558">
        <v>105</v>
      </c>
      <c r="P558">
        <v>7041</v>
      </c>
      <c r="Q558">
        <v>0.97697394660541004</v>
      </c>
      <c r="R558">
        <f t="shared" si="78"/>
        <v>1</v>
      </c>
      <c r="S558">
        <f t="shared" si="79"/>
        <v>6878.8735580486918</v>
      </c>
      <c r="T558">
        <v>67.260000000000005</v>
      </c>
      <c r="U558">
        <f t="shared" si="80"/>
        <v>65.711267648679879</v>
      </c>
      <c r="V558">
        <v>0</v>
      </c>
      <c r="W558">
        <v>9716</v>
      </c>
      <c r="X558">
        <v>0</v>
      </c>
      <c r="Y558" s="3">
        <v>0.1</v>
      </c>
      <c r="Z558">
        <v>30</v>
      </c>
      <c r="AA558" s="1">
        <f t="shared" si="81"/>
        <v>0.1060792482526339</v>
      </c>
      <c r="AB558" s="4">
        <v>2970000</v>
      </c>
      <c r="AC558" s="4">
        <v>2.5</v>
      </c>
      <c r="AD558" s="4">
        <v>0</v>
      </c>
      <c r="AE558" s="4">
        <v>239000</v>
      </c>
      <c r="AF558" s="1">
        <v>0.31841437240000003</v>
      </c>
      <c r="AG558" s="2">
        <f t="shared" si="74"/>
        <v>0.28516623515988532</v>
      </c>
      <c r="AH558" s="2">
        <f t="shared" si="75"/>
        <v>0.33752807432622567</v>
      </c>
      <c r="AI558">
        <f t="shared" si="76"/>
        <v>0.30243412360137828</v>
      </c>
      <c r="AJ558">
        <f t="shared" si="77"/>
        <v>0.36358625158753877</v>
      </c>
      <c r="AK558">
        <f t="shared" si="82"/>
        <v>40.848792502897922</v>
      </c>
    </row>
    <row r="559" spans="1:37" x14ac:dyDescent="0.2">
      <c r="A559">
        <v>21</v>
      </c>
      <c r="B559">
        <v>16081</v>
      </c>
      <c r="C559">
        <v>16</v>
      </c>
      <c r="D559" t="s">
        <v>1731</v>
      </c>
      <c r="E559">
        <v>81</v>
      </c>
      <c r="F559" t="s">
        <v>1697</v>
      </c>
      <c r="G559">
        <v>43</v>
      </c>
      <c r="H559">
        <v>14</v>
      </c>
      <c r="I559">
        <v>65</v>
      </c>
      <c r="J559">
        <v>60</v>
      </c>
      <c r="K559">
        <v>19</v>
      </c>
      <c r="L559">
        <v>85</v>
      </c>
      <c r="M559">
        <v>75</v>
      </c>
      <c r="N559">
        <v>27</v>
      </c>
      <c r="O559">
        <v>105</v>
      </c>
      <c r="P559">
        <v>7041</v>
      </c>
      <c r="Q559">
        <v>0.94768473080226401</v>
      </c>
      <c r="R559">
        <f t="shared" si="78"/>
        <v>1</v>
      </c>
      <c r="S559">
        <f t="shared" si="79"/>
        <v>6672.648189578741</v>
      </c>
      <c r="T559">
        <v>67.260000000000005</v>
      </c>
      <c r="U559">
        <f t="shared" si="80"/>
        <v>63.741274993760285</v>
      </c>
      <c r="V559">
        <v>0</v>
      </c>
      <c r="W559">
        <v>9716</v>
      </c>
      <c r="X559">
        <v>0</v>
      </c>
      <c r="Y559" s="3">
        <v>0.1</v>
      </c>
      <c r="Z559">
        <v>30</v>
      </c>
      <c r="AA559" s="1">
        <f t="shared" si="81"/>
        <v>0.1060792482526339</v>
      </c>
      <c r="AB559" s="4">
        <v>2970000</v>
      </c>
      <c r="AC559" s="4">
        <v>2.5</v>
      </c>
      <c r="AD559" s="4">
        <v>0</v>
      </c>
      <c r="AE559" s="4">
        <v>239000</v>
      </c>
      <c r="AF559" s="1">
        <v>0.34409238459999997</v>
      </c>
      <c r="AG559" s="2">
        <f t="shared" si="74"/>
        <v>0.25597444165939331</v>
      </c>
      <c r="AH559" s="2">
        <f t="shared" si="75"/>
        <v>0.30443995442299665</v>
      </c>
      <c r="AI559">
        <f t="shared" si="76"/>
        <v>0.27195725270807086</v>
      </c>
      <c r="AJ559">
        <f t="shared" si="77"/>
        <v>0.32855819535401515</v>
      </c>
      <c r="AK559">
        <f t="shared" si="82"/>
        <v>37.987000711459707</v>
      </c>
    </row>
    <row r="560" spans="1:37" x14ac:dyDescent="0.2">
      <c r="A560">
        <v>21</v>
      </c>
      <c r="B560">
        <v>16083</v>
      </c>
      <c r="C560">
        <v>16</v>
      </c>
      <c r="D560" t="s">
        <v>1718</v>
      </c>
      <c r="E560">
        <v>83</v>
      </c>
      <c r="F560" t="s">
        <v>1697</v>
      </c>
      <c r="G560">
        <v>43</v>
      </c>
      <c r="H560">
        <v>14</v>
      </c>
      <c r="I560">
        <v>65</v>
      </c>
      <c r="J560">
        <v>60</v>
      </c>
      <c r="K560">
        <v>19</v>
      </c>
      <c r="L560">
        <v>85</v>
      </c>
      <c r="M560">
        <v>75</v>
      </c>
      <c r="N560">
        <v>27</v>
      </c>
      <c r="O560">
        <v>105</v>
      </c>
      <c r="P560">
        <v>7041</v>
      </c>
      <c r="Q560">
        <v>0.97667080047083799</v>
      </c>
      <c r="R560">
        <f t="shared" si="78"/>
        <v>1</v>
      </c>
      <c r="S560">
        <f t="shared" si="79"/>
        <v>6876.7391061151702</v>
      </c>
      <c r="T560">
        <v>67.260000000000005</v>
      </c>
      <c r="U560">
        <f t="shared" si="80"/>
        <v>65.690878039668561</v>
      </c>
      <c r="V560">
        <v>0</v>
      </c>
      <c r="W560">
        <v>9716</v>
      </c>
      <c r="X560">
        <v>0</v>
      </c>
      <c r="Y560" s="3">
        <v>0.1</v>
      </c>
      <c r="Z560">
        <v>30</v>
      </c>
      <c r="AA560" s="1">
        <f t="shared" si="81"/>
        <v>0.1060792482526339</v>
      </c>
      <c r="AB560" s="4">
        <v>2970000</v>
      </c>
      <c r="AC560" s="4">
        <v>2.5</v>
      </c>
      <c r="AD560" s="4">
        <v>0</v>
      </c>
      <c r="AE560" s="4">
        <v>239000</v>
      </c>
      <c r="AF560" s="1">
        <v>0.4046853889</v>
      </c>
      <c r="AG560" s="2">
        <f t="shared" si="74"/>
        <v>0.22430474525243072</v>
      </c>
      <c r="AH560" s="2">
        <f t="shared" si="75"/>
        <v>0.26553604063892694</v>
      </c>
      <c r="AI560">
        <f t="shared" si="76"/>
        <v>0.23790158340122441</v>
      </c>
      <c r="AJ560">
        <f t="shared" si="77"/>
        <v>0.28605244751896841</v>
      </c>
      <c r="AK560">
        <f t="shared" si="82"/>
        <v>32.673579358273855</v>
      </c>
    </row>
    <row r="561" spans="1:37" x14ac:dyDescent="0.2">
      <c r="A561">
        <v>21</v>
      </c>
      <c r="B561">
        <v>16085</v>
      </c>
      <c r="C561">
        <v>16</v>
      </c>
      <c r="D561" t="s">
        <v>444</v>
      </c>
      <c r="E561">
        <v>85</v>
      </c>
      <c r="F561" t="s">
        <v>1697</v>
      </c>
      <c r="G561">
        <v>43</v>
      </c>
      <c r="H561">
        <v>14</v>
      </c>
      <c r="I561">
        <v>65</v>
      </c>
      <c r="J561">
        <v>60</v>
      </c>
      <c r="K561">
        <v>19</v>
      </c>
      <c r="L561">
        <v>85</v>
      </c>
      <c r="M561">
        <v>75</v>
      </c>
      <c r="N561">
        <v>27</v>
      </c>
      <c r="O561">
        <v>105</v>
      </c>
      <c r="P561">
        <v>7041</v>
      </c>
      <c r="Q561">
        <v>0.97260466374848997</v>
      </c>
      <c r="R561">
        <f t="shared" si="78"/>
        <v>1</v>
      </c>
      <c r="S561">
        <f t="shared" si="79"/>
        <v>6848.1094374531176</v>
      </c>
      <c r="T561">
        <v>67.260000000000005</v>
      </c>
      <c r="U561">
        <f t="shared" si="80"/>
        <v>65.417389683723442</v>
      </c>
      <c r="V561">
        <v>0</v>
      </c>
      <c r="W561">
        <v>9716</v>
      </c>
      <c r="X561">
        <v>0</v>
      </c>
      <c r="Y561" s="3">
        <v>0.1</v>
      </c>
      <c r="Z561">
        <v>30</v>
      </c>
      <c r="AA561" s="1">
        <f t="shared" si="81"/>
        <v>0.1060792482526339</v>
      </c>
      <c r="AB561" s="4">
        <v>2970000</v>
      </c>
      <c r="AC561" s="4">
        <v>2.5</v>
      </c>
      <c r="AD561" s="4">
        <v>0</v>
      </c>
      <c r="AE561" s="4">
        <v>239000</v>
      </c>
      <c r="AF561" s="1">
        <v>0.37525469639999998</v>
      </c>
      <c r="AG561" s="2">
        <f t="shared" si="74"/>
        <v>0.2408895684313653</v>
      </c>
      <c r="AH561" s="2">
        <f t="shared" si="75"/>
        <v>0.28534281142736689</v>
      </c>
      <c r="AI561">
        <f t="shared" si="76"/>
        <v>0.25554906191388627</v>
      </c>
      <c r="AJ561">
        <f t="shared" si="77"/>
        <v>0.30746338915346344</v>
      </c>
      <c r="AK561">
        <f t="shared" si="82"/>
        <v>35.040050302507204</v>
      </c>
    </row>
    <row r="562" spans="1:37" x14ac:dyDescent="0.2">
      <c r="A562">
        <v>21</v>
      </c>
      <c r="B562">
        <v>16087</v>
      </c>
      <c r="C562">
        <v>16</v>
      </c>
      <c r="D562" t="s">
        <v>307</v>
      </c>
      <c r="E562">
        <v>87</v>
      </c>
      <c r="F562" t="s">
        <v>1697</v>
      </c>
      <c r="G562">
        <v>43</v>
      </c>
      <c r="H562">
        <v>14</v>
      </c>
      <c r="I562">
        <v>65</v>
      </c>
      <c r="J562">
        <v>60</v>
      </c>
      <c r="K562">
        <v>19</v>
      </c>
      <c r="L562">
        <v>85</v>
      </c>
      <c r="M562">
        <v>75</v>
      </c>
      <c r="N562">
        <v>27</v>
      </c>
      <c r="O562">
        <v>105</v>
      </c>
      <c r="P562">
        <v>7041</v>
      </c>
      <c r="Q562">
        <v>0.98309707641601596</v>
      </c>
      <c r="R562">
        <f t="shared" si="78"/>
        <v>1</v>
      </c>
      <c r="S562">
        <f t="shared" si="79"/>
        <v>6921.9865150451687</v>
      </c>
      <c r="T562">
        <v>67.260000000000005</v>
      </c>
      <c r="U562">
        <f t="shared" si="80"/>
        <v>66.123109359741235</v>
      </c>
      <c r="V562">
        <v>0</v>
      </c>
      <c r="W562">
        <v>9716</v>
      </c>
      <c r="X562">
        <v>0</v>
      </c>
      <c r="Y562" s="3">
        <v>0.1</v>
      </c>
      <c r="Z562">
        <v>30</v>
      </c>
      <c r="AA562" s="1">
        <f t="shared" si="81"/>
        <v>0.1060792482526339</v>
      </c>
      <c r="AB562" s="4">
        <v>2970000</v>
      </c>
      <c r="AC562" s="4">
        <v>2.5</v>
      </c>
      <c r="AD562" s="4">
        <v>0</v>
      </c>
      <c r="AE562" s="4">
        <v>239000</v>
      </c>
      <c r="AF562" s="1">
        <v>0.38552629789999998</v>
      </c>
      <c r="AG562" s="2">
        <f t="shared" si="74"/>
        <v>0.2370010001433385</v>
      </c>
      <c r="AH562" s="2">
        <f t="shared" si="75"/>
        <v>0.28027386903855533</v>
      </c>
      <c r="AI562">
        <f t="shared" si="76"/>
        <v>0.25127118536079274</v>
      </c>
      <c r="AJ562">
        <f t="shared" si="77"/>
        <v>0.3018067520068814</v>
      </c>
      <c r="AK562">
        <f t="shared" si="82"/>
        <v>34.173083687472278</v>
      </c>
    </row>
    <row r="563" spans="1:37" x14ac:dyDescent="0.2">
      <c r="A563">
        <v>13</v>
      </c>
      <c r="B563">
        <v>17001</v>
      </c>
      <c r="C563">
        <v>17</v>
      </c>
      <c r="D563" t="s">
        <v>284</v>
      </c>
      <c r="E563">
        <v>1</v>
      </c>
      <c r="F563" t="s">
        <v>1071</v>
      </c>
      <c r="G563">
        <v>43</v>
      </c>
      <c r="H563">
        <v>14</v>
      </c>
      <c r="I563">
        <v>65</v>
      </c>
      <c r="J563">
        <v>60</v>
      </c>
      <c r="K563">
        <v>19</v>
      </c>
      <c r="L563">
        <v>85</v>
      </c>
      <c r="M563">
        <v>75</v>
      </c>
      <c r="N563">
        <v>27</v>
      </c>
      <c r="O563">
        <v>105</v>
      </c>
      <c r="P563">
        <v>7041</v>
      </c>
      <c r="Q563">
        <v>0.99633052297260405</v>
      </c>
      <c r="R563">
        <f t="shared" si="78"/>
        <v>1</v>
      </c>
      <c r="S563">
        <f t="shared" si="79"/>
        <v>7015.1632122501051</v>
      </c>
      <c r="T563">
        <v>67.260000000000005</v>
      </c>
      <c r="U563">
        <f t="shared" si="80"/>
        <v>67.013190975137348</v>
      </c>
      <c r="V563">
        <v>0</v>
      </c>
      <c r="W563">
        <v>9716</v>
      </c>
      <c r="X563">
        <v>0</v>
      </c>
      <c r="Y563" s="3">
        <v>0.1</v>
      </c>
      <c r="Z563">
        <v>30</v>
      </c>
      <c r="AA563" s="1">
        <f t="shared" si="81"/>
        <v>0.1060792482526339</v>
      </c>
      <c r="AB563" s="4">
        <v>2970000</v>
      </c>
      <c r="AC563" s="4">
        <v>2.5</v>
      </c>
      <c r="AD563" s="4">
        <v>0</v>
      </c>
      <c r="AE563" s="4">
        <v>239000</v>
      </c>
      <c r="AF563" s="1">
        <v>0.29176696000000002</v>
      </c>
      <c r="AG563" s="2">
        <f t="shared" si="74"/>
        <v>0.31737674885983008</v>
      </c>
      <c r="AH563" s="2">
        <f t="shared" si="75"/>
        <v>0.37450715541443108</v>
      </c>
      <c r="AI563">
        <f t="shared" si="76"/>
        <v>0.3362173952054005</v>
      </c>
      <c r="AJ563">
        <f t="shared" si="77"/>
        <v>0.40293954781168528</v>
      </c>
      <c r="AK563">
        <f t="shared" si="82"/>
        <v>44.351231877345072</v>
      </c>
    </row>
    <row r="564" spans="1:37" x14ac:dyDescent="0.2">
      <c r="A564">
        <v>13</v>
      </c>
      <c r="B564">
        <v>17003</v>
      </c>
      <c r="C564">
        <v>17</v>
      </c>
      <c r="D564" t="s">
        <v>1085</v>
      </c>
      <c r="E564">
        <v>3</v>
      </c>
      <c r="F564" t="s">
        <v>1071</v>
      </c>
      <c r="G564">
        <v>43</v>
      </c>
      <c r="H564">
        <v>14</v>
      </c>
      <c r="I564">
        <v>65</v>
      </c>
      <c r="J564">
        <v>60</v>
      </c>
      <c r="K564">
        <v>19</v>
      </c>
      <c r="L564">
        <v>85</v>
      </c>
      <c r="M564">
        <v>75</v>
      </c>
      <c r="N564">
        <v>27</v>
      </c>
      <c r="O564">
        <v>105</v>
      </c>
      <c r="P564">
        <v>7041</v>
      </c>
      <c r="Q564">
        <v>0.95291855931281999</v>
      </c>
      <c r="R564">
        <f t="shared" si="78"/>
        <v>1</v>
      </c>
      <c r="S564">
        <f t="shared" si="79"/>
        <v>6709.499576121566</v>
      </c>
      <c r="T564">
        <v>67.260000000000005</v>
      </c>
      <c r="U564">
        <f t="shared" si="80"/>
        <v>64.093302299380284</v>
      </c>
      <c r="V564">
        <v>0</v>
      </c>
      <c r="W564">
        <v>9716</v>
      </c>
      <c r="X564">
        <v>0</v>
      </c>
      <c r="Y564" s="3">
        <v>0.1</v>
      </c>
      <c r="Z564">
        <v>30</v>
      </c>
      <c r="AA564" s="1">
        <f t="shared" si="81"/>
        <v>0.1060792482526339</v>
      </c>
      <c r="AB564" s="4">
        <v>2970000</v>
      </c>
      <c r="AC564" s="4">
        <v>2.5</v>
      </c>
      <c r="AD564" s="4">
        <v>0</v>
      </c>
      <c r="AE564" s="4">
        <v>239000</v>
      </c>
      <c r="AF564" s="1">
        <v>0.29223155559999997</v>
      </c>
      <c r="AG564" s="2">
        <f t="shared" si="74"/>
        <v>0.30306547010321871</v>
      </c>
      <c r="AH564" s="2">
        <f t="shared" si="75"/>
        <v>0.3601052880623577</v>
      </c>
      <c r="AI564">
        <f t="shared" si="76"/>
        <v>0.32187623872704757</v>
      </c>
      <c r="AJ564">
        <f t="shared" si="77"/>
        <v>0.38849257743453586</v>
      </c>
      <c r="AK564">
        <f t="shared" si="82"/>
        <v>44.284695947832361</v>
      </c>
    </row>
    <row r="565" spans="1:37" x14ac:dyDescent="0.2">
      <c r="A565">
        <v>13</v>
      </c>
      <c r="B565">
        <v>17005</v>
      </c>
      <c r="C565">
        <v>17</v>
      </c>
      <c r="D565" t="s">
        <v>1078</v>
      </c>
      <c r="E565">
        <v>5</v>
      </c>
      <c r="F565" t="s">
        <v>1071</v>
      </c>
      <c r="G565">
        <v>43</v>
      </c>
      <c r="H565">
        <v>14</v>
      </c>
      <c r="I565">
        <v>65</v>
      </c>
      <c r="J565">
        <v>60</v>
      </c>
      <c r="K565">
        <v>19</v>
      </c>
      <c r="L565">
        <v>85</v>
      </c>
      <c r="M565">
        <v>75</v>
      </c>
      <c r="N565">
        <v>27</v>
      </c>
      <c r="O565">
        <v>105</v>
      </c>
      <c r="P565">
        <v>7041</v>
      </c>
      <c r="Q565">
        <v>0.98960777123769095</v>
      </c>
      <c r="R565">
        <f t="shared" si="78"/>
        <v>1</v>
      </c>
      <c r="S565">
        <f t="shared" si="79"/>
        <v>6967.8283172845822</v>
      </c>
      <c r="T565">
        <v>67.260000000000005</v>
      </c>
      <c r="U565">
        <f t="shared" si="80"/>
        <v>66.561018693447096</v>
      </c>
      <c r="V565">
        <v>0</v>
      </c>
      <c r="W565">
        <v>9716</v>
      </c>
      <c r="X565">
        <v>0</v>
      </c>
      <c r="Y565" s="3">
        <v>0.1</v>
      </c>
      <c r="Z565">
        <v>30</v>
      </c>
      <c r="AA565" s="1">
        <f t="shared" si="81"/>
        <v>0.1060792482526339</v>
      </c>
      <c r="AB565" s="4">
        <v>2970000</v>
      </c>
      <c r="AC565" s="4">
        <v>2.5</v>
      </c>
      <c r="AD565" s="4">
        <v>0</v>
      </c>
      <c r="AE565" s="4">
        <v>239000</v>
      </c>
      <c r="AF565" s="1">
        <v>0.29283999999999999</v>
      </c>
      <c r="AG565" s="2">
        <f t="shared" si="74"/>
        <v>0.3140801437163353</v>
      </c>
      <c r="AH565" s="2">
        <f t="shared" si="75"/>
        <v>0.37100175961580256</v>
      </c>
      <c r="AI565">
        <f t="shared" si="76"/>
        <v>0.33285192720930817</v>
      </c>
      <c r="AJ565">
        <f t="shared" si="77"/>
        <v>0.39933019753505533</v>
      </c>
      <c r="AK565">
        <f t="shared" si="82"/>
        <v>44.197878353736058</v>
      </c>
    </row>
    <row r="566" spans="1:37" x14ac:dyDescent="0.2">
      <c r="A566">
        <v>11</v>
      </c>
      <c r="B566">
        <v>17007</v>
      </c>
      <c r="C566">
        <v>17</v>
      </c>
      <c r="D566" t="s">
        <v>440</v>
      </c>
      <c r="E566">
        <v>7</v>
      </c>
      <c r="F566" t="s">
        <v>801</v>
      </c>
      <c r="G566">
        <v>43</v>
      </c>
      <c r="H566">
        <v>14</v>
      </c>
      <c r="I566">
        <v>65</v>
      </c>
      <c r="J566">
        <v>60</v>
      </c>
      <c r="K566">
        <v>19</v>
      </c>
      <c r="L566">
        <v>85</v>
      </c>
      <c r="M566">
        <v>75</v>
      </c>
      <c r="N566">
        <v>27</v>
      </c>
      <c r="O566">
        <v>105</v>
      </c>
      <c r="P566">
        <v>7041</v>
      </c>
      <c r="Q566">
        <v>1.05225366353989</v>
      </c>
      <c r="R566">
        <f t="shared" si="78"/>
        <v>1</v>
      </c>
      <c r="S566">
        <f t="shared" si="79"/>
        <v>7408.9180449843661</v>
      </c>
      <c r="T566">
        <v>67.260000000000005</v>
      </c>
      <c r="U566">
        <f t="shared" si="80"/>
        <v>70.774581409693013</v>
      </c>
      <c r="V566">
        <v>0</v>
      </c>
      <c r="W566">
        <v>9716</v>
      </c>
      <c r="X566">
        <v>0</v>
      </c>
      <c r="Y566" s="3">
        <v>0.1</v>
      </c>
      <c r="Z566">
        <v>30</v>
      </c>
      <c r="AA566" s="1">
        <f t="shared" si="81"/>
        <v>0.1060792482526339</v>
      </c>
      <c r="AB566" s="4">
        <v>2970000</v>
      </c>
      <c r="AC566" s="4">
        <v>2.5</v>
      </c>
      <c r="AD566" s="4">
        <v>0</v>
      </c>
      <c r="AE566" s="4">
        <v>239000</v>
      </c>
      <c r="AF566" s="1">
        <v>0.25306443750000002</v>
      </c>
      <c r="AG566" s="2">
        <f t="shared" si="74"/>
        <v>0.38645337939331181</v>
      </c>
      <c r="AH566" s="2">
        <f t="shared" si="75"/>
        <v>0.4522981098115279</v>
      </c>
      <c r="AI566">
        <f t="shared" si="76"/>
        <v>0.40816816394838562</v>
      </c>
      <c r="AJ566">
        <f t="shared" si="77"/>
        <v>0.48506926434254621</v>
      </c>
      <c r="AK566">
        <f t="shared" si="82"/>
        <v>50.751768671005244</v>
      </c>
    </row>
    <row r="567" spans="1:37" x14ac:dyDescent="0.2">
      <c r="A567">
        <v>13</v>
      </c>
      <c r="B567">
        <v>17009</v>
      </c>
      <c r="C567">
        <v>17</v>
      </c>
      <c r="D567" t="s">
        <v>81</v>
      </c>
      <c r="E567">
        <v>9</v>
      </c>
      <c r="F567" t="s">
        <v>1071</v>
      </c>
      <c r="G567">
        <v>43</v>
      </c>
      <c r="H567">
        <v>14</v>
      </c>
      <c r="I567">
        <v>65</v>
      </c>
      <c r="J567">
        <v>60</v>
      </c>
      <c r="K567">
        <v>19</v>
      </c>
      <c r="L567">
        <v>85</v>
      </c>
      <c r="M567">
        <v>75</v>
      </c>
      <c r="N567">
        <v>27</v>
      </c>
      <c r="O567">
        <v>105</v>
      </c>
      <c r="P567">
        <v>7041</v>
      </c>
      <c r="Q567">
        <v>0.99958461523055997</v>
      </c>
      <c r="R567">
        <f t="shared" si="78"/>
        <v>1</v>
      </c>
      <c r="S567">
        <f t="shared" si="79"/>
        <v>7038.0752758383724</v>
      </c>
      <c r="T567">
        <v>67.260000000000005</v>
      </c>
      <c r="U567">
        <f t="shared" si="80"/>
        <v>67.232061220407473</v>
      </c>
      <c r="V567">
        <v>0</v>
      </c>
      <c r="W567">
        <v>9716</v>
      </c>
      <c r="X567">
        <v>0</v>
      </c>
      <c r="Y567" s="3">
        <v>0.1</v>
      </c>
      <c r="Z567">
        <v>30</v>
      </c>
      <c r="AA567" s="1">
        <f t="shared" si="81"/>
        <v>0.1060792482526339</v>
      </c>
      <c r="AB567" s="4">
        <v>2970000</v>
      </c>
      <c r="AC567" s="4">
        <v>2.5</v>
      </c>
      <c r="AD567" s="4">
        <v>0</v>
      </c>
      <c r="AE567" s="4">
        <v>239000</v>
      </c>
      <c r="AF567" s="1">
        <v>0.29245074999999998</v>
      </c>
      <c r="AG567" s="2">
        <f t="shared" si="74"/>
        <v>0.317668831710126</v>
      </c>
      <c r="AH567" s="2">
        <f t="shared" si="75"/>
        <v>0.37466601025215396</v>
      </c>
      <c r="AI567">
        <f t="shared" si="76"/>
        <v>0.33646553709969051</v>
      </c>
      <c r="AJ567">
        <f t="shared" si="77"/>
        <v>0.40303206994647506</v>
      </c>
      <c r="AK567">
        <f t="shared" si="82"/>
        <v>44.253377952041731</v>
      </c>
    </row>
    <row r="568" spans="1:37" x14ac:dyDescent="0.2">
      <c r="A568">
        <v>13</v>
      </c>
      <c r="B568">
        <v>17011</v>
      </c>
      <c r="C568">
        <v>17</v>
      </c>
      <c r="D568" t="s">
        <v>1077</v>
      </c>
      <c r="E568">
        <v>11</v>
      </c>
      <c r="F568" t="s">
        <v>1071</v>
      </c>
      <c r="G568">
        <v>43</v>
      </c>
      <c r="H568">
        <v>14</v>
      </c>
      <c r="I568">
        <v>65</v>
      </c>
      <c r="J568">
        <v>60</v>
      </c>
      <c r="K568">
        <v>19</v>
      </c>
      <c r="L568">
        <v>85</v>
      </c>
      <c r="M568">
        <v>75</v>
      </c>
      <c r="N568">
        <v>27</v>
      </c>
      <c r="O568">
        <v>105</v>
      </c>
      <c r="P568">
        <v>7041</v>
      </c>
      <c r="Q568">
        <v>1.0288181488330601</v>
      </c>
      <c r="R568">
        <f t="shared" si="78"/>
        <v>1</v>
      </c>
      <c r="S568">
        <f t="shared" si="79"/>
        <v>7243.9085859335764</v>
      </c>
      <c r="T568">
        <v>67.260000000000005</v>
      </c>
      <c r="U568">
        <f t="shared" si="80"/>
        <v>69.198308690511624</v>
      </c>
      <c r="V568">
        <v>0</v>
      </c>
      <c r="W568">
        <v>9716</v>
      </c>
      <c r="X568">
        <v>0</v>
      </c>
      <c r="Y568" s="3">
        <v>0.1</v>
      </c>
      <c r="Z568">
        <v>30</v>
      </c>
      <c r="AA568" s="1">
        <f t="shared" si="81"/>
        <v>0.1060792482526339</v>
      </c>
      <c r="AB568" s="4">
        <v>2970000</v>
      </c>
      <c r="AC568" s="4">
        <v>2.5</v>
      </c>
      <c r="AD568" s="4">
        <v>0</v>
      </c>
      <c r="AE568" s="4">
        <v>239000</v>
      </c>
      <c r="AF568" s="1">
        <v>0.2699727308</v>
      </c>
      <c r="AG568" s="2">
        <f t="shared" si="74"/>
        <v>0.35418201093165741</v>
      </c>
      <c r="AH568" s="2">
        <f t="shared" si="75"/>
        <v>0.41591230443291494</v>
      </c>
      <c r="AI568">
        <f t="shared" si="76"/>
        <v>0.37453978138687699</v>
      </c>
      <c r="AJ568">
        <f t="shared" si="77"/>
        <v>0.44663492790444442</v>
      </c>
      <c r="AK568">
        <f t="shared" si="82"/>
        <v>47.729778062859324</v>
      </c>
    </row>
    <row r="569" spans="1:37" x14ac:dyDescent="0.2">
      <c r="A569">
        <v>13</v>
      </c>
      <c r="B569">
        <v>17013</v>
      </c>
      <c r="C569">
        <v>17</v>
      </c>
      <c r="D569" t="s">
        <v>57</v>
      </c>
      <c r="E569">
        <v>13</v>
      </c>
      <c r="F569" t="s">
        <v>1071</v>
      </c>
      <c r="G569">
        <v>43</v>
      </c>
      <c r="H569">
        <v>14</v>
      </c>
      <c r="I569">
        <v>65</v>
      </c>
      <c r="J569">
        <v>60</v>
      </c>
      <c r="K569">
        <v>19</v>
      </c>
      <c r="L569">
        <v>85</v>
      </c>
      <c r="M569">
        <v>75</v>
      </c>
      <c r="N569">
        <v>27</v>
      </c>
      <c r="O569">
        <v>105</v>
      </c>
      <c r="P569">
        <v>7041</v>
      </c>
      <c r="Q569">
        <v>0.99489574772971001</v>
      </c>
      <c r="R569">
        <f t="shared" si="78"/>
        <v>1</v>
      </c>
      <c r="S569">
        <f t="shared" si="79"/>
        <v>7005.0609597648881</v>
      </c>
      <c r="T569">
        <v>67.260000000000005</v>
      </c>
      <c r="U569">
        <f t="shared" si="80"/>
        <v>66.916687992300297</v>
      </c>
      <c r="V569">
        <v>0</v>
      </c>
      <c r="W569">
        <v>9716</v>
      </c>
      <c r="X569">
        <v>0</v>
      </c>
      <c r="Y569" s="3">
        <v>0.1</v>
      </c>
      <c r="Z569">
        <v>30</v>
      </c>
      <c r="AA569" s="1">
        <f t="shared" si="81"/>
        <v>0.1060792482526339</v>
      </c>
      <c r="AB569" s="4">
        <v>2970000</v>
      </c>
      <c r="AC569" s="4">
        <v>2.5</v>
      </c>
      <c r="AD569" s="4">
        <v>0</v>
      </c>
      <c r="AE569" s="4">
        <v>239000</v>
      </c>
      <c r="AF569" s="1">
        <v>0.30233682500000003</v>
      </c>
      <c r="AG569" s="2">
        <f t="shared" si="74"/>
        <v>0.3058400167039626</v>
      </c>
      <c r="AH569" s="2">
        <f t="shared" si="75"/>
        <v>0.36097835628184893</v>
      </c>
      <c r="AI569">
        <f t="shared" si="76"/>
        <v>0.32402364411114232</v>
      </c>
      <c r="AJ569">
        <f t="shared" si="77"/>
        <v>0.38841892132660155</v>
      </c>
      <c r="AK569">
        <f t="shared" si="82"/>
        <v>42.888089334165855</v>
      </c>
    </row>
    <row r="570" spans="1:37" x14ac:dyDescent="0.2">
      <c r="A570">
        <v>11</v>
      </c>
      <c r="B570">
        <v>17015</v>
      </c>
      <c r="C570">
        <v>17</v>
      </c>
      <c r="D570" t="s">
        <v>493</v>
      </c>
      <c r="E570">
        <v>15</v>
      </c>
      <c r="F570" t="s">
        <v>801</v>
      </c>
      <c r="G570">
        <v>43</v>
      </c>
      <c r="H570">
        <v>14</v>
      </c>
      <c r="I570">
        <v>65</v>
      </c>
      <c r="J570">
        <v>60</v>
      </c>
      <c r="K570">
        <v>19</v>
      </c>
      <c r="L570">
        <v>85</v>
      </c>
      <c r="M570">
        <v>75</v>
      </c>
      <c r="N570">
        <v>27</v>
      </c>
      <c r="O570">
        <v>105</v>
      </c>
      <c r="P570">
        <v>7041</v>
      </c>
      <c r="Q570">
        <v>1.02461445331574</v>
      </c>
      <c r="R570">
        <f t="shared" si="78"/>
        <v>1</v>
      </c>
      <c r="S570">
        <f t="shared" si="79"/>
        <v>7214.3103657961256</v>
      </c>
      <c r="T570">
        <v>67.260000000000005</v>
      </c>
      <c r="U570">
        <f t="shared" si="80"/>
        <v>68.91556813001668</v>
      </c>
      <c r="V570">
        <v>0</v>
      </c>
      <c r="W570">
        <v>9716</v>
      </c>
      <c r="X570">
        <v>0</v>
      </c>
      <c r="Y570" s="3">
        <v>0.1</v>
      </c>
      <c r="Z570">
        <v>30</v>
      </c>
      <c r="AA570" s="1">
        <f t="shared" si="81"/>
        <v>0.1060792482526339</v>
      </c>
      <c r="AB570" s="4">
        <v>2970000</v>
      </c>
      <c r="AC570" s="4">
        <v>2.5</v>
      </c>
      <c r="AD570" s="4">
        <v>0</v>
      </c>
      <c r="AE570" s="4">
        <v>239000</v>
      </c>
      <c r="AF570" s="1">
        <v>0.25757411759999999</v>
      </c>
      <c r="AG570" s="2">
        <f t="shared" si="74"/>
        <v>0.36971412157736749</v>
      </c>
      <c r="AH570" s="2">
        <f t="shared" si="75"/>
        <v>0.43440865017716185</v>
      </c>
      <c r="AI570">
        <f t="shared" si="76"/>
        <v>0.39104954921999402</v>
      </c>
      <c r="AJ570">
        <f t="shared" si="77"/>
        <v>0.4666071323845371</v>
      </c>
      <c r="AK570">
        <f t="shared" si="82"/>
        <v>49.906963133115937</v>
      </c>
    </row>
    <row r="571" spans="1:37" x14ac:dyDescent="0.2">
      <c r="A571">
        <v>13</v>
      </c>
      <c r="B571">
        <v>17017</v>
      </c>
      <c r="C571">
        <v>17</v>
      </c>
      <c r="D571" t="s">
        <v>421</v>
      </c>
      <c r="E571">
        <v>17</v>
      </c>
      <c r="F571" t="s">
        <v>1071</v>
      </c>
      <c r="G571">
        <v>43</v>
      </c>
      <c r="H571">
        <v>14</v>
      </c>
      <c r="I571">
        <v>65</v>
      </c>
      <c r="J571">
        <v>60</v>
      </c>
      <c r="K571">
        <v>19</v>
      </c>
      <c r="L571">
        <v>85</v>
      </c>
      <c r="M571">
        <v>75</v>
      </c>
      <c r="N571">
        <v>27</v>
      </c>
      <c r="O571">
        <v>105</v>
      </c>
      <c r="P571">
        <v>7041</v>
      </c>
      <c r="Q571">
        <v>1.0044404798083799</v>
      </c>
      <c r="R571">
        <f t="shared" si="78"/>
        <v>1</v>
      </c>
      <c r="S571">
        <f t="shared" si="79"/>
        <v>7072.2654183308032</v>
      </c>
      <c r="T571">
        <v>67.260000000000005</v>
      </c>
      <c r="U571">
        <f t="shared" si="80"/>
        <v>67.558666671911638</v>
      </c>
      <c r="V571">
        <v>0</v>
      </c>
      <c r="W571">
        <v>9716</v>
      </c>
      <c r="X571">
        <v>0</v>
      </c>
      <c r="Y571" s="3">
        <v>0.1</v>
      </c>
      <c r="Z571">
        <v>30</v>
      </c>
      <c r="AA571" s="1">
        <f t="shared" si="81"/>
        <v>0.1060792482526339</v>
      </c>
      <c r="AB571" s="4">
        <v>2970000</v>
      </c>
      <c r="AC571" s="4">
        <v>2.5</v>
      </c>
      <c r="AD571" s="4">
        <v>0</v>
      </c>
      <c r="AE571" s="4">
        <v>239000</v>
      </c>
      <c r="AF571" s="1">
        <v>0.29135647060000003</v>
      </c>
      <c r="AG571" s="2">
        <f t="shared" si="74"/>
        <v>0.32041092913133484</v>
      </c>
      <c r="AH571" s="2">
        <f t="shared" si="75"/>
        <v>0.37762161484654677</v>
      </c>
      <c r="AI571">
        <f t="shared" si="76"/>
        <v>0.33927805296460828</v>
      </c>
      <c r="AJ571">
        <f t="shared" si="77"/>
        <v>0.40609397731923552</v>
      </c>
      <c r="AK571">
        <f t="shared" si="82"/>
        <v>44.410195685587304</v>
      </c>
    </row>
    <row r="572" spans="1:37" x14ac:dyDescent="0.2">
      <c r="A572">
        <v>13</v>
      </c>
      <c r="B572">
        <v>17019</v>
      </c>
      <c r="C572">
        <v>17</v>
      </c>
      <c r="D572" t="s">
        <v>830</v>
      </c>
      <c r="E572">
        <v>19</v>
      </c>
      <c r="F572" t="s">
        <v>1071</v>
      </c>
      <c r="G572">
        <v>43</v>
      </c>
      <c r="H572">
        <v>14</v>
      </c>
      <c r="I572">
        <v>65</v>
      </c>
      <c r="J572">
        <v>60</v>
      </c>
      <c r="K572">
        <v>19</v>
      </c>
      <c r="L572">
        <v>85</v>
      </c>
      <c r="M572">
        <v>75</v>
      </c>
      <c r="N572">
        <v>27</v>
      </c>
      <c r="O572">
        <v>105</v>
      </c>
      <c r="P572">
        <v>7041</v>
      </c>
      <c r="Q572">
        <v>1.0186466495196</v>
      </c>
      <c r="R572">
        <f t="shared" si="78"/>
        <v>1</v>
      </c>
      <c r="S572">
        <f t="shared" si="79"/>
        <v>7172.2910592675044</v>
      </c>
      <c r="T572">
        <v>67.260000000000005</v>
      </c>
      <c r="U572">
        <f t="shared" si="80"/>
        <v>68.514173646688306</v>
      </c>
      <c r="V572">
        <v>0</v>
      </c>
      <c r="W572">
        <v>9716</v>
      </c>
      <c r="X572">
        <v>0</v>
      </c>
      <c r="Y572" s="3">
        <v>0.1</v>
      </c>
      <c r="Z572">
        <v>30</v>
      </c>
      <c r="AA572" s="1">
        <f t="shared" si="81"/>
        <v>0.1060792482526339</v>
      </c>
      <c r="AB572" s="4">
        <v>2970000</v>
      </c>
      <c r="AC572" s="4">
        <v>2.5</v>
      </c>
      <c r="AD572" s="4">
        <v>0</v>
      </c>
      <c r="AE572" s="4">
        <v>239000</v>
      </c>
      <c r="AF572" s="1">
        <v>0.2764008966</v>
      </c>
      <c r="AG572" s="2">
        <f t="shared" si="74"/>
        <v>0.34252470081737757</v>
      </c>
      <c r="AH572" s="2">
        <f t="shared" si="75"/>
        <v>0.40282284145115871</v>
      </c>
      <c r="AI572">
        <f t="shared" si="76"/>
        <v>0.36241012191506977</v>
      </c>
      <c r="AJ572">
        <f t="shared" si="77"/>
        <v>0.43283241239808407</v>
      </c>
      <c r="AK572">
        <f t="shared" si="82"/>
        <v>46.677883817718651</v>
      </c>
    </row>
    <row r="573" spans="1:37" x14ac:dyDescent="0.2">
      <c r="A573">
        <v>13</v>
      </c>
      <c r="B573">
        <v>17021</v>
      </c>
      <c r="C573">
        <v>17</v>
      </c>
      <c r="D573" t="s">
        <v>1108</v>
      </c>
      <c r="E573">
        <v>21</v>
      </c>
      <c r="F573" t="s">
        <v>1071</v>
      </c>
      <c r="G573">
        <v>43</v>
      </c>
      <c r="H573">
        <v>14</v>
      </c>
      <c r="I573">
        <v>65</v>
      </c>
      <c r="J573">
        <v>60</v>
      </c>
      <c r="K573">
        <v>19</v>
      </c>
      <c r="L573">
        <v>85</v>
      </c>
      <c r="M573">
        <v>75</v>
      </c>
      <c r="N573">
        <v>27</v>
      </c>
      <c r="O573">
        <v>105</v>
      </c>
      <c r="P573">
        <v>7041</v>
      </c>
      <c r="Q573">
        <v>1.00347162647681</v>
      </c>
      <c r="R573">
        <f t="shared" si="78"/>
        <v>1</v>
      </c>
      <c r="S573">
        <f t="shared" si="79"/>
        <v>7065.4437220232194</v>
      </c>
      <c r="T573">
        <v>67.260000000000005</v>
      </c>
      <c r="U573">
        <f t="shared" si="80"/>
        <v>67.493501596830242</v>
      </c>
      <c r="V573">
        <v>0</v>
      </c>
      <c r="W573">
        <v>9716</v>
      </c>
      <c r="X573">
        <v>0</v>
      </c>
      <c r="Y573" s="3">
        <v>0.1</v>
      </c>
      <c r="Z573">
        <v>30</v>
      </c>
      <c r="AA573" s="1">
        <f t="shared" si="81"/>
        <v>0.1060792482526339</v>
      </c>
      <c r="AB573" s="4">
        <v>2970000</v>
      </c>
      <c r="AC573" s="4">
        <v>2.5</v>
      </c>
      <c r="AD573" s="4">
        <v>0</v>
      </c>
      <c r="AE573" s="4">
        <v>239000</v>
      </c>
      <c r="AF573" s="1">
        <v>0.29056327269999999</v>
      </c>
      <c r="AG573" s="2">
        <f t="shared" si="74"/>
        <v>0.32097570452655133</v>
      </c>
      <c r="AH573" s="2">
        <f t="shared" si="75"/>
        <v>0.37834215809109023</v>
      </c>
      <c r="AI573">
        <f t="shared" si="76"/>
        <v>0.33989420335283271</v>
      </c>
      <c r="AJ573">
        <f t="shared" si="77"/>
        <v>0.40689207559350871</v>
      </c>
      <c r="AK573">
        <f t="shared" si="82"/>
        <v>44.524604774174094</v>
      </c>
    </row>
    <row r="574" spans="1:37" x14ac:dyDescent="0.2">
      <c r="A574">
        <v>13</v>
      </c>
      <c r="B574">
        <v>17023</v>
      </c>
      <c r="C574">
        <v>17</v>
      </c>
      <c r="D574" t="s">
        <v>282</v>
      </c>
      <c r="E574">
        <v>23</v>
      </c>
      <c r="F574" t="s">
        <v>1071</v>
      </c>
      <c r="G574">
        <v>43</v>
      </c>
      <c r="H574">
        <v>14</v>
      </c>
      <c r="I574">
        <v>65</v>
      </c>
      <c r="J574">
        <v>60</v>
      </c>
      <c r="K574">
        <v>19</v>
      </c>
      <c r="L574">
        <v>85</v>
      </c>
      <c r="M574">
        <v>75</v>
      </c>
      <c r="N574">
        <v>27</v>
      </c>
      <c r="O574">
        <v>105</v>
      </c>
      <c r="P574">
        <v>7041</v>
      </c>
      <c r="Q574">
        <v>0.98849336164338297</v>
      </c>
      <c r="R574">
        <f t="shared" si="78"/>
        <v>1</v>
      </c>
      <c r="S574">
        <f t="shared" si="79"/>
        <v>6959.9817593310599</v>
      </c>
      <c r="T574">
        <v>67.260000000000005</v>
      </c>
      <c r="U574">
        <f t="shared" si="80"/>
        <v>66.486063504133938</v>
      </c>
      <c r="V574">
        <v>0</v>
      </c>
      <c r="W574">
        <v>9716</v>
      </c>
      <c r="X574">
        <v>0</v>
      </c>
      <c r="Y574" s="3">
        <v>0.1</v>
      </c>
      <c r="Z574">
        <v>30</v>
      </c>
      <c r="AA574" s="1">
        <f t="shared" si="81"/>
        <v>0.1060792482526339</v>
      </c>
      <c r="AB574" s="4">
        <v>2970000</v>
      </c>
      <c r="AC574" s="4">
        <v>2.5</v>
      </c>
      <c r="AD574" s="4">
        <v>0</v>
      </c>
      <c r="AE574" s="4">
        <v>239000</v>
      </c>
      <c r="AF574" s="1">
        <v>0.2826054878</v>
      </c>
      <c r="AG574" s="2">
        <f t="shared" si="74"/>
        <v>0.32508800715010899</v>
      </c>
      <c r="AH574" s="2">
        <f t="shared" si="75"/>
        <v>0.38406559797087014</v>
      </c>
      <c r="AI574">
        <f t="shared" si="76"/>
        <v>0.34453788755244097</v>
      </c>
      <c r="AJ574">
        <f t="shared" si="77"/>
        <v>0.41341768227693249</v>
      </c>
      <c r="AK574">
        <f t="shared" si="82"/>
        <v>45.707960298880174</v>
      </c>
    </row>
    <row r="575" spans="1:37" x14ac:dyDescent="0.2">
      <c r="A575">
        <v>13</v>
      </c>
      <c r="B575">
        <v>17025</v>
      </c>
      <c r="C575">
        <v>17</v>
      </c>
      <c r="D575" t="s">
        <v>43</v>
      </c>
      <c r="E575">
        <v>25</v>
      </c>
      <c r="F575" t="s">
        <v>1071</v>
      </c>
      <c r="G575">
        <v>43</v>
      </c>
      <c r="H575">
        <v>14</v>
      </c>
      <c r="I575">
        <v>65</v>
      </c>
      <c r="J575">
        <v>60</v>
      </c>
      <c r="K575">
        <v>19</v>
      </c>
      <c r="L575">
        <v>85</v>
      </c>
      <c r="M575">
        <v>75</v>
      </c>
      <c r="N575">
        <v>27</v>
      </c>
      <c r="O575">
        <v>105</v>
      </c>
      <c r="P575">
        <v>7041</v>
      </c>
      <c r="Q575">
        <v>0.98143560687700904</v>
      </c>
      <c r="R575">
        <f t="shared" si="78"/>
        <v>1</v>
      </c>
      <c r="S575">
        <f t="shared" si="79"/>
        <v>6910.2881080210209</v>
      </c>
      <c r="T575">
        <v>67.260000000000005</v>
      </c>
      <c r="U575">
        <f t="shared" si="80"/>
        <v>66.011358918547629</v>
      </c>
      <c r="V575">
        <v>0</v>
      </c>
      <c r="W575">
        <v>9716</v>
      </c>
      <c r="X575">
        <v>0</v>
      </c>
      <c r="Y575" s="3">
        <v>0.1</v>
      </c>
      <c r="Z575">
        <v>30</v>
      </c>
      <c r="AA575" s="1">
        <f t="shared" si="81"/>
        <v>0.1060792482526339</v>
      </c>
      <c r="AB575" s="4">
        <v>2970000</v>
      </c>
      <c r="AC575" s="4">
        <v>2.5</v>
      </c>
      <c r="AD575" s="4">
        <v>0</v>
      </c>
      <c r="AE575" s="4">
        <v>239000</v>
      </c>
      <c r="AF575" s="1">
        <v>0.2896275526</v>
      </c>
      <c r="AG575" s="2">
        <f t="shared" si="74"/>
        <v>0.31494137407764899</v>
      </c>
      <c r="AH575" s="2">
        <f t="shared" si="75"/>
        <v>0.37249268086202292</v>
      </c>
      <c r="AI575">
        <f t="shared" si="76"/>
        <v>0.33392084076679535</v>
      </c>
      <c r="AJ575">
        <f t="shared" si="77"/>
        <v>0.40113463466732352</v>
      </c>
      <c r="AK575">
        <f t="shared" si="82"/>
        <v>44.660376619872963</v>
      </c>
    </row>
    <row r="576" spans="1:37" x14ac:dyDescent="0.2">
      <c r="A576">
        <v>13</v>
      </c>
      <c r="B576">
        <v>17027</v>
      </c>
      <c r="C576">
        <v>17</v>
      </c>
      <c r="D576" t="s">
        <v>499</v>
      </c>
      <c r="E576">
        <v>27</v>
      </c>
      <c r="F576" t="s">
        <v>1071</v>
      </c>
      <c r="G576">
        <v>43</v>
      </c>
      <c r="H576">
        <v>14</v>
      </c>
      <c r="I576">
        <v>65</v>
      </c>
      <c r="J576">
        <v>60</v>
      </c>
      <c r="K576">
        <v>19</v>
      </c>
      <c r="L576">
        <v>85</v>
      </c>
      <c r="M576">
        <v>75</v>
      </c>
      <c r="N576">
        <v>27</v>
      </c>
      <c r="O576">
        <v>105</v>
      </c>
      <c r="P576">
        <v>7041</v>
      </c>
      <c r="Q576">
        <v>0.98465015796514699</v>
      </c>
      <c r="R576">
        <f t="shared" si="78"/>
        <v>1</v>
      </c>
      <c r="S576">
        <f t="shared" si="79"/>
        <v>6932.9217622325996</v>
      </c>
      <c r="T576">
        <v>67.260000000000005</v>
      </c>
      <c r="U576">
        <f t="shared" si="80"/>
        <v>66.227569624735793</v>
      </c>
      <c r="V576">
        <v>0</v>
      </c>
      <c r="W576">
        <v>9716</v>
      </c>
      <c r="X576">
        <v>0</v>
      </c>
      <c r="Y576" s="3">
        <v>0.1</v>
      </c>
      <c r="Z576">
        <v>30</v>
      </c>
      <c r="AA576" s="1">
        <f t="shared" si="81"/>
        <v>0.1060792482526339</v>
      </c>
      <c r="AB576" s="4">
        <v>2970000</v>
      </c>
      <c r="AC576" s="4">
        <v>2.5</v>
      </c>
      <c r="AD576" s="4">
        <v>0</v>
      </c>
      <c r="AE576" s="4">
        <v>239000</v>
      </c>
      <c r="AF576" s="1">
        <v>0.29040588889999996</v>
      </c>
      <c r="AG576" s="2">
        <f t="shared" si="74"/>
        <v>0.31512605901129109</v>
      </c>
      <c r="AH576" s="2">
        <f t="shared" si="75"/>
        <v>0.37252352070351846</v>
      </c>
      <c r="AI576">
        <f t="shared" si="76"/>
        <v>0.33405478486677059</v>
      </c>
      <c r="AJ576">
        <f t="shared" si="77"/>
        <v>0.40108887679788741</v>
      </c>
      <c r="AK576">
        <f t="shared" si="82"/>
        <v>44.547379766850412</v>
      </c>
    </row>
    <row r="577" spans="1:37" x14ac:dyDescent="0.2">
      <c r="A577">
        <v>13</v>
      </c>
      <c r="B577">
        <v>17029</v>
      </c>
      <c r="C577">
        <v>17</v>
      </c>
      <c r="D577" t="s">
        <v>1102</v>
      </c>
      <c r="E577">
        <v>29</v>
      </c>
      <c r="F577" t="s">
        <v>1071</v>
      </c>
      <c r="G577">
        <v>43</v>
      </c>
      <c r="H577">
        <v>14</v>
      </c>
      <c r="I577">
        <v>65</v>
      </c>
      <c r="J577">
        <v>60</v>
      </c>
      <c r="K577">
        <v>19</v>
      </c>
      <c r="L577">
        <v>85</v>
      </c>
      <c r="M577">
        <v>75</v>
      </c>
      <c r="N577">
        <v>27</v>
      </c>
      <c r="O577">
        <v>105</v>
      </c>
      <c r="P577">
        <v>7041</v>
      </c>
      <c r="Q577">
        <v>1.00022551616033</v>
      </c>
      <c r="R577">
        <f t="shared" si="78"/>
        <v>1</v>
      </c>
      <c r="S577">
        <f t="shared" si="79"/>
        <v>7042.5878592848831</v>
      </c>
      <c r="T577">
        <v>67.260000000000005</v>
      </c>
      <c r="U577">
        <f t="shared" si="80"/>
        <v>67.275168216943797</v>
      </c>
      <c r="V577">
        <v>0</v>
      </c>
      <c r="W577">
        <v>9716</v>
      </c>
      <c r="X577">
        <v>0</v>
      </c>
      <c r="Y577" s="3">
        <v>0.1</v>
      </c>
      <c r="Z577">
        <v>30</v>
      </c>
      <c r="AA577" s="1">
        <f t="shared" si="81"/>
        <v>0.1060792482526339</v>
      </c>
      <c r="AB577" s="4">
        <v>2970000</v>
      </c>
      <c r="AC577" s="4">
        <v>2.5</v>
      </c>
      <c r="AD577" s="4">
        <v>0</v>
      </c>
      <c r="AE577" s="4">
        <v>239000</v>
      </c>
      <c r="AF577" s="1">
        <v>0.28348917140000002</v>
      </c>
      <c r="AG577" s="2">
        <f t="shared" si="74"/>
        <v>0.32792100544784725</v>
      </c>
      <c r="AH577" s="2">
        <f t="shared" si="75"/>
        <v>0.3867152207379696</v>
      </c>
      <c r="AI577">
        <f t="shared" si="76"/>
        <v>0.34731040535535879</v>
      </c>
      <c r="AJ577">
        <f t="shared" si="77"/>
        <v>0.4159760044656915</v>
      </c>
      <c r="AK577">
        <f t="shared" si="82"/>
        <v>45.573273793159309</v>
      </c>
    </row>
    <row r="578" spans="1:37" x14ac:dyDescent="0.2">
      <c r="A578">
        <v>11</v>
      </c>
      <c r="B578">
        <v>17031</v>
      </c>
      <c r="C578">
        <v>17</v>
      </c>
      <c r="D578" t="s">
        <v>434</v>
      </c>
      <c r="E578">
        <v>31</v>
      </c>
      <c r="F578" t="s">
        <v>801</v>
      </c>
      <c r="G578">
        <v>43</v>
      </c>
      <c r="H578">
        <v>14</v>
      </c>
      <c r="I578">
        <v>65</v>
      </c>
      <c r="J578">
        <v>60</v>
      </c>
      <c r="K578">
        <v>19</v>
      </c>
      <c r="L578">
        <v>85</v>
      </c>
      <c r="M578">
        <v>75</v>
      </c>
      <c r="N578">
        <v>27</v>
      </c>
      <c r="O578">
        <v>105</v>
      </c>
      <c r="P578">
        <v>7041</v>
      </c>
      <c r="Q578">
        <v>1.0928392878600499</v>
      </c>
      <c r="R578">
        <f t="shared" si="78"/>
        <v>1</v>
      </c>
      <c r="S578">
        <f t="shared" si="79"/>
        <v>7694.6814258226113</v>
      </c>
      <c r="T578">
        <v>67.260000000000005</v>
      </c>
      <c r="U578">
        <f t="shared" si="80"/>
        <v>73.504370501466965</v>
      </c>
      <c r="V578">
        <v>0</v>
      </c>
      <c r="W578">
        <v>9716</v>
      </c>
      <c r="X578">
        <v>0</v>
      </c>
      <c r="Y578" s="3">
        <v>0.1</v>
      </c>
      <c r="Z578">
        <v>30</v>
      </c>
      <c r="AA578" s="1">
        <f t="shared" si="81"/>
        <v>0.1060792482526339</v>
      </c>
      <c r="AB578" s="4">
        <v>2970000</v>
      </c>
      <c r="AC578" s="4">
        <v>2.5</v>
      </c>
      <c r="AD578" s="4">
        <v>0</v>
      </c>
      <c r="AE578" s="4">
        <v>239000</v>
      </c>
      <c r="AF578" s="1">
        <v>0.25431154550000001</v>
      </c>
      <c r="AG578" s="2">
        <f t="shared" ref="AG578:AG641" si="83">(((S578*AA578+U578)/(8760*AF578))+W578*X578/1000000+V578/1000)*R578</f>
        <v>0.39939075207019409</v>
      </c>
      <c r="AH578" s="2">
        <f t="shared" ref="AH578:AH641" si="84">(((S578*AA578+U578)/(8760*AF578))+W578*X578/1000000+V578/1000)*R578 + (AB578*G578)/(1000000*8760*AF578) +((AC578+AD578)*J578)/1000000 + (AE578*M578)/(1000000*8760*AF578)</f>
        <v>0.46491332478337438</v>
      </c>
      <c r="AI578">
        <f t="shared" ref="AI578:AI641" si="85">(((S578*AA578+U578)/(8760*AF578))+W578*X578/1000000+V578/1000)*R578 + (AB578*H578)/(1000000*8760*AF578) +((AC578+AD578)*K578)/1000000 + (AE578*N578)/(1000000*8760*AF578)</f>
        <v>0.42099928331359154</v>
      </c>
      <c r="AJ578">
        <f t="shared" ref="AJ578:AJ641" si="86">(((S578*AA578+U578)/(8760*AF578))+W578*X578/1000000+V578/1000)*R578 + (AB578*I578)/(1000000*8760*AF578) +((AC578+AD578)*L578)/1000000 + (AE578*O578)/(1000000*8760*AF578)</f>
        <v>0.49752408067950304</v>
      </c>
      <c r="AK578">
        <f t="shared" si="82"/>
        <v>50.515148793581091</v>
      </c>
    </row>
    <row r="579" spans="1:37" x14ac:dyDescent="0.2">
      <c r="A579">
        <v>13</v>
      </c>
      <c r="B579">
        <v>17033</v>
      </c>
      <c r="C579">
        <v>17</v>
      </c>
      <c r="D579" t="s">
        <v>265</v>
      </c>
      <c r="E579">
        <v>33</v>
      </c>
      <c r="F579" t="s">
        <v>1071</v>
      </c>
      <c r="G579">
        <v>43</v>
      </c>
      <c r="H579">
        <v>14</v>
      </c>
      <c r="I579">
        <v>65</v>
      </c>
      <c r="J579">
        <v>60</v>
      </c>
      <c r="K579">
        <v>19</v>
      </c>
      <c r="L579">
        <v>85</v>
      </c>
      <c r="M579">
        <v>75</v>
      </c>
      <c r="N579">
        <v>27</v>
      </c>
      <c r="O579">
        <v>105</v>
      </c>
      <c r="P579">
        <v>7041</v>
      </c>
      <c r="Q579">
        <v>0.97972210248311398</v>
      </c>
      <c r="R579">
        <f t="shared" ref="R579:R642" si="87">IF(Q579="NA",0,1)</f>
        <v>1</v>
      </c>
      <c r="S579">
        <f t="shared" ref="S579:S642" si="88">P579*IF(Q579="NA",0,Q579)</f>
        <v>6898.2233235836056</v>
      </c>
      <c r="T579">
        <v>67.260000000000005</v>
      </c>
      <c r="U579">
        <f t="shared" ref="U579:U642" si="89">T579*Q579</f>
        <v>65.896108613014249</v>
      </c>
      <c r="V579">
        <v>0</v>
      </c>
      <c r="W579">
        <v>9716</v>
      </c>
      <c r="X579">
        <v>0</v>
      </c>
      <c r="Y579" s="3">
        <v>0.1</v>
      </c>
      <c r="Z579">
        <v>30</v>
      </c>
      <c r="AA579" s="1">
        <f t="shared" ref="AA579:AA642" si="90">(Y579*(1+Y579)^Z579)/((1+Y579)^Z579-1)</f>
        <v>0.1060792482526339</v>
      </c>
      <c r="AB579" s="4">
        <v>2970000</v>
      </c>
      <c r="AC579" s="4">
        <v>2.5</v>
      </c>
      <c r="AD579" s="4">
        <v>0</v>
      </c>
      <c r="AE579" s="4">
        <v>239000</v>
      </c>
      <c r="AF579" s="1">
        <v>0.2812817742</v>
      </c>
      <c r="AG579" s="2">
        <f t="shared" si="83"/>
        <v>0.32371967459298751</v>
      </c>
      <c r="AH579" s="2">
        <f t="shared" si="84"/>
        <v>0.38297410838463131</v>
      </c>
      <c r="AI579">
        <f t="shared" si="85"/>
        <v>0.34326086270583145</v>
      </c>
      <c r="AJ579">
        <f t="shared" si="86"/>
        <v>0.41246402963798445</v>
      </c>
      <c r="AK579">
        <f t="shared" ref="AK579:AK642" si="91">(AB579)/(Z579*8760*AF579) +(AC579+AD579) + (AE579)/(Z579*8760*AF579)</f>
        <v>45.91129720131034</v>
      </c>
    </row>
    <row r="580" spans="1:37" x14ac:dyDescent="0.2">
      <c r="A580">
        <v>13</v>
      </c>
      <c r="B580">
        <v>17035</v>
      </c>
      <c r="C580">
        <v>17</v>
      </c>
      <c r="D580" t="s">
        <v>602</v>
      </c>
      <c r="E580">
        <v>35</v>
      </c>
      <c r="F580" t="s">
        <v>1071</v>
      </c>
      <c r="G580">
        <v>43</v>
      </c>
      <c r="H580">
        <v>14</v>
      </c>
      <c r="I580">
        <v>65</v>
      </c>
      <c r="J580">
        <v>60</v>
      </c>
      <c r="K580">
        <v>19</v>
      </c>
      <c r="L580">
        <v>85</v>
      </c>
      <c r="M580">
        <v>75</v>
      </c>
      <c r="N580">
        <v>27</v>
      </c>
      <c r="O580">
        <v>105</v>
      </c>
      <c r="P580">
        <v>7041</v>
      </c>
      <c r="Q580">
        <v>0.99356015920638996</v>
      </c>
      <c r="R580">
        <f t="shared" si="87"/>
        <v>1</v>
      </c>
      <c r="S580">
        <f t="shared" si="88"/>
        <v>6995.6570809721916</v>
      </c>
      <c r="T580">
        <v>67.260000000000005</v>
      </c>
      <c r="U580">
        <f t="shared" si="89"/>
        <v>66.826856308221792</v>
      </c>
      <c r="V580">
        <v>0</v>
      </c>
      <c r="W580">
        <v>9716</v>
      </c>
      <c r="X580">
        <v>0</v>
      </c>
      <c r="Y580" s="3">
        <v>0.1</v>
      </c>
      <c r="Z580">
        <v>30</v>
      </c>
      <c r="AA580" s="1">
        <f t="shared" si="90"/>
        <v>0.1060792482526339</v>
      </c>
      <c r="AB580" s="4">
        <v>2970000</v>
      </c>
      <c r="AC580" s="4">
        <v>2.5</v>
      </c>
      <c r="AD580" s="4">
        <v>0</v>
      </c>
      <c r="AE580" s="4">
        <v>239000</v>
      </c>
      <c r="AF580" s="1">
        <v>0.28430047829999999</v>
      </c>
      <c r="AG580" s="2">
        <f t="shared" si="83"/>
        <v>0.3248062370537248</v>
      </c>
      <c r="AH580" s="2">
        <f t="shared" si="84"/>
        <v>0.38343309963028693</v>
      </c>
      <c r="AI580">
        <f t="shared" si="85"/>
        <v>0.34414044107501091</v>
      </c>
      <c r="AJ580">
        <f t="shared" si="86"/>
        <v>0.41261056035694282</v>
      </c>
      <c r="AK580">
        <f t="shared" si="91"/>
        <v>45.450355800045337</v>
      </c>
    </row>
    <row r="581" spans="1:37" x14ac:dyDescent="0.2">
      <c r="A581">
        <v>11</v>
      </c>
      <c r="B581">
        <v>17037</v>
      </c>
      <c r="C581">
        <v>17</v>
      </c>
      <c r="D581" t="s">
        <v>879</v>
      </c>
      <c r="E581">
        <v>37</v>
      </c>
      <c r="F581" t="s">
        <v>801</v>
      </c>
      <c r="G581">
        <v>43</v>
      </c>
      <c r="H581">
        <v>14</v>
      </c>
      <c r="I581">
        <v>65</v>
      </c>
      <c r="J581">
        <v>60</v>
      </c>
      <c r="K581">
        <v>19</v>
      </c>
      <c r="L581">
        <v>85</v>
      </c>
      <c r="M581">
        <v>75</v>
      </c>
      <c r="N581">
        <v>27</v>
      </c>
      <c r="O581">
        <v>105</v>
      </c>
      <c r="P581">
        <v>7041</v>
      </c>
      <c r="Q581">
        <v>1.0546757909986699</v>
      </c>
      <c r="R581">
        <f t="shared" si="87"/>
        <v>1</v>
      </c>
      <c r="S581">
        <f t="shared" si="88"/>
        <v>7425.972244421635</v>
      </c>
      <c r="T581">
        <v>67.260000000000005</v>
      </c>
      <c r="U581">
        <f t="shared" si="89"/>
        <v>70.937493702570549</v>
      </c>
      <c r="V581">
        <v>0</v>
      </c>
      <c r="W581">
        <v>9716</v>
      </c>
      <c r="X581">
        <v>0</v>
      </c>
      <c r="Y581" s="3">
        <v>0.1</v>
      </c>
      <c r="Z581">
        <v>30</v>
      </c>
      <c r="AA581" s="1">
        <f t="shared" si="90"/>
        <v>0.1060792482526339</v>
      </c>
      <c r="AB581" s="4">
        <v>2970000</v>
      </c>
      <c r="AC581" s="4">
        <v>2.5</v>
      </c>
      <c r="AD581" s="4">
        <v>0</v>
      </c>
      <c r="AE581" s="4">
        <v>239000</v>
      </c>
      <c r="AF581" s="1">
        <v>0.25597347500000001</v>
      </c>
      <c r="AG581" s="2">
        <f t="shared" si="83"/>
        <v>0.38294093656750411</v>
      </c>
      <c r="AH581" s="2">
        <f t="shared" si="84"/>
        <v>0.44803907230695911</v>
      </c>
      <c r="AI581">
        <f t="shared" si="85"/>
        <v>0.40440948098658774</v>
      </c>
      <c r="AJ581">
        <f t="shared" si="86"/>
        <v>0.48043850589069853</v>
      </c>
      <c r="AK581">
        <f t="shared" si="91"/>
        <v>50.203406367038873</v>
      </c>
    </row>
    <row r="582" spans="1:37" x14ac:dyDescent="0.2">
      <c r="A582">
        <v>13</v>
      </c>
      <c r="B582">
        <v>17039</v>
      </c>
      <c r="C582">
        <v>17</v>
      </c>
      <c r="D582" t="s">
        <v>1121</v>
      </c>
      <c r="E582">
        <v>39</v>
      </c>
      <c r="F582" t="s">
        <v>1071</v>
      </c>
      <c r="G582">
        <v>43</v>
      </c>
      <c r="H582">
        <v>14</v>
      </c>
      <c r="I582">
        <v>65</v>
      </c>
      <c r="J582">
        <v>60</v>
      </c>
      <c r="K582">
        <v>19</v>
      </c>
      <c r="L582">
        <v>85</v>
      </c>
      <c r="M582">
        <v>75</v>
      </c>
      <c r="N582">
        <v>27</v>
      </c>
      <c r="O582">
        <v>105</v>
      </c>
      <c r="P582">
        <v>7041</v>
      </c>
      <c r="Q582">
        <v>1.0184185613285399</v>
      </c>
      <c r="R582">
        <f t="shared" si="87"/>
        <v>1</v>
      </c>
      <c r="S582">
        <f t="shared" si="88"/>
        <v>7170.6850903142495</v>
      </c>
      <c r="T582">
        <v>67.260000000000005</v>
      </c>
      <c r="U582">
        <f t="shared" si="89"/>
        <v>68.498832434957606</v>
      </c>
      <c r="V582">
        <v>0</v>
      </c>
      <c r="W582">
        <v>9716</v>
      </c>
      <c r="X582">
        <v>0</v>
      </c>
      <c r="Y582" s="3">
        <v>0.1</v>
      </c>
      <c r="Z582">
        <v>30</v>
      </c>
      <c r="AA582" s="1">
        <f t="shared" si="90"/>
        <v>0.1060792482526339</v>
      </c>
      <c r="AB582" s="4">
        <v>2970000</v>
      </c>
      <c r="AC582" s="4">
        <v>2.5</v>
      </c>
      <c r="AD582" s="4">
        <v>0</v>
      </c>
      <c r="AE582" s="4">
        <v>239000</v>
      </c>
      <c r="AF582" s="1">
        <v>0.27952342860000001</v>
      </c>
      <c r="AG582" s="2">
        <f t="shared" si="83"/>
        <v>0.33862254810462417</v>
      </c>
      <c r="AH582" s="2">
        <f t="shared" si="84"/>
        <v>0.3982487790712616</v>
      </c>
      <c r="AI582">
        <f t="shared" si="85"/>
        <v>0.35828636150470311</v>
      </c>
      <c r="AJ582">
        <f t="shared" si="86"/>
        <v>0.42792381388357248</v>
      </c>
      <c r="AK582">
        <f t="shared" si="91"/>
        <v>46.184376505633871</v>
      </c>
    </row>
    <row r="583" spans="1:37" x14ac:dyDescent="0.2">
      <c r="A583">
        <v>13</v>
      </c>
      <c r="B583">
        <v>17041</v>
      </c>
      <c r="C583">
        <v>17</v>
      </c>
      <c r="D583" t="s">
        <v>340</v>
      </c>
      <c r="E583">
        <v>41</v>
      </c>
      <c r="F583" t="s">
        <v>1071</v>
      </c>
      <c r="G583">
        <v>43</v>
      </c>
      <c r="H583">
        <v>14</v>
      </c>
      <c r="I583">
        <v>65</v>
      </c>
      <c r="J583">
        <v>60</v>
      </c>
      <c r="K583">
        <v>19</v>
      </c>
      <c r="L583">
        <v>85</v>
      </c>
      <c r="M583">
        <v>75</v>
      </c>
      <c r="N583">
        <v>27</v>
      </c>
      <c r="O583">
        <v>105</v>
      </c>
      <c r="P583">
        <v>7041</v>
      </c>
      <c r="Q583">
        <v>1.00716073946519</v>
      </c>
      <c r="R583">
        <f t="shared" si="87"/>
        <v>1</v>
      </c>
      <c r="S583">
        <f t="shared" si="88"/>
        <v>7091.418766574403</v>
      </c>
      <c r="T583">
        <v>67.260000000000005</v>
      </c>
      <c r="U583">
        <f t="shared" si="89"/>
        <v>67.741631336428682</v>
      </c>
      <c r="V583">
        <v>0</v>
      </c>
      <c r="W583">
        <v>9716</v>
      </c>
      <c r="X583">
        <v>0</v>
      </c>
      <c r="Y583" s="3">
        <v>0.1</v>
      </c>
      <c r="Z583">
        <v>30</v>
      </c>
      <c r="AA583" s="1">
        <f t="shared" si="90"/>
        <v>0.1060792482526339</v>
      </c>
      <c r="AB583" s="4">
        <v>2970000</v>
      </c>
      <c r="AC583" s="4">
        <v>2.5</v>
      </c>
      <c r="AD583" s="4">
        <v>0</v>
      </c>
      <c r="AE583" s="4">
        <v>239000</v>
      </c>
      <c r="AF583" s="1">
        <v>0.27932723330000003</v>
      </c>
      <c r="AG583" s="2">
        <f t="shared" si="83"/>
        <v>0.33511455455685923</v>
      </c>
      <c r="AH583" s="2">
        <f t="shared" si="84"/>
        <v>0.39478256074476498</v>
      </c>
      <c r="AI583">
        <f t="shared" si="85"/>
        <v>0.35479214616412175</v>
      </c>
      <c r="AJ583">
        <f t="shared" si="86"/>
        <v>0.4244783949617118</v>
      </c>
      <c r="AK583">
        <f t="shared" si="91"/>
        <v>46.215059762875136</v>
      </c>
    </row>
    <row r="584" spans="1:37" x14ac:dyDescent="0.2">
      <c r="A584">
        <v>11</v>
      </c>
      <c r="B584">
        <v>17043</v>
      </c>
      <c r="C584">
        <v>17</v>
      </c>
      <c r="D584" t="s">
        <v>858</v>
      </c>
      <c r="E584">
        <v>43</v>
      </c>
      <c r="F584" t="s">
        <v>801</v>
      </c>
      <c r="G584">
        <v>43</v>
      </c>
      <c r="H584">
        <v>14</v>
      </c>
      <c r="I584">
        <v>65</v>
      </c>
      <c r="J584">
        <v>60</v>
      </c>
      <c r="K584">
        <v>19</v>
      </c>
      <c r="L584">
        <v>85</v>
      </c>
      <c r="M584">
        <v>75</v>
      </c>
      <c r="N584">
        <v>27</v>
      </c>
      <c r="O584">
        <v>105</v>
      </c>
      <c r="P584">
        <v>7041</v>
      </c>
      <c r="Q584">
        <v>1.0823437273502301</v>
      </c>
      <c r="R584">
        <f t="shared" si="87"/>
        <v>1</v>
      </c>
      <c r="S584">
        <f t="shared" si="88"/>
        <v>7620.78218427297</v>
      </c>
      <c r="T584">
        <v>67.260000000000005</v>
      </c>
      <c r="U584">
        <f t="shared" si="89"/>
        <v>72.798439101576477</v>
      </c>
      <c r="V584">
        <v>0</v>
      </c>
      <c r="W584">
        <v>9716</v>
      </c>
      <c r="X584">
        <v>0</v>
      </c>
      <c r="Y584" s="3">
        <v>0.1</v>
      </c>
      <c r="Z584">
        <v>30</v>
      </c>
      <c r="AA584" s="1">
        <f t="shared" si="90"/>
        <v>0.1060792482526339</v>
      </c>
      <c r="AB584" s="4">
        <v>2970000</v>
      </c>
      <c r="AC584" s="4">
        <v>2.5</v>
      </c>
      <c r="AD584" s="4">
        <v>0</v>
      </c>
      <c r="AE584" s="4">
        <v>239000</v>
      </c>
      <c r="AF584" s="1">
        <v>0.25497556519999998</v>
      </c>
      <c r="AG584" s="2">
        <f t="shared" si="83"/>
        <v>0.39452490460545109</v>
      </c>
      <c r="AH584" s="2">
        <f t="shared" si="84"/>
        <v>0.45987723090271621</v>
      </c>
      <c r="AI584">
        <f t="shared" si="85"/>
        <v>0.41607728556838264</v>
      </c>
      <c r="AJ584">
        <f t="shared" si="86"/>
        <v>0.49240322305648893</v>
      </c>
      <c r="AK584">
        <f t="shared" si="91"/>
        <v>50.390105420611768</v>
      </c>
    </row>
    <row r="585" spans="1:37" x14ac:dyDescent="0.2">
      <c r="A585">
        <v>13</v>
      </c>
      <c r="B585">
        <v>17045</v>
      </c>
      <c r="C585">
        <v>17</v>
      </c>
      <c r="D585" t="s">
        <v>1113</v>
      </c>
      <c r="E585">
        <v>45</v>
      </c>
      <c r="F585" t="s">
        <v>1071</v>
      </c>
      <c r="G585">
        <v>43</v>
      </c>
      <c r="H585">
        <v>14</v>
      </c>
      <c r="I585">
        <v>65</v>
      </c>
      <c r="J585">
        <v>60</v>
      </c>
      <c r="K585">
        <v>19</v>
      </c>
      <c r="L585">
        <v>85</v>
      </c>
      <c r="M585">
        <v>75</v>
      </c>
      <c r="N585">
        <v>27</v>
      </c>
      <c r="O585">
        <v>105</v>
      </c>
      <c r="P585">
        <v>7041</v>
      </c>
      <c r="Q585">
        <v>0.99911855710180197</v>
      </c>
      <c r="R585">
        <f t="shared" si="87"/>
        <v>1</v>
      </c>
      <c r="S585">
        <f t="shared" si="88"/>
        <v>7034.7937605537873</v>
      </c>
      <c r="T585">
        <v>67.260000000000005</v>
      </c>
      <c r="U585">
        <f t="shared" si="89"/>
        <v>67.20071415066721</v>
      </c>
      <c r="V585">
        <v>0</v>
      </c>
      <c r="W585">
        <v>9716</v>
      </c>
      <c r="X585">
        <v>0</v>
      </c>
      <c r="Y585" s="3">
        <v>0.1</v>
      </c>
      <c r="Z585">
        <v>30</v>
      </c>
      <c r="AA585" s="1">
        <f t="shared" si="90"/>
        <v>0.1060792482526339</v>
      </c>
      <c r="AB585" s="4">
        <v>2970000</v>
      </c>
      <c r="AC585" s="4">
        <v>2.5</v>
      </c>
      <c r="AD585" s="4">
        <v>0</v>
      </c>
      <c r="AE585" s="4">
        <v>239000</v>
      </c>
      <c r="AF585" s="1">
        <v>0.28034655260000002</v>
      </c>
      <c r="AG585" s="2">
        <f t="shared" si="83"/>
        <v>0.33122994119781862</v>
      </c>
      <c r="AH585" s="2">
        <f t="shared" si="84"/>
        <v>0.39068154432372054</v>
      </c>
      <c r="AI585">
        <f t="shared" si="85"/>
        <v>0.35083615924599693</v>
      </c>
      <c r="AJ585">
        <f t="shared" si="86"/>
        <v>0.42026963393239403</v>
      </c>
      <c r="AK585">
        <f t="shared" si="91"/>
        <v>46.056115043549376</v>
      </c>
    </row>
    <row r="586" spans="1:37" x14ac:dyDescent="0.2">
      <c r="A586">
        <v>13</v>
      </c>
      <c r="B586">
        <v>17047</v>
      </c>
      <c r="C586">
        <v>17</v>
      </c>
      <c r="D586" t="s">
        <v>125</v>
      </c>
      <c r="E586">
        <v>47</v>
      </c>
      <c r="F586" t="s">
        <v>1071</v>
      </c>
      <c r="G586">
        <v>43</v>
      </c>
      <c r="H586">
        <v>14</v>
      </c>
      <c r="I586">
        <v>65</v>
      </c>
      <c r="J586">
        <v>60</v>
      </c>
      <c r="K586">
        <v>19</v>
      </c>
      <c r="L586">
        <v>85</v>
      </c>
      <c r="M586">
        <v>75</v>
      </c>
      <c r="N586">
        <v>27</v>
      </c>
      <c r="O586">
        <v>105</v>
      </c>
      <c r="P586">
        <v>7041</v>
      </c>
      <c r="Q586">
        <v>0.96849462985992396</v>
      </c>
      <c r="R586">
        <f t="shared" si="87"/>
        <v>1</v>
      </c>
      <c r="S586">
        <f t="shared" si="88"/>
        <v>6819.1706888437247</v>
      </c>
      <c r="T586">
        <v>67.260000000000005</v>
      </c>
      <c r="U586">
        <f t="shared" si="89"/>
        <v>65.140948804378496</v>
      </c>
      <c r="V586">
        <v>0</v>
      </c>
      <c r="W586">
        <v>9716</v>
      </c>
      <c r="X586">
        <v>0</v>
      </c>
      <c r="Y586" s="3">
        <v>0.1</v>
      </c>
      <c r="Z586">
        <v>30</v>
      </c>
      <c r="AA586" s="1">
        <f t="shared" si="90"/>
        <v>0.1060792482526339</v>
      </c>
      <c r="AB586" s="4">
        <v>2970000</v>
      </c>
      <c r="AC586" s="4">
        <v>2.5</v>
      </c>
      <c r="AD586" s="4">
        <v>0</v>
      </c>
      <c r="AE586" s="4">
        <v>239000</v>
      </c>
      <c r="AF586" s="1">
        <v>0.28892179169999999</v>
      </c>
      <c r="AG586" s="2">
        <f t="shared" si="83"/>
        <v>0.31154780776618479</v>
      </c>
      <c r="AH586" s="2">
        <f t="shared" si="84"/>
        <v>0.36923933103509227</v>
      </c>
      <c r="AI586">
        <f t="shared" si="85"/>
        <v>0.3305735203330501</v>
      </c>
      <c r="AJ586">
        <f t="shared" si="86"/>
        <v>0.3979510970235462</v>
      </c>
      <c r="AK586">
        <f t="shared" si="91"/>
        <v>44.763363470302295</v>
      </c>
    </row>
    <row r="587" spans="1:37" x14ac:dyDescent="0.2">
      <c r="A587">
        <v>13</v>
      </c>
      <c r="B587">
        <v>17049</v>
      </c>
      <c r="C587">
        <v>17</v>
      </c>
      <c r="D587" t="s">
        <v>1096</v>
      </c>
      <c r="E587">
        <v>49</v>
      </c>
      <c r="F587" t="s">
        <v>1071</v>
      </c>
      <c r="G587">
        <v>43</v>
      </c>
      <c r="H587">
        <v>14</v>
      </c>
      <c r="I587">
        <v>65</v>
      </c>
      <c r="J587">
        <v>60</v>
      </c>
      <c r="K587">
        <v>19</v>
      </c>
      <c r="L587">
        <v>85</v>
      </c>
      <c r="M587">
        <v>75</v>
      </c>
      <c r="N587">
        <v>27</v>
      </c>
      <c r="O587">
        <v>105</v>
      </c>
      <c r="P587">
        <v>7041</v>
      </c>
      <c r="Q587">
        <v>0.98936991393566098</v>
      </c>
      <c r="R587">
        <f t="shared" si="87"/>
        <v>1</v>
      </c>
      <c r="S587">
        <f t="shared" si="88"/>
        <v>6966.1535640209886</v>
      </c>
      <c r="T587">
        <v>67.260000000000005</v>
      </c>
      <c r="U587">
        <f t="shared" si="89"/>
        <v>66.545020411312564</v>
      </c>
      <c r="V587">
        <v>0</v>
      </c>
      <c r="W587">
        <v>9716</v>
      </c>
      <c r="X587">
        <v>0</v>
      </c>
      <c r="Y587" s="3">
        <v>0.1</v>
      </c>
      <c r="Z587">
        <v>30</v>
      </c>
      <c r="AA587" s="1">
        <f t="shared" si="90"/>
        <v>0.1060792482526339</v>
      </c>
      <c r="AB587" s="4">
        <v>2970000</v>
      </c>
      <c r="AC587" s="4">
        <v>2.5</v>
      </c>
      <c r="AD587" s="4">
        <v>0</v>
      </c>
      <c r="AE587" s="4">
        <v>239000</v>
      </c>
      <c r="AF587" s="1">
        <v>0.28758533329999997</v>
      </c>
      <c r="AG587" s="2">
        <f t="shared" si="83"/>
        <v>0.31974204495333997</v>
      </c>
      <c r="AH587" s="2">
        <f t="shared" si="84"/>
        <v>0.37770097355630639</v>
      </c>
      <c r="AI587">
        <f t="shared" si="85"/>
        <v>0.33885595253109446</v>
      </c>
      <c r="AJ587">
        <f t="shared" si="86"/>
        <v>0.40654587760067135</v>
      </c>
      <c r="AK587">
        <f t="shared" si="91"/>
        <v>44.959768573698916</v>
      </c>
    </row>
    <row r="588" spans="1:37" x14ac:dyDescent="0.2">
      <c r="A588">
        <v>13</v>
      </c>
      <c r="B588">
        <v>17051</v>
      </c>
      <c r="C588">
        <v>17</v>
      </c>
      <c r="D588" t="s">
        <v>50</v>
      </c>
      <c r="E588">
        <v>51</v>
      </c>
      <c r="F588" t="s">
        <v>1071</v>
      </c>
      <c r="G588">
        <v>43</v>
      </c>
      <c r="H588">
        <v>14</v>
      </c>
      <c r="I588">
        <v>65</v>
      </c>
      <c r="J588">
        <v>60</v>
      </c>
      <c r="K588">
        <v>19</v>
      </c>
      <c r="L588">
        <v>85</v>
      </c>
      <c r="M588">
        <v>75</v>
      </c>
      <c r="N588">
        <v>27</v>
      </c>
      <c r="O588">
        <v>105</v>
      </c>
      <c r="P588">
        <v>7041</v>
      </c>
      <c r="Q588">
        <v>0.99004938550617405</v>
      </c>
      <c r="R588">
        <f t="shared" si="87"/>
        <v>1</v>
      </c>
      <c r="S588">
        <f t="shared" si="88"/>
        <v>6970.9377233489713</v>
      </c>
      <c r="T588">
        <v>67.260000000000005</v>
      </c>
      <c r="U588">
        <f t="shared" si="89"/>
        <v>66.590721669145267</v>
      </c>
      <c r="V588">
        <v>0</v>
      </c>
      <c r="W588">
        <v>9716</v>
      </c>
      <c r="X588">
        <v>0</v>
      </c>
      <c r="Y588" s="3">
        <v>0.1</v>
      </c>
      <c r="Z588">
        <v>30</v>
      </c>
      <c r="AA588" s="1">
        <f t="shared" si="90"/>
        <v>0.1060792482526339</v>
      </c>
      <c r="AB588" s="4">
        <v>2970000</v>
      </c>
      <c r="AC588" s="4">
        <v>2.5</v>
      </c>
      <c r="AD588" s="4">
        <v>0</v>
      </c>
      <c r="AE588" s="4">
        <v>239000</v>
      </c>
      <c r="AF588" s="1">
        <v>0.28930257500000001</v>
      </c>
      <c r="AG588" s="2">
        <f t="shared" si="83"/>
        <v>0.31806240715039341</v>
      </c>
      <c r="AH588" s="2">
        <f t="shared" si="84"/>
        <v>0.37567819361980176</v>
      </c>
      <c r="AI588">
        <f t="shared" si="85"/>
        <v>0.33706314038062718</v>
      </c>
      <c r="AJ588">
        <f t="shared" si="86"/>
        <v>0.40435225112244061</v>
      </c>
      <c r="AK588">
        <f t="shared" si="91"/>
        <v>44.707735956405038</v>
      </c>
    </row>
    <row r="589" spans="1:37" x14ac:dyDescent="0.2">
      <c r="A589">
        <v>13</v>
      </c>
      <c r="B589">
        <v>17053</v>
      </c>
      <c r="C589">
        <v>17</v>
      </c>
      <c r="D589" t="s">
        <v>1083</v>
      </c>
      <c r="E589">
        <v>53</v>
      </c>
      <c r="F589" t="s">
        <v>1071</v>
      </c>
      <c r="G589">
        <v>43</v>
      </c>
      <c r="H589">
        <v>14</v>
      </c>
      <c r="I589">
        <v>65</v>
      </c>
      <c r="J589">
        <v>60</v>
      </c>
      <c r="K589">
        <v>19</v>
      </c>
      <c r="L589">
        <v>85</v>
      </c>
      <c r="M589">
        <v>75</v>
      </c>
      <c r="N589">
        <v>27</v>
      </c>
      <c r="O589">
        <v>105</v>
      </c>
      <c r="P589">
        <v>7041</v>
      </c>
      <c r="Q589">
        <v>1.0344871963773401</v>
      </c>
      <c r="R589">
        <f t="shared" si="87"/>
        <v>1</v>
      </c>
      <c r="S589">
        <f t="shared" si="88"/>
        <v>7283.8243496928517</v>
      </c>
      <c r="T589">
        <v>67.260000000000005</v>
      </c>
      <c r="U589">
        <f t="shared" si="89"/>
        <v>69.5796088283399</v>
      </c>
      <c r="V589">
        <v>0</v>
      </c>
      <c r="W589">
        <v>9716</v>
      </c>
      <c r="X589">
        <v>0</v>
      </c>
      <c r="Y589" s="3">
        <v>0.1</v>
      </c>
      <c r="Z589">
        <v>30</v>
      </c>
      <c r="AA589" s="1">
        <f t="shared" si="90"/>
        <v>0.1060792482526339</v>
      </c>
      <c r="AB589" s="4">
        <v>2970000</v>
      </c>
      <c r="AC589" s="4">
        <v>2.5</v>
      </c>
      <c r="AD589" s="4">
        <v>0</v>
      </c>
      <c r="AE589" s="4">
        <v>239000</v>
      </c>
      <c r="AF589" s="1">
        <v>0.27241397500000003</v>
      </c>
      <c r="AG589" s="2">
        <f t="shared" si="83"/>
        <v>0.35294214320108869</v>
      </c>
      <c r="AH589" s="2">
        <f t="shared" si="84"/>
        <v>0.41412058346374409</v>
      </c>
      <c r="AI589">
        <f t="shared" si="85"/>
        <v>0.3731179026932171</v>
      </c>
      <c r="AJ589">
        <f t="shared" si="86"/>
        <v>0.44456844552262509</v>
      </c>
      <c r="AK589">
        <f t="shared" si="91"/>
        <v>47.324450350273203</v>
      </c>
    </row>
    <row r="590" spans="1:37" x14ac:dyDescent="0.2">
      <c r="A590">
        <v>13</v>
      </c>
      <c r="B590">
        <v>17055</v>
      </c>
      <c r="C590">
        <v>17</v>
      </c>
      <c r="D590" t="s">
        <v>194</v>
      </c>
      <c r="E590">
        <v>55</v>
      </c>
      <c r="F590" t="s">
        <v>1071</v>
      </c>
      <c r="G590">
        <v>43</v>
      </c>
      <c r="H590">
        <v>14</v>
      </c>
      <c r="I590">
        <v>65</v>
      </c>
      <c r="J590">
        <v>60</v>
      </c>
      <c r="K590">
        <v>19</v>
      </c>
      <c r="L590">
        <v>85</v>
      </c>
      <c r="M590">
        <v>75</v>
      </c>
      <c r="N590">
        <v>27</v>
      </c>
      <c r="O590">
        <v>105</v>
      </c>
      <c r="P590">
        <v>7041</v>
      </c>
      <c r="Q590">
        <v>0.96800914075639499</v>
      </c>
      <c r="R590">
        <f t="shared" si="87"/>
        <v>1</v>
      </c>
      <c r="S590">
        <f t="shared" si="88"/>
        <v>6815.7523600657769</v>
      </c>
      <c r="T590">
        <v>67.260000000000005</v>
      </c>
      <c r="U590">
        <f t="shared" si="89"/>
        <v>65.108294807275129</v>
      </c>
      <c r="V590">
        <v>0</v>
      </c>
      <c r="W590">
        <v>9716</v>
      </c>
      <c r="X590">
        <v>0</v>
      </c>
      <c r="Y590" s="3">
        <v>0.1</v>
      </c>
      <c r="Z590">
        <v>30</v>
      </c>
      <c r="AA590" s="1">
        <f t="shared" si="90"/>
        <v>0.1060792482526339</v>
      </c>
      <c r="AB590" s="4">
        <v>2970000</v>
      </c>
      <c r="AC590" s="4">
        <v>2.5</v>
      </c>
      <c r="AD590" s="4">
        <v>0</v>
      </c>
      <c r="AE590" s="4">
        <v>239000</v>
      </c>
      <c r="AF590" s="1">
        <v>0.29206663329999999</v>
      </c>
      <c r="AG590" s="2">
        <f t="shared" si="83"/>
        <v>0.30803870991658355</v>
      </c>
      <c r="AH590" s="2">
        <f t="shared" si="84"/>
        <v>0.36511065205066984</v>
      </c>
      <c r="AI590">
        <f t="shared" si="85"/>
        <v>0.32686007366174485</v>
      </c>
      <c r="AJ590">
        <f t="shared" si="86"/>
        <v>0.39351393568195764</v>
      </c>
      <c r="AK590">
        <f t="shared" si="91"/>
        <v>44.308290660048051</v>
      </c>
    </row>
    <row r="591" spans="1:37" x14ac:dyDescent="0.2">
      <c r="A591">
        <v>13</v>
      </c>
      <c r="B591">
        <v>17057</v>
      </c>
      <c r="C591">
        <v>17</v>
      </c>
      <c r="D591" t="s">
        <v>670</v>
      </c>
      <c r="E591">
        <v>57</v>
      </c>
      <c r="F591" t="s">
        <v>1071</v>
      </c>
      <c r="G591">
        <v>43</v>
      </c>
      <c r="H591">
        <v>14</v>
      </c>
      <c r="I591">
        <v>65</v>
      </c>
      <c r="J591">
        <v>60</v>
      </c>
      <c r="K591">
        <v>19</v>
      </c>
      <c r="L591">
        <v>85</v>
      </c>
      <c r="M591">
        <v>75</v>
      </c>
      <c r="N591">
        <v>27</v>
      </c>
      <c r="O591">
        <v>105</v>
      </c>
      <c r="P591">
        <v>7041</v>
      </c>
      <c r="Q591">
        <v>1.00874763488769</v>
      </c>
      <c r="R591">
        <f t="shared" si="87"/>
        <v>1</v>
      </c>
      <c r="S591">
        <f t="shared" si="88"/>
        <v>7102.5920972442254</v>
      </c>
      <c r="T591">
        <v>67.260000000000005</v>
      </c>
      <c r="U591">
        <f t="shared" si="89"/>
        <v>67.848365922546037</v>
      </c>
      <c r="V591">
        <v>0</v>
      </c>
      <c r="W591">
        <v>9716</v>
      </c>
      <c r="X591">
        <v>0</v>
      </c>
      <c r="Y591" s="3">
        <v>0.1</v>
      </c>
      <c r="Z591">
        <v>30</v>
      </c>
      <c r="AA591" s="1">
        <f t="shared" si="90"/>
        <v>0.1060792482526339</v>
      </c>
      <c r="AB591" s="4">
        <v>2970000</v>
      </c>
      <c r="AC591" s="4">
        <v>2.5</v>
      </c>
      <c r="AD591" s="4">
        <v>0</v>
      </c>
      <c r="AE591" s="4">
        <v>239000</v>
      </c>
      <c r="AF591" s="1">
        <v>0.28233765519999998</v>
      </c>
      <c r="AG591" s="2">
        <f t="shared" si="83"/>
        <v>0.3320637804892963</v>
      </c>
      <c r="AH591" s="2">
        <f t="shared" si="84"/>
        <v>0.39109717664211663</v>
      </c>
      <c r="AI591">
        <f t="shared" si="85"/>
        <v>0.35153206647761243</v>
      </c>
      <c r="AJ591">
        <f t="shared" si="86"/>
        <v>0.4204770457844314</v>
      </c>
      <c r="AK591">
        <f t="shared" si="91"/>
        <v>45.748948456621129</v>
      </c>
    </row>
    <row r="592" spans="1:37" x14ac:dyDescent="0.2">
      <c r="A592">
        <v>13</v>
      </c>
      <c r="B592">
        <v>17059</v>
      </c>
      <c r="C592">
        <v>17</v>
      </c>
      <c r="D592" t="s">
        <v>1092</v>
      </c>
      <c r="E592">
        <v>59</v>
      </c>
      <c r="F592" t="s">
        <v>1071</v>
      </c>
      <c r="G592">
        <v>43</v>
      </c>
      <c r="H592">
        <v>14</v>
      </c>
      <c r="I592">
        <v>65</v>
      </c>
      <c r="J592">
        <v>60</v>
      </c>
      <c r="K592">
        <v>19</v>
      </c>
      <c r="L592">
        <v>85</v>
      </c>
      <c r="M592">
        <v>75</v>
      </c>
      <c r="N592">
        <v>27</v>
      </c>
      <c r="O592">
        <v>105</v>
      </c>
      <c r="P592">
        <v>7041</v>
      </c>
      <c r="Q592">
        <v>0.95651396115620901</v>
      </c>
      <c r="R592">
        <f t="shared" si="87"/>
        <v>1</v>
      </c>
      <c r="S592">
        <f t="shared" si="88"/>
        <v>6734.8148005008679</v>
      </c>
      <c r="T592">
        <v>67.260000000000005</v>
      </c>
      <c r="U592">
        <f t="shared" si="89"/>
        <v>64.335129027366619</v>
      </c>
      <c r="V592">
        <v>0</v>
      </c>
      <c r="W592">
        <v>9716</v>
      </c>
      <c r="X592">
        <v>0</v>
      </c>
      <c r="Y592" s="3">
        <v>0.1</v>
      </c>
      <c r="Z592">
        <v>30</v>
      </c>
      <c r="AA592" s="1">
        <f t="shared" si="90"/>
        <v>0.1060792482526339</v>
      </c>
      <c r="AB592" s="4">
        <v>2970000</v>
      </c>
      <c r="AC592" s="4">
        <v>2.5</v>
      </c>
      <c r="AD592" s="4">
        <v>0</v>
      </c>
      <c r="AE592" s="4">
        <v>239000</v>
      </c>
      <c r="AF592" s="1">
        <v>0.28874953130000003</v>
      </c>
      <c r="AG592" s="2">
        <f t="shared" si="83"/>
        <v>0.30787739796079239</v>
      </c>
      <c r="AH592" s="2">
        <f t="shared" si="84"/>
        <v>0.36560324899387076</v>
      </c>
      <c r="AI592">
        <f t="shared" si="85"/>
        <v>0.32691443243170837</v>
      </c>
      <c r="AJ592">
        <f t="shared" si="86"/>
        <v>0.39433210638329302</v>
      </c>
      <c r="AK592">
        <f t="shared" si="91"/>
        <v>44.788576684896825</v>
      </c>
    </row>
    <row r="593" spans="1:37" x14ac:dyDescent="0.2">
      <c r="A593">
        <v>13</v>
      </c>
      <c r="B593">
        <v>17061</v>
      </c>
      <c r="C593">
        <v>17</v>
      </c>
      <c r="D593" t="s">
        <v>508</v>
      </c>
      <c r="E593">
        <v>61</v>
      </c>
      <c r="F593" t="s">
        <v>1071</v>
      </c>
      <c r="G593">
        <v>43</v>
      </c>
      <c r="H593">
        <v>14</v>
      </c>
      <c r="I593">
        <v>65</v>
      </c>
      <c r="J593">
        <v>60</v>
      </c>
      <c r="K593">
        <v>19</v>
      </c>
      <c r="L593">
        <v>85</v>
      </c>
      <c r="M593">
        <v>75</v>
      </c>
      <c r="N593">
        <v>27</v>
      </c>
      <c r="O593">
        <v>105</v>
      </c>
      <c r="P593">
        <v>7041</v>
      </c>
      <c r="Q593">
        <v>0.99816201130549098</v>
      </c>
      <c r="R593">
        <f t="shared" si="87"/>
        <v>1</v>
      </c>
      <c r="S593">
        <f t="shared" si="88"/>
        <v>7028.0587216019621</v>
      </c>
      <c r="T593">
        <v>67.260000000000005</v>
      </c>
      <c r="U593">
        <f t="shared" si="89"/>
        <v>67.136376880407326</v>
      </c>
      <c r="V593">
        <v>0</v>
      </c>
      <c r="W593">
        <v>9716</v>
      </c>
      <c r="X593">
        <v>0</v>
      </c>
      <c r="Y593" s="3">
        <v>0.1</v>
      </c>
      <c r="Z593">
        <v>30</v>
      </c>
      <c r="AA593" s="1">
        <f t="shared" si="90"/>
        <v>0.1060792482526339</v>
      </c>
      <c r="AB593" s="4">
        <v>2970000</v>
      </c>
      <c r="AC593" s="4">
        <v>2.5</v>
      </c>
      <c r="AD593" s="4">
        <v>0</v>
      </c>
      <c r="AE593" s="4">
        <v>239000</v>
      </c>
      <c r="AF593" s="1">
        <v>0.29727193330000001</v>
      </c>
      <c r="AG593" s="2">
        <f t="shared" si="83"/>
        <v>0.31207207720459224</v>
      </c>
      <c r="AH593" s="2">
        <f t="shared" si="84"/>
        <v>0.36814730302543164</v>
      </c>
      <c r="AI593">
        <f t="shared" si="85"/>
        <v>0.33056470627282702</v>
      </c>
      <c r="AJ593">
        <f t="shared" si="86"/>
        <v>0.39605433300976961</v>
      </c>
      <c r="AK593">
        <f t="shared" si="91"/>
        <v>43.576217864083389</v>
      </c>
    </row>
    <row r="594" spans="1:37" x14ac:dyDescent="0.2">
      <c r="A594">
        <v>11</v>
      </c>
      <c r="B594">
        <v>17063</v>
      </c>
      <c r="C594">
        <v>17</v>
      </c>
      <c r="D594" t="s">
        <v>507</v>
      </c>
      <c r="E594">
        <v>63</v>
      </c>
      <c r="F594" t="s">
        <v>801</v>
      </c>
      <c r="G594">
        <v>43</v>
      </c>
      <c r="H594">
        <v>14</v>
      </c>
      <c r="I594">
        <v>65</v>
      </c>
      <c r="J594">
        <v>60</v>
      </c>
      <c r="K594">
        <v>19</v>
      </c>
      <c r="L594">
        <v>85</v>
      </c>
      <c r="M594">
        <v>75</v>
      </c>
      <c r="N594">
        <v>27</v>
      </c>
      <c r="O594">
        <v>105</v>
      </c>
      <c r="P594">
        <v>7041</v>
      </c>
      <c r="Q594">
        <v>1.0555603137383101</v>
      </c>
      <c r="R594">
        <f t="shared" si="87"/>
        <v>1</v>
      </c>
      <c r="S594">
        <f t="shared" si="88"/>
        <v>7432.200169031441</v>
      </c>
      <c r="T594">
        <v>67.260000000000005</v>
      </c>
      <c r="U594">
        <f t="shared" si="89"/>
        <v>70.99698670203874</v>
      </c>
      <c r="V594">
        <v>0</v>
      </c>
      <c r="W594">
        <v>9716</v>
      </c>
      <c r="X594">
        <v>0</v>
      </c>
      <c r="Y594" s="3">
        <v>0.1</v>
      </c>
      <c r="Z594">
        <v>30</v>
      </c>
      <c r="AA594" s="1">
        <f t="shared" si="90"/>
        <v>0.1060792482526339</v>
      </c>
      <c r="AB594" s="4">
        <v>2970000</v>
      </c>
      <c r="AC594" s="4">
        <v>2.5</v>
      </c>
      <c r="AD594" s="4">
        <v>0</v>
      </c>
      <c r="AE594" s="4">
        <v>239000</v>
      </c>
      <c r="AF594" s="1">
        <v>0.26025119229999999</v>
      </c>
      <c r="AG594" s="2">
        <f t="shared" si="83"/>
        <v>0.37696246421531843</v>
      </c>
      <c r="AH594" s="2">
        <f t="shared" si="84"/>
        <v>0.44099305532068339</v>
      </c>
      <c r="AI594">
        <f t="shared" si="85"/>
        <v>0.3980789135239598</v>
      </c>
      <c r="AJ594">
        <f t="shared" si="86"/>
        <v>0.47286097064701299</v>
      </c>
      <c r="AK594">
        <f t="shared" si="91"/>
        <v>49.419311259224799</v>
      </c>
    </row>
    <row r="595" spans="1:37" x14ac:dyDescent="0.2">
      <c r="A595">
        <v>13</v>
      </c>
      <c r="B595">
        <v>17065</v>
      </c>
      <c r="C595">
        <v>17</v>
      </c>
      <c r="D595" t="s">
        <v>32</v>
      </c>
      <c r="E595">
        <v>65</v>
      </c>
      <c r="F595" t="s">
        <v>1071</v>
      </c>
      <c r="G595">
        <v>43</v>
      </c>
      <c r="H595">
        <v>14</v>
      </c>
      <c r="I595">
        <v>65</v>
      </c>
      <c r="J595">
        <v>60</v>
      </c>
      <c r="K595">
        <v>19</v>
      </c>
      <c r="L595">
        <v>85</v>
      </c>
      <c r="M595">
        <v>75</v>
      </c>
      <c r="N595">
        <v>27</v>
      </c>
      <c r="O595">
        <v>105</v>
      </c>
      <c r="P595">
        <v>7041</v>
      </c>
      <c r="Q595">
        <v>0.96660362184047699</v>
      </c>
      <c r="R595">
        <f t="shared" si="87"/>
        <v>1</v>
      </c>
      <c r="S595">
        <f t="shared" si="88"/>
        <v>6805.8561013787985</v>
      </c>
      <c r="T595">
        <v>67.260000000000005</v>
      </c>
      <c r="U595">
        <f t="shared" si="89"/>
        <v>65.013759604990483</v>
      </c>
      <c r="V595">
        <v>0</v>
      </c>
      <c r="W595">
        <v>9716</v>
      </c>
      <c r="X595">
        <v>0</v>
      </c>
      <c r="Y595" s="3">
        <v>0.1</v>
      </c>
      <c r="Z595">
        <v>30</v>
      </c>
      <c r="AA595" s="1">
        <f t="shared" si="90"/>
        <v>0.1060792482526339</v>
      </c>
      <c r="AB595" s="4">
        <v>2970000</v>
      </c>
      <c r="AC595" s="4">
        <v>2.5</v>
      </c>
      <c r="AD595" s="4">
        <v>0</v>
      </c>
      <c r="AE595" s="4">
        <v>239000</v>
      </c>
      <c r="AF595" s="1">
        <v>0.29149049999999999</v>
      </c>
      <c r="AG595" s="2">
        <f t="shared" si="83"/>
        <v>0.3081994043207793</v>
      </c>
      <c r="AH595" s="2">
        <f t="shared" si="84"/>
        <v>0.36538385312785876</v>
      </c>
      <c r="AI595">
        <f t="shared" si="85"/>
        <v>0.3270578747574906</v>
      </c>
      <c r="AJ595">
        <f t="shared" si="86"/>
        <v>0.39384315254421703</v>
      </c>
      <c r="AK595">
        <f t="shared" si="91"/>
        <v>44.390925080261852</v>
      </c>
    </row>
    <row r="596" spans="1:37" x14ac:dyDescent="0.2">
      <c r="A596">
        <v>13</v>
      </c>
      <c r="B596">
        <v>17067</v>
      </c>
      <c r="C596">
        <v>17</v>
      </c>
      <c r="D596" t="s">
        <v>484</v>
      </c>
      <c r="E596">
        <v>67</v>
      </c>
      <c r="F596" t="s">
        <v>1071</v>
      </c>
      <c r="G596">
        <v>43</v>
      </c>
      <c r="H596">
        <v>14</v>
      </c>
      <c r="I596">
        <v>65</v>
      </c>
      <c r="J596">
        <v>60</v>
      </c>
      <c r="K596">
        <v>19</v>
      </c>
      <c r="L596">
        <v>85</v>
      </c>
      <c r="M596">
        <v>75</v>
      </c>
      <c r="N596">
        <v>27</v>
      </c>
      <c r="O596">
        <v>105</v>
      </c>
      <c r="P596">
        <v>7041</v>
      </c>
      <c r="Q596">
        <v>0.99791708317670003</v>
      </c>
      <c r="R596">
        <f t="shared" si="87"/>
        <v>1</v>
      </c>
      <c r="S596">
        <f t="shared" si="88"/>
        <v>7026.3341826471451</v>
      </c>
      <c r="T596">
        <v>67.260000000000005</v>
      </c>
      <c r="U596">
        <f t="shared" si="89"/>
        <v>67.119903014464853</v>
      </c>
      <c r="V596">
        <v>0</v>
      </c>
      <c r="W596">
        <v>9716</v>
      </c>
      <c r="X596">
        <v>0</v>
      </c>
      <c r="Y596" s="3">
        <v>0.1</v>
      </c>
      <c r="Z596">
        <v>30</v>
      </c>
      <c r="AA596" s="1">
        <f t="shared" si="90"/>
        <v>0.1060792482526339</v>
      </c>
      <c r="AB596" s="4">
        <v>2970000</v>
      </c>
      <c r="AC596" s="4">
        <v>2.5</v>
      </c>
      <c r="AD596" s="4">
        <v>0</v>
      </c>
      <c r="AE596" s="4">
        <v>239000</v>
      </c>
      <c r="AF596" s="1">
        <v>0.28719758000000001</v>
      </c>
      <c r="AG596" s="2">
        <f t="shared" si="83"/>
        <v>0.32293971916900122</v>
      </c>
      <c r="AH596" s="2">
        <f t="shared" si="84"/>
        <v>0.38097669718601651</v>
      </c>
      <c r="AI596">
        <f t="shared" si="85"/>
        <v>0.34207936882458739</v>
      </c>
      <c r="AJ596">
        <f t="shared" si="86"/>
        <v>0.40986046114051772</v>
      </c>
      <c r="AK596">
        <f t="shared" si="91"/>
        <v>45.01709466739959</v>
      </c>
    </row>
    <row r="597" spans="1:37" x14ac:dyDescent="0.2">
      <c r="A597">
        <v>13</v>
      </c>
      <c r="B597">
        <v>17069</v>
      </c>
      <c r="C597">
        <v>17</v>
      </c>
      <c r="D597" t="s">
        <v>557</v>
      </c>
      <c r="E597">
        <v>69</v>
      </c>
      <c r="F597" t="s">
        <v>1071</v>
      </c>
      <c r="G597">
        <v>43</v>
      </c>
      <c r="H597">
        <v>14</v>
      </c>
      <c r="I597">
        <v>65</v>
      </c>
      <c r="J597">
        <v>60</v>
      </c>
      <c r="K597">
        <v>19</v>
      </c>
      <c r="L597">
        <v>85</v>
      </c>
      <c r="M597">
        <v>75</v>
      </c>
      <c r="N597">
        <v>27</v>
      </c>
      <c r="O597">
        <v>105</v>
      </c>
      <c r="P597">
        <v>7041</v>
      </c>
      <c r="Q597">
        <v>0.95189420878887199</v>
      </c>
      <c r="R597">
        <f t="shared" si="87"/>
        <v>1</v>
      </c>
      <c r="S597">
        <f t="shared" si="88"/>
        <v>6702.2871240824479</v>
      </c>
      <c r="T597">
        <v>67.260000000000005</v>
      </c>
      <c r="U597">
        <f t="shared" si="89"/>
        <v>64.024404483139534</v>
      </c>
      <c r="V597">
        <v>0</v>
      </c>
      <c r="W597">
        <v>9716</v>
      </c>
      <c r="X597">
        <v>0</v>
      </c>
      <c r="Y597" s="3">
        <v>0.1</v>
      </c>
      <c r="Z597">
        <v>30</v>
      </c>
      <c r="AA597" s="1">
        <f t="shared" si="90"/>
        <v>0.1060792482526339</v>
      </c>
      <c r="AB597" s="4">
        <v>2970000</v>
      </c>
      <c r="AC597" s="4">
        <v>2.5</v>
      </c>
      <c r="AD597" s="4">
        <v>0</v>
      </c>
      <c r="AE597" s="4">
        <v>239000</v>
      </c>
      <c r="AF597" s="1">
        <v>0.28853882139999998</v>
      </c>
      <c r="AG597" s="2">
        <f t="shared" si="83"/>
        <v>0.30661416404525321</v>
      </c>
      <c r="AH597" s="2">
        <f t="shared" si="84"/>
        <v>0.36438206072665968</v>
      </c>
      <c r="AI597">
        <f t="shared" si="85"/>
        <v>0.32566506591498229</v>
      </c>
      <c r="AJ597">
        <f t="shared" si="86"/>
        <v>0.39313185216325658</v>
      </c>
      <c r="AK597">
        <f t="shared" si="91"/>
        <v>44.819458566652585</v>
      </c>
    </row>
    <row r="598" spans="1:37" x14ac:dyDescent="0.2">
      <c r="A598">
        <v>13</v>
      </c>
      <c r="B598">
        <v>17071</v>
      </c>
      <c r="C598">
        <v>17</v>
      </c>
      <c r="D598" t="s">
        <v>42</v>
      </c>
      <c r="E598">
        <v>71</v>
      </c>
      <c r="F598" t="s">
        <v>1071</v>
      </c>
      <c r="G598">
        <v>43</v>
      </c>
      <c r="H598">
        <v>14</v>
      </c>
      <c r="I598">
        <v>65</v>
      </c>
      <c r="J598">
        <v>60</v>
      </c>
      <c r="K598">
        <v>19</v>
      </c>
      <c r="L598">
        <v>85</v>
      </c>
      <c r="M598">
        <v>75</v>
      </c>
      <c r="N598">
        <v>27</v>
      </c>
      <c r="O598">
        <v>105</v>
      </c>
      <c r="P598">
        <v>7041</v>
      </c>
      <c r="Q598">
        <v>1.0010540996279</v>
      </c>
      <c r="R598">
        <f t="shared" si="87"/>
        <v>1</v>
      </c>
      <c r="S598">
        <f t="shared" si="88"/>
        <v>7048.4219154800439</v>
      </c>
      <c r="T598">
        <v>67.260000000000005</v>
      </c>
      <c r="U598">
        <f t="shared" si="89"/>
        <v>67.330898740972557</v>
      </c>
      <c r="V598">
        <v>0</v>
      </c>
      <c r="W598">
        <v>9716</v>
      </c>
      <c r="X598">
        <v>0</v>
      </c>
      <c r="Y598" s="3">
        <v>0.1</v>
      </c>
      <c r="Z598">
        <v>30</v>
      </c>
      <c r="AA598" s="1">
        <f t="shared" si="90"/>
        <v>0.1060792482526339</v>
      </c>
      <c r="AB598" s="4">
        <v>2970000</v>
      </c>
      <c r="AC598" s="4">
        <v>2.5</v>
      </c>
      <c r="AD598" s="4">
        <v>0</v>
      </c>
      <c r="AE598" s="4">
        <v>239000</v>
      </c>
      <c r="AF598" s="1">
        <v>0.28242972730000004</v>
      </c>
      <c r="AG598" s="2">
        <f t="shared" si="83"/>
        <v>0.32942376308183713</v>
      </c>
      <c r="AH598" s="2">
        <f t="shared" si="84"/>
        <v>0.38843796324565605</v>
      </c>
      <c r="AI598">
        <f t="shared" si="85"/>
        <v>0.34888571789330902</v>
      </c>
      <c r="AJ598">
        <f t="shared" si="86"/>
        <v>0.41780827492470651</v>
      </c>
      <c r="AK598">
        <f t="shared" si="91"/>
        <v>45.734849298061356</v>
      </c>
    </row>
    <row r="599" spans="1:37" x14ac:dyDescent="0.2">
      <c r="A599">
        <v>13</v>
      </c>
      <c r="B599">
        <v>17073</v>
      </c>
      <c r="C599">
        <v>17</v>
      </c>
      <c r="D599" t="s">
        <v>541</v>
      </c>
      <c r="E599">
        <v>73</v>
      </c>
      <c r="F599" t="s">
        <v>1071</v>
      </c>
      <c r="G599">
        <v>43</v>
      </c>
      <c r="H599">
        <v>14</v>
      </c>
      <c r="I599">
        <v>65</v>
      </c>
      <c r="J599">
        <v>60</v>
      </c>
      <c r="K599">
        <v>19</v>
      </c>
      <c r="L599">
        <v>85</v>
      </c>
      <c r="M599">
        <v>75</v>
      </c>
      <c r="N599">
        <v>27</v>
      </c>
      <c r="O599">
        <v>105</v>
      </c>
      <c r="P599">
        <v>7041</v>
      </c>
      <c r="Q599">
        <v>1.0160921679602699</v>
      </c>
      <c r="R599">
        <f t="shared" si="87"/>
        <v>1</v>
      </c>
      <c r="S599">
        <f t="shared" si="88"/>
        <v>7154.3049546082602</v>
      </c>
      <c r="T599">
        <v>67.260000000000005</v>
      </c>
      <c r="U599">
        <f t="shared" si="89"/>
        <v>68.342359217007754</v>
      </c>
      <c r="V599">
        <v>0</v>
      </c>
      <c r="W599">
        <v>9716</v>
      </c>
      <c r="X599">
        <v>0</v>
      </c>
      <c r="Y599" s="3">
        <v>0.1</v>
      </c>
      <c r="Z599">
        <v>30</v>
      </c>
      <c r="AA599" s="1">
        <f t="shared" si="90"/>
        <v>0.1060792482526339</v>
      </c>
      <c r="AB599" s="4">
        <v>2970000</v>
      </c>
      <c r="AC599" s="4">
        <v>2.5</v>
      </c>
      <c r="AD599" s="4">
        <v>0</v>
      </c>
      <c r="AE599" s="4">
        <v>239000</v>
      </c>
      <c r="AF599" s="1">
        <v>0.27417948939999998</v>
      </c>
      <c r="AG599" s="2">
        <f t="shared" si="83"/>
        <v>0.34443392650734261</v>
      </c>
      <c r="AH599" s="2">
        <f t="shared" si="84"/>
        <v>0.40521938846834221</v>
      </c>
      <c r="AI599">
        <f t="shared" si="85"/>
        <v>0.36448007480186445</v>
      </c>
      <c r="AJ599">
        <f t="shared" si="86"/>
        <v>0.43547159112767614</v>
      </c>
      <c r="AK599">
        <f t="shared" si="91"/>
        <v>47.035813834322759</v>
      </c>
    </row>
    <row r="600" spans="1:37" x14ac:dyDescent="0.2">
      <c r="A600">
        <v>13</v>
      </c>
      <c r="B600">
        <v>17075</v>
      </c>
      <c r="C600">
        <v>17</v>
      </c>
      <c r="D600" t="s">
        <v>1086</v>
      </c>
      <c r="E600">
        <v>75</v>
      </c>
      <c r="F600" t="s">
        <v>1071</v>
      </c>
      <c r="G600">
        <v>43</v>
      </c>
      <c r="H600">
        <v>14</v>
      </c>
      <c r="I600">
        <v>65</v>
      </c>
      <c r="J600">
        <v>60</v>
      </c>
      <c r="K600">
        <v>19</v>
      </c>
      <c r="L600">
        <v>85</v>
      </c>
      <c r="M600">
        <v>75</v>
      </c>
      <c r="N600">
        <v>27</v>
      </c>
      <c r="O600">
        <v>105</v>
      </c>
      <c r="P600">
        <v>7041</v>
      </c>
      <c r="Q600">
        <v>1.04117132425308</v>
      </c>
      <c r="R600">
        <f t="shared" si="87"/>
        <v>1</v>
      </c>
      <c r="S600">
        <f t="shared" si="88"/>
        <v>7330.8872940659367</v>
      </c>
      <c r="T600">
        <v>67.260000000000005</v>
      </c>
      <c r="U600">
        <f t="shared" si="89"/>
        <v>70.029183269262163</v>
      </c>
      <c r="V600">
        <v>0</v>
      </c>
      <c r="W600">
        <v>9716</v>
      </c>
      <c r="X600">
        <v>0</v>
      </c>
      <c r="Y600" s="3">
        <v>0.1</v>
      </c>
      <c r="Z600">
        <v>30</v>
      </c>
      <c r="AA600" s="1">
        <f t="shared" si="90"/>
        <v>0.1060792482526339</v>
      </c>
      <c r="AB600" s="4">
        <v>2970000</v>
      </c>
      <c r="AC600" s="4">
        <v>2.5</v>
      </c>
      <c r="AD600" s="4">
        <v>0</v>
      </c>
      <c r="AE600" s="4">
        <v>239000</v>
      </c>
      <c r="AF600" s="1">
        <v>0.26433066150000001</v>
      </c>
      <c r="AG600" s="2">
        <f t="shared" si="83"/>
        <v>0.36608542416223161</v>
      </c>
      <c r="AH600" s="2">
        <f t="shared" si="84"/>
        <v>0.42913013303050263</v>
      </c>
      <c r="AI600">
        <f t="shared" si="85"/>
        <v>0.3868767120639699</v>
      </c>
      <c r="AJ600">
        <f t="shared" si="86"/>
        <v>0.46050718887242481</v>
      </c>
      <c r="AK600">
        <f t="shared" si="91"/>
        <v>48.695195925494502</v>
      </c>
    </row>
    <row r="601" spans="1:37" x14ac:dyDescent="0.2">
      <c r="A601">
        <v>13</v>
      </c>
      <c r="B601">
        <v>17077</v>
      </c>
      <c r="C601">
        <v>17</v>
      </c>
      <c r="D601" t="s">
        <v>55</v>
      </c>
      <c r="E601">
        <v>77</v>
      </c>
      <c r="F601" t="s">
        <v>1071</v>
      </c>
      <c r="G601">
        <v>43</v>
      </c>
      <c r="H601">
        <v>14</v>
      </c>
      <c r="I601">
        <v>65</v>
      </c>
      <c r="J601">
        <v>60</v>
      </c>
      <c r="K601">
        <v>19</v>
      </c>
      <c r="L601">
        <v>85</v>
      </c>
      <c r="M601">
        <v>75</v>
      </c>
      <c r="N601">
        <v>27</v>
      </c>
      <c r="O601">
        <v>105</v>
      </c>
      <c r="P601">
        <v>7041</v>
      </c>
      <c r="Q601">
        <v>0.968103967607021</v>
      </c>
      <c r="R601">
        <f t="shared" si="87"/>
        <v>1</v>
      </c>
      <c r="S601">
        <f t="shared" si="88"/>
        <v>6816.4200359210345</v>
      </c>
      <c r="T601">
        <v>67.260000000000005</v>
      </c>
      <c r="U601">
        <f t="shared" si="89"/>
        <v>65.114672861248238</v>
      </c>
      <c r="V601">
        <v>0</v>
      </c>
      <c r="W601">
        <v>9716</v>
      </c>
      <c r="X601">
        <v>0</v>
      </c>
      <c r="Y601" s="3">
        <v>0.1</v>
      </c>
      <c r="Z601">
        <v>30</v>
      </c>
      <c r="AA601" s="1">
        <f t="shared" si="90"/>
        <v>0.1060792482526339</v>
      </c>
      <c r="AB601" s="4">
        <v>2970000</v>
      </c>
      <c r="AC601" s="4">
        <v>2.5</v>
      </c>
      <c r="AD601" s="4">
        <v>0</v>
      </c>
      <c r="AE601" s="4">
        <v>239000</v>
      </c>
      <c r="AF601" s="1">
        <v>0.29516965789999999</v>
      </c>
      <c r="AG601" s="2">
        <f t="shared" si="83"/>
        <v>0.30483025553111093</v>
      </c>
      <c r="AH601" s="2">
        <f t="shared" si="84"/>
        <v>0.36130379541755941</v>
      </c>
      <c r="AI601">
        <f t="shared" si="85"/>
        <v>0.32345425562632002</v>
      </c>
      <c r="AJ601">
        <f t="shared" si="86"/>
        <v>0.38940914141725985</v>
      </c>
      <c r="AK601">
        <f t="shared" si="91"/>
        <v>43.868773416558099</v>
      </c>
    </row>
    <row r="602" spans="1:37" x14ac:dyDescent="0.2">
      <c r="A602">
        <v>13</v>
      </c>
      <c r="B602">
        <v>17079</v>
      </c>
      <c r="C602">
        <v>17</v>
      </c>
      <c r="D602" t="s">
        <v>581</v>
      </c>
      <c r="E602">
        <v>79</v>
      </c>
      <c r="F602" t="s">
        <v>1071</v>
      </c>
      <c r="G602">
        <v>43</v>
      </c>
      <c r="H602">
        <v>14</v>
      </c>
      <c r="I602">
        <v>65</v>
      </c>
      <c r="J602">
        <v>60</v>
      </c>
      <c r="K602">
        <v>19</v>
      </c>
      <c r="L602">
        <v>85</v>
      </c>
      <c r="M602">
        <v>75</v>
      </c>
      <c r="N602">
        <v>27</v>
      </c>
      <c r="O602">
        <v>105</v>
      </c>
      <c r="P602">
        <v>7041</v>
      </c>
      <c r="Q602">
        <v>0.98574969669183099</v>
      </c>
      <c r="R602">
        <f t="shared" si="87"/>
        <v>1</v>
      </c>
      <c r="S602">
        <f t="shared" si="88"/>
        <v>6940.6636144071817</v>
      </c>
      <c r="T602">
        <v>67.260000000000005</v>
      </c>
      <c r="U602">
        <f t="shared" si="89"/>
        <v>66.301524599492552</v>
      </c>
      <c r="V602">
        <v>0</v>
      </c>
      <c r="W602">
        <v>9716</v>
      </c>
      <c r="X602">
        <v>0</v>
      </c>
      <c r="Y602" s="3">
        <v>0.1</v>
      </c>
      <c r="Z602">
        <v>30</v>
      </c>
      <c r="AA602" s="1">
        <f t="shared" si="90"/>
        <v>0.1060792482526339</v>
      </c>
      <c r="AB602" s="4">
        <v>2970000</v>
      </c>
      <c r="AC602" s="4">
        <v>2.5</v>
      </c>
      <c r="AD602" s="4">
        <v>0</v>
      </c>
      <c r="AE602" s="4">
        <v>239000</v>
      </c>
      <c r="AF602" s="1">
        <v>0.2837376452</v>
      </c>
      <c r="AG602" s="2">
        <f t="shared" si="83"/>
        <v>0.32289214055731996</v>
      </c>
      <c r="AH602" s="2">
        <f t="shared" si="84"/>
        <v>0.38163500012758045</v>
      </c>
      <c r="AI602">
        <f t="shared" si="85"/>
        <v>0.34226460243968559</v>
      </c>
      <c r="AJ602">
        <f t="shared" si="86"/>
        <v>0.41087021443004612</v>
      </c>
      <c r="AK602">
        <f t="shared" si="91"/>
        <v>45.535553807112748</v>
      </c>
    </row>
    <row r="603" spans="1:37" x14ac:dyDescent="0.2">
      <c r="A603">
        <v>13</v>
      </c>
      <c r="B603">
        <v>17081</v>
      </c>
      <c r="C603">
        <v>17</v>
      </c>
      <c r="D603" t="s">
        <v>240</v>
      </c>
      <c r="E603">
        <v>81</v>
      </c>
      <c r="F603" t="s">
        <v>1071</v>
      </c>
      <c r="G603">
        <v>43</v>
      </c>
      <c r="H603">
        <v>14</v>
      </c>
      <c r="I603">
        <v>65</v>
      </c>
      <c r="J603">
        <v>60</v>
      </c>
      <c r="K603">
        <v>19</v>
      </c>
      <c r="L603">
        <v>85</v>
      </c>
      <c r="M603">
        <v>75</v>
      </c>
      <c r="N603">
        <v>27</v>
      </c>
      <c r="O603">
        <v>105</v>
      </c>
      <c r="P603">
        <v>7041</v>
      </c>
      <c r="Q603">
        <v>0.97428564230601</v>
      </c>
      <c r="R603">
        <f t="shared" si="87"/>
        <v>1</v>
      </c>
      <c r="S603">
        <f t="shared" si="88"/>
        <v>6859.9452074766168</v>
      </c>
      <c r="T603">
        <v>67.260000000000005</v>
      </c>
      <c r="U603">
        <f t="shared" si="89"/>
        <v>65.530452301502237</v>
      </c>
      <c r="V603">
        <v>0</v>
      </c>
      <c r="W603">
        <v>9716</v>
      </c>
      <c r="X603">
        <v>0</v>
      </c>
      <c r="Y603" s="3">
        <v>0.1</v>
      </c>
      <c r="Z603">
        <v>30</v>
      </c>
      <c r="AA603" s="1">
        <f t="shared" si="90"/>
        <v>0.1060792482526339</v>
      </c>
      <c r="AB603" s="4">
        <v>2970000</v>
      </c>
      <c r="AC603" s="4">
        <v>2.5</v>
      </c>
      <c r="AD603" s="4">
        <v>0</v>
      </c>
      <c r="AE603" s="4">
        <v>239000</v>
      </c>
      <c r="AF603" s="1">
        <v>0.29423192589999997</v>
      </c>
      <c r="AG603" s="2">
        <f t="shared" si="83"/>
        <v>0.30775441372468149</v>
      </c>
      <c r="AH603" s="2">
        <f t="shared" si="84"/>
        <v>0.36440745957583187</v>
      </c>
      <c r="AI603">
        <f t="shared" si="85"/>
        <v>0.32643761806339339</v>
      </c>
      <c r="AJ603">
        <f t="shared" si="86"/>
        <v>0.39260217954127236</v>
      </c>
      <c r="AK603">
        <f t="shared" si="91"/>
        <v>44.000617785638021</v>
      </c>
    </row>
    <row r="604" spans="1:37" x14ac:dyDescent="0.2">
      <c r="A604">
        <v>13</v>
      </c>
      <c r="B604">
        <v>17083</v>
      </c>
      <c r="C604">
        <v>17</v>
      </c>
      <c r="D604" t="s">
        <v>1081</v>
      </c>
      <c r="E604">
        <v>83</v>
      </c>
      <c r="F604" t="s">
        <v>1071</v>
      </c>
      <c r="G604">
        <v>43</v>
      </c>
      <c r="H604">
        <v>14</v>
      </c>
      <c r="I604">
        <v>65</v>
      </c>
      <c r="J604">
        <v>60</v>
      </c>
      <c r="K604">
        <v>19</v>
      </c>
      <c r="L604">
        <v>85</v>
      </c>
      <c r="M604">
        <v>75</v>
      </c>
      <c r="N604">
        <v>27</v>
      </c>
      <c r="O604">
        <v>105</v>
      </c>
      <c r="P604">
        <v>7041</v>
      </c>
      <c r="Q604">
        <v>0.99634319543838501</v>
      </c>
      <c r="R604">
        <f t="shared" si="87"/>
        <v>1</v>
      </c>
      <c r="S604">
        <f t="shared" si="88"/>
        <v>7015.2524390816689</v>
      </c>
      <c r="T604">
        <v>67.260000000000005</v>
      </c>
      <c r="U604">
        <f t="shared" si="89"/>
        <v>67.014043325185781</v>
      </c>
      <c r="V604">
        <v>0</v>
      </c>
      <c r="W604">
        <v>9716</v>
      </c>
      <c r="X604">
        <v>0</v>
      </c>
      <c r="Y604" s="3">
        <v>0.1</v>
      </c>
      <c r="Z604">
        <v>30</v>
      </c>
      <c r="AA604" s="1">
        <f t="shared" si="90"/>
        <v>0.1060792482526339</v>
      </c>
      <c r="AB604" s="4">
        <v>2970000</v>
      </c>
      <c r="AC604" s="4">
        <v>2.5</v>
      </c>
      <c r="AD604" s="4">
        <v>0</v>
      </c>
      <c r="AE604" s="4">
        <v>239000</v>
      </c>
      <c r="AF604" s="1">
        <v>0.29866647220000003</v>
      </c>
      <c r="AG604" s="2">
        <f t="shared" si="83"/>
        <v>0.31004895293484674</v>
      </c>
      <c r="AH604" s="2">
        <f t="shared" si="84"/>
        <v>0.36586305167863598</v>
      </c>
      <c r="AI604">
        <f t="shared" si="85"/>
        <v>0.3284554576724471</v>
      </c>
      <c r="AJ604">
        <f t="shared" si="86"/>
        <v>0.39364006947938562</v>
      </c>
      <c r="AK604">
        <f t="shared" si="91"/>
        <v>43.384424043858466</v>
      </c>
    </row>
    <row r="605" spans="1:37" x14ac:dyDescent="0.2">
      <c r="A605">
        <v>11</v>
      </c>
      <c r="B605">
        <v>17085</v>
      </c>
      <c r="C605">
        <v>17</v>
      </c>
      <c r="D605" t="s">
        <v>805</v>
      </c>
      <c r="E605">
        <v>85</v>
      </c>
      <c r="F605" t="s">
        <v>801</v>
      </c>
      <c r="G605">
        <v>43</v>
      </c>
      <c r="H605">
        <v>14</v>
      </c>
      <c r="I605">
        <v>65</v>
      </c>
      <c r="J605">
        <v>60</v>
      </c>
      <c r="K605">
        <v>19</v>
      </c>
      <c r="L605">
        <v>85</v>
      </c>
      <c r="M605">
        <v>75</v>
      </c>
      <c r="N605">
        <v>27</v>
      </c>
      <c r="O605">
        <v>105</v>
      </c>
      <c r="P605">
        <v>7041</v>
      </c>
      <c r="Q605">
        <v>1.02155275905834</v>
      </c>
      <c r="R605">
        <f t="shared" si="87"/>
        <v>1</v>
      </c>
      <c r="S605">
        <f t="shared" si="88"/>
        <v>7192.7529765297713</v>
      </c>
      <c r="T605">
        <v>67.260000000000005</v>
      </c>
      <c r="U605">
        <f t="shared" si="89"/>
        <v>68.709638574263948</v>
      </c>
      <c r="V605">
        <v>0</v>
      </c>
      <c r="W605">
        <v>9716</v>
      </c>
      <c r="X605">
        <v>0</v>
      </c>
      <c r="Y605" s="3">
        <v>0.1</v>
      </c>
      <c r="Z605">
        <v>30</v>
      </c>
      <c r="AA605" s="1">
        <f t="shared" si="90"/>
        <v>0.1060792482526339</v>
      </c>
      <c r="AB605" s="4">
        <v>2970000</v>
      </c>
      <c r="AC605" s="4">
        <v>2.5</v>
      </c>
      <c r="AD605" s="4">
        <v>0</v>
      </c>
      <c r="AE605" s="4">
        <v>239000</v>
      </c>
      <c r="AF605" s="1">
        <v>0.26319762000000002</v>
      </c>
      <c r="AG605" s="2">
        <f t="shared" si="83"/>
        <v>0.3607336244702653</v>
      </c>
      <c r="AH605" s="2">
        <f t="shared" si="84"/>
        <v>0.4240490892643618</v>
      </c>
      <c r="AI605">
        <f t="shared" si="85"/>
        <v>0.38161421246734595</v>
      </c>
      <c r="AJ605">
        <f t="shared" si="86"/>
        <v>0.45556095138349489</v>
      </c>
      <c r="AK605">
        <f t="shared" si="91"/>
        <v>48.894061986989342</v>
      </c>
    </row>
    <row r="606" spans="1:37" x14ac:dyDescent="0.2">
      <c r="A606">
        <v>13</v>
      </c>
      <c r="B606">
        <v>17087</v>
      </c>
      <c r="C606">
        <v>17</v>
      </c>
      <c r="D606" t="s">
        <v>61</v>
      </c>
      <c r="E606">
        <v>87</v>
      </c>
      <c r="F606" t="s">
        <v>1071</v>
      </c>
      <c r="G606">
        <v>43</v>
      </c>
      <c r="H606">
        <v>14</v>
      </c>
      <c r="I606">
        <v>65</v>
      </c>
      <c r="J606">
        <v>60</v>
      </c>
      <c r="K606">
        <v>19</v>
      </c>
      <c r="L606">
        <v>85</v>
      </c>
      <c r="M606">
        <v>75</v>
      </c>
      <c r="N606">
        <v>27</v>
      </c>
      <c r="O606">
        <v>105</v>
      </c>
      <c r="P606">
        <v>7041</v>
      </c>
      <c r="Q606">
        <v>0.95596308178371903</v>
      </c>
      <c r="R606">
        <f t="shared" si="87"/>
        <v>1</v>
      </c>
      <c r="S606">
        <f t="shared" si="88"/>
        <v>6730.9360588391655</v>
      </c>
      <c r="T606">
        <v>67.260000000000005</v>
      </c>
      <c r="U606">
        <f t="shared" si="89"/>
        <v>64.298076880772953</v>
      </c>
      <c r="V606">
        <v>0</v>
      </c>
      <c r="W606">
        <v>9716</v>
      </c>
      <c r="X606">
        <v>0</v>
      </c>
      <c r="Y606" s="3">
        <v>0.1</v>
      </c>
      <c r="Z606">
        <v>30</v>
      </c>
      <c r="AA606" s="1">
        <f t="shared" si="90"/>
        <v>0.1060792482526339</v>
      </c>
      <c r="AB606" s="4">
        <v>2970000</v>
      </c>
      <c r="AC606" s="4">
        <v>2.5</v>
      </c>
      <c r="AD606" s="4">
        <v>0</v>
      </c>
      <c r="AE606" s="4">
        <v>239000</v>
      </c>
      <c r="AF606" s="1">
        <v>0.29486926920000001</v>
      </c>
      <c r="AG606" s="2">
        <f t="shared" si="83"/>
        <v>0.30131405442259829</v>
      </c>
      <c r="AH606" s="2">
        <f t="shared" si="84"/>
        <v>0.35784497212590705</v>
      </c>
      <c r="AI606">
        <f t="shared" si="85"/>
        <v>0.31995697873710394</v>
      </c>
      <c r="AJ606">
        <f t="shared" si="86"/>
        <v>0.38597888588404838</v>
      </c>
      <c r="AK606">
        <f t="shared" si="91"/>
        <v>43.910916540190165</v>
      </c>
    </row>
    <row r="607" spans="1:37" x14ac:dyDescent="0.2">
      <c r="A607">
        <v>11</v>
      </c>
      <c r="B607">
        <v>17089</v>
      </c>
      <c r="C607">
        <v>17</v>
      </c>
      <c r="D607" t="s">
        <v>810</v>
      </c>
      <c r="E607">
        <v>89</v>
      </c>
      <c r="F607" t="s">
        <v>801</v>
      </c>
      <c r="G607">
        <v>43</v>
      </c>
      <c r="H607">
        <v>14</v>
      </c>
      <c r="I607">
        <v>65</v>
      </c>
      <c r="J607">
        <v>60</v>
      </c>
      <c r="K607">
        <v>19</v>
      </c>
      <c r="L607">
        <v>85</v>
      </c>
      <c r="M607">
        <v>75</v>
      </c>
      <c r="N607">
        <v>27</v>
      </c>
      <c r="O607">
        <v>105</v>
      </c>
      <c r="P607">
        <v>7041</v>
      </c>
      <c r="Q607">
        <v>1.06577725708485</v>
      </c>
      <c r="R607">
        <f t="shared" si="87"/>
        <v>1</v>
      </c>
      <c r="S607">
        <f t="shared" si="88"/>
        <v>7504.1376671344296</v>
      </c>
      <c r="T607">
        <v>67.260000000000005</v>
      </c>
      <c r="U607">
        <f t="shared" si="89"/>
        <v>71.68417831152702</v>
      </c>
      <c r="V607">
        <v>0</v>
      </c>
      <c r="W607">
        <v>9716</v>
      </c>
      <c r="X607">
        <v>0</v>
      </c>
      <c r="Y607" s="3">
        <v>0.1</v>
      </c>
      <c r="Z607">
        <v>30</v>
      </c>
      <c r="AA607" s="1">
        <f t="shared" si="90"/>
        <v>0.1060792482526339</v>
      </c>
      <c r="AB607" s="4">
        <v>2970000</v>
      </c>
      <c r="AC607" s="4">
        <v>2.5</v>
      </c>
      <c r="AD607" s="4">
        <v>0</v>
      </c>
      <c r="AE607" s="4">
        <v>239000</v>
      </c>
      <c r="AF607" s="1">
        <v>0.25602991429999999</v>
      </c>
      <c r="AG607" s="2">
        <f t="shared" si="83"/>
        <v>0.38688645009024331</v>
      </c>
      <c r="AH607" s="2">
        <f t="shared" si="84"/>
        <v>0.45197026864599166</v>
      </c>
      <c r="AI607">
        <f t="shared" si="85"/>
        <v>0.40835027244879901</v>
      </c>
      <c r="AJ607">
        <f t="shared" si="86"/>
        <v>0.48436257386779491</v>
      </c>
      <c r="AK607">
        <f t="shared" si="91"/>
        <v>50.192890615899678</v>
      </c>
    </row>
    <row r="608" spans="1:37" x14ac:dyDescent="0.2">
      <c r="A608">
        <v>11</v>
      </c>
      <c r="B608">
        <v>17091</v>
      </c>
      <c r="C608">
        <v>17</v>
      </c>
      <c r="D608" t="s">
        <v>814</v>
      </c>
      <c r="E608">
        <v>91</v>
      </c>
      <c r="F608" t="s">
        <v>801</v>
      </c>
      <c r="G608">
        <v>43</v>
      </c>
      <c r="H608">
        <v>14</v>
      </c>
      <c r="I608">
        <v>65</v>
      </c>
      <c r="J608">
        <v>60</v>
      </c>
      <c r="K608">
        <v>19</v>
      </c>
      <c r="L608">
        <v>85</v>
      </c>
      <c r="M608">
        <v>75</v>
      </c>
      <c r="N608">
        <v>27</v>
      </c>
      <c r="O608">
        <v>105</v>
      </c>
      <c r="P608">
        <v>7041</v>
      </c>
      <c r="Q608">
        <v>1.0586052894592299</v>
      </c>
      <c r="R608">
        <f t="shared" si="87"/>
        <v>1</v>
      </c>
      <c r="S608">
        <f t="shared" si="88"/>
        <v>7453.6398430824383</v>
      </c>
      <c r="T608">
        <v>67.260000000000005</v>
      </c>
      <c r="U608">
        <f t="shared" si="89"/>
        <v>71.201791769027807</v>
      </c>
      <c r="V608">
        <v>0</v>
      </c>
      <c r="W608">
        <v>9716</v>
      </c>
      <c r="X608">
        <v>0</v>
      </c>
      <c r="Y608" s="3">
        <v>0.1</v>
      </c>
      <c r="Z608">
        <v>30</v>
      </c>
      <c r="AA608" s="1">
        <f t="shared" si="90"/>
        <v>0.1060792482526339</v>
      </c>
      <c r="AB608" s="4">
        <v>2970000</v>
      </c>
      <c r="AC608" s="4">
        <v>2.5</v>
      </c>
      <c r="AD608" s="4">
        <v>0</v>
      </c>
      <c r="AE608" s="4">
        <v>239000</v>
      </c>
      <c r="AF608" s="1">
        <v>0.2536701026</v>
      </c>
      <c r="AG608" s="2">
        <f t="shared" si="83"/>
        <v>0.38785782452041873</v>
      </c>
      <c r="AH608" s="2">
        <f t="shared" si="84"/>
        <v>0.4535457015883172</v>
      </c>
      <c r="AI608">
        <f t="shared" si="85"/>
        <v>0.40952087606504994</v>
      </c>
      <c r="AJ608">
        <f t="shared" si="86"/>
        <v>0.48623876063108384</v>
      </c>
      <c r="AK608">
        <f t="shared" si="91"/>
        <v>50.636562298643021</v>
      </c>
    </row>
    <row r="609" spans="1:37" x14ac:dyDescent="0.2">
      <c r="A609">
        <v>11</v>
      </c>
      <c r="B609">
        <v>17093</v>
      </c>
      <c r="C609">
        <v>17</v>
      </c>
      <c r="D609" t="s">
        <v>186</v>
      </c>
      <c r="E609">
        <v>93</v>
      </c>
      <c r="F609" t="s">
        <v>801</v>
      </c>
      <c r="G609">
        <v>43</v>
      </c>
      <c r="H609">
        <v>14</v>
      </c>
      <c r="I609">
        <v>65</v>
      </c>
      <c r="J609">
        <v>60</v>
      </c>
      <c r="K609">
        <v>19</v>
      </c>
      <c r="L609">
        <v>85</v>
      </c>
      <c r="M609">
        <v>75</v>
      </c>
      <c r="N609">
        <v>27</v>
      </c>
      <c r="O609">
        <v>105</v>
      </c>
      <c r="P609">
        <v>7041</v>
      </c>
      <c r="Q609">
        <v>1.0628421306610101</v>
      </c>
      <c r="R609">
        <f t="shared" si="87"/>
        <v>1</v>
      </c>
      <c r="S609">
        <f t="shared" si="88"/>
        <v>7483.4714419841721</v>
      </c>
      <c r="T609">
        <v>67.260000000000005</v>
      </c>
      <c r="U609">
        <f t="shared" si="89"/>
        <v>71.48676170825955</v>
      </c>
      <c r="V609">
        <v>0</v>
      </c>
      <c r="W609">
        <v>9716</v>
      </c>
      <c r="X609">
        <v>0</v>
      </c>
      <c r="Y609" s="3">
        <v>0.1</v>
      </c>
      <c r="Z609">
        <v>30</v>
      </c>
      <c r="AA609" s="1">
        <f t="shared" si="90"/>
        <v>0.1060792482526339</v>
      </c>
      <c r="AB609" s="4">
        <v>2970000</v>
      </c>
      <c r="AC609" s="4">
        <v>2.5</v>
      </c>
      <c r="AD609" s="4">
        <v>0</v>
      </c>
      <c r="AE609" s="4">
        <v>239000</v>
      </c>
      <c r="AF609" s="1">
        <v>0.25980061290000001</v>
      </c>
      <c r="AG609" s="2">
        <f t="shared" si="83"/>
        <v>0.38022123849424239</v>
      </c>
      <c r="AH609" s="2">
        <f t="shared" si="84"/>
        <v>0.44436261947839401</v>
      </c>
      <c r="AI609">
        <f t="shared" si="85"/>
        <v>0.40137422826532593</v>
      </c>
      <c r="AJ609">
        <f t="shared" si="86"/>
        <v>0.47628569581760394</v>
      </c>
      <c r="AK609">
        <f t="shared" si="91"/>
        <v>49.500684720509632</v>
      </c>
    </row>
    <row r="610" spans="1:37" x14ac:dyDescent="0.2">
      <c r="A610">
        <v>13</v>
      </c>
      <c r="B610">
        <v>17095</v>
      </c>
      <c r="C610">
        <v>17</v>
      </c>
      <c r="D610" t="s">
        <v>73</v>
      </c>
      <c r="E610">
        <v>95</v>
      </c>
      <c r="F610" t="s">
        <v>1071</v>
      </c>
      <c r="G610">
        <v>43</v>
      </c>
      <c r="H610">
        <v>14</v>
      </c>
      <c r="I610">
        <v>65</v>
      </c>
      <c r="J610">
        <v>60</v>
      </c>
      <c r="K610">
        <v>19</v>
      </c>
      <c r="L610">
        <v>85</v>
      </c>
      <c r="M610">
        <v>75</v>
      </c>
      <c r="N610">
        <v>27</v>
      </c>
      <c r="O610">
        <v>105</v>
      </c>
      <c r="P610">
        <v>7041</v>
      </c>
      <c r="Q610">
        <v>1.0123560315086699</v>
      </c>
      <c r="R610">
        <f t="shared" si="87"/>
        <v>1</v>
      </c>
      <c r="S610">
        <f t="shared" si="88"/>
        <v>7127.9988178525446</v>
      </c>
      <c r="T610">
        <v>67.260000000000005</v>
      </c>
      <c r="U610">
        <f t="shared" si="89"/>
        <v>68.09106667927314</v>
      </c>
      <c r="V610">
        <v>0</v>
      </c>
      <c r="W610">
        <v>9716</v>
      </c>
      <c r="X610">
        <v>0</v>
      </c>
      <c r="Y610" s="3">
        <v>0.1</v>
      </c>
      <c r="Z610">
        <v>30</v>
      </c>
      <c r="AA610" s="1">
        <f t="shared" si="90"/>
        <v>0.1060792482526339</v>
      </c>
      <c r="AB610" s="4">
        <v>2970000</v>
      </c>
      <c r="AC610" s="4">
        <v>2.5</v>
      </c>
      <c r="AD610" s="4">
        <v>0</v>
      </c>
      <c r="AE610" s="4">
        <v>239000</v>
      </c>
      <c r="AF610" s="1">
        <v>0.27653348890000001</v>
      </c>
      <c r="AG610" s="2">
        <f t="shared" si="83"/>
        <v>0.34024623153401978</v>
      </c>
      <c r="AH610" s="2">
        <f t="shared" si="84"/>
        <v>0.40051553233238324</v>
      </c>
      <c r="AI610">
        <f t="shared" si="85"/>
        <v>0.3601221407436726</v>
      </c>
      <c r="AJ610">
        <f t="shared" si="86"/>
        <v>0.43051074425526809</v>
      </c>
      <c r="AK610">
        <f t="shared" si="91"/>
        <v>46.656701402352525</v>
      </c>
    </row>
    <row r="611" spans="1:37" x14ac:dyDescent="0.2">
      <c r="A611">
        <v>11</v>
      </c>
      <c r="B611">
        <v>17097</v>
      </c>
      <c r="C611">
        <v>17</v>
      </c>
      <c r="D611" t="s">
        <v>235</v>
      </c>
      <c r="E611">
        <v>97</v>
      </c>
      <c r="F611" t="s">
        <v>801</v>
      </c>
      <c r="G611">
        <v>43</v>
      </c>
      <c r="H611">
        <v>14</v>
      </c>
      <c r="I611">
        <v>65</v>
      </c>
      <c r="J611">
        <v>60</v>
      </c>
      <c r="K611">
        <v>19</v>
      </c>
      <c r="L611">
        <v>85</v>
      </c>
      <c r="M611">
        <v>75</v>
      </c>
      <c r="N611">
        <v>27</v>
      </c>
      <c r="O611">
        <v>105</v>
      </c>
      <c r="P611">
        <v>7041</v>
      </c>
      <c r="Q611">
        <v>1.0733975370725</v>
      </c>
      <c r="R611">
        <f t="shared" si="87"/>
        <v>1</v>
      </c>
      <c r="S611">
        <f t="shared" si="88"/>
        <v>7557.7920585274724</v>
      </c>
      <c r="T611">
        <v>67.260000000000005</v>
      </c>
      <c r="U611">
        <f t="shared" si="89"/>
        <v>72.196718343496357</v>
      </c>
      <c r="V611">
        <v>0</v>
      </c>
      <c r="W611">
        <v>9716</v>
      </c>
      <c r="X611">
        <v>0</v>
      </c>
      <c r="Y611" s="3">
        <v>0.1</v>
      </c>
      <c r="Z611">
        <v>30</v>
      </c>
      <c r="AA611" s="1">
        <f t="shared" si="90"/>
        <v>0.1060792482526339</v>
      </c>
      <c r="AB611" s="4">
        <v>2970000</v>
      </c>
      <c r="AC611" s="4">
        <v>2.5</v>
      </c>
      <c r="AD611" s="4">
        <v>0</v>
      </c>
      <c r="AE611" s="4">
        <v>239000</v>
      </c>
      <c r="AF611" s="1">
        <v>0.25869064000000003</v>
      </c>
      <c r="AG611" s="2">
        <f t="shared" si="83"/>
        <v>0.38564496118655567</v>
      </c>
      <c r="AH611" s="2">
        <f t="shared" si="84"/>
        <v>0.45006091220820843</v>
      </c>
      <c r="AI611">
        <f t="shared" si="85"/>
        <v>0.40688850901450252</v>
      </c>
      <c r="AJ611">
        <f t="shared" si="86"/>
        <v>0.48212069382718764</v>
      </c>
      <c r="AK611">
        <f t="shared" si="91"/>
        <v>49.702352188343831</v>
      </c>
    </row>
    <row r="612" spans="1:37" x14ac:dyDescent="0.2">
      <c r="A612">
        <v>13</v>
      </c>
      <c r="B612">
        <v>17099</v>
      </c>
      <c r="C612">
        <v>17</v>
      </c>
      <c r="D612" t="s">
        <v>77</v>
      </c>
      <c r="E612">
        <v>99</v>
      </c>
      <c r="F612" t="s">
        <v>1071</v>
      </c>
      <c r="G612">
        <v>43</v>
      </c>
      <c r="H612">
        <v>14</v>
      </c>
      <c r="I612">
        <v>65</v>
      </c>
      <c r="J612">
        <v>60</v>
      </c>
      <c r="K612">
        <v>19</v>
      </c>
      <c r="L612">
        <v>85</v>
      </c>
      <c r="M612">
        <v>75</v>
      </c>
      <c r="N612">
        <v>27</v>
      </c>
      <c r="O612">
        <v>105</v>
      </c>
      <c r="P612">
        <v>7041</v>
      </c>
      <c r="Q612">
        <v>1.0433666004854101</v>
      </c>
      <c r="R612">
        <f t="shared" si="87"/>
        <v>1</v>
      </c>
      <c r="S612">
        <f t="shared" si="88"/>
        <v>7346.3442340177726</v>
      </c>
      <c r="T612">
        <v>67.260000000000005</v>
      </c>
      <c r="U612">
        <f t="shared" si="89"/>
        <v>70.176837548648692</v>
      </c>
      <c r="V612">
        <v>0</v>
      </c>
      <c r="W612">
        <v>9716</v>
      </c>
      <c r="X612">
        <v>0</v>
      </c>
      <c r="Y612" s="3">
        <v>0.1</v>
      </c>
      <c r="Z612">
        <v>30</v>
      </c>
      <c r="AA612" s="1">
        <f t="shared" si="90"/>
        <v>0.1060792482526339</v>
      </c>
      <c r="AB612" s="4">
        <v>2970000</v>
      </c>
      <c r="AC612" s="4">
        <v>2.5</v>
      </c>
      <c r="AD612" s="4">
        <v>0</v>
      </c>
      <c r="AE612" s="4">
        <v>239000</v>
      </c>
      <c r="AF612" s="1">
        <v>0.26342349999999998</v>
      </c>
      <c r="AG612" s="2">
        <f t="shared" si="83"/>
        <v>0.3681206639113615</v>
      </c>
      <c r="AH612" s="2">
        <f t="shared" si="84"/>
        <v>0.43138196567449194</v>
      </c>
      <c r="AI612">
        <f t="shared" si="85"/>
        <v>0.38898338798241888</v>
      </c>
      <c r="AJ612">
        <f t="shared" si="86"/>
        <v>0.46286686064029409</v>
      </c>
      <c r="AK612">
        <f t="shared" si="91"/>
        <v>48.854280074131843</v>
      </c>
    </row>
    <row r="613" spans="1:37" x14ac:dyDescent="0.2">
      <c r="A613">
        <v>13</v>
      </c>
      <c r="B613">
        <v>17101</v>
      </c>
      <c r="C613">
        <v>17</v>
      </c>
      <c r="D613" t="s">
        <v>823</v>
      </c>
      <c r="E613">
        <v>101</v>
      </c>
      <c r="F613" t="s">
        <v>1071</v>
      </c>
      <c r="G613">
        <v>43</v>
      </c>
      <c r="H613">
        <v>14</v>
      </c>
      <c r="I613">
        <v>65</v>
      </c>
      <c r="J613">
        <v>60</v>
      </c>
      <c r="K613">
        <v>19</v>
      </c>
      <c r="L613">
        <v>85</v>
      </c>
      <c r="M613">
        <v>75</v>
      </c>
      <c r="N613">
        <v>27</v>
      </c>
      <c r="O613">
        <v>105</v>
      </c>
      <c r="P613">
        <v>7041</v>
      </c>
      <c r="Q613">
        <v>0.97179165211590901</v>
      </c>
      <c r="R613">
        <f t="shared" si="87"/>
        <v>1</v>
      </c>
      <c r="S613">
        <f t="shared" si="88"/>
        <v>6842.3850225481156</v>
      </c>
      <c r="T613">
        <v>67.260000000000005</v>
      </c>
      <c r="U613">
        <f t="shared" si="89"/>
        <v>65.362706521316042</v>
      </c>
      <c r="V613">
        <v>0</v>
      </c>
      <c r="W613">
        <v>9716</v>
      </c>
      <c r="X613">
        <v>0</v>
      </c>
      <c r="Y613" s="3">
        <v>0.1</v>
      </c>
      <c r="Z613">
        <v>30</v>
      </c>
      <c r="AA613" s="1">
        <f t="shared" si="90"/>
        <v>0.1060792482526339</v>
      </c>
      <c r="AB613" s="4">
        <v>2970000</v>
      </c>
      <c r="AC613" s="4">
        <v>2.5</v>
      </c>
      <c r="AD613" s="4">
        <v>0</v>
      </c>
      <c r="AE613" s="4">
        <v>239000</v>
      </c>
      <c r="AF613" s="1">
        <v>0.28981966669999998</v>
      </c>
      <c r="AG613" s="2">
        <f t="shared" si="83"/>
        <v>0.31163992666597995</v>
      </c>
      <c r="AH613" s="2">
        <f t="shared" si="84"/>
        <v>0.3691531835812154</v>
      </c>
      <c r="AI613">
        <f t="shared" si="85"/>
        <v>0.33060684383499495</v>
      </c>
      <c r="AJ613">
        <f t="shared" si="86"/>
        <v>0.39777619279207621</v>
      </c>
      <c r="AK613">
        <f t="shared" si="91"/>
        <v>44.63242957645037</v>
      </c>
    </row>
    <row r="614" spans="1:37" x14ac:dyDescent="0.2">
      <c r="A614">
        <v>11</v>
      </c>
      <c r="B614">
        <v>17103</v>
      </c>
      <c r="C614">
        <v>17</v>
      </c>
      <c r="D614" t="s">
        <v>245</v>
      </c>
      <c r="E614">
        <v>103</v>
      </c>
      <c r="F614" t="s">
        <v>801</v>
      </c>
      <c r="G614">
        <v>43</v>
      </c>
      <c r="H614">
        <v>14</v>
      </c>
      <c r="I614">
        <v>65</v>
      </c>
      <c r="J614">
        <v>60</v>
      </c>
      <c r="K614">
        <v>19</v>
      </c>
      <c r="L614">
        <v>85</v>
      </c>
      <c r="M614">
        <v>75</v>
      </c>
      <c r="N614">
        <v>27</v>
      </c>
      <c r="O614">
        <v>105</v>
      </c>
      <c r="P614">
        <v>7041</v>
      </c>
      <c r="Q614">
        <v>1.0397428274154701</v>
      </c>
      <c r="R614">
        <f t="shared" si="87"/>
        <v>1</v>
      </c>
      <c r="S614">
        <f t="shared" si="88"/>
        <v>7320.8292478323247</v>
      </c>
      <c r="T614">
        <v>67.260000000000005</v>
      </c>
      <c r="U614">
        <f t="shared" si="89"/>
        <v>69.933102571964525</v>
      </c>
      <c r="V614">
        <v>0</v>
      </c>
      <c r="W614">
        <v>9716</v>
      </c>
      <c r="X614">
        <v>0</v>
      </c>
      <c r="Y614" s="3">
        <v>0.1</v>
      </c>
      <c r="Z614">
        <v>30</v>
      </c>
      <c r="AA614" s="1">
        <f t="shared" si="90"/>
        <v>0.1060792482526339</v>
      </c>
      <c r="AB614" s="4">
        <v>2970000</v>
      </c>
      <c r="AC614" s="4">
        <v>2.5</v>
      </c>
      <c r="AD614" s="4">
        <v>0</v>
      </c>
      <c r="AE614" s="4">
        <v>239000</v>
      </c>
      <c r="AF614" s="1">
        <v>0.26293261220000003</v>
      </c>
      <c r="AG614" s="2">
        <f t="shared" si="83"/>
        <v>0.36752700802808924</v>
      </c>
      <c r="AH614" s="2">
        <f t="shared" si="84"/>
        <v>0.43090613681852685</v>
      </c>
      <c r="AI614">
        <f t="shared" si="85"/>
        <v>0.3884285935376926</v>
      </c>
      <c r="AJ614">
        <f t="shared" si="86"/>
        <v>0.46244969651293166</v>
      </c>
      <c r="AK614">
        <f t="shared" si="91"/>
        <v>48.940822212726893</v>
      </c>
    </row>
    <row r="615" spans="1:37" x14ac:dyDescent="0.2">
      <c r="A615">
        <v>11</v>
      </c>
      <c r="B615">
        <v>17105</v>
      </c>
      <c r="C615">
        <v>17</v>
      </c>
      <c r="D615" t="s">
        <v>656</v>
      </c>
      <c r="E615">
        <v>105</v>
      </c>
      <c r="F615" t="s">
        <v>801</v>
      </c>
      <c r="G615">
        <v>43</v>
      </c>
      <c r="H615">
        <v>14</v>
      </c>
      <c r="I615">
        <v>65</v>
      </c>
      <c r="J615">
        <v>60</v>
      </c>
      <c r="K615">
        <v>19</v>
      </c>
      <c r="L615">
        <v>85</v>
      </c>
      <c r="M615">
        <v>75</v>
      </c>
      <c r="N615">
        <v>27</v>
      </c>
      <c r="O615">
        <v>105</v>
      </c>
      <c r="P615">
        <v>7041</v>
      </c>
      <c r="Q615">
        <v>1.0406919973237201</v>
      </c>
      <c r="R615">
        <f t="shared" si="87"/>
        <v>1</v>
      </c>
      <c r="S615">
        <f t="shared" si="88"/>
        <v>7327.5123531563131</v>
      </c>
      <c r="T615">
        <v>67.260000000000005</v>
      </c>
      <c r="U615">
        <f t="shared" si="89"/>
        <v>69.996943739993412</v>
      </c>
      <c r="V615">
        <v>0</v>
      </c>
      <c r="W615">
        <v>9716</v>
      </c>
      <c r="X615">
        <v>0</v>
      </c>
      <c r="Y615" s="3">
        <v>0.1</v>
      </c>
      <c r="Z615">
        <v>30</v>
      </c>
      <c r="AA615" s="1">
        <f t="shared" si="90"/>
        <v>0.1060792482526339</v>
      </c>
      <c r="AB615" s="4">
        <v>2970000</v>
      </c>
      <c r="AC615" s="4">
        <v>2.5</v>
      </c>
      <c r="AD615" s="4">
        <v>0</v>
      </c>
      <c r="AE615" s="4">
        <v>239000</v>
      </c>
      <c r="AF615" s="1">
        <v>0.26774953969999998</v>
      </c>
      <c r="AG615" s="2">
        <f t="shared" si="83"/>
        <v>0.36124451707104283</v>
      </c>
      <c r="AH615" s="2">
        <f t="shared" si="84"/>
        <v>0.42348612708324856</v>
      </c>
      <c r="AI615">
        <f t="shared" si="85"/>
        <v>0.38177092875927898</v>
      </c>
      <c r="AJ615">
        <f t="shared" si="86"/>
        <v>0.45446332919458882</v>
      </c>
      <c r="AK615">
        <f t="shared" si="91"/>
        <v>48.10533217270762</v>
      </c>
    </row>
    <row r="616" spans="1:37" x14ac:dyDescent="0.2">
      <c r="A616">
        <v>13</v>
      </c>
      <c r="B616">
        <v>17107</v>
      </c>
      <c r="C616">
        <v>17</v>
      </c>
      <c r="D616" t="s">
        <v>418</v>
      </c>
      <c r="E616">
        <v>107</v>
      </c>
      <c r="F616" t="s">
        <v>1071</v>
      </c>
      <c r="G616">
        <v>43</v>
      </c>
      <c r="H616">
        <v>14</v>
      </c>
      <c r="I616">
        <v>65</v>
      </c>
      <c r="J616">
        <v>60</v>
      </c>
      <c r="K616">
        <v>19</v>
      </c>
      <c r="L616">
        <v>85</v>
      </c>
      <c r="M616">
        <v>75</v>
      </c>
      <c r="N616">
        <v>27</v>
      </c>
      <c r="O616">
        <v>105</v>
      </c>
      <c r="P616">
        <v>7041</v>
      </c>
      <c r="Q616">
        <v>1.01351606845856</v>
      </c>
      <c r="R616">
        <f t="shared" si="87"/>
        <v>1</v>
      </c>
      <c r="S616">
        <f t="shared" si="88"/>
        <v>7136.1666380167208</v>
      </c>
      <c r="T616">
        <v>67.260000000000005</v>
      </c>
      <c r="U616">
        <f t="shared" si="89"/>
        <v>68.16909076452275</v>
      </c>
      <c r="V616">
        <v>0</v>
      </c>
      <c r="W616">
        <v>9716</v>
      </c>
      <c r="X616">
        <v>0</v>
      </c>
      <c r="Y616" s="3">
        <v>0.1</v>
      </c>
      <c r="Z616">
        <v>30</v>
      </c>
      <c r="AA616" s="1">
        <f t="shared" si="90"/>
        <v>0.1060792482526339</v>
      </c>
      <c r="AB616" s="4">
        <v>2970000</v>
      </c>
      <c r="AC616" s="4">
        <v>2.5</v>
      </c>
      <c r="AD616" s="4">
        <v>0</v>
      </c>
      <c r="AE616" s="4">
        <v>239000</v>
      </c>
      <c r="AF616" s="1">
        <v>0.2828212558</v>
      </c>
      <c r="AG616" s="2">
        <f t="shared" si="83"/>
        <v>0.33306298824109559</v>
      </c>
      <c r="AH616" s="2">
        <f t="shared" si="84"/>
        <v>0.39199569873070794</v>
      </c>
      <c r="AI616">
        <f t="shared" si="85"/>
        <v>0.35249806631606073</v>
      </c>
      <c r="AJ616">
        <f t="shared" si="86"/>
        <v>0.42132543763345659</v>
      </c>
      <c r="AK616">
        <f t="shared" si="91"/>
        <v>45.67499638620891</v>
      </c>
    </row>
    <row r="617" spans="1:37" x14ac:dyDescent="0.2">
      <c r="A617">
        <v>13</v>
      </c>
      <c r="B617">
        <v>17109</v>
      </c>
      <c r="C617">
        <v>17</v>
      </c>
      <c r="D617" t="s">
        <v>1088</v>
      </c>
      <c r="E617">
        <v>109</v>
      </c>
      <c r="F617" t="s">
        <v>1071</v>
      </c>
      <c r="G617">
        <v>43</v>
      </c>
      <c r="H617">
        <v>14</v>
      </c>
      <c r="I617">
        <v>65</v>
      </c>
      <c r="J617">
        <v>60</v>
      </c>
      <c r="K617">
        <v>19</v>
      </c>
      <c r="L617">
        <v>85</v>
      </c>
      <c r="M617">
        <v>75</v>
      </c>
      <c r="N617">
        <v>27</v>
      </c>
      <c r="O617">
        <v>105</v>
      </c>
      <c r="P617">
        <v>7041</v>
      </c>
      <c r="Q617">
        <v>1.0026621123155</v>
      </c>
      <c r="R617">
        <f t="shared" si="87"/>
        <v>1</v>
      </c>
      <c r="S617">
        <f t="shared" si="88"/>
        <v>7059.7439328134351</v>
      </c>
      <c r="T617">
        <v>67.260000000000005</v>
      </c>
      <c r="U617">
        <f t="shared" si="89"/>
        <v>67.439053674340528</v>
      </c>
      <c r="V617">
        <v>0</v>
      </c>
      <c r="W617">
        <v>9716</v>
      </c>
      <c r="X617">
        <v>0</v>
      </c>
      <c r="Y617" s="3">
        <v>0.1</v>
      </c>
      <c r="Z617">
        <v>30</v>
      </c>
      <c r="AA617" s="1">
        <f t="shared" si="90"/>
        <v>0.1060792482526339</v>
      </c>
      <c r="AB617" s="4">
        <v>2970000</v>
      </c>
      <c r="AC617" s="4">
        <v>2.5</v>
      </c>
      <c r="AD617" s="4">
        <v>0</v>
      </c>
      <c r="AE617" s="4">
        <v>239000</v>
      </c>
      <c r="AF617" s="1">
        <v>0.28293713040000001</v>
      </c>
      <c r="AG617" s="2">
        <f t="shared" si="83"/>
        <v>0.32936120437990501</v>
      </c>
      <c r="AH617" s="2">
        <f t="shared" si="84"/>
        <v>0.38826984088864652</v>
      </c>
      <c r="AI617">
        <f t="shared" si="85"/>
        <v>0.34878834242999168</v>
      </c>
      <c r="AJ617">
        <f t="shared" si="86"/>
        <v>0.41758759363179787</v>
      </c>
      <c r="AK617">
        <f t="shared" si="91"/>
        <v>45.657314417676965</v>
      </c>
    </row>
    <row r="618" spans="1:37" x14ac:dyDescent="0.2">
      <c r="A618">
        <v>11</v>
      </c>
      <c r="B618">
        <v>17111</v>
      </c>
      <c r="C618">
        <v>17</v>
      </c>
      <c r="D618" t="s">
        <v>402</v>
      </c>
      <c r="E618">
        <v>111</v>
      </c>
      <c r="F618" t="s">
        <v>801</v>
      </c>
      <c r="G618">
        <v>43</v>
      </c>
      <c r="H618">
        <v>14</v>
      </c>
      <c r="I618">
        <v>65</v>
      </c>
      <c r="J618">
        <v>60</v>
      </c>
      <c r="K618">
        <v>19</v>
      </c>
      <c r="L618">
        <v>85</v>
      </c>
      <c r="M618">
        <v>75</v>
      </c>
      <c r="N618">
        <v>27</v>
      </c>
      <c r="O618">
        <v>105</v>
      </c>
      <c r="P618">
        <v>7041</v>
      </c>
      <c r="Q618">
        <v>1.06175127824148</v>
      </c>
      <c r="R618">
        <f t="shared" si="87"/>
        <v>1</v>
      </c>
      <c r="S618">
        <f t="shared" si="88"/>
        <v>7475.7907500982601</v>
      </c>
      <c r="T618">
        <v>67.260000000000005</v>
      </c>
      <c r="U618">
        <f t="shared" si="89"/>
        <v>71.413390974521946</v>
      </c>
      <c r="V618">
        <v>0</v>
      </c>
      <c r="W618">
        <v>9716</v>
      </c>
      <c r="X618">
        <v>0</v>
      </c>
      <c r="Y618" s="3">
        <v>0.1</v>
      </c>
      <c r="Z618">
        <v>30</v>
      </c>
      <c r="AA618" s="1">
        <f t="shared" si="90"/>
        <v>0.1060792482526339</v>
      </c>
      <c r="AB618" s="4">
        <v>2970000</v>
      </c>
      <c r="AC618" s="4">
        <v>2.5</v>
      </c>
      <c r="AD618" s="4">
        <v>0</v>
      </c>
      <c r="AE618" s="4">
        <v>239000</v>
      </c>
      <c r="AF618" s="1">
        <v>0.25694557579999999</v>
      </c>
      <c r="AG618" s="2">
        <f t="shared" si="83"/>
        <v>0.38405146877294799</v>
      </c>
      <c r="AH618" s="2">
        <f t="shared" si="84"/>
        <v>0.44890388658356045</v>
      </c>
      <c r="AI618">
        <f t="shared" si="85"/>
        <v>0.40543897107113963</v>
      </c>
      <c r="AJ618">
        <f t="shared" si="86"/>
        <v>0.48118098002227722</v>
      </c>
      <c r="AK618">
        <f t="shared" si="91"/>
        <v>50.022930329077361</v>
      </c>
    </row>
    <row r="619" spans="1:37" x14ac:dyDescent="0.2">
      <c r="A619">
        <v>13</v>
      </c>
      <c r="B619">
        <v>17113</v>
      </c>
      <c r="C619">
        <v>17</v>
      </c>
      <c r="D619" t="s">
        <v>405</v>
      </c>
      <c r="E619">
        <v>113</v>
      </c>
      <c r="F619" t="s">
        <v>1071</v>
      </c>
      <c r="G619">
        <v>43</v>
      </c>
      <c r="H619">
        <v>14</v>
      </c>
      <c r="I619">
        <v>65</v>
      </c>
      <c r="J619">
        <v>60</v>
      </c>
      <c r="K619">
        <v>19</v>
      </c>
      <c r="L619">
        <v>85</v>
      </c>
      <c r="M619">
        <v>75</v>
      </c>
      <c r="N619">
        <v>27</v>
      </c>
      <c r="O619">
        <v>105</v>
      </c>
      <c r="P619">
        <v>7041</v>
      </c>
      <c r="Q619">
        <v>1.0260988585650901</v>
      </c>
      <c r="R619">
        <f t="shared" si="87"/>
        <v>1</v>
      </c>
      <c r="S619">
        <f t="shared" si="88"/>
        <v>7224.7620631567997</v>
      </c>
      <c r="T619">
        <v>67.260000000000005</v>
      </c>
      <c r="U619">
        <f t="shared" si="89"/>
        <v>69.015409227087972</v>
      </c>
      <c r="V619">
        <v>0</v>
      </c>
      <c r="W619">
        <v>9716</v>
      </c>
      <c r="X619">
        <v>0</v>
      </c>
      <c r="Y619" s="3">
        <v>0.1</v>
      </c>
      <c r="Z619">
        <v>30</v>
      </c>
      <c r="AA619" s="1">
        <f t="shared" si="90"/>
        <v>0.1060792482526339</v>
      </c>
      <c r="AB619" s="4">
        <v>2970000</v>
      </c>
      <c r="AC619" s="4">
        <v>2.5</v>
      </c>
      <c r="AD619" s="4">
        <v>0</v>
      </c>
      <c r="AE619" s="4">
        <v>239000</v>
      </c>
      <c r="AF619" s="1">
        <v>0.27628142420000001</v>
      </c>
      <c r="AG619" s="2">
        <f t="shared" si="83"/>
        <v>0.3451797425545402</v>
      </c>
      <c r="AH619" s="2">
        <f t="shared" si="84"/>
        <v>0.40550389305394247</v>
      </c>
      <c r="AI619">
        <f t="shared" si="85"/>
        <v>0.36507374216615684</v>
      </c>
      <c r="AJ619">
        <f t="shared" si="86"/>
        <v>0.43552641401532988</v>
      </c>
      <c r="AK619">
        <f t="shared" si="91"/>
        <v>46.696987663812926</v>
      </c>
    </row>
    <row r="620" spans="1:37" x14ac:dyDescent="0.2">
      <c r="A620">
        <v>13</v>
      </c>
      <c r="B620">
        <v>17115</v>
      </c>
      <c r="C620">
        <v>17</v>
      </c>
      <c r="D620" t="s">
        <v>1080</v>
      </c>
      <c r="E620">
        <v>115</v>
      </c>
      <c r="F620" t="s">
        <v>1071</v>
      </c>
      <c r="G620">
        <v>43</v>
      </c>
      <c r="H620">
        <v>14</v>
      </c>
      <c r="I620">
        <v>65</v>
      </c>
      <c r="J620">
        <v>60</v>
      </c>
      <c r="K620">
        <v>19</v>
      </c>
      <c r="L620">
        <v>85</v>
      </c>
      <c r="M620">
        <v>75</v>
      </c>
      <c r="N620">
        <v>27</v>
      </c>
      <c r="O620">
        <v>105</v>
      </c>
      <c r="P620">
        <v>7041</v>
      </c>
      <c r="Q620">
        <v>1.0115486462911001</v>
      </c>
      <c r="R620">
        <f t="shared" si="87"/>
        <v>1</v>
      </c>
      <c r="S620">
        <f t="shared" si="88"/>
        <v>7122.314018535636</v>
      </c>
      <c r="T620">
        <v>67.260000000000005</v>
      </c>
      <c r="U620">
        <f t="shared" si="89"/>
        <v>68.036761949539397</v>
      </c>
      <c r="V620">
        <v>0</v>
      </c>
      <c r="W620">
        <v>9716</v>
      </c>
      <c r="X620">
        <v>0</v>
      </c>
      <c r="Y620" s="3">
        <v>0.1</v>
      </c>
      <c r="Z620">
        <v>30</v>
      </c>
      <c r="AA620" s="1">
        <f t="shared" si="90"/>
        <v>0.1060792482526339</v>
      </c>
      <c r="AB620" s="4">
        <v>2970000</v>
      </c>
      <c r="AC620" s="4">
        <v>2.5</v>
      </c>
      <c r="AD620" s="4">
        <v>0</v>
      </c>
      <c r="AE620" s="4">
        <v>239000</v>
      </c>
      <c r="AF620" s="1">
        <v>0.28454864289999998</v>
      </c>
      <c r="AG620" s="2">
        <f t="shared" si="83"/>
        <v>0.33039847692577468</v>
      </c>
      <c r="AH620" s="2">
        <f t="shared" si="84"/>
        <v>0.38897433983119917</v>
      </c>
      <c r="AI620">
        <f t="shared" si="85"/>
        <v>0.34971586035308444</v>
      </c>
      <c r="AJ620">
        <f t="shared" si="86"/>
        <v>0.41812640840518439</v>
      </c>
      <c r="AK620">
        <f t="shared" si="91"/>
        <v>45.412897326308311</v>
      </c>
    </row>
    <row r="621" spans="1:37" x14ac:dyDescent="0.2">
      <c r="A621">
        <v>13</v>
      </c>
      <c r="B621">
        <v>17117</v>
      </c>
      <c r="C621">
        <v>17</v>
      </c>
      <c r="D621" t="s">
        <v>1074</v>
      </c>
      <c r="E621">
        <v>117</v>
      </c>
      <c r="F621" t="s">
        <v>1071</v>
      </c>
      <c r="G621">
        <v>43</v>
      </c>
      <c r="H621">
        <v>14</v>
      </c>
      <c r="I621">
        <v>65</v>
      </c>
      <c r="J621">
        <v>60</v>
      </c>
      <c r="K621">
        <v>19</v>
      </c>
      <c r="L621">
        <v>85</v>
      </c>
      <c r="M621">
        <v>75</v>
      </c>
      <c r="N621">
        <v>27</v>
      </c>
      <c r="O621">
        <v>105</v>
      </c>
      <c r="P621">
        <v>7041</v>
      </c>
      <c r="Q621">
        <v>0.99863449335098298</v>
      </c>
      <c r="R621">
        <f t="shared" si="87"/>
        <v>1</v>
      </c>
      <c r="S621">
        <f t="shared" si="88"/>
        <v>7031.3854676842711</v>
      </c>
      <c r="T621">
        <v>67.260000000000005</v>
      </c>
      <c r="U621">
        <f t="shared" si="89"/>
        <v>67.168156022787116</v>
      </c>
      <c r="V621">
        <v>0</v>
      </c>
      <c r="W621">
        <v>9716</v>
      </c>
      <c r="X621">
        <v>0</v>
      </c>
      <c r="Y621" s="3">
        <v>0.1</v>
      </c>
      <c r="Z621">
        <v>30</v>
      </c>
      <c r="AA621" s="1">
        <f t="shared" si="90"/>
        <v>0.1060792482526339</v>
      </c>
      <c r="AB621" s="4">
        <v>2970000</v>
      </c>
      <c r="AC621" s="4">
        <v>2.5</v>
      </c>
      <c r="AD621" s="4">
        <v>0</v>
      </c>
      <c r="AE621" s="4">
        <v>239000</v>
      </c>
      <c r="AF621" s="1">
        <v>0.2988749074</v>
      </c>
      <c r="AG621" s="2">
        <f t="shared" si="83"/>
        <v>0.31054524960079849</v>
      </c>
      <c r="AH621" s="2">
        <f t="shared" si="84"/>
        <v>0.36632052823200151</v>
      </c>
      <c r="AI621">
        <f t="shared" si="85"/>
        <v>0.328938950778349</v>
      </c>
      <c r="AJ621">
        <f t="shared" si="86"/>
        <v>0.39407821794291253</v>
      </c>
      <c r="AK621">
        <f t="shared" si="91"/>
        <v>43.355911268474948</v>
      </c>
    </row>
    <row r="622" spans="1:37" x14ac:dyDescent="0.2">
      <c r="A622">
        <v>13</v>
      </c>
      <c r="B622">
        <v>17119</v>
      </c>
      <c r="C622">
        <v>17</v>
      </c>
      <c r="D622" t="s">
        <v>211</v>
      </c>
      <c r="E622">
        <v>119</v>
      </c>
      <c r="F622" t="s">
        <v>1071</v>
      </c>
      <c r="G622">
        <v>43</v>
      </c>
      <c r="H622">
        <v>14</v>
      </c>
      <c r="I622">
        <v>65</v>
      </c>
      <c r="J622">
        <v>60</v>
      </c>
      <c r="K622">
        <v>19</v>
      </c>
      <c r="L622">
        <v>85</v>
      </c>
      <c r="M622">
        <v>75</v>
      </c>
      <c r="N622">
        <v>27</v>
      </c>
      <c r="O622">
        <v>105</v>
      </c>
      <c r="P622">
        <v>7041</v>
      </c>
      <c r="Q622">
        <v>0.99290088812510202</v>
      </c>
      <c r="R622">
        <f t="shared" si="87"/>
        <v>1</v>
      </c>
      <c r="S622">
        <f t="shared" si="88"/>
        <v>6991.0151532888431</v>
      </c>
      <c r="T622">
        <v>67.260000000000005</v>
      </c>
      <c r="U622">
        <f t="shared" si="89"/>
        <v>66.782513735294373</v>
      </c>
      <c r="V622">
        <v>0</v>
      </c>
      <c r="W622">
        <v>9716</v>
      </c>
      <c r="X622">
        <v>0</v>
      </c>
      <c r="Y622" s="3">
        <v>0.1</v>
      </c>
      <c r="Z622">
        <v>30</v>
      </c>
      <c r="AA622" s="1">
        <f t="shared" si="90"/>
        <v>0.1060792482526339</v>
      </c>
      <c r="AB622" s="4">
        <v>2970000</v>
      </c>
      <c r="AC622" s="4">
        <v>2.5</v>
      </c>
      <c r="AD622" s="4">
        <v>0</v>
      </c>
      <c r="AE622" s="4">
        <v>239000</v>
      </c>
      <c r="AF622" s="1">
        <v>0.29813175679999998</v>
      </c>
      <c r="AG622" s="2">
        <f t="shared" si="83"/>
        <v>0.30953192026202753</v>
      </c>
      <c r="AH622" s="2">
        <f t="shared" si="84"/>
        <v>0.36544585557185355</v>
      </c>
      <c r="AI622">
        <f t="shared" si="85"/>
        <v>0.32797135286570711</v>
      </c>
      <c r="AJ622">
        <f t="shared" si="86"/>
        <v>0.39327258085640393</v>
      </c>
      <c r="AK622">
        <f t="shared" si="91"/>
        <v>43.45775246546318</v>
      </c>
    </row>
    <row r="623" spans="1:37" x14ac:dyDescent="0.2">
      <c r="A623">
        <v>13</v>
      </c>
      <c r="B623">
        <v>17121</v>
      </c>
      <c r="C623">
        <v>17</v>
      </c>
      <c r="D623" t="s">
        <v>214</v>
      </c>
      <c r="E623">
        <v>121</v>
      </c>
      <c r="F623" t="s">
        <v>1071</v>
      </c>
      <c r="G623">
        <v>43</v>
      </c>
      <c r="H623">
        <v>14</v>
      </c>
      <c r="I623">
        <v>65</v>
      </c>
      <c r="J623">
        <v>60</v>
      </c>
      <c r="K623">
        <v>19</v>
      </c>
      <c r="L623">
        <v>85</v>
      </c>
      <c r="M623">
        <v>75</v>
      </c>
      <c r="N623">
        <v>27</v>
      </c>
      <c r="O623">
        <v>105</v>
      </c>
      <c r="P623">
        <v>7041</v>
      </c>
      <c r="Q623">
        <v>0.98170661429564199</v>
      </c>
      <c r="R623">
        <f t="shared" si="87"/>
        <v>1</v>
      </c>
      <c r="S623">
        <f t="shared" si="88"/>
        <v>6912.1962712556151</v>
      </c>
      <c r="T623">
        <v>67.260000000000005</v>
      </c>
      <c r="U623">
        <f t="shared" si="89"/>
        <v>66.029586877524892</v>
      </c>
      <c r="V623">
        <v>0</v>
      </c>
      <c r="W623">
        <v>9716</v>
      </c>
      <c r="X623">
        <v>0</v>
      </c>
      <c r="Y623" s="3">
        <v>0.1</v>
      </c>
      <c r="Z623">
        <v>30</v>
      </c>
      <c r="AA623" s="1">
        <f t="shared" si="90"/>
        <v>0.1060792482526339</v>
      </c>
      <c r="AB623" s="4">
        <v>2970000</v>
      </c>
      <c r="AC623" s="4">
        <v>2.5</v>
      </c>
      <c r="AD623" s="4">
        <v>0</v>
      </c>
      <c r="AE623" s="4">
        <v>239000</v>
      </c>
      <c r="AF623" s="1">
        <v>0.29183339019999999</v>
      </c>
      <c r="AG623" s="2">
        <f t="shared" si="83"/>
        <v>0.3126471821820645</v>
      </c>
      <c r="AH623" s="2">
        <f t="shared" si="84"/>
        <v>0.36976461825442936</v>
      </c>
      <c r="AI623">
        <f t="shared" si="85"/>
        <v>0.33148355063308171</v>
      </c>
      <c r="AJ623">
        <f t="shared" si="86"/>
        <v>0.39819055279699928</v>
      </c>
      <c r="AK623">
        <f t="shared" si="91"/>
        <v>44.341705257714779</v>
      </c>
    </row>
    <row r="624" spans="1:37" x14ac:dyDescent="0.2">
      <c r="A624">
        <v>13</v>
      </c>
      <c r="B624">
        <v>17123</v>
      </c>
      <c r="C624">
        <v>17</v>
      </c>
      <c r="D624" t="s">
        <v>345</v>
      </c>
      <c r="E624">
        <v>123</v>
      </c>
      <c r="F624" t="s">
        <v>1071</v>
      </c>
      <c r="G624">
        <v>43</v>
      </c>
      <c r="H624">
        <v>14</v>
      </c>
      <c r="I624">
        <v>65</v>
      </c>
      <c r="J624">
        <v>60</v>
      </c>
      <c r="K624">
        <v>19</v>
      </c>
      <c r="L624">
        <v>85</v>
      </c>
      <c r="M624">
        <v>75</v>
      </c>
      <c r="N624">
        <v>27</v>
      </c>
      <c r="O624">
        <v>105</v>
      </c>
      <c r="P624">
        <v>7041</v>
      </c>
      <c r="Q624">
        <v>1.0289005835850999</v>
      </c>
      <c r="R624">
        <f t="shared" si="87"/>
        <v>1</v>
      </c>
      <c r="S624">
        <f t="shared" si="88"/>
        <v>7244.4890090226891</v>
      </c>
      <c r="T624">
        <v>67.260000000000005</v>
      </c>
      <c r="U624">
        <f t="shared" si="89"/>
        <v>69.203853251933822</v>
      </c>
      <c r="V624">
        <v>0</v>
      </c>
      <c r="W624">
        <v>9716</v>
      </c>
      <c r="X624">
        <v>0</v>
      </c>
      <c r="Y624" s="3">
        <v>0.1</v>
      </c>
      <c r="Z624">
        <v>30</v>
      </c>
      <c r="AA624" s="1">
        <f t="shared" si="90"/>
        <v>0.1060792482526339</v>
      </c>
      <c r="AB624" s="4">
        <v>2970000</v>
      </c>
      <c r="AC624" s="4">
        <v>2.5</v>
      </c>
      <c r="AD624" s="4">
        <v>0</v>
      </c>
      <c r="AE624" s="4">
        <v>239000</v>
      </c>
      <c r="AF624" s="1">
        <v>0.26838379410000002</v>
      </c>
      <c r="AG624" s="2">
        <f t="shared" si="83"/>
        <v>0.35630745361582988</v>
      </c>
      <c r="AH624" s="2">
        <f t="shared" si="84"/>
        <v>0.41840232646387343</v>
      </c>
      <c r="AI624">
        <f t="shared" si="85"/>
        <v>0.37678546879082264</v>
      </c>
      <c r="AJ624">
        <f t="shared" si="86"/>
        <v>0.44930646982028938</v>
      </c>
      <c r="AK624">
        <f t="shared" si="91"/>
        <v>47.99755598342243</v>
      </c>
    </row>
    <row r="625" spans="1:37" x14ac:dyDescent="0.2">
      <c r="A625">
        <v>13</v>
      </c>
      <c r="B625">
        <v>17125</v>
      </c>
      <c r="C625">
        <v>17</v>
      </c>
      <c r="D625" t="s">
        <v>95</v>
      </c>
      <c r="E625">
        <v>125</v>
      </c>
      <c r="F625" t="s">
        <v>1071</v>
      </c>
      <c r="G625">
        <v>43</v>
      </c>
      <c r="H625">
        <v>14</v>
      </c>
      <c r="I625">
        <v>65</v>
      </c>
      <c r="J625">
        <v>60</v>
      </c>
      <c r="K625">
        <v>19</v>
      </c>
      <c r="L625">
        <v>85</v>
      </c>
      <c r="M625">
        <v>75</v>
      </c>
      <c r="N625">
        <v>27</v>
      </c>
      <c r="O625">
        <v>105</v>
      </c>
      <c r="P625">
        <v>7041</v>
      </c>
      <c r="Q625">
        <v>1.01057707468669</v>
      </c>
      <c r="R625">
        <f t="shared" si="87"/>
        <v>1</v>
      </c>
      <c r="S625">
        <f t="shared" si="88"/>
        <v>7115.4731828689846</v>
      </c>
      <c r="T625">
        <v>67.260000000000005</v>
      </c>
      <c r="U625">
        <f t="shared" si="89"/>
        <v>67.971414043426776</v>
      </c>
      <c r="V625">
        <v>0</v>
      </c>
      <c r="W625">
        <v>9716</v>
      </c>
      <c r="X625">
        <v>0</v>
      </c>
      <c r="Y625" s="3">
        <v>0.1</v>
      </c>
      <c r="Z625">
        <v>30</v>
      </c>
      <c r="AA625" s="1">
        <f t="shared" si="90"/>
        <v>0.1060792482526339</v>
      </c>
      <c r="AB625" s="4">
        <v>2970000</v>
      </c>
      <c r="AC625" s="4">
        <v>2.5</v>
      </c>
      <c r="AD625" s="4">
        <v>0</v>
      </c>
      <c r="AE625" s="4">
        <v>239000</v>
      </c>
      <c r="AF625" s="1">
        <v>0.28610545100000001</v>
      </c>
      <c r="AG625" s="2">
        <f t="shared" si="83"/>
        <v>0.32828503955086813</v>
      </c>
      <c r="AH625" s="2">
        <f t="shared" si="84"/>
        <v>0.3865429852117846</v>
      </c>
      <c r="AI625">
        <f t="shared" si="85"/>
        <v>0.34749756824541816</v>
      </c>
      <c r="AJ625">
        <f t="shared" si="86"/>
        <v>0.41553676642765341</v>
      </c>
      <c r="AK625">
        <f t="shared" si="91"/>
        <v>45.179392001895373</v>
      </c>
    </row>
    <row r="626" spans="1:37" x14ac:dyDescent="0.2">
      <c r="A626">
        <v>13</v>
      </c>
      <c r="B626">
        <v>17127</v>
      </c>
      <c r="C626">
        <v>17</v>
      </c>
      <c r="D626" t="s">
        <v>1112</v>
      </c>
      <c r="E626">
        <v>127</v>
      </c>
      <c r="F626" t="s">
        <v>1071</v>
      </c>
      <c r="G626">
        <v>43</v>
      </c>
      <c r="H626">
        <v>14</v>
      </c>
      <c r="I626">
        <v>65</v>
      </c>
      <c r="J626">
        <v>60</v>
      </c>
      <c r="K626">
        <v>19</v>
      </c>
      <c r="L626">
        <v>85</v>
      </c>
      <c r="M626">
        <v>75</v>
      </c>
      <c r="N626">
        <v>27</v>
      </c>
      <c r="O626">
        <v>105</v>
      </c>
      <c r="P626">
        <v>7041</v>
      </c>
      <c r="Q626">
        <v>0.94925172328949003</v>
      </c>
      <c r="R626">
        <f t="shared" si="87"/>
        <v>1</v>
      </c>
      <c r="S626">
        <f t="shared" si="88"/>
        <v>6683.6813836812989</v>
      </c>
      <c r="T626">
        <v>67.260000000000005</v>
      </c>
      <c r="U626">
        <f t="shared" si="89"/>
        <v>63.846670908451102</v>
      </c>
      <c r="V626">
        <v>0</v>
      </c>
      <c r="W626">
        <v>9716</v>
      </c>
      <c r="X626">
        <v>0</v>
      </c>
      <c r="Y626" s="3">
        <v>0.1</v>
      </c>
      <c r="Z626">
        <v>30</v>
      </c>
      <c r="AA626" s="1">
        <f t="shared" si="90"/>
        <v>0.1060792482526339</v>
      </c>
      <c r="AB626" s="4">
        <v>2970000</v>
      </c>
      <c r="AC626" s="4">
        <v>2.5</v>
      </c>
      <c r="AD626" s="4">
        <v>0</v>
      </c>
      <c r="AE626" s="4">
        <v>239000</v>
      </c>
      <c r="AF626" s="1">
        <v>0.2912519737</v>
      </c>
      <c r="AG626" s="2">
        <f t="shared" si="83"/>
        <v>0.30291466493129576</v>
      </c>
      <c r="AH626" s="2">
        <f t="shared" si="84"/>
        <v>0.36014582317650767</v>
      </c>
      <c r="AI626">
        <f t="shared" si="85"/>
        <v>0.32178854096722298</v>
      </c>
      <c r="AJ626">
        <f t="shared" si="86"/>
        <v>0.3886283786876164</v>
      </c>
      <c r="AK626">
        <f t="shared" si="91"/>
        <v>44.425232443868822</v>
      </c>
    </row>
    <row r="627" spans="1:37" x14ac:dyDescent="0.2">
      <c r="A627">
        <v>13</v>
      </c>
      <c r="B627">
        <v>17129</v>
      </c>
      <c r="C627">
        <v>17</v>
      </c>
      <c r="D627" t="s">
        <v>139</v>
      </c>
      <c r="E627">
        <v>129</v>
      </c>
      <c r="F627" t="s">
        <v>1071</v>
      </c>
      <c r="G627">
        <v>43</v>
      </c>
      <c r="H627">
        <v>14</v>
      </c>
      <c r="I627">
        <v>65</v>
      </c>
      <c r="J627">
        <v>60</v>
      </c>
      <c r="K627">
        <v>19</v>
      </c>
      <c r="L627">
        <v>85</v>
      </c>
      <c r="M627">
        <v>75</v>
      </c>
      <c r="N627">
        <v>27</v>
      </c>
      <c r="O627">
        <v>105</v>
      </c>
      <c r="P627">
        <v>7041</v>
      </c>
      <c r="Q627">
        <v>1.0088056474924101</v>
      </c>
      <c r="R627">
        <f t="shared" si="87"/>
        <v>1</v>
      </c>
      <c r="S627">
        <f t="shared" si="88"/>
        <v>7103.0005639940591</v>
      </c>
      <c r="T627">
        <v>67.260000000000005</v>
      </c>
      <c r="U627">
        <f t="shared" si="89"/>
        <v>67.852267850339501</v>
      </c>
      <c r="V627">
        <v>0</v>
      </c>
      <c r="W627">
        <v>9716</v>
      </c>
      <c r="X627">
        <v>0</v>
      </c>
      <c r="Y627" s="3">
        <v>0.1</v>
      </c>
      <c r="Z627">
        <v>30</v>
      </c>
      <c r="AA627" s="1">
        <f t="shared" si="90"/>
        <v>0.1060792482526339</v>
      </c>
      <c r="AB627" s="4">
        <v>2970000</v>
      </c>
      <c r="AC627" s="4">
        <v>2.5</v>
      </c>
      <c r="AD627" s="4">
        <v>0</v>
      </c>
      <c r="AE627" s="4">
        <v>239000</v>
      </c>
      <c r="AF627" s="1">
        <v>0.28991265380000003</v>
      </c>
      <c r="AG627" s="2">
        <f t="shared" si="83"/>
        <v>0.32340603173481447</v>
      </c>
      <c r="AH627" s="2">
        <f t="shared" si="84"/>
        <v>0.38090088985704385</v>
      </c>
      <c r="AI627">
        <f t="shared" si="85"/>
        <v>0.34236688065633086</v>
      </c>
      <c r="AJ627">
        <f t="shared" si="86"/>
        <v>0.40951473851940423</v>
      </c>
      <c r="AK627">
        <f t="shared" si="91"/>
        <v>44.618915946083021</v>
      </c>
    </row>
    <row r="628" spans="1:37" x14ac:dyDescent="0.2">
      <c r="A628">
        <v>13</v>
      </c>
      <c r="B628">
        <v>17131</v>
      </c>
      <c r="C628">
        <v>17</v>
      </c>
      <c r="D628" t="s">
        <v>352</v>
      </c>
      <c r="E628">
        <v>131</v>
      </c>
      <c r="F628" t="s">
        <v>1071</v>
      </c>
      <c r="G628">
        <v>43</v>
      </c>
      <c r="H628">
        <v>14</v>
      </c>
      <c r="I628">
        <v>65</v>
      </c>
      <c r="J628">
        <v>60</v>
      </c>
      <c r="K628">
        <v>19</v>
      </c>
      <c r="L628">
        <v>85</v>
      </c>
      <c r="M628">
        <v>75</v>
      </c>
      <c r="N628">
        <v>27</v>
      </c>
      <c r="O628">
        <v>105</v>
      </c>
      <c r="P628">
        <v>7041</v>
      </c>
      <c r="Q628">
        <v>1.00456698124225</v>
      </c>
      <c r="R628">
        <f t="shared" si="87"/>
        <v>1</v>
      </c>
      <c r="S628">
        <f t="shared" si="88"/>
        <v>7073.1561149266818</v>
      </c>
      <c r="T628">
        <v>67.260000000000005</v>
      </c>
      <c r="U628">
        <f t="shared" si="89"/>
        <v>67.567175158353734</v>
      </c>
      <c r="V628">
        <v>0</v>
      </c>
      <c r="W628">
        <v>9716</v>
      </c>
      <c r="X628">
        <v>0</v>
      </c>
      <c r="Y628" s="3">
        <v>0.1</v>
      </c>
      <c r="Z628">
        <v>30</v>
      </c>
      <c r="AA628" s="1">
        <f t="shared" si="90"/>
        <v>0.1060792482526339</v>
      </c>
      <c r="AB628" s="4">
        <v>2970000</v>
      </c>
      <c r="AC628" s="4">
        <v>2.5</v>
      </c>
      <c r="AD628" s="4">
        <v>0</v>
      </c>
      <c r="AE628" s="4">
        <v>239000</v>
      </c>
      <c r="AF628" s="1">
        <v>0.27770263830000003</v>
      </c>
      <c r="AG628" s="2">
        <f t="shared" si="83"/>
        <v>0.33620694137668738</v>
      </c>
      <c r="AH628" s="2">
        <f t="shared" si="84"/>
        <v>0.39622313530906239</v>
      </c>
      <c r="AI628">
        <f t="shared" si="85"/>
        <v>0.35599937146323091</v>
      </c>
      <c r="AJ628">
        <f t="shared" si="86"/>
        <v>0.42609232821967125</v>
      </c>
      <c r="AK628">
        <f t="shared" si="91"/>
        <v>46.470798303748296</v>
      </c>
    </row>
    <row r="629" spans="1:37" x14ac:dyDescent="0.2">
      <c r="A629">
        <v>13</v>
      </c>
      <c r="B629">
        <v>17133</v>
      </c>
      <c r="C629">
        <v>17</v>
      </c>
      <c r="D629" t="s">
        <v>199</v>
      </c>
      <c r="E629">
        <v>133</v>
      </c>
      <c r="F629" t="s">
        <v>1071</v>
      </c>
      <c r="G629">
        <v>43</v>
      </c>
      <c r="H629">
        <v>14</v>
      </c>
      <c r="I629">
        <v>65</v>
      </c>
      <c r="J629">
        <v>60</v>
      </c>
      <c r="K629">
        <v>19</v>
      </c>
      <c r="L629">
        <v>85</v>
      </c>
      <c r="M629">
        <v>75</v>
      </c>
      <c r="N629">
        <v>27</v>
      </c>
      <c r="O629">
        <v>105</v>
      </c>
      <c r="P629">
        <v>7041</v>
      </c>
      <c r="Q629">
        <v>0.98312754929065704</v>
      </c>
      <c r="R629">
        <f t="shared" si="87"/>
        <v>1</v>
      </c>
      <c r="S629">
        <f t="shared" si="88"/>
        <v>6922.2010745555162</v>
      </c>
      <c r="T629">
        <v>67.260000000000005</v>
      </c>
      <c r="U629">
        <f t="shared" si="89"/>
        <v>66.1251589652896</v>
      </c>
      <c r="V629">
        <v>0</v>
      </c>
      <c r="W629">
        <v>9716</v>
      </c>
      <c r="X629">
        <v>0</v>
      </c>
      <c r="Y629" s="3">
        <v>0.1</v>
      </c>
      <c r="Z629">
        <v>30</v>
      </c>
      <c r="AA629" s="1">
        <f t="shared" si="90"/>
        <v>0.1060792482526339</v>
      </c>
      <c r="AB629" s="4">
        <v>2970000</v>
      </c>
      <c r="AC629" s="4">
        <v>2.5</v>
      </c>
      <c r="AD629" s="4">
        <v>0</v>
      </c>
      <c r="AE629" s="4">
        <v>239000</v>
      </c>
      <c r="AF629" s="1">
        <v>0.30533354549999997</v>
      </c>
      <c r="AG629" s="2">
        <f t="shared" si="83"/>
        <v>0.29925617971831181</v>
      </c>
      <c r="AH629" s="2">
        <f t="shared" si="84"/>
        <v>0.35385483183996347</v>
      </c>
      <c r="AI629">
        <f t="shared" si="85"/>
        <v>0.31726180865269776</v>
      </c>
      <c r="AJ629">
        <f t="shared" si="86"/>
        <v>0.38102669267589551</v>
      </c>
      <c r="AK629">
        <f t="shared" si="91"/>
        <v>42.491697201538145</v>
      </c>
    </row>
    <row r="630" spans="1:37" x14ac:dyDescent="0.2">
      <c r="A630">
        <v>13</v>
      </c>
      <c r="B630">
        <v>17135</v>
      </c>
      <c r="C630">
        <v>17</v>
      </c>
      <c r="D630" t="s">
        <v>548</v>
      </c>
      <c r="E630">
        <v>135</v>
      </c>
      <c r="F630" t="s">
        <v>1071</v>
      </c>
      <c r="G630">
        <v>43</v>
      </c>
      <c r="H630">
        <v>14</v>
      </c>
      <c r="I630">
        <v>65</v>
      </c>
      <c r="J630">
        <v>60</v>
      </c>
      <c r="K630">
        <v>19</v>
      </c>
      <c r="L630">
        <v>85</v>
      </c>
      <c r="M630">
        <v>75</v>
      </c>
      <c r="N630">
        <v>27</v>
      </c>
      <c r="O630">
        <v>105</v>
      </c>
      <c r="P630">
        <v>7041</v>
      </c>
      <c r="Q630">
        <v>0.997500918413463</v>
      </c>
      <c r="R630">
        <f t="shared" si="87"/>
        <v>1</v>
      </c>
      <c r="S630">
        <f t="shared" si="88"/>
        <v>7023.4039665491928</v>
      </c>
      <c r="T630">
        <v>67.260000000000005</v>
      </c>
      <c r="U630">
        <f t="shared" si="89"/>
        <v>67.091911772489524</v>
      </c>
      <c r="V630">
        <v>0</v>
      </c>
      <c r="W630">
        <v>9716</v>
      </c>
      <c r="X630">
        <v>0</v>
      </c>
      <c r="Y630" s="3">
        <v>0.1</v>
      </c>
      <c r="Z630">
        <v>30</v>
      </c>
      <c r="AA630" s="1">
        <f t="shared" si="90"/>
        <v>0.1060792482526339</v>
      </c>
      <c r="AB630" s="4">
        <v>2970000</v>
      </c>
      <c r="AC630" s="4">
        <v>2.5</v>
      </c>
      <c r="AD630" s="4">
        <v>0</v>
      </c>
      <c r="AE630" s="4">
        <v>239000</v>
      </c>
      <c r="AF630" s="1">
        <v>0.29462003129999997</v>
      </c>
      <c r="AG630" s="2">
        <f t="shared" si="83"/>
        <v>0.31467251772934923</v>
      </c>
      <c r="AH630" s="2">
        <f t="shared" si="84"/>
        <v>0.37125113165163687</v>
      </c>
      <c r="AI630">
        <f t="shared" si="85"/>
        <v>0.33333117310085497</v>
      </c>
      <c r="AJ630">
        <f t="shared" si="86"/>
        <v>0.39940879281142039</v>
      </c>
      <c r="AK630">
        <f t="shared" si="91"/>
        <v>43.945948679145594</v>
      </c>
    </row>
    <row r="631" spans="1:37" x14ac:dyDescent="0.2">
      <c r="A631">
        <v>13</v>
      </c>
      <c r="B631">
        <v>17137</v>
      </c>
      <c r="C631">
        <v>17</v>
      </c>
      <c r="D631" t="s">
        <v>819</v>
      </c>
      <c r="E631">
        <v>137</v>
      </c>
      <c r="F631" t="s">
        <v>1071</v>
      </c>
      <c r="G631">
        <v>43</v>
      </c>
      <c r="H631">
        <v>14</v>
      </c>
      <c r="I631">
        <v>65</v>
      </c>
      <c r="J631">
        <v>60</v>
      </c>
      <c r="K631">
        <v>19</v>
      </c>
      <c r="L631">
        <v>85</v>
      </c>
      <c r="M631">
        <v>75</v>
      </c>
      <c r="N631">
        <v>27</v>
      </c>
      <c r="O631">
        <v>105</v>
      </c>
      <c r="P631">
        <v>7041</v>
      </c>
      <c r="Q631">
        <v>1.00221821841072</v>
      </c>
      <c r="R631">
        <f t="shared" si="87"/>
        <v>1</v>
      </c>
      <c r="S631">
        <f t="shared" si="88"/>
        <v>7056.6184758298796</v>
      </c>
      <c r="T631">
        <v>67.260000000000005</v>
      </c>
      <c r="U631">
        <f t="shared" si="89"/>
        <v>67.409197370305037</v>
      </c>
      <c r="V631">
        <v>0</v>
      </c>
      <c r="W631">
        <v>9716</v>
      </c>
      <c r="X631">
        <v>0</v>
      </c>
      <c r="Y631" s="3">
        <v>0.1</v>
      </c>
      <c r="Z631">
        <v>30</v>
      </c>
      <c r="AA631" s="1">
        <f t="shared" si="90"/>
        <v>0.1060792482526339</v>
      </c>
      <c r="AB631" s="4">
        <v>2970000</v>
      </c>
      <c r="AC631" s="4">
        <v>2.5</v>
      </c>
      <c r="AD631" s="4">
        <v>0</v>
      </c>
      <c r="AE631" s="4">
        <v>239000</v>
      </c>
      <c r="AF631" s="1">
        <v>0.29478219049999999</v>
      </c>
      <c r="AG631" s="2">
        <f t="shared" si="83"/>
        <v>0.31598672188790305</v>
      </c>
      <c r="AH631" s="2">
        <f t="shared" si="84"/>
        <v>0.37253429452212911</v>
      </c>
      <c r="AI631">
        <f t="shared" si="85"/>
        <v>0.33463513929333294</v>
      </c>
      <c r="AJ631">
        <f t="shared" si="86"/>
        <v>0.40067650057979193</v>
      </c>
      <c r="AK631">
        <f t="shared" si="91"/>
        <v>43.923149330685462</v>
      </c>
    </row>
    <row r="632" spans="1:37" x14ac:dyDescent="0.2">
      <c r="A632">
        <v>13</v>
      </c>
      <c r="B632">
        <v>17139</v>
      </c>
      <c r="C632">
        <v>17</v>
      </c>
      <c r="D632" t="s">
        <v>1084</v>
      </c>
      <c r="E632">
        <v>139</v>
      </c>
      <c r="F632" t="s">
        <v>1071</v>
      </c>
      <c r="G632">
        <v>43</v>
      </c>
      <c r="H632">
        <v>14</v>
      </c>
      <c r="I632">
        <v>65</v>
      </c>
      <c r="J632">
        <v>60</v>
      </c>
      <c r="K632">
        <v>19</v>
      </c>
      <c r="L632">
        <v>85</v>
      </c>
      <c r="M632">
        <v>75</v>
      </c>
      <c r="N632">
        <v>27</v>
      </c>
      <c r="O632">
        <v>105</v>
      </c>
      <c r="P632">
        <v>7041</v>
      </c>
      <c r="Q632">
        <v>1.0056794136762599</v>
      </c>
      <c r="R632">
        <f t="shared" si="87"/>
        <v>1</v>
      </c>
      <c r="S632">
        <f t="shared" si="88"/>
        <v>7080.9887516945464</v>
      </c>
      <c r="T632">
        <v>67.260000000000005</v>
      </c>
      <c r="U632">
        <f t="shared" si="89"/>
        <v>67.641997363865244</v>
      </c>
      <c r="V632">
        <v>0</v>
      </c>
      <c r="W632">
        <v>9716</v>
      </c>
      <c r="X632">
        <v>0</v>
      </c>
      <c r="Y632" s="3">
        <v>0.1</v>
      </c>
      <c r="Z632">
        <v>30</v>
      </c>
      <c r="AA632" s="1">
        <f t="shared" si="90"/>
        <v>0.1060792482526339</v>
      </c>
      <c r="AB632" s="4">
        <v>2970000</v>
      </c>
      <c r="AC632" s="4">
        <v>2.5</v>
      </c>
      <c r="AD632" s="4">
        <v>0</v>
      </c>
      <c r="AE632" s="4">
        <v>239000</v>
      </c>
      <c r="AF632" s="1">
        <v>0.2844170667</v>
      </c>
      <c r="AG632" s="2">
        <f t="shared" si="83"/>
        <v>0.32863339182642243</v>
      </c>
      <c r="AH632" s="2">
        <f t="shared" si="84"/>
        <v>0.38723628353539946</v>
      </c>
      <c r="AI632">
        <f t="shared" si="85"/>
        <v>0.34795968983141634</v>
      </c>
      <c r="AJ632">
        <f t="shared" si="86"/>
        <v>0.41640180944138311</v>
      </c>
      <c r="AK632">
        <f t="shared" si="91"/>
        <v>45.43274956663516</v>
      </c>
    </row>
    <row r="633" spans="1:37" x14ac:dyDescent="0.2">
      <c r="A633">
        <v>11</v>
      </c>
      <c r="B633">
        <v>17141</v>
      </c>
      <c r="C633">
        <v>17</v>
      </c>
      <c r="D633" t="s">
        <v>802</v>
      </c>
      <c r="E633">
        <v>141</v>
      </c>
      <c r="F633" t="s">
        <v>801</v>
      </c>
      <c r="G633">
        <v>43</v>
      </c>
      <c r="H633">
        <v>14</v>
      </c>
      <c r="I633">
        <v>65</v>
      </c>
      <c r="J633">
        <v>60</v>
      </c>
      <c r="K633">
        <v>19</v>
      </c>
      <c r="L633">
        <v>85</v>
      </c>
      <c r="M633">
        <v>75</v>
      </c>
      <c r="N633">
        <v>27</v>
      </c>
      <c r="O633">
        <v>105</v>
      </c>
      <c r="P633">
        <v>7041</v>
      </c>
      <c r="Q633">
        <v>1.03994147976239</v>
      </c>
      <c r="R633">
        <f t="shared" si="87"/>
        <v>1</v>
      </c>
      <c r="S633">
        <f t="shared" si="88"/>
        <v>7322.2279590069884</v>
      </c>
      <c r="T633">
        <v>67.260000000000005</v>
      </c>
      <c r="U633">
        <f t="shared" si="89"/>
        <v>69.946463928818361</v>
      </c>
      <c r="V633">
        <v>0</v>
      </c>
      <c r="W633">
        <v>9716</v>
      </c>
      <c r="X633">
        <v>0</v>
      </c>
      <c r="Y633" s="3">
        <v>0.1</v>
      </c>
      <c r="Z633">
        <v>30</v>
      </c>
      <c r="AA633" s="1">
        <f t="shared" si="90"/>
        <v>0.1060792482526339</v>
      </c>
      <c r="AB633" s="4">
        <v>2970000</v>
      </c>
      <c r="AC633" s="4">
        <v>2.5</v>
      </c>
      <c r="AD633" s="4">
        <v>0</v>
      </c>
      <c r="AE633" s="4">
        <v>239000</v>
      </c>
      <c r="AF633" s="1">
        <v>0.25877839999999996</v>
      </c>
      <c r="AG633" s="2">
        <f t="shared" si="83"/>
        <v>0.37349832614083656</v>
      </c>
      <c r="AH633" s="2">
        <f t="shared" si="84"/>
        <v>0.43789248253101443</v>
      </c>
      <c r="AI633">
        <f t="shared" si="85"/>
        <v>0.39473468571366871</v>
      </c>
      <c r="AJ633">
        <f t="shared" si="86"/>
        <v>0.46994141285237806</v>
      </c>
      <c r="AK633">
        <f t="shared" si="91"/>
        <v>49.686344366871687</v>
      </c>
    </row>
    <row r="634" spans="1:37" x14ac:dyDescent="0.2">
      <c r="A634">
        <v>13</v>
      </c>
      <c r="B634">
        <v>17143</v>
      </c>
      <c r="C634">
        <v>17</v>
      </c>
      <c r="D634" t="s">
        <v>1075</v>
      </c>
      <c r="E634">
        <v>143</v>
      </c>
      <c r="F634" t="s">
        <v>1071</v>
      </c>
      <c r="G634">
        <v>43</v>
      </c>
      <c r="H634">
        <v>14</v>
      </c>
      <c r="I634">
        <v>65</v>
      </c>
      <c r="J634">
        <v>60</v>
      </c>
      <c r="K634">
        <v>19</v>
      </c>
      <c r="L634">
        <v>85</v>
      </c>
      <c r="M634">
        <v>75</v>
      </c>
      <c r="N634">
        <v>27</v>
      </c>
      <c r="O634">
        <v>105</v>
      </c>
      <c r="P634">
        <v>7041</v>
      </c>
      <c r="Q634">
        <v>1.0184866001731501</v>
      </c>
      <c r="R634">
        <f t="shared" si="87"/>
        <v>1</v>
      </c>
      <c r="S634">
        <f t="shared" si="88"/>
        <v>7171.16415181915</v>
      </c>
      <c r="T634">
        <v>67.260000000000005</v>
      </c>
      <c r="U634">
        <f t="shared" si="89"/>
        <v>68.503408727646075</v>
      </c>
      <c r="V634">
        <v>0</v>
      </c>
      <c r="W634">
        <v>9716</v>
      </c>
      <c r="X634">
        <v>0</v>
      </c>
      <c r="Y634" s="3">
        <v>0.1</v>
      </c>
      <c r="Z634">
        <v>30</v>
      </c>
      <c r="AA634" s="1">
        <f t="shared" si="90"/>
        <v>0.1060792482526339</v>
      </c>
      <c r="AB634" s="4">
        <v>2970000</v>
      </c>
      <c r="AC634" s="4">
        <v>2.5</v>
      </c>
      <c r="AD634" s="4">
        <v>0</v>
      </c>
      <c r="AE634" s="4">
        <v>239000</v>
      </c>
      <c r="AF634" s="1">
        <v>0.2739915</v>
      </c>
      <c r="AG634" s="2">
        <f t="shared" si="83"/>
        <v>0.34548246661722276</v>
      </c>
      <c r="AH634" s="2">
        <f t="shared" si="84"/>
        <v>0.40630953141667819</v>
      </c>
      <c r="AI634">
        <f t="shared" si="85"/>
        <v>0.36554233626402632</v>
      </c>
      <c r="AJ634">
        <f t="shared" si="86"/>
        <v>0.43658244765321835</v>
      </c>
      <c r="AK634">
        <f t="shared" si="91"/>
        <v>47.066370479040657</v>
      </c>
    </row>
    <row r="635" spans="1:37" x14ac:dyDescent="0.2">
      <c r="A635">
        <v>13</v>
      </c>
      <c r="B635">
        <v>17145</v>
      </c>
      <c r="C635">
        <v>17</v>
      </c>
      <c r="D635" t="s">
        <v>725</v>
      </c>
      <c r="E635">
        <v>145</v>
      </c>
      <c r="F635" t="s">
        <v>1071</v>
      </c>
      <c r="G635">
        <v>43</v>
      </c>
      <c r="H635">
        <v>14</v>
      </c>
      <c r="I635">
        <v>65</v>
      </c>
      <c r="J635">
        <v>60</v>
      </c>
      <c r="K635">
        <v>19</v>
      </c>
      <c r="L635">
        <v>85</v>
      </c>
      <c r="M635">
        <v>75</v>
      </c>
      <c r="N635">
        <v>27</v>
      </c>
      <c r="O635">
        <v>105</v>
      </c>
      <c r="P635">
        <v>7041</v>
      </c>
      <c r="Q635">
        <v>0.97359209060669005</v>
      </c>
      <c r="R635">
        <f t="shared" si="87"/>
        <v>1</v>
      </c>
      <c r="S635">
        <f t="shared" si="88"/>
        <v>6855.0619099617043</v>
      </c>
      <c r="T635">
        <v>67.260000000000005</v>
      </c>
      <c r="U635">
        <f t="shared" si="89"/>
        <v>65.483804014205973</v>
      </c>
      <c r="V635">
        <v>0</v>
      </c>
      <c r="W635">
        <v>9716</v>
      </c>
      <c r="X635">
        <v>0</v>
      </c>
      <c r="Y635" s="3">
        <v>0.1</v>
      </c>
      <c r="Z635">
        <v>30</v>
      </c>
      <c r="AA635" s="1">
        <f t="shared" si="90"/>
        <v>0.1060792482526339</v>
      </c>
      <c r="AB635" s="4">
        <v>2970000</v>
      </c>
      <c r="AC635" s="4">
        <v>2.5</v>
      </c>
      <c r="AD635" s="4">
        <v>0</v>
      </c>
      <c r="AE635" s="4">
        <v>239000</v>
      </c>
      <c r="AF635" s="1">
        <v>0.29678535900000003</v>
      </c>
      <c r="AG635" s="2">
        <f t="shared" si="83"/>
        <v>0.30488941471159425</v>
      </c>
      <c r="AH635" s="2">
        <f t="shared" si="84"/>
        <v>0.36105632894219147</v>
      </c>
      <c r="AI635">
        <f t="shared" si="85"/>
        <v>0.32341228423978646</v>
      </c>
      <c r="AJ635">
        <f t="shared" si="86"/>
        <v>0.3890090095365582</v>
      </c>
      <c r="AK635">
        <f t="shared" si="91"/>
        <v>43.643561590273954</v>
      </c>
    </row>
    <row r="636" spans="1:37" x14ac:dyDescent="0.2">
      <c r="A636">
        <v>13</v>
      </c>
      <c r="B636">
        <v>17147</v>
      </c>
      <c r="C636">
        <v>17</v>
      </c>
      <c r="D636" t="s">
        <v>1095</v>
      </c>
      <c r="E636">
        <v>147</v>
      </c>
      <c r="F636" t="s">
        <v>1071</v>
      </c>
      <c r="G636">
        <v>43</v>
      </c>
      <c r="H636">
        <v>14</v>
      </c>
      <c r="I636">
        <v>65</v>
      </c>
      <c r="J636">
        <v>60</v>
      </c>
      <c r="K636">
        <v>19</v>
      </c>
      <c r="L636">
        <v>85</v>
      </c>
      <c r="M636">
        <v>75</v>
      </c>
      <c r="N636">
        <v>27</v>
      </c>
      <c r="O636">
        <v>105</v>
      </c>
      <c r="P636">
        <v>7041</v>
      </c>
      <c r="Q636">
        <v>1.01470398902893</v>
      </c>
      <c r="R636">
        <f t="shared" si="87"/>
        <v>1</v>
      </c>
      <c r="S636">
        <f t="shared" si="88"/>
        <v>7144.5307867526963</v>
      </c>
      <c r="T636">
        <v>67.260000000000005</v>
      </c>
      <c r="U636">
        <f t="shared" si="89"/>
        <v>68.248990302085843</v>
      </c>
      <c r="V636">
        <v>0</v>
      </c>
      <c r="W636">
        <v>9716</v>
      </c>
      <c r="X636">
        <v>0</v>
      </c>
      <c r="Y636" s="3">
        <v>0.1</v>
      </c>
      <c r="Z636">
        <v>30</v>
      </c>
      <c r="AA636" s="1">
        <f t="shared" si="90"/>
        <v>0.1060792482526339</v>
      </c>
      <c r="AB636" s="4">
        <v>2970000</v>
      </c>
      <c r="AC636" s="4">
        <v>2.5</v>
      </c>
      <c r="AD636" s="4">
        <v>0</v>
      </c>
      <c r="AE636" s="4">
        <v>239000</v>
      </c>
      <c r="AF636" s="1">
        <v>0.28012778380000003</v>
      </c>
      <c r="AG636" s="2">
        <f t="shared" si="83"/>
        <v>0.33665956997700036</v>
      </c>
      <c r="AH636" s="2">
        <f t="shared" si="84"/>
        <v>0.39615748532648093</v>
      </c>
      <c r="AI636">
        <f t="shared" si="85"/>
        <v>0.35628106261600606</v>
      </c>
      <c r="AJ636">
        <f t="shared" si="86"/>
        <v>0.4257686332613238</v>
      </c>
      <c r="AK636">
        <f t="shared" si="91"/>
        <v>46.090130659178357</v>
      </c>
    </row>
    <row r="637" spans="1:37" x14ac:dyDescent="0.2">
      <c r="A637">
        <v>13</v>
      </c>
      <c r="B637">
        <v>17149</v>
      </c>
      <c r="C637">
        <v>17</v>
      </c>
      <c r="D637" t="s">
        <v>719</v>
      </c>
      <c r="E637">
        <v>149</v>
      </c>
      <c r="F637" t="s">
        <v>1071</v>
      </c>
      <c r="G637">
        <v>43</v>
      </c>
      <c r="H637">
        <v>14</v>
      </c>
      <c r="I637">
        <v>65</v>
      </c>
      <c r="J637">
        <v>60</v>
      </c>
      <c r="K637">
        <v>19</v>
      </c>
      <c r="L637">
        <v>85</v>
      </c>
      <c r="M637">
        <v>75</v>
      </c>
      <c r="N637">
        <v>27</v>
      </c>
      <c r="O637">
        <v>105</v>
      </c>
      <c r="P637">
        <v>7041</v>
      </c>
      <c r="Q637">
        <v>0.99620783080657305</v>
      </c>
      <c r="R637">
        <f t="shared" si="87"/>
        <v>1</v>
      </c>
      <c r="S637">
        <f t="shared" si="88"/>
        <v>7014.2993367090812</v>
      </c>
      <c r="T637">
        <v>67.260000000000005</v>
      </c>
      <c r="U637">
        <f t="shared" si="89"/>
        <v>67.004938700050104</v>
      </c>
      <c r="V637">
        <v>0</v>
      </c>
      <c r="W637">
        <v>9716</v>
      </c>
      <c r="X637">
        <v>0</v>
      </c>
      <c r="Y637" s="3">
        <v>0.1</v>
      </c>
      <c r="Z637">
        <v>30</v>
      </c>
      <c r="AA637" s="1">
        <f t="shared" si="90"/>
        <v>0.1060792482526339</v>
      </c>
      <c r="AB637" s="4">
        <v>2970000</v>
      </c>
      <c r="AC637" s="4">
        <v>2.5</v>
      </c>
      <c r="AD637" s="4">
        <v>0</v>
      </c>
      <c r="AE637" s="4">
        <v>239000</v>
      </c>
      <c r="AF637" s="1">
        <v>0.29581233330000001</v>
      </c>
      <c r="AG637" s="2">
        <f t="shared" si="83"/>
        <v>0.31299792342137217</v>
      </c>
      <c r="AH637" s="2">
        <f t="shared" si="84"/>
        <v>0.36934909601798477</v>
      </c>
      <c r="AI637">
        <f t="shared" si="85"/>
        <v>0.33158156461911376</v>
      </c>
      <c r="AJ637">
        <f t="shared" si="86"/>
        <v>0.39739351674432383</v>
      </c>
      <c r="AK637">
        <f t="shared" si="91"/>
        <v>43.778896524995112</v>
      </c>
    </row>
    <row r="638" spans="1:37" x14ac:dyDescent="0.2">
      <c r="A638">
        <v>13</v>
      </c>
      <c r="B638">
        <v>17151</v>
      </c>
      <c r="C638">
        <v>17</v>
      </c>
      <c r="D638" t="s">
        <v>328</v>
      </c>
      <c r="E638">
        <v>151</v>
      </c>
      <c r="F638" t="s">
        <v>1071</v>
      </c>
      <c r="G638">
        <v>43</v>
      </c>
      <c r="H638">
        <v>14</v>
      </c>
      <c r="I638">
        <v>65</v>
      </c>
      <c r="J638">
        <v>60</v>
      </c>
      <c r="K638">
        <v>19</v>
      </c>
      <c r="L638">
        <v>85</v>
      </c>
      <c r="M638">
        <v>75</v>
      </c>
      <c r="N638">
        <v>27</v>
      </c>
      <c r="O638">
        <v>105</v>
      </c>
      <c r="P638">
        <v>7041</v>
      </c>
      <c r="Q638">
        <v>0.95233473181724504</v>
      </c>
      <c r="R638">
        <f t="shared" si="87"/>
        <v>1</v>
      </c>
      <c r="S638">
        <f t="shared" si="88"/>
        <v>6705.3888467252227</v>
      </c>
      <c r="T638">
        <v>67.260000000000005</v>
      </c>
      <c r="U638">
        <f t="shared" si="89"/>
        <v>64.05403406202791</v>
      </c>
      <c r="V638">
        <v>0</v>
      </c>
      <c r="W638">
        <v>9716</v>
      </c>
      <c r="X638">
        <v>0</v>
      </c>
      <c r="Y638" s="3">
        <v>0.1</v>
      </c>
      <c r="Z638">
        <v>30</v>
      </c>
      <c r="AA638" s="1">
        <f t="shared" si="90"/>
        <v>0.1060792482526339</v>
      </c>
      <c r="AB638" s="4">
        <v>2970000</v>
      </c>
      <c r="AC638" s="4">
        <v>2.5</v>
      </c>
      <c r="AD638" s="4">
        <v>0</v>
      </c>
      <c r="AE638" s="4">
        <v>239000</v>
      </c>
      <c r="AF638" s="1">
        <v>0.29173134150000002</v>
      </c>
      <c r="AG638" s="2">
        <f t="shared" si="83"/>
        <v>0.30339911973609163</v>
      </c>
      <c r="AH638" s="2">
        <f t="shared" si="84"/>
        <v>0.36053648322785409</v>
      </c>
      <c r="AI638">
        <f t="shared" si="85"/>
        <v>0.32224206060264038</v>
      </c>
      <c r="AJ638">
        <f t="shared" si="86"/>
        <v>0.38897233940451292</v>
      </c>
      <c r="AK638">
        <f t="shared" si="91"/>
        <v>44.356341640646328</v>
      </c>
    </row>
    <row r="639" spans="1:37" x14ac:dyDescent="0.2">
      <c r="A639">
        <v>13</v>
      </c>
      <c r="B639">
        <v>17153</v>
      </c>
      <c r="C639">
        <v>17</v>
      </c>
      <c r="D639" t="s">
        <v>871</v>
      </c>
      <c r="E639">
        <v>153</v>
      </c>
      <c r="F639" t="s">
        <v>1071</v>
      </c>
      <c r="G639">
        <v>43</v>
      </c>
      <c r="H639">
        <v>14</v>
      </c>
      <c r="I639">
        <v>65</v>
      </c>
      <c r="J639">
        <v>60</v>
      </c>
      <c r="K639">
        <v>19</v>
      </c>
      <c r="L639">
        <v>85</v>
      </c>
      <c r="M639">
        <v>75</v>
      </c>
      <c r="N639">
        <v>27</v>
      </c>
      <c r="O639">
        <v>105</v>
      </c>
      <c r="P639">
        <v>7041</v>
      </c>
      <c r="Q639">
        <v>0.95280280709266696</v>
      </c>
      <c r="R639">
        <f t="shared" si="87"/>
        <v>1</v>
      </c>
      <c r="S639">
        <f t="shared" si="88"/>
        <v>6708.6845647394684</v>
      </c>
      <c r="T639">
        <v>67.260000000000005</v>
      </c>
      <c r="U639">
        <f t="shared" si="89"/>
        <v>64.085516805052791</v>
      </c>
      <c r="V639">
        <v>0</v>
      </c>
      <c r="W639">
        <v>9716</v>
      </c>
      <c r="X639">
        <v>0</v>
      </c>
      <c r="Y639" s="3">
        <v>0.1</v>
      </c>
      <c r="Z639">
        <v>30</v>
      </c>
      <c r="AA639" s="1">
        <f t="shared" si="90"/>
        <v>0.1060792482526339</v>
      </c>
      <c r="AB639" s="4">
        <v>2970000</v>
      </c>
      <c r="AC639" s="4">
        <v>2.5</v>
      </c>
      <c r="AD639" s="4">
        <v>0</v>
      </c>
      <c r="AE639" s="4">
        <v>239000</v>
      </c>
      <c r="AF639" s="1">
        <v>0.29145255170000001</v>
      </c>
      <c r="AG639" s="2">
        <f t="shared" si="83"/>
        <v>0.30383860124868689</v>
      </c>
      <c r="AH639" s="2">
        <f t="shared" si="84"/>
        <v>0.36103047617147899</v>
      </c>
      <c r="AI639">
        <f t="shared" si="85"/>
        <v>0.32269952094976473</v>
      </c>
      <c r="AJ639">
        <f t="shared" si="86"/>
        <v>0.38949347296587356</v>
      </c>
      <c r="AK639">
        <f t="shared" si="91"/>
        <v>44.396379447989808</v>
      </c>
    </row>
    <row r="640" spans="1:37" x14ac:dyDescent="0.2">
      <c r="A640">
        <v>13</v>
      </c>
      <c r="B640">
        <v>17155</v>
      </c>
      <c r="C640">
        <v>17</v>
      </c>
      <c r="D640" t="s">
        <v>210</v>
      </c>
      <c r="E640">
        <v>155</v>
      </c>
      <c r="F640" t="s">
        <v>1071</v>
      </c>
      <c r="G640">
        <v>43</v>
      </c>
      <c r="H640">
        <v>14</v>
      </c>
      <c r="I640">
        <v>65</v>
      </c>
      <c r="J640">
        <v>60</v>
      </c>
      <c r="K640">
        <v>19</v>
      </c>
      <c r="L640">
        <v>85</v>
      </c>
      <c r="M640">
        <v>75</v>
      </c>
      <c r="N640">
        <v>27</v>
      </c>
      <c r="O640">
        <v>105</v>
      </c>
      <c r="P640">
        <v>7041</v>
      </c>
      <c r="Q640">
        <v>1.0329426129659001</v>
      </c>
      <c r="R640">
        <f t="shared" si="87"/>
        <v>1</v>
      </c>
      <c r="S640">
        <f t="shared" si="88"/>
        <v>7272.948937892902</v>
      </c>
      <c r="T640">
        <v>67.260000000000005</v>
      </c>
      <c r="U640">
        <f t="shared" si="89"/>
        <v>69.475720148086438</v>
      </c>
      <c r="V640">
        <v>0</v>
      </c>
      <c r="W640">
        <v>9716</v>
      </c>
      <c r="X640">
        <v>0</v>
      </c>
      <c r="Y640" s="3">
        <v>0.1</v>
      </c>
      <c r="Z640">
        <v>30</v>
      </c>
      <c r="AA640" s="1">
        <f t="shared" si="90"/>
        <v>0.1060792482526339</v>
      </c>
      <c r="AB640" s="4">
        <v>2970000</v>
      </c>
      <c r="AC640" s="4">
        <v>2.5</v>
      </c>
      <c r="AD640" s="4">
        <v>0</v>
      </c>
      <c r="AE640" s="4">
        <v>239000</v>
      </c>
      <c r="AF640" s="1">
        <v>0.26789550000000001</v>
      </c>
      <c r="AG640" s="2">
        <f t="shared" si="83"/>
        <v>0.35835919939594352</v>
      </c>
      <c r="AH640" s="2">
        <f t="shared" si="84"/>
        <v>0.42056697938851523</v>
      </c>
      <c r="AI640">
        <f t="shared" si="85"/>
        <v>0.37887445334508479</v>
      </c>
      <c r="AJ640">
        <f t="shared" si="86"/>
        <v>0.45152733792019634</v>
      </c>
      <c r="AK640">
        <f t="shared" si="91"/>
        <v>48.08048454381678</v>
      </c>
    </row>
    <row r="641" spans="1:37" x14ac:dyDescent="0.2">
      <c r="A641">
        <v>13</v>
      </c>
      <c r="B641">
        <v>17157</v>
      </c>
      <c r="C641">
        <v>17</v>
      </c>
      <c r="D641" t="s">
        <v>851</v>
      </c>
      <c r="E641">
        <v>157</v>
      </c>
      <c r="F641" t="s">
        <v>1071</v>
      </c>
      <c r="G641">
        <v>43</v>
      </c>
      <c r="H641">
        <v>14</v>
      </c>
      <c r="I641">
        <v>65</v>
      </c>
      <c r="J641">
        <v>60</v>
      </c>
      <c r="K641">
        <v>19</v>
      </c>
      <c r="L641">
        <v>85</v>
      </c>
      <c r="M641">
        <v>75</v>
      </c>
      <c r="N641">
        <v>27</v>
      </c>
      <c r="O641">
        <v>105</v>
      </c>
      <c r="P641">
        <v>7041</v>
      </c>
      <c r="Q641">
        <v>0.97632219241215601</v>
      </c>
      <c r="R641">
        <f t="shared" si="87"/>
        <v>1</v>
      </c>
      <c r="S641">
        <f t="shared" si="88"/>
        <v>6874.2845567739905</v>
      </c>
      <c r="T641">
        <v>67.260000000000005</v>
      </c>
      <c r="U641">
        <f t="shared" si="89"/>
        <v>65.667430661641617</v>
      </c>
      <c r="V641">
        <v>0</v>
      </c>
      <c r="W641">
        <v>9716</v>
      </c>
      <c r="X641">
        <v>0</v>
      </c>
      <c r="Y641" s="3">
        <v>0.1</v>
      </c>
      <c r="Z641">
        <v>30</v>
      </c>
      <c r="AA641" s="1">
        <f t="shared" si="90"/>
        <v>0.1060792482526339</v>
      </c>
      <c r="AB641" s="4">
        <v>2970000</v>
      </c>
      <c r="AC641" s="4">
        <v>2.5</v>
      </c>
      <c r="AD641" s="4">
        <v>0</v>
      </c>
      <c r="AE641" s="4">
        <v>239000</v>
      </c>
      <c r="AF641" s="1">
        <v>0.30001332650000001</v>
      </c>
      <c r="AG641" s="2">
        <f t="shared" si="83"/>
        <v>0.30245474128998295</v>
      </c>
      <c r="AH641" s="2">
        <f t="shared" si="84"/>
        <v>0.35801894636530318</v>
      </c>
      <c r="AI641">
        <f t="shared" si="85"/>
        <v>0.3207788266738732</v>
      </c>
      <c r="AJ641">
        <f t="shared" si="86"/>
        <v>0.38567154496805295</v>
      </c>
      <c r="AK641">
        <f t="shared" si="91"/>
        <v>43.200880989391869</v>
      </c>
    </row>
    <row r="642" spans="1:37" x14ac:dyDescent="0.2">
      <c r="A642">
        <v>13</v>
      </c>
      <c r="B642">
        <v>17159</v>
      </c>
      <c r="C642">
        <v>17</v>
      </c>
      <c r="D642" t="s">
        <v>288</v>
      </c>
      <c r="E642">
        <v>159</v>
      </c>
      <c r="F642" t="s">
        <v>1071</v>
      </c>
      <c r="G642">
        <v>43</v>
      </c>
      <c r="H642">
        <v>14</v>
      </c>
      <c r="I642">
        <v>65</v>
      </c>
      <c r="J642">
        <v>60</v>
      </c>
      <c r="K642">
        <v>19</v>
      </c>
      <c r="L642">
        <v>85</v>
      </c>
      <c r="M642">
        <v>75</v>
      </c>
      <c r="N642">
        <v>27</v>
      </c>
      <c r="O642">
        <v>105</v>
      </c>
      <c r="P642">
        <v>7041</v>
      </c>
      <c r="Q642">
        <v>0.97682637472947398</v>
      </c>
      <c r="R642">
        <f t="shared" si="87"/>
        <v>1</v>
      </c>
      <c r="S642">
        <f t="shared" si="88"/>
        <v>6877.8345044702264</v>
      </c>
      <c r="T642">
        <v>67.260000000000005</v>
      </c>
      <c r="U642">
        <f t="shared" si="89"/>
        <v>65.701341964304419</v>
      </c>
      <c r="V642">
        <v>0</v>
      </c>
      <c r="W642">
        <v>9716</v>
      </c>
      <c r="X642">
        <v>0</v>
      </c>
      <c r="Y642" s="3">
        <v>0.1</v>
      </c>
      <c r="Z642">
        <v>30</v>
      </c>
      <c r="AA642" s="1">
        <f t="shared" si="90"/>
        <v>0.1060792482526339</v>
      </c>
      <c r="AB642" s="4">
        <v>2970000</v>
      </c>
      <c r="AC642" s="4">
        <v>2.5</v>
      </c>
      <c r="AD642" s="4">
        <v>0</v>
      </c>
      <c r="AE642" s="4">
        <v>239000</v>
      </c>
      <c r="AF642" s="1">
        <v>0.28803070829999999</v>
      </c>
      <c r="AG642" s="2">
        <f t="shared" ref="AG642:AG705" si="92">(((S642*AA642+U642)/(8760*AF642))+W642*X642/1000000+V642/1000)*R642</f>
        <v>0.31520011474572868</v>
      </c>
      <c r="AH642" s="2">
        <f t="shared" ref="AH642:AH705" si="93">(((S642*AA642+U642)/(8760*AF642))+W642*X642/1000000+V642/1000)*R642 + (AB642*G642)/(1000000*8760*AF642) +((AC642+AD642)*J642)/1000000 + (AE642*M642)/(1000000*8760*AF642)</f>
        <v>0.37306965478409204</v>
      </c>
      <c r="AI642">
        <f t="shared" ref="AI642:AI705" si="94">(((S642*AA642+U642)/(8760*AF642))+W642*X642/1000000+V642/1000)*R642 + (AB642*H642)/(1000000*8760*AF642) +((AC642+AD642)*K642)/1000000 + (AE642*N642)/(1000000*8760*AF642)</f>
        <v>0.33428454039315342</v>
      </c>
      <c r="AJ642">
        <f t="shared" ref="AJ642:AJ705" si="95">(((S642*AA642+U642)/(8760*AF642))+W642*X642/1000000+V642/1000)*R642 + (AB642*I642)/(1000000*8760*AF642) +((AC642+AD642)*L642)/1000000 + (AE642*O642)/(1000000*8760*AF642)</f>
        <v>0.40187005328501368</v>
      </c>
      <c r="AK642">
        <f t="shared" si="91"/>
        <v>44.894114048387621</v>
      </c>
    </row>
    <row r="643" spans="1:37" x14ac:dyDescent="0.2">
      <c r="A643">
        <v>13</v>
      </c>
      <c r="B643">
        <v>17161</v>
      </c>
      <c r="C643">
        <v>17</v>
      </c>
      <c r="D643" t="s">
        <v>1104</v>
      </c>
      <c r="E643">
        <v>161</v>
      </c>
      <c r="F643" t="s">
        <v>1071</v>
      </c>
      <c r="G643">
        <v>43</v>
      </c>
      <c r="H643">
        <v>14</v>
      </c>
      <c r="I643">
        <v>65</v>
      </c>
      <c r="J643">
        <v>60</v>
      </c>
      <c r="K643">
        <v>19</v>
      </c>
      <c r="L643">
        <v>85</v>
      </c>
      <c r="M643">
        <v>75</v>
      </c>
      <c r="N643">
        <v>27</v>
      </c>
      <c r="O643">
        <v>105</v>
      </c>
      <c r="P643">
        <v>7041</v>
      </c>
      <c r="Q643">
        <v>1.0077883516039201</v>
      </c>
      <c r="R643">
        <f t="shared" ref="R643:R706" si="96">IF(Q643="NA",0,1)</f>
        <v>1</v>
      </c>
      <c r="S643">
        <f t="shared" ref="S643:S706" si="97">P643*IF(Q643="NA",0,Q643)</f>
        <v>7095.8377836432019</v>
      </c>
      <c r="T643">
        <v>67.260000000000005</v>
      </c>
      <c r="U643">
        <f t="shared" ref="U643:U706" si="98">T643*Q643</f>
        <v>67.783844528879669</v>
      </c>
      <c r="V643">
        <v>0</v>
      </c>
      <c r="W643">
        <v>9716</v>
      </c>
      <c r="X643">
        <v>0</v>
      </c>
      <c r="Y643" s="3">
        <v>0.1</v>
      </c>
      <c r="Z643">
        <v>30</v>
      </c>
      <c r="AA643" s="1">
        <f t="shared" ref="AA643:AA706" si="99">(Y643*(1+Y643)^Z643)/((1+Y643)^Z643-1)</f>
        <v>0.1060792482526339</v>
      </c>
      <c r="AB643" s="4">
        <v>2970000</v>
      </c>
      <c r="AC643" s="4">
        <v>2.5</v>
      </c>
      <c r="AD643" s="4">
        <v>0</v>
      </c>
      <c r="AE643" s="4">
        <v>239000</v>
      </c>
      <c r="AF643" s="1">
        <v>0.27636257780000001</v>
      </c>
      <c r="AG643" s="2">
        <f t="shared" si="92"/>
        <v>0.33892053355265062</v>
      </c>
      <c r="AH643" s="2">
        <f t="shared" si="93"/>
        <v>0.39922701397175892</v>
      </c>
      <c r="AI643">
        <f t="shared" si="94"/>
        <v>0.35880870525911557</v>
      </c>
      <c r="AJ643">
        <f t="shared" si="95"/>
        <v>0.42924073720236661</v>
      </c>
      <c r="AK643">
        <f t="shared" ref="AK643:AK706" si="100">(AB643)/(Z643*8760*AF643) +(AC643+AD643) + (AE643)/(Z643*8760*AF643)</f>
        <v>46.684009261720192</v>
      </c>
    </row>
    <row r="644" spans="1:37" x14ac:dyDescent="0.2">
      <c r="A644">
        <v>13</v>
      </c>
      <c r="B644">
        <v>17163</v>
      </c>
      <c r="C644">
        <v>17</v>
      </c>
      <c r="D644" t="s">
        <v>785</v>
      </c>
      <c r="E644">
        <v>163</v>
      </c>
      <c r="F644" t="s">
        <v>1071</v>
      </c>
      <c r="G644">
        <v>43</v>
      </c>
      <c r="H644">
        <v>14</v>
      </c>
      <c r="I644">
        <v>65</v>
      </c>
      <c r="J644">
        <v>60</v>
      </c>
      <c r="K644">
        <v>19</v>
      </c>
      <c r="L644">
        <v>85</v>
      </c>
      <c r="M644">
        <v>75</v>
      </c>
      <c r="N644">
        <v>27</v>
      </c>
      <c r="O644">
        <v>105</v>
      </c>
      <c r="P644">
        <v>7041</v>
      </c>
      <c r="Q644">
        <v>0.98717922539938097</v>
      </c>
      <c r="R644">
        <f t="shared" si="96"/>
        <v>1</v>
      </c>
      <c r="S644">
        <f t="shared" si="97"/>
        <v>6950.7289260370417</v>
      </c>
      <c r="T644">
        <v>67.260000000000005</v>
      </c>
      <c r="U644">
        <f t="shared" si="98"/>
        <v>66.397674700362373</v>
      </c>
      <c r="V644">
        <v>0</v>
      </c>
      <c r="W644">
        <v>9716</v>
      </c>
      <c r="X644">
        <v>0</v>
      </c>
      <c r="Y644" s="3">
        <v>0.1</v>
      </c>
      <c r="Z644">
        <v>30</v>
      </c>
      <c r="AA644" s="1">
        <f t="shared" si="99"/>
        <v>0.1060792482526339</v>
      </c>
      <c r="AB644" s="4">
        <v>2970000</v>
      </c>
      <c r="AC644" s="4">
        <v>2.5</v>
      </c>
      <c r="AD644" s="4">
        <v>0</v>
      </c>
      <c r="AE644" s="4">
        <v>239000</v>
      </c>
      <c r="AF644" s="1">
        <v>0.2994512439</v>
      </c>
      <c r="AG644" s="2">
        <f t="shared" si="92"/>
        <v>0.30639217384088402</v>
      </c>
      <c r="AH644" s="2">
        <f t="shared" si="93"/>
        <v>0.36206039371360499</v>
      </c>
      <c r="AI644">
        <f t="shared" si="94"/>
        <v>0.32475056514549072</v>
      </c>
      <c r="AJ644">
        <f t="shared" si="95"/>
        <v>0.38976478009374027</v>
      </c>
      <c r="AK644">
        <f t="shared" si="100"/>
        <v>43.27727825764449</v>
      </c>
    </row>
    <row r="645" spans="1:37" x14ac:dyDescent="0.2">
      <c r="A645">
        <v>13</v>
      </c>
      <c r="B645">
        <v>17165</v>
      </c>
      <c r="C645">
        <v>17</v>
      </c>
      <c r="D645" t="s">
        <v>403</v>
      </c>
      <c r="E645">
        <v>165</v>
      </c>
      <c r="F645" t="s">
        <v>1071</v>
      </c>
      <c r="G645">
        <v>43</v>
      </c>
      <c r="H645">
        <v>14</v>
      </c>
      <c r="I645">
        <v>65</v>
      </c>
      <c r="J645">
        <v>60</v>
      </c>
      <c r="K645">
        <v>19</v>
      </c>
      <c r="L645">
        <v>85</v>
      </c>
      <c r="M645">
        <v>75</v>
      </c>
      <c r="N645">
        <v>27</v>
      </c>
      <c r="O645">
        <v>105</v>
      </c>
      <c r="P645">
        <v>7041</v>
      </c>
      <c r="Q645">
        <v>0.95920878648757901</v>
      </c>
      <c r="R645">
        <f t="shared" si="96"/>
        <v>1</v>
      </c>
      <c r="S645">
        <f t="shared" si="97"/>
        <v>6753.7890656590434</v>
      </c>
      <c r="T645">
        <v>67.260000000000005</v>
      </c>
      <c r="U645">
        <f t="shared" si="98"/>
        <v>64.516382979154571</v>
      </c>
      <c r="V645">
        <v>0</v>
      </c>
      <c r="W645">
        <v>9716</v>
      </c>
      <c r="X645">
        <v>0</v>
      </c>
      <c r="Y645" s="3">
        <v>0.1</v>
      </c>
      <c r="Z645">
        <v>30</v>
      </c>
      <c r="AA645" s="1">
        <f t="shared" si="99"/>
        <v>0.1060792482526339</v>
      </c>
      <c r="AB645" s="4">
        <v>2970000</v>
      </c>
      <c r="AC645" s="4">
        <v>2.5</v>
      </c>
      <c r="AD645" s="4">
        <v>0</v>
      </c>
      <c r="AE645" s="4">
        <v>239000</v>
      </c>
      <c r="AF645" s="1">
        <v>0.2886133333</v>
      </c>
      <c r="AG645" s="2">
        <f t="shared" si="92"/>
        <v>0.30889049149330344</v>
      </c>
      <c r="AH645" s="2">
        <f t="shared" si="93"/>
        <v>0.36664351284339158</v>
      </c>
      <c r="AI645">
        <f t="shared" si="94"/>
        <v>0.32793648721554591</v>
      </c>
      <c r="AJ645">
        <f t="shared" si="95"/>
        <v>0.39538589802274327</v>
      </c>
      <c r="AK645">
        <f t="shared" si="100"/>
        <v>44.808532864680608</v>
      </c>
    </row>
    <row r="646" spans="1:37" x14ac:dyDescent="0.2">
      <c r="A646">
        <v>13</v>
      </c>
      <c r="B646">
        <v>17167</v>
      </c>
      <c r="C646">
        <v>17</v>
      </c>
      <c r="D646" t="s">
        <v>1123</v>
      </c>
      <c r="E646">
        <v>167</v>
      </c>
      <c r="F646" t="s">
        <v>1071</v>
      </c>
      <c r="G646">
        <v>43</v>
      </c>
      <c r="H646">
        <v>14</v>
      </c>
      <c r="I646">
        <v>65</v>
      </c>
      <c r="J646">
        <v>60</v>
      </c>
      <c r="K646">
        <v>19</v>
      </c>
      <c r="L646">
        <v>85</v>
      </c>
      <c r="M646">
        <v>75</v>
      </c>
      <c r="N646">
        <v>27</v>
      </c>
      <c r="O646">
        <v>105</v>
      </c>
      <c r="P646">
        <v>7041</v>
      </c>
      <c r="Q646">
        <v>1.00535800933838</v>
      </c>
      <c r="R646">
        <f t="shared" si="96"/>
        <v>1</v>
      </c>
      <c r="S646">
        <f t="shared" si="97"/>
        <v>7078.7257437515336</v>
      </c>
      <c r="T646">
        <v>67.260000000000005</v>
      </c>
      <c r="U646">
        <f t="shared" si="98"/>
        <v>67.620379708099449</v>
      </c>
      <c r="V646">
        <v>0</v>
      </c>
      <c r="W646">
        <v>9716</v>
      </c>
      <c r="X646">
        <v>0</v>
      </c>
      <c r="Y646" s="3">
        <v>0.1</v>
      </c>
      <c r="Z646">
        <v>30</v>
      </c>
      <c r="AA646" s="1">
        <f t="shared" si="99"/>
        <v>0.1060792482526339</v>
      </c>
      <c r="AB646" s="4">
        <v>2970000</v>
      </c>
      <c r="AC646" s="4">
        <v>2.5</v>
      </c>
      <c r="AD646" s="4">
        <v>0</v>
      </c>
      <c r="AE646" s="4">
        <v>239000</v>
      </c>
      <c r="AF646" s="1">
        <v>0.29062590739999999</v>
      </c>
      <c r="AG646" s="2">
        <f t="shared" si="92"/>
        <v>0.3215097872311547</v>
      </c>
      <c r="AH646" s="2">
        <f t="shared" si="93"/>
        <v>0.37886390970162098</v>
      </c>
      <c r="AI646">
        <f t="shared" si="94"/>
        <v>0.34042421904441322</v>
      </c>
      <c r="AJ646">
        <f t="shared" si="95"/>
        <v>0.4074076876934053</v>
      </c>
      <c r="AK646">
        <f t="shared" si="100"/>
        <v>44.515547775311887</v>
      </c>
    </row>
    <row r="647" spans="1:37" x14ac:dyDescent="0.2">
      <c r="A647">
        <v>13</v>
      </c>
      <c r="B647">
        <v>17169</v>
      </c>
      <c r="C647">
        <v>17</v>
      </c>
      <c r="D647" t="s">
        <v>662</v>
      </c>
      <c r="E647">
        <v>169</v>
      </c>
      <c r="F647" t="s">
        <v>1071</v>
      </c>
      <c r="G647">
        <v>43</v>
      </c>
      <c r="H647">
        <v>14</v>
      </c>
      <c r="I647">
        <v>65</v>
      </c>
      <c r="J647">
        <v>60</v>
      </c>
      <c r="K647">
        <v>19</v>
      </c>
      <c r="L647">
        <v>85</v>
      </c>
      <c r="M647">
        <v>75</v>
      </c>
      <c r="N647">
        <v>27</v>
      </c>
      <c r="O647">
        <v>105</v>
      </c>
      <c r="P647">
        <v>7041</v>
      </c>
      <c r="Q647">
        <v>1.0019484941776</v>
      </c>
      <c r="R647">
        <f t="shared" si="96"/>
        <v>1</v>
      </c>
      <c r="S647">
        <f t="shared" si="97"/>
        <v>7054.7193475044814</v>
      </c>
      <c r="T647">
        <v>67.260000000000005</v>
      </c>
      <c r="U647">
        <f t="shared" si="98"/>
        <v>67.391055718385388</v>
      </c>
      <c r="V647">
        <v>0</v>
      </c>
      <c r="W647">
        <v>9716</v>
      </c>
      <c r="X647">
        <v>0</v>
      </c>
      <c r="Y647" s="3">
        <v>0.1</v>
      </c>
      <c r="Z647">
        <v>30</v>
      </c>
      <c r="AA647" s="1">
        <f t="shared" si="99"/>
        <v>0.1060792482526339</v>
      </c>
      <c r="AB647" s="4">
        <v>2970000</v>
      </c>
      <c r="AC647" s="4">
        <v>2.5</v>
      </c>
      <c r="AD647" s="4">
        <v>0</v>
      </c>
      <c r="AE647" s="4">
        <v>239000</v>
      </c>
      <c r="AF647" s="1">
        <v>0.29056389999999999</v>
      </c>
      <c r="AG647" s="2">
        <f t="shared" si="92"/>
        <v>0.32048781552566541</v>
      </c>
      <c r="AH647" s="2">
        <f t="shared" si="93"/>
        <v>0.37785414556528835</v>
      </c>
      <c r="AI647">
        <f t="shared" si="94"/>
        <v>0.33940627361124376</v>
      </c>
      <c r="AJ647">
        <f t="shared" si="95"/>
        <v>0.40640400156606471</v>
      </c>
      <c r="AK647">
        <f t="shared" si="100"/>
        <v>44.524514047023963</v>
      </c>
    </row>
    <row r="648" spans="1:37" x14ac:dyDescent="0.2">
      <c r="A648">
        <v>13</v>
      </c>
      <c r="B648">
        <v>17171</v>
      </c>
      <c r="C648">
        <v>17</v>
      </c>
      <c r="D648" t="s">
        <v>294</v>
      </c>
      <c r="E648">
        <v>171</v>
      </c>
      <c r="F648" t="s">
        <v>1071</v>
      </c>
      <c r="G648">
        <v>43</v>
      </c>
      <c r="H648">
        <v>14</v>
      </c>
      <c r="I648">
        <v>65</v>
      </c>
      <c r="J648">
        <v>60</v>
      </c>
      <c r="K648">
        <v>19</v>
      </c>
      <c r="L648">
        <v>85</v>
      </c>
      <c r="M648">
        <v>75</v>
      </c>
      <c r="N648">
        <v>27</v>
      </c>
      <c r="O648">
        <v>105</v>
      </c>
      <c r="P648">
        <v>7041</v>
      </c>
      <c r="Q648">
        <v>0.99967208504676797</v>
      </c>
      <c r="R648">
        <f t="shared" si="96"/>
        <v>1</v>
      </c>
      <c r="S648">
        <f t="shared" si="97"/>
        <v>7038.691150814293</v>
      </c>
      <c r="T648">
        <v>67.260000000000005</v>
      </c>
      <c r="U648">
        <f t="shared" si="98"/>
        <v>67.237944440245613</v>
      </c>
      <c r="V648">
        <v>0</v>
      </c>
      <c r="W648">
        <v>9716</v>
      </c>
      <c r="X648">
        <v>0</v>
      </c>
      <c r="Y648" s="3">
        <v>0.1</v>
      </c>
      <c r="Z648">
        <v>30</v>
      </c>
      <c r="AA648" s="1">
        <f t="shared" si="99"/>
        <v>0.1060792482526339</v>
      </c>
      <c r="AB648" s="4">
        <v>2970000</v>
      </c>
      <c r="AC648" s="4">
        <v>2.5</v>
      </c>
      <c r="AD648" s="4">
        <v>0</v>
      </c>
      <c r="AE648" s="4">
        <v>239000</v>
      </c>
      <c r="AF648" s="1">
        <v>0.2972881</v>
      </c>
      <c r="AG648" s="2">
        <f t="shared" si="92"/>
        <v>0.31252720046882299</v>
      </c>
      <c r="AH648" s="2">
        <f t="shared" si="93"/>
        <v>0.36859938504331485</v>
      </c>
      <c r="AI648">
        <f t="shared" si="94"/>
        <v>0.33101882648019776</v>
      </c>
      <c r="AJ648">
        <f t="shared" si="95"/>
        <v>0.39650490082589745</v>
      </c>
      <c r="AK648">
        <f t="shared" si="100"/>
        <v>43.573984115435721</v>
      </c>
    </row>
    <row r="649" spans="1:37" x14ac:dyDescent="0.2">
      <c r="A649">
        <v>13</v>
      </c>
      <c r="B649">
        <v>17173</v>
      </c>
      <c r="C649">
        <v>17</v>
      </c>
      <c r="D649" t="s">
        <v>299</v>
      </c>
      <c r="E649">
        <v>173</v>
      </c>
      <c r="F649" t="s">
        <v>1071</v>
      </c>
      <c r="G649">
        <v>43</v>
      </c>
      <c r="H649">
        <v>14</v>
      </c>
      <c r="I649">
        <v>65</v>
      </c>
      <c r="J649">
        <v>60</v>
      </c>
      <c r="K649">
        <v>19</v>
      </c>
      <c r="L649">
        <v>85</v>
      </c>
      <c r="M649">
        <v>75</v>
      </c>
      <c r="N649">
        <v>27</v>
      </c>
      <c r="O649">
        <v>105</v>
      </c>
      <c r="P649">
        <v>7041</v>
      </c>
      <c r="Q649">
        <v>0.99955512512297895</v>
      </c>
      <c r="R649">
        <f t="shared" si="96"/>
        <v>1</v>
      </c>
      <c r="S649">
        <f t="shared" si="97"/>
        <v>7037.867635990895</v>
      </c>
      <c r="T649">
        <v>67.260000000000005</v>
      </c>
      <c r="U649">
        <f t="shared" si="98"/>
        <v>67.230077715771571</v>
      </c>
      <c r="V649">
        <v>0</v>
      </c>
      <c r="W649">
        <v>9716</v>
      </c>
      <c r="X649">
        <v>0</v>
      </c>
      <c r="Y649" s="3">
        <v>0.1</v>
      </c>
      <c r="Z649">
        <v>30</v>
      </c>
      <c r="AA649" s="1">
        <f t="shared" si="99"/>
        <v>0.1060792482526339</v>
      </c>
      <c r="AB649" s="4">
        <v>2970000</v>
      </c>
      <c r="AC649" s="4">
        <v>2.5</v>
      </c>
      <c r="AD649" s="4">
        <v>0</v>
      </c>
      <c r="AE649" s="4">
        <v>239000</v>
      </c>
      <c r="AF649" s="1">
        <v>0.2889622456</v>
      </c>
      <c r="AG649" s="2">
        <f t="shared" si="92"/>
        <v>0.32149441201040269</v>
      </c>
      <c r="AH649" s="2">
        <f t="shared" si="93"/>
        <v>0.37917787962822219</v>
      </c>
      <c r="AI649">
        <f t="shared" si="94"/>
        <v>0.34051746768099506</v>
      </c>
      <c r="AJ649">
        <f t="shared" si="95"/>
        <v>0.40788563480018009</v>
      </c>
      <c r="AK649">
        <f t="shared" si="100"/>
        <v>44.757446718527532</v>
      </c>
    </row>
    <row r="650" spans="1:37" x14ac:dyDescent="0.2">
      <c r="A650">
        <v>13</v>
      </c>
      <c r="B650">
        <v>17175</v>
      </c>
      <c r="C650">
        <v>17</v>
      </c>
      <c r="D650" t="s">
        <v>503</v>
      </c>
      <c r="E650">
        <v>175</v>
      </c>
      <c r="F650" t="s">
        <v>1071</v>
      </c>
      <c r="G650">
        <v>43</v>
      </c>
      <c r="H650">
        <v>14</v>
      </c>
      <c r="I650">
        <v>65</v>
      </c>
      <c r="J650">
        <v>60</v>
      </c>
      <c r="K650">
        <v>19</v>
      </c>
      <c r="L650">
        <v>85</v>
      </c>
      <c r="M650">
        <v>75</v>
      </c>
      <c r="N650">
        <v>27</v>
      </c>
      <c r="O650">
        <v>105</v>
      </c>
      <c r="P650">
        <v>7041</v>
      </c>
      <c r="Q650">
        <v>1.0209815949201599</v>
      </c>
      <c r="R650">
        <f t="shared" si="96"/>
        <v>1</v>
      </c>
      <c r="S650">
        <f t="shared" si="97"/>
        <v>7188.7314098328461</v>
      </c>
      <c r="T650">
        <v>67.260000000000005</v>
      </c>
      <c r="U650">
        <f t="shared" si="98"/>
        <v>68.671222074329961</v>
      </c>
      <c r="V650">
        <v>0</v>
      </c>
      <c r="W650">
        <v>9716</v>
      </c>
      <c r="X650">
        <v>0</v>
      </c>
      <c r="Y650" s="3">
        <v>0.1</v>
      </c>
      <c r="Z650">
        <v>30</v>
      </c>
      <c r="AA650" s="1">
        <f t="shared" si="99"/>
        <v>0.1060792482526339</v>
      </c>
      <c r="AB650" s="4">
        <v>2970000</v>
      </c>
      <c r="AC650" s="4">
        <v>2.5</v>
      </c>
      <c r="AD650" s="4">
        <v>0</v>
      </c>
      <c r="AE650" s="4">
        <v>239000</v>
      </c>
      <c r="AF650" s="1">
        <v>0.27444416669999999</v>
      </c>
      <c r="AG650" s="2">
        <f t="shared" si="92"/>
        <v>0.345757564955608</v>
      </c>
      <c r="AH650" s="2">
        <f t="shared" si="93"/>
        <v>0.40648454933791078</v>
      </c>
      <c r="AI650">
        <f t="shared" si="94"/>
        <v>0.36578442630991942</v>
      </c>
      <c r="AJ650">
        <f t="shared" si="95"/>
        <v>0.43670763667996987</v>
      </c>
      <c r="AK650">
        <f t="shared" si="100"/>
        <v>46.992862952543369</v>
      </c>
    </row>
    <row r="651" spans="1:37" x14ac:dyDescent="0.2">
      <c r="A651">
        <v>11</v>
      </c>
      <c r="B651">
        <v>17177</v>
      </c>
      <c r="C651">
        <v>17</v>
      </c>
      <c r="D651" t="s">
        <v>914</v>
      </c>
      <c r="E651">
        <v>177</v>
      </c>
      <c r="F651" t="s">
        <v>801</v>
      </c>
      <c r="G651">
        <v>43</v>
      </c>
      <c r="H651">
        <v>14</v>
      </c>
      <c r="I651">
        <v>65</v>
      </c>
      <c r="J651">
        <v>60</v>
      </c>
      <c r="K651">
        <v>19</v>
      </c>
      <c r="L651">
        <v>85</v>
      </c>
      <c r="M651">
        <v>75</v>
      </c>
      <c r="N651">
        <v>27</v>
      </c>
      <c r="O651">
        <v>105</v>
      </c>
      <c r="P651">
        <v>7041</v>
      </c>
      <c r="Q651">
        <v>1.0323283354441299</v>
      </c>
      <c r="R651">
        <f t="shared" si="96"/>
        <v>1</v>
      </c>
      <c r="S651">
        <f t="shared" si="97"/>
        <v>7268.6238098621188</v>
      </c>
      <c r="T651">
        <v>67.260000000000005</v>
      </c>
      <c r="U651">
        <f t="shared" si="98"/>
        <v>69.434403841972184</v>
      </c>
      <c r="V651">
        <v>0</v>
      </c>
      <c r="W651">
        <v>9716</v>
      </c>
      <c r="X651">
        <v>0</v>
      </c>
      <c r="Y651" s="3">
        <v>0.1</v>
      </c>
      <c r="Z651">
        <v>30</v>
      </c>
      <c r="AA651" s="1">
        <f t="shared" si="99"/>
        <v>0.1060792482526339</v>
      </c>
      <c r="AB651" s="4">
        <v>2970000</v>
      </c>
      <c r="AC651" s="4">
        <v>2.5</v>
      </c>
      <c r="AD651" s="4">
        <v>0</v>
      </c>
      <c r="AE651" s="4">
        <v>239000</v>
      </c>
      <c r="AF651" s="1">
        <v>0.25954227499999999</v>
      </c>
      <c r="AG651" s="2">
        <f t="shared" si="92"/>
        <v>0.3696728221891295</v>
      </c>
      <c r="AH651" s="2">
        <f t="shared" si="93"/>
        <v>0.43387789760988704</v>
      </c>
      <c r="AI651">
        <f t="shared" si="94"/>
        <v>0.3908468195124738</v>
      </c>
      <c r="AJ651">
        <f t="shared" si="95"/>
        <v>0.4658326866802282</v>
      </c>
      <c r="AK651">
        <f t="shared" si="100"/>
        <v>49.547467304153315</v>
      </c>
    </row>
    <row r="652" spans="1:37" x14ac:dyDescent="0.2">
      <c r="A652">
        <v>13</v>
      </c>
      <c r="B652">
        <v>17179</v>
      </c>
      <c r="C652">
        <v>17</v>
      </c>
      <c r="D652" t="s">
        <v>929</v>
      </c>
      <c r="E652">
        <v>179</v>
      </c>
      <c r="F652" t="s">
        <v>1071</v>
      </c>
      <c r="G652">
        <v>43</v>
      </c>
      <c r="H652">
        <v>14</v>
      </c>
      <c r="I652">
        <v>65</v>
      </c>
      <c r="J652">
        <v>60</v>
      </c>
      <c r="K652">
        <v>19</v>
      </c>
      <c r="L652">
        <v>85</v>
      </c>
      <c r="M652">
        <v>75</v>
      </c>
      <c r="N652">
        <v>27</v>
      </c>
      <c r="O652">
        <v>105</v>
      </c>
      <c r="P652">
        <v>7041</v>
      </c>
      <c r="Q652">
        <v>1.01809536748462</v>
      </c>
      <c r="R652">
        <f t="shared" si="96"/>
        <v>1</v>
      </c>
      <c r="S652">
        <f t="shared" si="97"/>
        <v>7168.4094824592094</v>
      </c>
      <c r="T652">
        <v>67.260000000000005</v>
      </c>
      <c r="U652">
        <f t="shared" si="98"/>
        <v>68.47709441701555</v>
      </c>
      <c r="V652">
        <v>0</v>
      </c>
      <c r="W652">
        <v>9716</v>
      </c>
      <c r="X652">
        <v>0</v>
      </c>
      <c r="Y652" s="3">
        <v>0.1</v>
      </c>
      <c r="Z652">
        <v>30</v>
      </c>
      <c r="AA652" s="1">
        <f t="shared" si="99"/>
        <v>0.1060792482526339</v>
      </c>
      <c r="AB652" s="4">
        <v>2970000</v>
      </c>
      <c r="AC652" s="4">
        <v>2.5</v>
      </c>
      <c r="AD652" s="4">
        <v>0</v>
      </c>
      <c r="AE652" s="4">
        <v>239000</v>
      </c>
      <c r="AF652" s="1">
        <v>0.27656647620000002</v>
      </c>
      <c r="AG652" s="2">
        <f t="shared" si="92"/>
        <v>0.34213437202522246</v>
      </c>
      <c r="AH652" s="2">
        <f t="shared" si="93"/>
        <v>0.40239650213016537</v>
      </c>
      <c r="AI652">
        <f t="shared" si="94"/>
        <v>0.36200791621330031</v>
      </c>
      <c r="AJ652">
        <f t="shared" si="95"/>
        <v>0.43238814384685031</v>
      </c>
      <c r="AK652">
        <f t="shared" si="100"/>
        <v>46.651434638368031</v>
      </c>
    </row>
    <row r="653" spans="1:37" x14ac:dyDescent="0.2">
      <c r="A653">
        <v>13</v>
      </c>
      <c r="B653">
        <v>17181</v>
      </c>
      <c r="C653">
        <v>17</v>
      </c>
      <c r="D653" t="s">
        <v>237</v>
      </c>
      <c r="E653">
        <v>181</v>
      </c>
      <c r="F653" t="s">
        <v>1071</v>
      </c>
      <c r="G653">
        <v>43</v>
      </c>
      <c r="H653">
        <v>14</v>
      </c>
      <c r="I653">
        <v>65</v>
      </c>
      <c r="J653">
        <v>60</v>
      </c>
      <c r="K653">
        <v>19</v>
      </c>
      <c r="L653">
        <v>85</v>
      </c>
      <c r="M653">
        <v>75</v>
      </c>
      <c r="N653">
        <v>27</v>
      </c>
      <c r="O653">
        <v>105</v>
      </c>
      <c r="P653">
        <v>7041</v>
      </c>
      <c r="Q653">
        <v>0.95934797184807896</v>
      </c>
      <c r="R653">
        <f t="shared" si="96"/>
        <v>1</v>
      </c>
      <c r="S653">
        <f t="shared" si="97"/>
        <v>6754.7690697823236</v>
      </c>
      <c r="T653">
        <v>67.260000000000005</v>
      </c>
      <c r="U653">
        <f t="shared" si="98"/>
        <v>64.525744586501801</v>
      </c>
      <c r="V653">
        <v>0</v>
      </c>
      <c r="W653">
        <v>9716</v>
      </c>
      <c r="X653">
        <v>0</v>
      </c>
      <c r="Y653" s="3">
        <v>0.1</v>
      </c>
      <c r="Z653">
        <v>30</v>
      </c>
      <c r="AA653" s="1">
        <f t="shared" si="99"/>
        <v>0.1060792482526339</v>
      </c>
      <c r="AB653" s="4">
        <v>2970000</v>
      </c>
      <c r="AC653" s="4">
        <v>2.5</v>
      </c>
      <c r="AD653" s="4">
        <v>0</v>
      </c>
      <c r="AE653" s="4">
        <v>239000</v>
      </c>
      <c r="AF653" s="1">
        <v>0.29615986110000003</v>
      </c>
      <c r="AG653" s="2">
        <f t="shared" si="92"/>
        <v>0.30106325037808085</v>
      </c>
      <c r="AH653" s="2">
        <f t="shared" si="93"/>
        <v>0.35734847389639035</v>
      </c>
      <c r="AI653">
        <f t="shared" si="94"/>
        <v>0.31962514040283424</v>
      </c>
      <c r="AJ653">
        <f t="shared" si="95"/>
        <v>0.38536005933129697</v>
      </c>
      <c r="AK653">
        <f t="shared" si="100"/>
        <v>43.73045794171621</v>
      </c>
    </row>
    <row r="654" spans="1:37" x14ac:dyDescent="0.2">
      <c r="A654">
        <v>13</v>
      </c>
      <c r="B654">
        <v>17183</v>
      </c>
      <c r="C654">
        <v>17</v>
      </c>
      <c r="D654" t="s">
        <v>1111</v>
      </c>
      <c r="E654">
        <v>183</v>
      </c>
      <c r="F654" t="s">
        <v>1071</v>
      </c>
      <c r="G654">
        <v>43</v>
      </c>
      <c r="H654">
        <v>14</v>
      </c>
      <c r="I654">
        <v>65</v>
      </c>
      <c r="J654">
        <v>60</v>
      </c>
      <c r="K654">
        <v>19</v>
      </c>
      <c r="L654">
        <v>85</v>
      </c>
      <c r="M654">
        <v>75</v>
      </c>
      <c r="N654">
        <v>27</v>
      </c>
      <c r="O654">
        <v>105</v>
      </c>
      <c r="P654">
        <v>7041</v>
      </c>
      <c r="Q654">
        <v>1.0180244644482901</v>
      </c>
      <c r="R654">
        <f t="shared" si="96"/>
        <v>1</v>
      </c>
      <c r="S654">
        <f t="shared" si="97"/>
        <v>7167.9102541804104</v>
      </c>
      <c r="T654">
        <v>67.260000000000005</v>
      </c>
      <c r="U654">
        <f t="shared" si="98"/>
        <v>68.472325478792001</v>
      </c>
      <c r="V654">
        <v>0</v>
      </c>
      <c r="W654">
        <v>9716</v>
      </c>
      <c r="X654">
        <v>0</v>
      </c>
      <c r="Y654" s="3">
        <v>0.1</v>
      </c>
      <c r="Z654">
        <v>30</v>
      </c>
      <c r="AA654" s="1">
        <f t="shared" si="99"/>
        <v>0.1060792482526339</v>
      </c>
      <c r="AB654" s="4">
        <v>2970000</v>
      </c>
      <c r="AC654" s="4">
        <v>2.5</v>
      </c>
      <c r="AD654" s="4">
        <v>0</v>
      </c>
      <c r="AE654" s="4">
        <v>239000</v>
      </c>
      <c r="AF654" s="1">
        <v>0.27559687760000001</v>
      </c>
      <c r="AG654" s="2">
        <f t="shared" si="92"/>
        <v>0.34331415027658074</v>
      </c>
      <c r="AH654" s="2">
        <f t="shared" si="93"/>
        <v>0.4037877654959427</v>
      </c>
      <c r="AI654">
        <f t="shared" si="94"/>
        <v>0.36325744599760668</v>
      </c>
      <c r="AJ654">
        <f t="shared" si="95"/>
        <v>0.43388470323107464</v>
      </c>
      <c r="AK654">
        <f t="shared" si="100"/>
        <v>46.806767200863483</v>
      </c>
    </row>
    <row r="655" spans="1:37" x14ac:dyDescent="0.2">
      <c r="A655">
        <v>13</v>
      </c>
      <c r="B655">
        <v>17185</v>
      </c>
      <c r="C655">
        <v>17</v>
      </c>
      <c r="D655" t="s">
        <v>905</v>
      </c>
      <c r="E655">
        <v>185</v>
      </c>
      <c r="F655" t="s">
        <v>1071</v>
      </c>
      <c r="G655">
        <v>43</v>
      </c>
      <c r="H655">
        <v>14</v>
      </c>
      <c r="I655">
        <v>65</v>
      </c>
      <c r="J655">
        <v>60</v>
      </c>
      <c r="K655">
        <v>19</v>
      </c>
      <c r="L655">
        <v>85</v>
      </c>
      <c r="M655">
        <v>75</v>
      </c>
      <c r="N655">
        <v>27</v>
      </c>
      <c r="O655">
        <v>105</v>
      </c>
      <c r="P655">
        <v>7041</v>
      </c>
      <c r="Q655">
        <v>0.96635596454143502</v>
      </c>
      <c r="R655">
        <f t="shared" si="96"/>
        <v>1</v>
      </c>
      <c r="S655">
        <f t="shared" si="97"/>
        <v>6804.1123463362437</v>
      </c>
      <c r="T655">
        <v>67.260000000000005</v>
      </c>
      <c r="U655">
        <f t="shared" si="98"/>
        <v>64.997102175056924</v>
      </c>
      <c r="V655">
        <v>0</v>
      </c>
      <c r="W655">
        <v>9716</v>
      </c>
      <c r="X655">
        <v>0</v>
      </c>
      <c r="Y655" s="3">
        <v>0.1</v>
      </c>
      <c r="Z655">
        <v>30</v>
      </c>
      <c r="AA655" s="1">
        <f t="shared" si="99"/>
        <v>0.1060792482526339</v>
      </c>
      <c r="AB655" s="4">
        <v>2970000</v>
      </c>
      <c r="AC655" s="4">
        <v>2.5</v>
      </c>
      <c r="AD655" s="4">
        <v>0</v>
      </c>
      <c r="AE655" s="4">
        <v>239000</v>
      </c>
      <c r="AF655" s="1">
        <v>0.28874648279999998</v>
      </c>
      <c r="AG655" s="2">
        <f t="shared" si="92"/>
        <v>0.31104857123737384</v>
      </c>
      <c r="AH655" s="2">
        <f t="shared" si="93"/>
        <v>0.36877503013926555</v>
      </c>
      <c r="AI655">
        <f t="shared" si="94"/>
        <v>0.33008580619418065</v>
      </c>
      <c r="AJ655">
        <f t="shared" si="95"/>
        <v>0.39750419017961425</v>
      </c>
      <c r="AK655">
        <f t="shared" si="100"/>
        <v>44.789023155187216</v>
      </c>
    </row>
    <row r="656" spans="1:37" x14ac:dyDescent="0.2">
      <c r="A656">
        <v>13</v>
      </c>
      <c r="B656">
        <v>17187</v>
      </c>
      <c r="C656">
        <v>17</v>
      </c>
      <c r="D656" t="s">
        <v>320</v>
      </c>
      <c r="E656">
        <v>187</v>
      </c>
      <c r="F656" t="s">
        <v>1071</v>
      </c>
      <c r="G656">
        <v>43</v>
      </c>
      <c r="H656">
        <v>14</v>
      </c>
      <c r="I656">
        <v>65</v>
      </c>
      <c r="J656">
        <v>60</v>
      </c>
      <c r="K656">
        <v>19</v>
      </c>
      <c r="L656">
        <v>85</v>
      </c>
      <c r="M656">
        <v>75</v>
      </c>
      <c r="N656">
        <v>27</v>
      </c>
      <c r="O656">
        <v>105</v>
      </c>
      <c r="P656">
        <v>7041</v>
      </c>
      <c r="Q656">
        <v>1.00524837440915</v>
      </c>
      <c r="R656">
        <f t="shared" si="96"/>
        <v>1</v>
      </c>
      <c r="S656">
        <f t="shared" si="97"/>
        <v>7077.9538042148251</v>
      </c>
      <c r="T656">
        <v>67.260000000000005</v>
      </c>
      <c r="U656">
        <f t="shared" si="98"/>
        <v>67.613005662759434</v>
      </c>
      <c r="V656">
        <v>0</v>
      </c>
      <c r="W656">
        <v>9716</v>
      </c>
      <c r="X656">
        <v>0</v>
      </c>
      <c r="Y656" s="3">
        <v>0.1</v>
      </c>
      <c r="Z656">
        <v>30</v>
      </c>
      <c r="AA656" s="1">
        <f t="shared" si="99"/>
        <v>0.1060792482526339</v>
      </c>
      <c r="AB656" s="4">
        <v>2970000</v>
      </c>
      <c r="AC656" s="4">
        <v>2.5</v>
      </c>
      <c r="AD656" s="4">
        <v>0</v>
      </c>
      <c r="AE656" s="4">
        <v>239000</v>
      </c>
      <c r="AF656" s="1">
        <v>0.277992931</v>
      </c>
      <c r="AG656" s="2">
        <f t="shared" si="92"/>
        <v>0.3360836684790669</v>
      </c>
      <c r="AH656" s="2">
        <f t="shared" si="93"/>
        <v>0.39603734744383884</v>
      </c>
      <c r="AI656">
        <f t="shared" si="94"/>
        <v>0.35585548002309741</v>
      </c>
      <c r="AJ656">
        <f t="shared" si="95"/>
        <v>0.4258754148674363</v>
      </c>
      <c r="AK656">
        <f t="shared" si="100"/>
        <v>46.42488202193914</v>
      </c>
    </row>
    <row r="657" spans="1:37" x14ac:dyDescent="0.2">
      <c r="A657">
        <v>13</v>
      </c>
      <c r="B657">
        <v>17189</v>
      </c>
      <c r="C657">
        <v>17</v>
      </c>
      <c r="D657" t="s">
        <v>307</v>
      </c>
      <c r="E657">
        <v>189</v>
      </c>
      <c r="F657" t="s">
        <v>1071</v>
      </c>
      <c r="G657">
        <v>43</v>
      </c>
      <c r="H657">
        <v>14</v>
      </c>
      <c r="I657">
        <v>65</v>
      </c>
      <c r="J657">
        <v>60</v>
      </c>
      <c r="K657">
        <v>19</v>
      </c>
      <c r="L657">
        <v>85</v>
      </c>
      <c r="M657">
        <v>75</v>
      </c>
      <c r="N657">
        <v>27</v>
      </c>
      <c r="O657">
        <v>105</v>
      </c>
      <c r="P657">
        <v>7041</v>
      </c>
      <c r="Q657">
        <v>0.97965893521904901</v>
      </c>
      <c r="R657">
        <f t="shared" si="96"/>
        <v>1</v>
      </c>
      <c r="S657">
        <f t="shared" si="97"/>
        <v>6897.7785628773245</v>
      </c>
      <c r="T657">
        <v>67.260000000000005</v>
      </c>
      <c r="U657">
        <f t="shared" si="98"/>
        <v>65.891859982833239</v>
      </c>
      <c r="V657">
        <v>0</v>
      </c>
      <c r="W657">
        <v>9716</v>
      </c>
      <c r="X657">
        <v>0</v>
      </c>
      <c r="Y657" s="3">
        <v>0.1</v>
      </c>
      <c r="Z657">
        <v>30</v>
      </c>
      <c r="AA657" s="1">
        <f t="shared" si="99"/>
        <v>0.1060792482526339</v>
      </c>
      <c r="AB657" s="4">
        <v>2970000</v>
      </c>
      <c r="AC657" s="4">
        <v>2.5</v>
      </c>
      <c r="AD657" s="4">
        <v>0</v>
      </c>
      <c r="AE657" s="4">
        <v>239000</v>
      </c>
      <c r="AF657" s="1">
        <v>0.29586163409999999</v>
      </c>
      <c r="AG657" s="2">
        <f t="shared" si="92"/>
        <v>0.30774714624720495</v>
      </c>
      <c r="AH657" s="2">
        <f t="shared" si="93"/>
        <v>0.36408895378106321</v>
      </c>
      <c r="AI657">
        <f t="shared" si="94"/>
        <v>0.3263276986815361</v>
      </c>
      <c r="AJ657">
        <f t="shared" si="95"/>
        <v>0.39212871174982117</v>
      </c>
      <c r="AK657">
        <f t="shared" si="100"/>
        <v>43.772018030498899</v>
      </c>
    </row>
    <row r="658" spans="1:37" x14ac:dyDescent="0.2">
      <c r="A658">
        <v>13</v>
      </c>
      <c r="B658">
        <v>17191</v>
      </c>
      <c r="C658">
        <v>17</v>
      </c>
      <c r="D658" t="s">
        <v>314</v>
      </c>
      <c r="E658">
        <v>191</v>
      </c>
      <c r="F658" t="s">
        <v>1071</v>
      </c>
      <c r="G658">
        <v>43</v>
      </c>
      <c r="H658">
        <v>14</v>
      </c>
      <c r="I658">
        <v>65</v>
      </c>
      <c r="J658">
        <v>60</v>
      </c>
      <c r="K658">
        <v>19</v>
      </c>
      <c r="L658">
        <v>85</v>
      </c>
      <c r="M658">
        <v>75</v>
      </c>
      <c r="N658">
        <v>27</v>
      </c>
      <c r="O658">
        <v>105</v>
      </c>
      <c r="P658">
        <v>7041</v>
      </c>
      <c r="Q658">
        <v>0.97340578958392099</v>
      </c>
      <c r="R658">
        <f t="shared" si="96"/>
        <v>1</v>
      </c>
      <c r="S658">
        <f t="shared" si="97"/>
        <v>6853.7501644603881</v>
      </c>
      <c r="T658">
        <v>67.260000000000005</v>
      </c>
      <c r="U658">
        <f t="shared" si="98"/>
        <v>65.471273407414529</v>
      </c>
      <c r="V658">
        <v>0</v>
      </c>
      <c r="W658">
        <v>9716</v>
      </c>
      <c r="X658">
        <v>0</v>
      </c>
      <c r="Y658" s="3">
        <v>0.1</v>
      </c>
      <c r="Z658">
        <v>30</v>
      </c>
      <c r="AA658" s="1">
        <f t="shared" si="99"/>
        <v>0.1060792482526339</v>
      </c>
      <c r="AB658" s="4">
        <v>2970000</v>
      </c>
      <c r="AC658" s="4">
        <v>2.5</v>
      </c>
      <c r="AD658" s="4">
        <v>0</v>
      </c>
      <c r="AE658" s="4">
        <v>239000</v>
      </c>
      <c r="AF658" s="1">
        <v>0.29168676919999997</v>
      </c>
      <c r="AG658" s="2">
        <f t="shared" si="92"/>
        <v>0.31015942076380049</v>
      </c>
      <c r="AH658" s="2">
        <f t="shared" si="93"/>
        <v>0.36730549242518179</v>
      </c>
      <c r="AI658">
        <f t="shared" si="94"/>
        <v>0.32900523373877988</v>
      </c>
      <c r="AJ658">
        <f t="shared" si="95"/>
        <v>0.3957456842998463</v>
      </c>
      <c r="AK658">
        <f t="shared" si="100"/>
        <v>44.362737657241908</v>
      </c>
    </row>
    <row r="659" spans="1:37" x14ac:dyDescent="0.2">
      <c r="A659">
        <v>13</v>
      </c>
      <c r="B659">
        <v>17193</v>
      </c>
      <c r="C659">
        <v>17</v>
      </c>
      <c r="D659" t="s">
        <v>939</v>
      </c>
      <c r="E659">
        <v>193</v>
      </c>
      <c r="F659" t="s">
        <v>1071</v>
      </c>
      <c r="G659">
        <v>43</v>
      </c>
      <c r="H659">
        <v>14</v>
      </c>
      <c r="I659">
        <v>65</v>
      </c>
      <c r="J659">
        <v>60</v>
      </c>
      <c r="K659">
        <v>19</v>
      </c>
      <c r="L659">
        <v>85</v>
      </c>
      <c r="M659">
        <v>75</v>
      </c>
      <c r="N659">
        <v>27</v>
      </c>
      <c r="O659">
        <v>105</v>
      </c>
      <c r="P659">
        <v>7041</v>
      </c>
      <c r="Q659">
        <v>0.96211180616827596</v>
      </c>
      <c r="R659">
        <f t="shared" si="96"/>
        <v>1</v>
      </c>
      <c r="S659">
        <f t="shared" si="97"/>
        <v>6774.2292272308314</v>
      </c>
      <c r="T659">
        <v>67.260000000000005</v>
      </c>
      <c r="U659">
        <f t="shared" si="98"/>
        <v>64.711640082878247</v>
      </c>
      <c r="V659">
        <v>0</v>
      </c>
      <c r="W659">
        <v>9716</v>
      </c>
      <c r="X659">
        <v>0</v>
      </c>
      <c r="Y659" s="3">
        <v>0.1</v>
      </c>
      <c r="Z659">
        <v>30</v>
      </c>
      <c r="AA659" s="1">
        <f t="shared" si="99"/>
        <v>0.1060792482526339</v>
      </c>
      <c r="AB659" s="4">
        <v>2970000</v>
      </c>
      <c r="AC659" s="4">
        <v>2.5</v>
      </c>
      <c r="AD659" s="4">
        <v>0</v>
      </c>
      <c r="AE659" s="4">
        <v>239000</v>
      </c>
      <c r="AF659" s="1">
        <v>0.29066392499999999</v>
      </c>
      <c r="AG659" s="2">
        <f t="shared" si="92"/>
        <v>0.3076395675890885</v>
      </c>
      <c r="AH659" s="2">
        <f t="shared" si="93"/>
        <v>0.36498620800464748</v>
      </c>
      <c r="AI659">
        <f t="shared" si="94"/>
        <v>0.32655153168824419</v>
      </c>
      <c r="AJ659">
        <f t="shared" si="95"/>
        <v>0.39352626076691055</v>
      </c>
      <c r="AK659">
        <f t="shared" si="100"/>
        <v>44.51005232110613</v>
      </c>
    </row>
    <row r="660" spans="1:37" x14ac:dyDescent="0.2">
      <c r="A660">
        <v>11</v>
      </c>
      <c r="B660">
        <v>17195</v>
      </c>
      <c r="C660">
        <v>17</v>
      </c>
      <c r="D660" t="s">
        <v>899</v>
      </c>
      <c r="E660">
        <v>195</v>
      </c>
      <c r="F660" t="s">
        <v>801</v>
      </c>
      <c r="G660">
        <v>43</v>
      </c>
      <c r="H660">
        <v>14</v>
      </c>
      <c r="I660">
        <v>65</v>
      </c>
      <c r="J660">
        <v>60</v>
      </c>
      <c r="K660">
        <v>19</v>
      </c>
      <c r="L660">
        <v>85</v>
      </c>
      <c r="M660">
        <v>75</v>
      </c>
      <c r="N660">
        <v>27</v>
      </c>
      <c r="O660">
        <v>105</v>
      </c>
      <c r="P660">
        <v>7041</v>
      </c>
      <c r="Q660">
        <v>1.02379373047087</v>
      </c>
      <c r="R660">
        <f t="shared" si="96"/>
        <v>1</v>
      </c>
      <c r="S660">
        <f t="shared" si="97"/>
        <v>7208.5316562453954</v>
      </c>
      <c r="T660">
        <v>67.260000000000005</v>
      </c>
      <c r="U660">
        <f t="shared" si="98"/>
        <v>68.860366311470713</v>
      </c>
      <c r="V660">
        <v>0</v>
      </c>
      <c r="W660">
        <v>9716</v>
      </c>
      <c r="X660">
        <v>0</v>
      </c>
      <c r="Y660" s="3">
        <v>0.1</v>
      </c>
      <c r="Z660">
        <v>30</v>
      </c>
      <c r="AA660" s="1">
        <f t="shared" si="99"/>
        <v>0.1060792482526339</v>
      </c>
      <c r="AB660" s="4">
        <v>2970000</v>
      </c>
      <c r="AC660" s="4">
        <v>2.5</v>
      </c>
      <c r="AD660" s="4">
        <v>0</v>
      </c>
      <c r="AE660" s="4">
        <v>239000</v>
      </c>
      <c r="AF660" s="1">
        <v>0.26806281250000003</v>
      </c>
      <c r="AG660" s="2">
        <f t="shared" si="92"/>
        <v>0.35496348360572377</v>
      </c>
      <c r="AH660" s="2">
        <f t="shared" si="93"/>
        <v>0.4171325299812817</v>
      </c>
      <c r="AI660">
        <f t="shared" si="94"/>
        <v>0.37546596252258563</v>
      </c>
      <c r="AJ660">
        <f t="shared" si="95"/>
        <v>0.44807360348828013</v>
      </c>
      <c r="AK660">
        <f t="shared" si="100"/>
        <v>48.052035298100385</v>
      </c>
    </row>
    <row r="661" spans="1:37" x14ac:dyDescent="0.2">
      <c r="A661">
        <v>11</v>
      </c>
      <c r="B661">
        <v>17197</v>
      </c>
      <c r="C661">
        <v>17</v>
      </c>
      <c r="D661" t="s">
        <v>944</v>
      </c>
      <c r="E661">
        <v>197</v>
      </c>
      <c r="F661" t="s">
        <v>801</v>
      </c>
      <c r="G661">
        <v>43</v>
      </c>
      <c r="H661">
        <v>14</v>
      </c>
      <c r="I661">
        <v>65</v>
      </c>
      <c r="J661">
        <v>60</v>
      </c>
      <c r="K661">
        <v>19</v>
      </c>
      <c r="L661">
        <v>85</v>
      </c>
      <c r="M661">
        <v>75</v>
      </c>
      <c r="N661">
        <v>27</v>
      </c>
      <c r="O661">
        <v>105</v>
      </c>
      <c r="P661">
        <v>7041</v>
      </c>
      <c r="Q661">
        <v>1.07206649250454</v>
      </c>
      <c r="R661">
        <f t="shared" si="96"/>
        <v>1</v>
      </c>
      <c r="S661">
        <f t="shared" si="97"/>
        <v>7548.4201737244657</v>
      </c>
      <c r="T661">
        <v>67.260000000000005</v>
      </c>
      <c r="U661">
        <f t="shared" si="98"/>
        <v>72.107192285855362</v>
      </c>
      <c r="V661">
        <v>0</v>
      </c>
      <c r="W661">
        <v>9716</v>
      </c>
      <c r="X661">
        <v>0</v>
      </c>
      <c r="Y661" s="3">
        <v>0.1</v>
      </c>
      <c r="Z661">
        <v>30</v>
      </c>
      <c r="AA661" s="1">
        <f t="shared" si="99"/>
        <v>0.1060792482526339</v>
      </c>
      <c r="AB661" s="4">
        <v>2970000</v>
      </c>
      <c r="AC661" s="4">
        <v>2.5</v>
      </c>
      <c r="AD661" s="4">
        <v>0</v>
      </c>
      <c r="AE661" s="4">
        <v>239000</v>
      </c>
      <c r="AF661" s="1">
        <v>0.25357596230000001</v>
      </c>
      <c r="AG661" s="2">
        <f t="shared" si="92"/>
        <v>0.39293564019054272</v>
      </c>
      <c r="AH661" s="2">
        <f t="shared" si="93"/>
        <v>0.45864784825319549</v>
      </c>
      <c r="AI661">
        <f t="shared" si="94"/>
        <v>0.41460671652777897</v>
      </c>
      <c r="AJ661">
        <f t="shared" si="95"/>
        <v>0.49135302141983095</v>
      </c>
      <c r="AK661">
        <f t="shared" si="100"/>
        <v>50.654433039917784</v>
      </c>
    </row>
    <row r="662" spans="1:37" x14ac:dyDescent="0.2">
      <c r="A662">
        <v>13</v>
      </c>
      <c r="B662">
        <v>17199</v>
      </c>
      <c r="C662">
        <v>17</v>
      </c>
      <c r="D662" t="s">
        <v>181</v>
      </c>
      <c r="E662">
        <v>199</v>
      </c>
      <c r="F662" t="s">
        <v>1071</v>
      </c>
      <c r="G662">
        <v>43</v>
      </c>
      <c r="H662">
        <v>14</v>
      </c>
      <c r="I662">
        <v>65</v>
      </c>
      <c r="J662">
        <v>60</v>
      </c>
      <c r="K662">
        <v>19</v>
      </c>
      <c r="L662">
        <v>85</v>
      </c>
      <c r="M662">
        <v>75</v>
      </c>
      <c r="N662">
        <v>27</v>
      </c>
      <c r="O662">
        <v>105</v>
      </c>
      <c r="P662">
        <v>7041</v>
      </c>
      <c r="Q662">
        <v>0.96304143667221098</v>
      </c>
      <c r="R662">
        <f t="shared" si="96"/>
        <v>1</v>
      </c>
      <c r="S662">
        <f t="shared" si="97"/>
        <v>6780.7747556090371</v>
      </c>
      <c r="T662">
        <v>67.260000000000005</v>
      </c>
      <c r="U662">
        <f t="shared" si="98"/>
        <v>64.774167030572912</v>
      </c>
      <c r="V662">
        <v>0</v>
      </c>
      <c r="W662">
        <v>9716</v>
      </c>
      <c r="X662">
        <v>0</v>
      </c>
      <c r="Y662" s="3">
        <v>0.1</v>
      </c>
      <c r="Z662">
        <v>30</v>
      </c>
      <c r="AA662" s="1">
        <f t="shared" si="99"/>
        <v>0.1060792482526339</v>
      </c>
      <c r="AB662" s="4">
        <v>2970000</v>
      </c>
      <c r="AC662" s="4">
        <v>2.5</v>
      </c>
      <c r="AD662" s="4">
        <v>0</v>
      </c>
      <c r="AE662" s="4">
        <v>239000</v>
      </c>
      <c r="AF662" s="1">
        <v>0.29239230430000002</v>
      </c>
      <c r="AG662" s="2">
        <f t="shared" si="92"/>
        <v>0.3061165556031048</v>
      </c>
      <c r="AH662" s="2">
        <f t="shared" si="93"/>
        <v>0.36312509721144492</v>
      </c>
      <c r="AI662">
        <f t="shared" si="94"/>
        <v>0.32491700873300766</v>
      </c>
      <c r="AJ662">
        <f t="shared" si="95"/>
        <v>0.39149681444645534</v>
      </c>
      <c r="AK662">
        <f t="shared" si="100"/>
        <v>44.261723949408562</v>
      </c>
    </row>
    <row r="663" spans="1:37" x14ac:dyDescent="0.2">
      <c r="A663">
        <v>11</v>
      </c>
      <c r="B663">
        <v>17201</v>
      </c>
      <c r="C663">
        <v>17</v>
      </c>
      <c r="D663" t="s">
        <v>277</v>
      </c>
      <c r="E663">
        <v>201</v>
      </c>
      <c r="F663" t="s">
        <v>801</v>
      </c>
      <c r="G663">
        <v>43</v>
      </c>
      <c r="H663">
        <v>14</v>
      </c>
      <c r="I663">
        <v>65</v>
      </c>
      <c r="J663">
        <v>60</v>
      </c>
      <c r="K663">
        <v>19</v>
      </c>
      <c r="L663">
        <v>85</v>
      </c>
      <c r="M663">
        <v>75</v>
      </c>
      <c r="N663">
        <v>27</v>
      </c>
      <c r="O663">
        <v>105</v>
      </c>
      <c r="P663">
        <v>7041</v>
      </c>
      <c r="Q663">
        <v>1.04363590081533</v>
      </c>
      <c r="R663">
        <f t="shared" si="96"/>
        <v>1</v>
      </c>
      <c r="S663">
        <f t="shared" si="97"/>
        <v>7348.2403776407382</v>
      </c>
      <c r="T663">
        <v>67.260000000000005</v>
      </c>
      <c r="U663">
        <f t="shared" si="98"/>
        <v>70.1949506888391</v>
      </c>
      <c r="V663">
        <v>0</v>
      </c>
      <c r="W663">
        <v>9716</v>
      </c>
      <c r="X663">
        <v>0</v>
      </c>
      <c r="Y663" s="3">
        <v>0.1</v>
      </c>
      <c r="Z663">
        <v>30</v>
      </c>
      <c r="AA663" s="1">
        <f t="shared" si="99"/>
        <v>0.1060792482526339</v>
      </c>
      <c r="AB663" s="4">
        <v>2970000</v>
      </c>
      <c r="AC663" s="4">
        <v>2.5</v>
      </c>
      <c r="AD663" s="4">
        <v>0</v>
      </c>
      <c r="AE663" s="4">
        <v>239000</v>
      </c>
      <c r="AF663" s="1">
        <v>0.25701409380000001</v>
      </c>
      <c r="AG663" s="2">
        <f t="shared" si="92"/>
        <v>0.37739822491104036</v>
      </c>
      <c r="AH663" s="2">
        <f t="shared" si="93"/>
        <v>0.44223339354983504</v>
      </c>
      <c r="AI663">
        <f t="shared" si="94"/>
        <v>0.3987800381271438</v>
      </c>
      <c r="AJ663">
        <f t="shared" si="95"/>
        <v>0.47450189882328586</v>
      </c>
      <c r="AK663">
        <f t="shared" si="100"/>
        <v>50.010261077784001</v>
      </c>
    </row>
    <row r="664" spans="1:37" x14ac:dyDescent="0.2">
      <c r="A664">
        <v>13</v>
      </c>
      <c r="B664">
        <v>17203</v>
      </c>
      <c r="C664">
        <v>17</v>
      </c>
      <c r="D664" t="s">
        <v>1119</v>
      </c>
      <c r="E664">
        <v>203</v>
      </c>
      <c r="F664" t="s">
        <v>1071</v>
      </c>
      <c r="G664">
        <v>43</v>
      </c>
      <c r="H664">
        <v>14</v>
      </c>
      <c r="I664">
        <v>65</v>
      </c>
      <c r="J664">
        <v>60</v>
      </c>
      <c r="K664">
        <v>19</v>
      </c>
      <c r="L664">
        <v>85</v>
      </c>
      <c r="M664">
        <v>75</v>
      </c>
      <c r="N664">
        <v>27</v>
      </c>
      <c r="O664">
        <v>105</v>
      </c>
      <c r="P664">
        <v>7041</v>
      </c>
      <c r="Q664">
        <v>1.02690527439117</v>
      </c>
      <c r="R664">
        <f t="shared" si="96"/>
        <v>1</v>
      </c>
      <c r="S664">
        <f t="shared" si="97"/>
        <v>7230.4400369882278</v>
      </c>
      <c r="T664">
        <v>67.260000000000005</v>
      </c>
      <c r="U664">
        <f t="shared" si="98"/>
        <v>69.069648755550091</v>
      </c>
      <c r="V664">
        <v>0</v>
      </c>
      <c r="W664">
        <v>9716</v>
      </c>
      <c r="X664">
        <v>0</v>
      </c>
      <c r="Y664" s="3">
        <v>0.1</v>
      </c>
      <c r="Z664">
        <v>30</v>
      </c>
      <c r="AA664" s="1">
        <f t="shared" si="99"/>
        <v>0.1060792482526339</v>
      </c>
      <c r="AB664" s="4">
        <v>2970000</v>
      </c>
      <c r="AC664" s="4">
        <v>2.5</v>
      </c>
      <c r="AD664" s="4">
        <v>0</v>
      </c>
      <c r="AE664" s="4">
        <v>239000</v>
      </c>
      <c r="AF664" s="1">
        <v>0.26767044439999998</v>
      </c>
      <c r="AG664" s="2">
        <f t="shared" si="92"/>
        <v>0.35656420813031431</v>
      </c>
      <c r="AH664" s="2">
        <f t="shared" si="93"/>
        <v>0.41882416590793137</v>
      </c>
      <c r="AI664">
        <f t="shared" si="94"/>
        <v>0.37709667123624541</v>
      </c>
      <c r="AJ664">
        <f t="shared" si="95"/>
        <v>0.44981050316171661</v>
      </c>
      <c r="AK664">
        <f t="shared" si="100"/>
        <v>48.118808324091788</v>
      </c>
    </row>
    <row r="665" spans="1:37" x14ac:dyDescent="0.2">
      <c r="A665">
        <v>11</v>
      </c>
      <c r="B665">
        <v>18001</v>
      </c>
      <c r="C665">
        <v>18</v>
      </c>
      <c r="D665" t="s">
        <v>284</v>
      </c>
      <c r="E665">
        <v>1</v>
      </c>
      <c r="F665" t="s">
        <v>801</v>
      </c>
      <c r="G665">
        <v>43</v>
      </c>
      <c r="H665">
        <v>14</v>
      </c>
      <c r="I665">
        <v>65</v>
      </c>
      <c r="J665">
        <v>60</v>
      </c>
      <c r="K665">
        <v>19</v>
      </c>
      <c r="L665">
        <v>85</v>
      </c>
      <c r="M665">
        <v>75</v>
      </c>
      <c r="N665">
        <v>27</v>
      </c>
      <c r="O665">
        <v>105</v>
      </c>
      <c r="P665">
        <v>7041</v>
      </c>
      <c r="Q665">
        <v>0.980762839317322</v>
      </c>
      <c r="R665">
        <f t="shared" si="96"/>
        <v>1</v>
      </c>
      <c r="S665">
        <f t="shared" si="97"/>
        <v>6905.5511516332645</v>
      </c>
      <c r="T665">
        <v>67.260000000000005</v>
      </c>
      <c r="U665">
        <f t="shared" si="98"/>
        <v>65.96610857248308</v>
      </c>
      <c r="V665">
        <v>0</v>
      </c>
      <c r="W665">
        <v>9716</v>
      </c>
      <c r="X665">
        <v>0</v>
      </c>
      <c r="Y665" s="3">
        <v>0.1</v>
      </c>
      <c r="Z665">
        <v>30</v>
      </c>
      <c r="AA665" s="1">
        <f t="shared" si="99"/>
        <v>0.1060792482526339</v>
      </c>
      <c r="AB665" s="4">
        <v>2970000</v>
      </c>
      <c r="AC665" s="4">
        <v>2.5</v>
      </c>
      <c r="AD665" s="4">
        <v>0</v>
      </c>
      <c r="AE665" s="4">
        <v>239000</v>
      </c>
      <c r="AF665" s="1">
        <v>0.2439076</v>
      </c>
      <c r="AG665" s="2">
        <f t="shared" si="92"/>
        <v>0.37372009577936982</v>
      </c>
      <c r="AH665" s="2">
        <f t="shared" si="93"/>
        <v>0.44203115349138866</v>
      </c>
      <c r="AI665">
        <f t="shared" si="94"/>
        <v>0.3962483187174094</v>
      </c>
      <c r="AJ665">
        <f t="shared" si="95"/>
        <v>0.47603026415983019</v>
      </c>
      <c r="AK665">
        <f t="shared" si="100"/>
        <v>52.563248119812854</v>
      </c>
    </row>
    <row r="666" spans="1:37" x14ac:dyDescent="0.2">
      <c r="A666">
        <v>11</v>
      </c>
      <c r="B666">
        <v>18003</v>
      </c>
      <c r="C666">
        <v>18</v>
      </c>
      <c r="D666" t="s">
        <v>866</v>
      </c>
      <c r="E666">
        <v>3</v>
      </c>
      <c r="F666" t="s">
        <v>801</v>
      </c>
      <c r="G666">
        <v>43</v>
      </c>
      <c r="H666">
        <v>14</v>
      </c>
      <c r="I666">
        <v>65</v>
      </c>
      <c r="J666">
        <v>60</v>
      </c>
      <c r="K666">
        <v>19</v>
      </c>
      <c r="L666">
        <v>85</v>
      </c>
      <c r="M666">
        <v>75</v>
      </c>
      <c r="N666">
        <v>27</v>
      </c>
      <c r="O666">
        <v>105</v>
      </c>
      <c r="P666">
        <v>7041</v>
      </c>
      <c r="Q666">
        <v>0.98774484097957604</v>
      </c>
      <c r="R666">
        <f t="shared" si="96"/>
        <v>1</v>
      </c>
      <c r="S666">
        <f t="shared" si="97"/>
        <v>6954.7114253371947</v>
      </c>
      <c r="T666">
        <v>67.260000000000005</v>
      </c>
      <c r="U666">
        <f t="shared" si="98"/>
        <v>66.435718004286286</v>
      </c>
      <c r="V666">
        <v>0</v>
      </c>
      <c r="W666">
        <v>9716</v>
      </c>
      <c r="X666">
        <v>0</v>
      </c>
      <c r="Y666" s="3">
        <v>0.1</v>
      </c>
      <c r="Z666">
        <v>30</v>
      </c>
      <c r="AA666" s="1">
        <f t="shared" si="99"/>
        <v>0.1060792482526339</v>
      </c>
      <c r="AB666" s="4">
        <v>2970000</v>
      </c>
      <c r="AC666" s="4">
        <v>2.5</v>
      </c>
      <c r="AD666" s="4">
        <v>0</v>
      </c>
      <c r="AE666" s="4">
        <v>239000</v>
      </c>
      <c r="AF666" s="1">
        <v>0.24392154170000002</v>
      </c>
      <c r="AG666" s="2">
        <f t="shared" si="92"/>
        <v>0.37635907787848716</v>
      </c>
      <c r="AH666" s="2">
        <f t="shared" si="93"/>
        <v>0.44466623974345743</v>
      </c>
      <c r="AI666">
        <f t="shared" si="94"/>
        <v>0.39888601589723344</v>
      </c>
      <c r="AJ666">
        <f t="shared" si="95"/>
        <v>0.47866341071423368</v>
      </c>
      <c r="AK666">
        <f t="shared" si="100"/>
        <v>52.560386680099711</v>
      </c>
    </row>
    <row r="667" spans="1:37" x14ac:dyDescent="0.2">
      <c r="A667">
        <v>11</v>
      </c>
      <c r="B667">
        <v>18005</v>
      </c>
      <c r="C667">
        <v>18</v>
      </c>
      <c r="D667" t="s">
        <v>920</v>
      </c>
      <c r="E667">
        <v>5</v>
      </c>
      <c r="F667" t="s">
        <v>801</v>
      </c>
      <c r="G667">
        <v>43</v>
      </c>
      <c r="H667">
        <v>14</v>
      </c>
      <c r="I667">
        <v>65</v>
      </c>
      <c r="J667">
        <v>60</v>
      </c>
      <c r="K667">
        <v>19</v>
      </c>
      <c r="L667">
        <v>85</v>
      </c>
      <c r="M667">
        <v>75</v>
      </c>
      <c r="N667">
        <v>27</v>
      </c>
      <c r="O667">
        <v>105</v>
      </c>
      <c r="P667">
        <v>7041</v>
      </c>
      <c r="Q667">
        <v>0.95454851388931306</v>
      </c>
      <c r="R667">
        <f t="shared" si="96"/>
        <v>1</v>
      </c>
      <c r="S667">
        <f t="shared" si="97"/>
        <v>6720.9760862946532</v>
      </c>
      <c r="T667">
        <v>67.260000000000005</v>
      </c>
      <c r="U667">
        <f t="shared" si="98"/>
        <v>64.202933044195206</v>
      </c>
      <c r="V667">
        <v>0</v>
      </c>
      <c r="W667">
        <v>9716</v>
      </c>
      <c r="X667">
        <v>0</v>
      </c>
      <c r="Y667" s="3">
        <v>0.1</v>
      </c>
      <c r="Z667">
        <v>30</v>
      </c>
      <c r="AA667" s="1">
        <f t="shared" si="99"/>
        <v>0.1060792482526339</v>
      </c>
      <c r="AB667" s="4">
        <v>2970000</v>
      </c>
      <c r="AC667" s="4">
        <v>2.5</v>
      </c>
      <c r="AD667" s="4">
        <v>0</v>
      </c>
      <c r="AE667" s="4">
        <v>239000</v>
      </c>
      <c r="AF667" s="1">
        <v>0.27445540909999999</v>
      </c>
      <c r="AG667" s="2">
        <f t="shared" si="92"/>
        <v>0.32324662075341459</v>
      </c>
      <c r="AH667" s="2">
        <f t="shared" si="93"/>
        <v>0.38397112374651299</v>
      </c>
      <c r="AI667">
        <f t="shared" si="94"/>
        <v>0.34327266370165843</v>
      </c>
      <c r="AJ667">
        <f t="shared" si="95"/>
        <v>0.41419297563328172</v>
      </c>
      <c r="AK667">
        <f t="shared" si="100"/>
        <v>46.991040410353008</v>
      </c>
    </row>
    <row r="668" spans="1:37" x14ac:dyDescent="0.2">
      <c r="A668">
        <v>11</v>
      </c>
      <c r="B668">
        <v>18007</v>
      </c>
      <c r="C668">
        <v>18</v>
      </c>
      <c r="D668" t="s">
        <v>428</v>
      </c>
      <c r="E668">
        <v>7</v>
      </c>
      <c r="F668" t="s">
        <v>801</v>
      </c>
      <c r="G668">
        <v>43</v>
      </c>
      <c r="H668">
        <v>14</v>
      </c>
      <c r="I668">
        <v>65</v>
      </c>
      <c r="J668">
        <v>60</v>
      </c>
      <c r="K668">
        <v>19</v>
      </c>
      <c r="L668">
        <v>85</v>
      </c>
      <c r="M668">
        <v>75</v>
      </c>
      <c r="N668">
        <v>27</v>
      </c>
      <c r="O668">
        <v>105</v>
      </c>
      <c r="P668">
        <v>7041</v>
      </c>
      <c r="Q668">
        <v>1.0279421061277401</v>
      </c>
      <c r="R668">
        <f t="shared" si="96"/>
        <v>1</v>
      </c>
      <c r="S668">
        <f t="shared" si="97"/>
        <v>7237.7403692454182</v>
      </c>
      <c r="T668">
        <v>67.260000000000005</v>
      </c>
      <c r="U668">
        <f t="shared" si="98"/>
        <v>69.1393860581518</v>
      </c>
      <c r="V668">
        <v>0</v>
      </c>
      <c r="W668">
        <v>9716</v>
      </c>
      <c r="X668">
        <v>0</v>
      </c>
      <c r="Y668" s="3">
        <v>0.1</v>
      </c>
      <c r="Z668">
        <v>30</v>
      </c>
      <c r="AA668" s="1">
        <f t="shared" si="99"/>
        <v>0.1060792482526339</v>
      </c>
      <c r="AB668" s="4">
        <v>2970000</v>
      </c>
      <c r="AC668" s="4">
        <v>2.5</v>
      </c>
      <c r="AD668" s="4">
        <v>0</v>
      </c>
      <c r="AE668" s="4">
        <v>239000</v>
      </c>
      <c r="AF668" s="1">
        <v>0.26050738709999999</v>
      </c>
      <c r="AG668" s="2">
        <f t="shared" si="92"/>
        <v>0.36673840764065274</v>
      </c>
      <c r="AH668" s="2">
        <f t="shared" si="93"/>
        <v>0.43070617567046382</v>
      </c>
      <c r="AI668">
        <f t="shared" si="94"/>
        <v>0.38783413678732703</v>
      </c>
      <c r="AJ668">
        <f t="shared" si="95"/>
        <v>0.46254281210635906</v>
      </c>
      <c r="AK668">
        <f t="shared" si="100"/>
        <v>49.373168676866541</v>
      </c>
    </row>
    <row r="669" spans="1:37" x14ac:dyDescent="0.2">
      <c r="A669">
        <v>11</v>
      </c>
      <c r="B669">
        <v>18009</v>
      </c>
      <c r="C669">
        <v>18</v>
      </c>
      <c r="D669" t="s">
        <v>931</v>
      </c>
      <c r="E669">
        <v>9</v>
      </c>
      <c r="F669" t="s">
        <v>801</v>
      </c>
      <c r="G669">
        <v>43</v>
      </c>
      <c r="H669">
        <v>14</v>
      </c>
      <c r="I669">
        <v>65</v>
      </c>
      <c r="J669">
        <v>60</v>
      </c>
      <c r="K669">
        <v>19</v>
      </c>
      <c r="L669">
        <v>85</v>
      </c>
      <c r="M669">
        <v>75</v>
      </c>
      <c r="N669">
        <v>27</v>
      </c>
      <c r="O669">
        <v>105</v>
      </c>
      <c r="P669">
        <v>7041</v>
      </c>
      <c r="Q669">
        <v>0.98095952272415199</v>
      </c>
      <c r="R669">
        <f t="shared" si="96"/>
        <v>1</v>
      </c>
      <c r="S669">
        <f t="shared" si="97"/>
        <v>6906.9359995007544</v>
      </c>
      <c r="T669">
        <v>67.260000000000005</v>
      </c>
      <c r="U669">
        <f t="shared" si="98"/>
        <v>65.979337498426474</v>
      </c>
      <c r="V669">
        <v>0</v>
      </c>
      <c r="W669">
        <v>9716</v>
      </c>
      <c r="X669">
        <v>0</v>
      </c>
      <c r="Y669" s="3">
        <v>0.1</v>
      </c>
      <c r="Z669">
        <v>30</v>
      </c>
      <c r="AA669" s="1">
        <f t="shared" si="99"/>
        <v>0.1060792482526339</v>
      </c>
      <c r="AB669" s="4">
        <v>2970000</v>
      </c>
      <c r="AC669" s="4">
        <v>2.5</v>
      </c>
      <c r="AD669" s="4">
        <v>0</v>
      </c>
      <c r="AE669" s="4">
        <v>239000</v>
      </c>
      <c r="AF669" s="1">
        <v>0.247083619</v>
      </c>
      <c r="AG669" s="2">
        <f t="shared" si="92"/>
        <v>0.36899027128300799</v>
      </c>
      <c r="AH669" s="2">
        <f t="shared" si="93"/>
        <v>0.43642518505950562</v>
      </c>
      <c r="AI669">
        <f t="shared" si="94"/>
        <v>0.39122952644781389</v>
      </c>
      <c r="AJ669">
        <f t="shared" si="95"/>
        <v>0.46998807368815843</v>
      </c>
      <c r="AK669">
        <f t="shared" si="100"/>
        <v>51.919733880083996</v>
      </c>
    </row>
    <row r="670" spans="1:37" x14ac:dyDescent="0.2">
      <c r="A670">
        <v>11</v>
      </c>
      <c r="B670">
        <v>18011</v>
      </c>
      <c r="C670">
        <v>18</v>
      </c>
      <c r="D670" t="s">
        <v>440</v>
      </c>
      <c r="E670">
        <v>11</v>
      </c>
      <c r="F670" t="s">
        <v>801</v>
      </c>
      <c r="G670">
        <v>43</v>
      </c>
      <c r="H670">
        <v>14</v>
      </c>
      <c r="I670">
        <v>65</v>
      </c>
      <c r="J670">
        <v>60</v>
      </c>
      <c r="K670">
        <v>19</v>
      </c>
      <c r="L670">
        <v>85</v>
      </c>
      <c r="M670">
        <v>75</v>
      </c>
      <c r="N670">
        <v>27</v>
      </c>
      <c r="O670">
        <v>105</v>
      </c>
      <c r="P670">
        <v>7041</v>
      </c>
      <c r="Q670">
        <v>0.98899400659969905</v>
      </c>
      <c r="R670">
        <f t="shared" si="96"/>
        <v>1</v>
      </c>
      <c r="S670">
        <f t="shared" si="97"/>
        <v>6963.5068004684808</v>
      </c>
      <c r="T670">
        <v>67.260000000000005</v>
      </c>
      <c r="U670">
        <f t="shared" si="98"/>
        <v>66.51973688389576</v>
      </c>
      <c r="V670">
        <v>0</v>
      </c>
      <c r="W670">
        <v>9716</v>
      </c>
      <c r="X670">
        <v>0</v>
      </c>
      <c r="Y670" s="3">
        <v>0.1</v>
      </c>
      <c r="Z670">
        <v>30</v>
      </c>
      <c r="AA670" s="1">
        <f t="shared" si="99"/>
        <v>0.1060792482526339</v>
      </c>
      <c r="AB670" s="4">
        <v>2970000</v>
      </c>
      <c r="AC670" s="4">
        <v>2.5</v>
      </c>
      <c r="AD670" s="4">
        <v>0</v>
      </c>
      <c r="AE670" s="4">
        <v>239000</v>
      </c>
      <c r="AF670" s="1">
        <v>0.2630843846</v>
      </c>
      <c r="AG670" s="2">
        <f t="shared" si="92"/>
        <v>0.34938670141326378</v>
      </c>
      <c r="AH670" s="2">
        <f t="shared" si="93"/>
        <v>0.41272935355518792</v>
      </c>
      <c r="AI670">
        <f t="shared" si="94"/>
        <v>0.37027625627873595</v>
      </c>
      <c r="AJ670">
        <f t="shared" si="95"/>
        <v>0.44425475194369979</v>
      </c>
      <c r="AK670">
        <f t="shared" si="100"/>
        <v>48.914030675646821</v>
      </c>
    </row>
    <row r="671" spans="1:37" x14ac:dyDescent="0.2">
      <c r="A671">
        <v>11</v>
      </c>
      <c r="B671">
        <v>18013</v>
      </c>
      <c r="C671">
        <v>18</v>
      </c>
      <c r="D671" t="s">
        <v>81</v>
      </c>
      <c r="E671">
        <v>13</v>
      </c>
      <c r="F671" t="s">
        <v>801</v>
      </c>
      <c r="G671">
        <v>43</v>
      </c>
      <c r="H671">
        <v>14</v>
      </c>
      <c r="I671">
        <v>65</v>
      </c>
      <c r="J671">
        <v>60</v>
      </c>
      <c r="K671">
        <v>19</v>
      </c>
      <c r="L671">
        <v>85</v>
      </c>
      <c r="M671">
        <v>75</v>
      </c>
      <c r="N671">
        <v>27</v>
      </c>
      <c r="O671">
        <v>105</v>
      </c>
      <c r="P671">
        <v>7041</v>
      </c>
      <c r="Q671">
        <v>0.95965921216540895</v>
      </c>
      <c r="R671">
        <f t="shared" si="96"/>
        <v>1</v>
      </c>
      <c r="S671">
        <f t="shared" si="97"/>
        <v>6756.9605128566445</v>
      </c>
      <c r="T671">
        <v>67.260000000000005</v>
      </c>
      <c r="U671">
        <f t="shared" si="98"/>
        <v>64.546678610245408</v>
      </c>
      <c r="V671">
        <v>0</v>
      </c>
      <c r="W671">
        <v>9716</v>
      </c>
      <c r="X671">
        <v>0</v>
      </c>
      <c r="Y671" s="3">
        <v>0.1</v>
      </c>
      <c r="Z671">
        <v>30</v>
      </c>
      <c r="AA671" s="1">
        <f t="shared" si="99"/>
        <v>0.1060792482526339</v>
      </c>
      <c r="AB671" s="4">
        <v>2970000</v>
      </c>
      <c r="AC671" s="4">
        <v>2.5</v>
      </c>
      <c r="AD671" s="4">
        <v>0</v>
      </c>
      <c r="AE671" s="4">
        <v>239000</v>
      </c>
      <c r="AF671" s="1">
        <v>0.2780685417</v>
      </c>
      <c r="AG671" s="2">
        <f t="shared" si="92"/>
        <v>0.3207546487809021</v>
      </c>
      <c r="AH671" s="2">
        <f t="shared" si="93"/>
        <v>0.3806920662944453</v>
      </c>
      <c r="AI671">
        <f t="shared" si="94"/>
        <v>0.34052109701057232</v>
      </c>
      <c r="AJ671">
        <f t="shared" si="95"/>
        <v>0.4105220373275556</v>
      </c>
      <c r="AK671">
        <f t="shared" si="100"/>
        <v>46.412938236220732</v>
      </c>
    </row>
    <row r="672" spans="1:37" x14ac:dyDescent="0.2">
      <c r="A672">
        <v>11</v>
      </c>
      <c r="B672">
        <v>18015</v>
      </c>
      <c r="C672">
        <v>18</v>
      </c>
      <c r="D672" t="s">
        <v>493</v>
      </c>
      <c r="E672">
        <v>15</v>
      </c>
      <c r="F672" t="s">
        <v>801</v>
      </c>
      <c r="G672">
        <v>43</v>
      </c>
      <c r="H672">
        <v>14</v>
      </c>
      <c r="I672">
        <v>65</v>
      </c>
      <c r="J672">
        <v>60</v>
      </c>
      <c r="K672">
        <v>19</v>
      </c>
      <c r="L672">
        <v>85</v>
      </c>
      <c r="M672">
        <v>75</v>
      </c>
      <c r="N672">
        <v>27</v>
      </c>
      <c r="O672">
        <v>105</v>
      </c>
      <c r="P672">
        <v>7041</v>
      </c>
      <c r="Q672">
        <v>1.00736074447632</v>
      </c>
      <c r="R672">
        <f t="shared" si="96"/>
        <v>1</v>
      </c>
      <c r="S672">
        <f t="shared" si="97"/>
        <v>7092.8270018577687</v>
      </c>
      <c r="T672">
        <v>67.260000000000005</v>
      </c>
      <c r="U672">
        <f t="shared" si="98"/>
        <v>67.755083673477287</v>
      </c>
      <c r="V672">
        <v>0</v>
      </c>
      <c r="W672">
        <v>9716</v>
      </c>
      <c r="X672">
        <v>0</v>
      </c>
      <c r="Y672" s="3">
        <v>0.1</v>
      </c>
      <c r="Z672">
        <v>30</v>
      </c>
      <c r="AA672" s="1">
        <f t="shared" si="99"/>
        <v>0.1060792482526339</v>
      </c>
      <c r="AB672" s="4">
        <v>2970000</v>
      </c>
      <c r="AC672" s="4">
        <v>2.5</v>
      </c>
      <c r="AD672" s="4">
        <v>0</v>
      </c>
      <c r="AE672" s="4">
        <v>239000</v>
      </c>
      <c r="AF672" s="1">
        <v>0.25141688569999998</v>
      </c>
      <c r="AG672" s="2">
        <f t="shared" si="92"/>
        <v>0.37239030221409425</v>
      </c>
      <c r="AH672" s="2">
        <f t="shared" si="93"/>
        <v>0.43866553462922153</v>
      </c>
      <c r="AI672">
        <f t="shared" si="94"/>
        <v>0.39424707394544872</v>
      </c>
      <c r="AJ672">
        <f t="shared" si="95"/>
        <v>0.47165103117827151</v>
      </c>
      <c r="AK672">
        <f t="shared" si="100"/>
        <v>51.067965763757236</v>
      </c>
    </row>
    <row r="673" spans="1:37" x14ac:dyDescent="0.2">
      <c r="A673">
        <v>11</v>
      </c>
      <c r="B673">
        <v>18017</v>
      </c>
      <c r="C673">
        <v>18</v>
      </c>
      <c r="D673" t="s">
        <v>421</v>
      </c>
      <c r="E673">
        <v>17</v>
      </c>
      <c r="F673" t="s">
        <v>801</v>
      </c>
      <c r="G673">
        <v>43</v>
      </c>
      <c r="H673">
        <v>14</v>
      </c>
      <c r="I673">
        <v>65</v>
      </c>
      <c r="J673">
        <v>60</v>
      </c>
      <c r="K673">
        <v>19</v>
      </c>
      <c r="L673">
        <v>85</v>
      </c>
      <c r="M673">
        <v>75</v>
      </c>
      <c r="N673">
        <v>27</v>
      </c>
      <c r="O673">
        <v>105</v>
      </c>
      <c r="P673">
        <v>7041</v>
      </c>
      <c r="Q673">
        <v>1.0085755825042699</v>
      </c>
      <c r="R673">
        <f t="shared" si="96"/>
        <v>1</v>
      </c>
      <c r="S673">
        <f t="shared" si="97"/>
        <v>7101.3806764125648</v>
      </c>
      <c r="T673">
        <v>67.260000000000005</v>
      </c>
      <c r="U673">
        <f t="shared" si="98"/>
        <v>67.836793679237203</v>
      </c>
      <c r="V673">
        <v>0</v>
      </c>
      <c r="W673">
        <v>9716</v>
      </c>
      <c r="X673">
        <v>0</v>
      </c>
      <c r="Y673" s="3">
        <v>0.1</v>
      </c>
      <c r="Z673">
        <v>30</v>
      </c>
      <c r="AA673" s="1">
        <f t="shared" si="99"/>
        <v>0.1060792482526339</v>
      </c>
      <c r="AB673" s="4">
        <v>2970000</v>
      </c>
      <c r="AC673" s="4">
        <v>2.5</v>
      </c>
      <c r="AD673" s="4">
        <v>0</v>
      </c>
      <c r="AE673" s="4">
        <v>239000</v>
      </c>
      <c r="AF673" s="1">
        <v>0.24921725710000001</v>
      </c>
      <c r="AG673" s="2">
        <f t="shared" si="92"/>
        <v>0.37613012643732435</v>
      </c>
      <c r="AH673" s="2">
        <f t="shared" si="93"/>
        <v>0.44298898999459041</v>
      </c>
      <c r="AI673">
        <f t="shared" si="94"/>
        <v>0.39817939004666386</v>
      </c>
      <c r="AJ673">
        <f t="shared" si="95"/>
        <v>0.47626506981082528</v>
      </c>
      <c r="AK673">
        <f t="shared" si="100"/>
        <v>51.496633857535812</v>
      </c>
    </row>
    <row r="674" spans="1:37" x14ac:dyDescent="0.2">
      <c r="A674">
        <v>11</v>
      </c>
      <c r="B674">
        <v>18019</v>
      </c>
      <c r="C674">
        <v>18</v>
      </c>
      <c r="D674" t="s">
        <v>282</v>
      </c>
      <c r="E674">
        <v>19</v>
      </c>
      <c r="F674" t="s">
        <v>801</v>
      </c>
      <c r="G674">
        <v>43</v>
      </c>
      <c r="H674">
        <v>14</v>
      </c>
      <c r="I674">
        <v>65</v>
      </c>
      <c r="J674">
        <v>60</v>
      </c>
      <c r="K674">
        <v>19</v>
      </c>
      <c r="L674">
        <v>85</v>
      </c>
      <c r="M674">
        <v>75</v>
      </c>
      <c r="N674">
        <v>27</v>
      </c>
      <c r="O674">
        <v>105</v>
      </c>
      <c r="P674">
        <v>7041</v>
      </c>
      <c r="Q674">
        <v>0.93162444233894304</v>
      </c>
      <c r="R674">
        <f t="shared" si="96"/>
        <v>1</v>
      </c>
      <c r="S674">
        <f t="shared" si="97"/>
        <v>6559.5676985084983</v>
      </c>
      <c r="T674">
        <v>67.260000000000005</v>
      </c>
      <c r="U674">
        <f t="shared" si="98"/>
        <v>62.661059991717316</v>
      </c>
      <c r="V674">
        <v>0</v>
      </c>
      <c r="W674">
        <v>9716</v>
      </c>
      <c r="X674">
        <v>0</v>
      </c>
      <c r="Y674" s="3">
        <v>0.1</v>
      </c>
      <c r="Z674">
        <v>30</v>
      </c>
      <c r="AA674" s="1">
        <f t="shared" si="99"/>
        <v>0.1060792482526339</v>
      </c>
      <c r="AB674" s="4">
        <v>2970000</v>
      </c>
      <c r="AC674" s="4">
        <v>2.5</v>
      </c>
      <c r="AD674" s="4">
        <v>0</v>
      </c>
      <c r="AE674" s="4">
        <v>239000</v>
      </c>
      <c r="AF674" s="1">
        <v>0.28067226670000001</v>
      </c>
      <c r="AG674" s="2">
        <f t="shared" si="92"/>
        <v>0.30849572798589703</v>
      </c>
      <c r="AH674" s="2">
        <f t="shared" si="93"/>
        <v>0.36787851288291656</v>
      </c>
      <c r="AI674">
        <f t="shared" si="94"/>
        <v>0.32807924856445669</v>
      </c>
      <c r="AJ674">
        <f t="shared" si="95"/>
        <v>0.39743233868291578</v>
      </c>
      <c r="AK674">
        <f t="shared" si="100"/>
        <v>46.005569113316547</v>
      </c>
    </row>
    <row r="675" spans="1:37" x14ac:dyDescent="0.2">
      <c r="A675">
        <v>11</v>
      </c>
      <c r="B675">
        <v>18021</v>
      </c>
      <c r="C675">
        <v>18</v>
      </c>
      <c r="D675" t="s">
        <v>43</v>
      </c>
      <c r="E675">
        <v>21</v>
      </c>
      <c r="F675" t="s">
        <v>801</v>
      </c>
      <c r="G675">
        <v>43</v>
      </c>
      <c r="H675">
        <v>14</v>
      </c>
      <c r="I675">
        <v>65</v>
      </c>
      <c r="J675">
        <v>60</v>
      </c>
      <c r="K675">
        <v>19</v>
      </c>
      <c r="L675">
        <v>85</v>
      </c>
      <c r="M675">
        <v>75</v>
      </c>
      <c r="N675">
        <v>27</v>
      </c>
      <c r="O675">
        <v>105</v>
      </c>
      <c r="P675">
        <v>7041</v>
      </c>
      <c r="Q675">
        <v>0.98229750990867604</v>
      </c>
      <c r="R675">
        <f t="shared" si="96"/>
        <v>1</v>
      </c>
      <c r="S675">
        <f t="shared" si="97"/>
        <v>6916.3567672669878</v>
      </c>
      <c r="T675">
        <v>67.260000000000005</v>
      </c>
      <c r="U675">
        <f t="shared" si="98"/>
        <v>66.069330516457555</v>
      </c>
      <c r="V675">
        <v>0</v>
      </c>
      <c r="W675">
        <v>9716</v>
      </c>
      <c r="X675">
        <v>0</v>
      </c>
      <c r="Y675" s="3">
        <v>0.1</v>
      </c>
      <c r="Z675">
        <v>30</v>
      </c>
      <c r="AA675" s="1">
        <f t="shared" si="99"/>
        <v>0.1060792482526339</v>
      </c>
      <c r="AB675" s="4">
        <v>2970000</v>
      </c>
      <c r="AC675" s="4">
        <v>2.5</v>
      </c>
      <c r="AD675" s="4">
        <v>0</v>
      </c>
      <c r="AE675" s="4">
        <v>239000</v>
      </c>
      <c r="AF675" s="1">
        <v>0.27425845710000002</v>
      </c>
      <c r="AG675" s="2">
        <f t="shared" si="92"/>
        <v>0.33288237147900379</v>
      </c>
      <c r="AH675" s="2">
        <f t="shared" si="93"/>
        <v>0.3936503745691991</v>
      </c>
      <c r="AI675">
        <f t="shared" si="94"/>
        <v>0.35292276152900104</v>
      </c>
      <c r="AJ675">
        <f t="shared" si="95"/>
        <v>0.42389388465654115</v>
      </c>
      <c r="AK675">
        <f t="shared" si="100"/>
        <v>47.022990562350337</v>
      </c>
    </row>
    <row r="676" spans="1:37" x14ac:dyDescent="0.2">
      <c r="A676">
        <v>11</v>
      </c>
      <c r="B676">
        <v>18023</v>
      </c>
      <c r="C676">
        <v>18</v>
      </c>
      <c r="D676" t="s">
        <v>499</v>
      </c>
      <c r="E676">
        <v>23</v>
      </c>
      <c r="F676" t="s">
        <v>801</v>
      </c>
      <c r="G676">
        <v>43</v>
      </c>
      <c r="H676">
        <v>14</v>
      </c>
      <c r="I676">
        <v>65</v>
      </c>
      <c r="J676">
        <v>60</v>
      </c>
      <c r="K676">
        <v>19</v>
      </c>
      <c r="L676">
        <v>85</v>
      </c>
      <c r="M676">
        <v>75</v>
      </c>
      <c r="N676">
        <v>27</v>
      </c>
      <c r="O676">
        <v>105</v>
      </c>
      <c r="P676">
        <v>7041</v>
      </c>
      <c r="Q676">
        <v>0.99641868472099304</v>
      </c>
      <c r="R676">
        <f t="shared" si="96"/>
        <v>1</v>
      </c>
      <c r="S676">
        <f t="shared" si="97"/>
        <v>7015.783959120512</v>
      </c>
      <c r="T676">
        <v>67.260000000000005</v>
      </c>
      <c r="U676">
        <f t="shared" si="98"/>
        <v>67.019120734333995</v>
      </c>
      <c r="V676">
        <v>0</v>
      </c>
      <c r="W676">
        <v>9716</v>
      </c>
      <c r="X676">
        <v>0</v>
      </c>
      <c r="Y676" s="3">
        <v>0.1</v>
      </c>
      <c r="Z676">
        <v>30</v>
      </c>
      <c r="AA676" s="1">
        <f t="shared" si="99"/>
        <v>0.1060792482526339</v>
      </c>
      <c r="AB676" s="4">
        <v>2970000</v>
      </c>
      <c r="AC676" s="4">
        <v>2.5</v>
      </c>
      <c r="AD676" s="4">
        <v>0</v>
      </c>
      <c r="AE676" s="4">
        <v>239000</v>
      </c>
      <c r="AF676" s="1">
        <v>0.25850834210000001</v>
      </c>
      <c r="AG676" s="2">
        <f t="shared" si="92"/>
        <v>0.3582408300118668</v>
      </c>
      <c r="AH676" s="2">
        <f t="shared" si="93"/>
        <v>0.42270210083951715</v>
      </c>
      <c r="AI676">
        <f t="shared" si="94"/>
        <v>0.37949932511376211</v>
      </c>
      <c r="AJ676">
        <f t="shared" si="95"/>
        <v>0.45478444667130857</v>
      </c>
      <c r="AK676">
        <f t="shared" si="100"/>
        <v>49.735638888529571</v>
      </c>
    </row>
    <row r="677" spans="1:37" x14ac:dyDescent="0.2">
      <c r="A677">
        <v>11</v>
      </c>
      <c r="B677">
        <v>18025</v>
      </c>
      <c r="C677">
        <v>18</v>
      </c>
      <c r="D677" t="s">
        <v>265</v>
      </c>
      <c r="E677">
        <v>25</v>
      </c>
      <c r="F677" t="s">
        <v>801</v>
      </c>
      <c r="G677">
        <v>43</v>
      </c>
      <c r="H677">
        <v>14</v>
      </c>
      <c r="I677">
        <v>65</v>
      </c>
      <c r="J677">
        <v>60</v>
      </c>
      <c r="K677">
        <v>19</v>
      </c>
      <c r="L677">
        <v>85</v>
      </c>
      <c r="M677">
        <v>75</v>
      </c>
      <c r="N677">
        <v>27</v>
      </c>
      <c r="O677">
        <v>105</v>
      </c>
      <c r="P677">
        <v>7041</v>
      </c>
      <c r="Q677">
        <v>0.94188035859001995</v>
      </c>
      <c r="R677">
        <f t="shared" si="96"/>
        <v>1</v>
      </c>
      <c r="S677">
        <f t="shared" si="97"/>
        <v>6631.7796048323307</v>
      </c>
      <c r="T677">
        <v>67.260000000000005</v>
      </c>
      <c r="U677">
        <f t="shared" si="98"/>
        <v>63.350872918764743</v>
      </c>
      <c r="V677">
        <v>0</v>
      </c>
      <c r="W677">
        <v>9716</v>
      </c>
      <c r="X677">
        <v>0</v>
      </c>
      <c r="Y677" s="3">
        <v>0.1</v>
      </c>
      <c r="Z677">
        <v>30</v>
      </c>
      <c r="AA677" s="1">
        <f t="shared" si="99"/>
        <v>0.1060792482526339</v>
      </c>
      <c r="AB677" s="4">
        <v>2970000</v>
      </c>
      <c r="AC677" s="4">
        <v>2.5</v>
      </c>
      <c r="AD677" s="4">
        <v>0</v>
      </c>
      <c r="AE677" s="4">
        <v>239000</v>
      </c>
      <c r="AF677" s="1">
        <v>0.28308096299999996</v>
      </c>
      <c r="AG677" s="2">
        <f t="shared" si="92"/>
        <v>0.30923800171444754</v>
      </c>
      <c r="AH677" s="2">
        <f t="shared" si="93"/>
        <v>0.36811678313377594</v>
      </c>
      <c r="AI677">
        <f t="shared" si="94"/>
        <v>0.32865529302776231</v>
      </c>
      <c r="AJ677">
        <f t="shared" si="95"/>
        <v>0.3974196713695401</v>
      </c>
      <c r="AK677">
        <f t="shared" si="100"/>
        <v>45.635386313872566</v>
      </c>
    </row>
    <row r="678" spans="1:37" x14ac:dyDescent="0.2">
      <c r="A678">
        <v>11</v>
      </c>
      <c r="B678">
        <v>18027</v>
      </c>
      <c r="C678">
        <v>18</v>
      </c>
      <c r="D678" t="s">
        <v>906</v>
      </c>
      <c r="E678">
        <v>27</v>
      </c>
      <c r="F678" t="s">
        <v>801</v>
      </c>
      <c r="G678">
        <v>43</v>
      </c>
      <c r="H678">
        <v>14</v>
      </c>
      <c r="I678">
        <v>65</v>
      </c>
      <c r="J678">
        <v>60</v>
      </c>
      <c r="K678">
        <v>19</v>
      </c>
      <c r="L678">
        <v>85</v>
      </c>
      <c r="M678">
        <v>75</v>
      </c>
      <c r="N678">
        <v>27</v>
      </c>
      <c r="O678">
        <v>105</v>
      </c>
      <c r="P678">
        <v>7041</v>
      </c>
      <c r="Q678">
        <v>0.96185607176560595</v>
      </c>
      <c r="R678">
        <f t="shared" si="96"/>
        <v>1</v>
      </c>
      <c r="S678">
        <f t="shared" si="97"/>
        <v>6772.4286013016317</v>
      </c>
      <c r="T678">
        <v>67.260000000000005</v>
      </c>
      <c r="U678">
        <f t="shared" si="98"/>
        <v>64.694439386954656</v>
      </c>
      <c r="V678">
        <v>0</v>
      </c>
      <c r="W678">
        <v>9716</v>
      </c>
      <c r="X678">
        <v>0</v>
      </c>
      <c r="Y678" s="3">
        <v>0.1</v>
      </c>
      <c r="Z678">
        <v>30</v>
      </c>
      <c r="AA678" s="1">
        <f t="shared" si="99"/>
        <v>0.1060792482526339</v>
      </c>
      <c r="AB678" s="4">
        <v>2970000</v>
      </c>
      <c r="AC678" s="4">
        <v>2.5</v>
      </c>
      <c r="AD678" s="4">
        <v>0</v>
      </c>
      <c r="AE678" s="4">
        <v>239000</v>
      </c>
      <c r="AF678" s="1">
        <v>0.28066292110000002</v>
      </c>
      <c r="AG678" s="2">
        <f t="shared" si="92"/>
        <v>0.3185171579313662</v>
      </c>
      <c r="AH678" s="2">
        <f t="shared" si="93"/>
        <v>0.37790191517981842</v>
      </c>
      <c r="AI678">
        <f t="shared" si="94"/>
        <v>0.338101329026329</v>
      </c>
      <c r="AJ678">
        <f t="shared" si="95"/>
        <v>0.40745672299102637</v>
      </c>
      <c r="AK678">
        <f t="shared" si="100"/>
        <v>46.007017775096003</v>
      </c>
    </row>
    <row r="679" spans="1:37" x14ac:dyDescent="0.2">
      <c r="A679">
        <v>11</v>
      </c>
      <c r="B679">
        <v>18029</v>
      </c>
      <c r="C679">
        <v>18</v>
      </c>
      <c r="D679" t="s">
        <v>927</v>
      </c>
      <c r="E679">
        <v>29</v>
      </c>
      <c r="F679" t="s">
        <v>801</v>
      </c>
      <c r="G679">
        <v>43</v>
      </c>
      <c r="H679">
        <v>14</v>
      </c>
      <c r="I679">
        <v>65</v>
      </c>
      <c r="J679">
        <v>60</v>
      </c>
      <c r="K679">
        <v>19</v>
      </c>
      <c r="L679">
        <v>85</v>
      </c>
      <c r="M679">
        <v>75</v>
      </c>
      <c r="N679">
        <v>27</v>
      </c>
      <c r="O679">
        <v>105</v>
      </c>
      <c r="P679">
        <v>7041</v>
      </c>
      <c r="Q679">
        <v>0.94235806167125702</v>
      </c>
      <c r="R679">
        <f t="shared" si="96"/>
        <v>1</v>
      </c>
      <c r="S679">
        <f t="shared" si="97"/>
        <v>6635.1431122273207</v>
      </c>
      <c r="T679">
        <v>67.260000000000005</v>
      </c>
      <c r="U679">
        <f t="shared" si="98"/>
        <v>63.383003228008754</v>
      </c>
      <c r="V679">
        <v>0</v>
      </c>
      <c r="W679">
        <v>9716</v>
      </c>
      <c r="X679">
        <v>0</v>
      </c>
      <c r="Y679" s="3">
        <v>0.1</v>
      </c>
      <c r="Z679">
        <v>30</v>
      </c>
      <c r="AA679" s="1">
        <f t="shared" si="99"/>
        <v>0.1060792482526339</v>
      </c>
      <c r="AB679" s="4">
        <v>2970000</v>
      </c>
      <c r="AC679" s="4">
        <v>2.5</v>
      </c>
      <c r="AD679" s="4">
        <v>0</v>
      </c>
      <c r="AE679" s="4">
        <v>239000</v>
      </c>
      <c r="AF679" s="1">
        <v>0.27609469440000001</v>
      </c>
      <c r="AG679" s="2">
        <f t="shared" si="92"/>
        <v>0.31722373281755467</v>
      </c>
      <c r="AH679" s="2">
        <f t="shared" si="93"/>
        <v>0.37758858061145706</v>
      </c>
      <c r="AI679">
        <f t="shared" si="94"/>
        <v>0.3371311551170329</v>
      </c>
      <c r="AJ679">
        <f t="shared" si="95"/>
        <v>0.40763136429007735</v>
      </c>
      <c r="AK679">
        <f t="shared" si="100"/>
        <v>46.726879200428655</v>
      </c>
    </row>
    <row r="680" spans="1:37" x14ac:dyDescent="0.2">
      <c r="A680">
        <v>11</v>
      </c>
      <c r="B680">
        <v>18031</v>
      </c>
      <c r="C680">
        <v>18</v>
      </c>
      <c r="D680" t="s">
        <v>555</v>
      </c>
      <c r="E680">
        <v>31</v>
      </c>
      <c r="F680" t="s">
        <v>801</v>
      </c>
      <c r="G680">
        <v>43</v>
      </c>
      <c r="H680">
        <v>14</v>
      </c>
      <c r="I680">
        <v>65</v>
      </c>
      <c r="J680">
        <v>60</v>
      </c>
      <c r="K680">
        <v>19</v>
      </c>
      <c r="L680">
        <v>85</v>
      </c>
      <c r="M680">
        <v>75</v>
      </c>
      <c r="N680">
        <v>27</v>
      </c>
      <c r="O680">
        <v>105</v>
      </c>
      <c r="P680">
        <v>7041</v>
      </c>
      <c r="Q680">
        <v>0.95124167203903198</v>
      </c>
      <c r="R680">
        <f t="shared" si="96"/>
        <v>1</v>
      </c>
      <c r="S680">
        <f t="shared" si="97"/>
        <v>6697.6926128268242</v>
      </c>
      <c r="T680">
        <v>67.260000000000005</v>
      </c>
      <c r="U680">
        <f t="shared" si="98"/>
        <v>63.980514861345299</v>
      </c>
      <c r="V680">
        <v>0</v>
      </c>
      <c r="W680">
        <v>9716</v>
      </c>
      <c r="X680">
        <v>0</v>
      </c>
      <c r="Y680" s="3">
        <v>0.1</v>
      </c>
      <c r="Z680">
        <v>30</v>
      </c>
      <c r="AA680" s="1">
        <f t="shared" si="99"/>
        <v>0.1060792482526339</v>
      </c>
      <c r="AB680" s="4">
        <v>2970000</v>
      </c>
      <c r="AC680" s="4">
        <v>2.5</v>
      </c>
      <c r="AD680" s="4">
        <v>0</v>
      </c>
      <c r="AE680" s="4">
        <v>239000</v>
      </c>
      <c r="AF680" s="1">
        <v>0.27208396149999997</v>
      </c>
      <c r="AG680" s="2">
        <f t="shared" si="92"/>
        <v>0.32493441197744788</v>
      </c>
      <c r="AH680" s="2">
        <f t="shared" si="93"/>
        <v>0.38618687427749049</v>
      </c>
      <c r="AI680">
        <f t="shared" si="94"/>
        <v>0.34513458524732077</v>
      </c>
      <c r="AJ680">
        <f t="shared" si="95"/>
        <v>0.41667159106175317</v>
      </c>
      <c r="AK680">
        <f t="shared" si="100"/>
        <v>47.378818397783689</v>
      </c>
    </row>
    <row r="681" spans="1:37" x14ac:dyDescent="0.2">
      <c r="A681">
        <v>11</v>
      </c>
      <c r="B681">
        <v>18033</v>
      </c>
      <c r="C681">
        <v>18</v>
      </c>
      <c r="D681" t="s">
        <v>879</v>
      </c>
      <c r="E681">
        <v>33</v>
      </c>
      <c r="F681" t="s">
        <v>801</v>
      </c>
      <c r="G681">
        <v>43</v>
      </c>
      <c r="H681">
        <v>14</v>
      </c>
      <c r="I681">
        <v>65</v>
      </c>
      <c r="J681">
        <v>60</v>
      </c>
      <c r="K681">
        <v>19</v>
      </c>
      <c r="L681">
        <v>85</v>
      </c>
      <c r="M681">
        <v>75</v>
      </c>
      <c r="N681">
        <v>27</v>
      </c>
      <c r="O681">
        <v>105</v>
      </c>
      <c r="P681">
        <v>7041</v>
      </c>
      <c r="Q681">
        <v>0.99074489623308204</v>
      </c>
      <c r="R681">
        <f t="shared" si="96"/>
        <v>1</v>
      </c>
      <c r="S681">
        <f t="shared" si="97"/>
        <v>6975.8348143771309</v>
      </c>
      <c r="T681">
        <v>67.260000000000005</v>
      </c>
      <c r="U681">
        <f t="shared" si="98"/>
        <v>66.637501720637104</v>
      </c>
      <c r="V681">
        <v>0</v>
      </c>
      <c r="W681">
        <v>9716</v>
      </c>
      <c r="X681">
        <v>0</v>
      </c>
      <c r="Y681" s="3">
        <v>0.1</v>
      </c>
      <c r="Z681">
        <v>30</v>
      </c>
      <c r="AA681" s="1">
        <f t="shared" si="99"/>
        <v>0.1060792482526339</v>
      </c>
      <c r="AB681" s="4">
        <v>2970000</v>
      </c>
      <c r="AC681" s="4">
        <v>2.5</v>
      </c>
      <c r="AD681" s="4">
        <v>0</v>
      </c>
      <c r="AE681" s="4">
        <v>239000</v>
      </c>
      <c r="AF681" s="1">
        <v>0.2453469429</v>
      </c>
      <c r="AG681" s="2">
        <f t="shared" si="92"/>
        <v>0.37530899647265681</v>
      </c>
      <c r="AH681" s="2">
        <f t="shared" si="93"/>
        <v>0.44322018315585965</v>
      </c>
      <c r="AI681">
        <f t="shared" si="94"/>
        <v>0.39770533486970611</v>
      </c>
      <c r="AJ681">
        <f t="shared" si="95"/>
        <v>0.47702020261477429</v>
      </c>
      <c r="AK681">
        <f t="shared" si="100"/>
        <v>52.269549001819115</v>
      </c>
    </row>
    <row r="682" spans="1:37" x14ac:dyDescent="0.2">
      <c r="A682">
        <v>11</v>
      </c>
      <c r="B682">
        <v>18035</v>
      </c>
      <c r="C682">
        <v>18</v>
      </c>
      <c r="D682" t="s">
        <v>529</v>
      </c>
      <c r="E682">
        <v>35</v>
      </c>
      <c r="F682" t="s">
        <v>801</v>
      </c>
      <c r="G682">
        <v>43</v>
      </c>
      <c r="H682">
        <v>14</v>
      </c>
      <c r="I682">
        <v>65</v>
      </c>
      <c r="J682">
        <v>60</v>
      </c>
      <c r="K682">
        <v>19</v>
      </c>
      <c r="L682">
        <v>85</v>
      </c>
      <c r="M682">
        <v>75</v>
      </c>
      <c r="N682">
        <v>27</v>
      </c>
      <c r="O682">
        <v>105</v>
      </c>
      <c r="P682">
        <v>7041</v>
      </c>
      <c r="Q682">
        <v>0.97612447539965297</v>
      </c>
      <c r="R682">
        <f t="shared" si="96"/>
        <v>1</v>
      </c>
      <c r="S682">
        <f t="shared" si="97"/>
        <v>6872.8924312889567</v>
      </c>
      <c r="T682">
        <v>67.260000000000005</v>
      </c>
      <c r="U682">
        <f t="shared" si="98"/>
        <v>65.65413221538067</v>
      </c>
      <c r="V682">
        <v>0</v>
      </c>
      <c r="W682">
        <v>9716</v>
      </c>
      <c r="X682">
        <v>0</v>
      </c>
      <c r="Y682" s="3">
        <v>0.1</v>
      </c>
      <c r="Z682">
        <v>30</v>
      </c>
      <c r="AA682" s="1">
        <f t="shared" si="99"/>
        <v>0.1060792482526339</v>
      </c>
      <c r="AB682" s="4">
        <v>2970000</v>
      </c>
      <c r="AC682" s="4">
        <v>2.5</v>
      </c>
      <c r="AD682" s="4">
        <v>0</v>
      </c>
      <c r="AE682" s="4">
        <v>239000</v>
      </c>
      <c r="AF682" s="1">
        <v>0.2494776071</v>
      </c>
      <c r="AG682" s="2">
        <f t="shared" si="92"/>
        <v>0.36364817696129453</v>
      </c>
      <c r="AH682" s="2">
        <f t="shared" si="93"/>
        <v>0.430437424440272</v>
      </c>
      <c r="AI682">
        <f t="shared" si="94"/>
        <v>0.38567447995616333</v>
      </c>
      <c r="AJ682">
        <f t="shared" si="95"/>
        <v>0.46367884320774305</v>
      </c>
      <c r="AK682">
        <f t="shared" si="100"/>
        <v>51.445501919190363</v>
      </c>
    </row>
    <row r="683" spans="1:37" x14ac:dyDescent="0.2">
      <c r="A683">
        <v>11</v>
      </c>
      <c r="B683">
        <v>18037</v>
      </c>
      <c r="C683">
        <v>18</v>
      </c>
      <c r="D683" t="s">
        <v>908</v>
      </c>
      <c r="E683">
        <v>37</v>
      </c>
      <c r="F683" t="s">
        <v>801</v>
      </c>
      <c r="G683">
        <v>43</v>
      </c>
      <c r="H683">
        <v>14</v>
      </c>
      <c r="I683">
        <v>65</v>
      </c>
      <c r="J683">
        <v>60</v>
      </c>
      <c r="K683">
        <v>19</v>
      </c>
      <c r="L683">
        <v>85</v>
      </c>
      <c r="M683">
        <v>75</v>
      </c>
      <c r="N683">
        <v>27</v>
      </c>
      <c r="O683">
        <v>105</v>
      </c>
      <c r="P683">
        <v>7041</v>
      </c>
      <c r="Q683">
        <v>0.95008816321690903</v>
      </c>
      <c r="R683">
        <f t="shared" si="96"/>
        <v>1</v>
      </c>
      <c r="S683">
        <f t="shared" si="97"/>
        <v>6689.5707572102565</v>
      </c>
      <c r="T683">
        <v>67.260000000000005</v>
      </c>
      <c r="U683">
        <f t="shared" si="98"/>
        <v>63.902929857969305</v>
      </c>
      <c r="V683">
        <v>0</v>
      </c>
      <c r="W683">
        <v>9716</v>
      </c>
      <c r="X683">
        <v>0</v>
      </c>
      <c r="Y683" s="3">
        <v>0.1</v>
      </c>
      <c r="Z683">
        <v>30</v>
      </c>
      <c r="AA683" s="1">
        <f t="shared" si="99"/>
        <v>0.1060792482526339</v>
      </c>
      <c r="AB683" s="4">
        <v>2970000</v>
      </c>
      <c r="AC683" s="4">
        <v>2.5</v>
      </c>
      <c r="AD683" s="4">
        <v>0</v>
      </c>
      <c r="AE683" s="4">
        <v>239000</v>
      </c>
      <c r="AF683" s="1">
        <v>0.28228721620000002</v>
      </c>
      <c r="AG683" s="2">
        <f t="shared" si="92"/>
        <v>0.31280989219011091</v>
      </c>
      <c r="AH683" s="2">
        <f t="shared" si="93"/>
        <v>0.37185380961151199</v>
      </c>
      <c r="AI683">
        <f t="shared" si="94"/>
        <v>0.33228164827897799</v>
      </c>
      <c r="AJ683">
        <f t="shared" si="95"/>
        <v>0.40123891717305832</v>
      </c>
      <c r="AK683">
        <f t="shared" si="100"/>
        <v>45.756676166506708</v>
      </c>
    </row>
    <row r="684" spans="1:37" x14ac:dyDescent="0.2">
      <c r="A684">
        <v>11</v>
      </c>
      <c r="B684">
        <v>18039</v>
      </c>
      <c r="C684">
        <v>18</v>
      </c>
      <c r="D684" t="s">
        <v>934</v>
      </c>
      <c r="E684">
        <v>39</v>
      </c>
      <c r="F684" t="s">
        <v>801</v>
      </c>
      <c r="G684">
        <v>43</v>
      </c>
      <c r="H684">
        <v>14</v>
      </c>
      <c r="I684">
        <v>65</v>
      </c>
      <c r="J684">
        <v>60</v>
      </c>
      <c r="K684">
        <v>19</v>
      </c>
      <c r="L684">
        <v>85</v>
      </c>
      <c r="M684">
        <v>75</v>
      </c>
      <c r="N684">
        <v>27</v>
      </c>
      <c r="O684">
        <v>105</v>
      </c>
      <c r="P684">
        <v>7041</v>
      </c>
      <c r="Q684">
        <v>1.0098087489604901</v>
      </c>
      <c r="R684">
        <f t="shared" si="96"/>
        <v>1</v>
      </c>
      <c r="S684">
        <f t="shared" si="97"/>
        <v>7110.0634014308107</v>
      </c>
      <c r="T684">
        <v>67.260000000000005</v>
      </c>
      <c r="U684">
        <f t="shared" si="98"/>
        <v>67.919736455082571</v>
      </c>
      <c r="V684">
        <v>0</v>
      </c>
      <c r="W684">
        <v>9716</v>
      </c>
      <c r="X684">
        <v>0</v>
      </c>
      <c r="Y684" s="3">
        <v>0.1</v>
      </c>
      <c r="Z684">
        <v>30</v>
      </c>
      <c r="AA684" s="1">
        <f t="shared" si="99"/>
        <v>0.1060792482526339</v>
      </c>
      <c r="AB684" s="4">
        <v>2970000</v>
      </c>
      <c r="AC684" s="4">
        <v>2.5</v>
      </c>
      <c r="AD684" s="4">
        <v>0</v>
      </c>
      <c r="AE684" s="4">
        <v>239000</v>
      </c>
      <c r="AF684" s="1">
        <v>0.243229625</v>
      </c>
      <c r="AG684" s="2">
        <f t="shared" si="92"/>
        <v>0.38586060502870501</v>
      </c>
      <c r="AH684" s="2">
        <f t="shared" si="93"/>
        <v>0.45436165396034728</v>
      </c>
      <c r="AI684">
        <f t="shared" si="94"/>
        <v>0.40845149043285628</v>
      </c>
      <c r="AJ684">
        <f t="shared" si="95"/>
        <v>0.4884553590829715</v>
      </c>
      <c r="AK684">
        <f t="shared" si="100"/>
        <v>52.702793747299765</v>
      </c>
    </row>
    <row r="685" spans="1:37" x14ac:dyDescent="0.2">
      <c r="A685">
        <v>11</v>
      </c>
      <c r="B685">
        <v>18041</v>
      </c>
      <c r="C685">
        <v>18</v>
      </c>
      <c r="D685" t="s">
        <v>50</v>
      </c>
      <c r="E685">
        <v>41</v>
      </c>
      <c r="F685" t="s">
        <v>801</v>
      </c>
      <c r="G685">
        <v>43</v>
      </c>
      <c r="H685">
        <v>14</v>
      </c>
      <c r="I685">
        <v>65</v>
      </c>
      <c r="J685">
        <v>60</v>
      </c>
      <c r="K685">
        <v>19</v>
      </c>
      <c r="L685">
        <v>85</v>
      </c>
      <c r="M685">
        <v>75</v>
      </c>
      <c r="N685">
        <v>27</v>
      </c>
      <c r="O685">
        <v>105</v>
      </c>
      <c r="P685">
        <v>7041</v>
      </c>
      <c r="Q685">
        <v>0.95692292281559499</v>
      </c>
      <c r="R685">
        <f t="shared" si="96"/>
        <v>1</v>
      </c>
      <c r="S685">
        <f t="shared" si="97"/>
        <v>6737.6942995446043</v>
      </c>
      <c r="T685">
        <v>67.260000000000005</v>
      </c>
      <c r="U685">
        <f t="shared" si="98"/>
        <v>64.362635788576924</v>
      </c>
      <c r="V685">
        <v>0</v>
      </c>
      <c r="W685">
        <v>9716</v>
      </c>
      <c r="X685">
        <v>0</v>
      </c>
      <c r="Y685" s="3">
        <v>0.1</v>
      </c>
      <c r="Z685">
        <v>30</v>
      </c>
      <c r="AA685" s="1">
        <f t="shared" si="99"/>
        <v>0.1060792482526339</v>
      </c>
      <c r="AB685" s="4">
        <v>2970000</v>
      </c>
      <c r="AC685" s="4">
        <v>2.5</v>
      </c>
      <c r="AD685" s="4">
        <v>0</v>
      </c>
      <c r="AE685" s="4">
        <v>239000</v>
      </c>
      <c r="AF685" s="1">
        <v>0.26077308329999999</v>
      </c>
      <c r="AG685" s="2">
        <f t="shared" si="92"/>
        <v>0.34105308177423188</v>
      </c>
      <c r="AH685" s="2">
        <f t="shared" si="93"/>
        <v>0.40495582722485868</v>
      </c>
      <c r="AI685">
        <f t="shared" si="94"/>
        <v>0.36212736532372169</v>
      </c>
      <c r="AJ685">
        <f t="shared" si="95"/>
        <v>0.43676008966263091</v>
      </c>
      <c r="AK685">
        <f t="shared" si="100"/>
        <v>49.325410592934723</v>
      </c>
    </row>
    <row r="686" spans="1:37" x14ac:dyDescent="0.2">
      <c r="A686">
        <v>11</v>
      </c>
      <c r="B686">
        <v>18043</v>
      </c>
      <c r="C686">
        <v>18</v>
      </c>
      <c r="D686" t="s">
        <v>534</v>
      </c>
      <c r="E686">
        <v>43</v>
      </c>
      <c r="F686" t="s">
        <v>801</v>
      </c>
      <c r="G686">
        <v>43</v>
      </c>
      <c r="H686">
        <v>14</v>
      </c>
      <c r="I686">
        <v>65</v>
      </c>
      <c r="J686">
        <v>60</v>
      </c>
      <c r="K686">
        <v>19</v>
      </c>
      <c r="L686">
        <v>85</v>
      </c>
      <c r="M686">
        <v>75</v>
      </c>
      <c r="N686">
        <v>27</v>
      </c>
      <c r="O686">
        <v>105</v>
      </c>
      <c r="P686">
        <v>7041</v>
      </c>
      <c r="Q686">
        <v>0.92823448777198803</v>
      </c>
      <c r="R686">
        <f t="shared" si="96"/>
        <v>1</v>
      </c>
      <c r="S686">
        <f t="shared" si="97"/>
        <v>6535.6990284025678</v>
      </c>
      <c r="T686">
        <v>67.260000000000005</v>
      </c>
      <c r="U686">
        <f t="shared" si="98"/>
        <v>62.43305164754392</v>
      </c>
      <c r="V686">
        <v>0</v>
      </c>
      <c r="W686">
        <v>9716</v>
      </c>
      <c r="X686">
        <v>0</v>
      </c>
      <c r="Y686" s="3">
        <v>0.1</v>
      </c>
      <c r="Z686">
        <v>30</v>
      </c>
      <c r="AA686" s="1">
        <f t="shared" si="99"/>
        <v>0.1060792482526339</v>
      </c>
      <c r="AB686" s="4">
        <v>2970000</v>
      </c>
      <c r="AC686" s="4">
        <v>2.5</v>
      </c>
      <c r="AD686" s="4">
        <v>0</v>
      </c>
      <c r="AE686" s="4">
        <v>239000</v>
      </c>
      <c r="AF686" s="1">
        <v>0.28401356519999998</v>
      </c>
      <c r="AG686" s="2">
        <f t="shared" si="92"/>
        <v>0.30375707263452989</v>
      </c>
      <c r="AH686" s="2">
        <f t="shared" si="93"/>
        <v>0.3624430090722589</v>
      </c>
      <c r="AI686">
        <f t="shared" si="94"/>
        <v>0.32311076026053626</v>
      </c>
      <c r="AJ686">
        <f t="shared" si="95"/>
        <v>0.391649881998408</v>
      </c>
      <c r="AK686">
        <f t="shared" si="100"/>
        <v>45.493744642124113</v>
      </c>
    </row>
    <row r="687" spans="1:37" x14ac:dyDescent="0.2">
      <c r="A687">
        <v>11</v>
      </c>
      <c r="B687">
        <v>18045</v>
      </c>
      <c r="C687">
        <v>18</v>
      </c>
      <c r="D687" t="s">
        <v>911</v>
      </c>
      <c r="E687">
        <v>45</v>
      </c>
      <c r="F687" t="s">
        <v>801</v>
      </c>
      <c r="G687">
        <v>43</v>
      </c>
      <c r="H687">
        <v>14</v>
      </c>
      <c r="I687">
        <v>65</v>
      </c>
      <c r="J687">
        <v>60</v>
      </c>
      <c r="K687">
        <v>19</v>
      </c>
      <c r="L687">
        <v>85</v>
      </c>
      <c r="M687">
        <v>75</v>
      </c>
      <c r="N687">
        <v>27</v>
      </c>
      <c r="O687">
        <v>105</v>
      </c>
      <c r="P687">
        <v>7041</v>
      </c>
      <c r="Q687">
        <v>1.0086582766638901</v>
      </c>
      <c r="R687">
        <f t="shared" si="96"/>
        <v>1</v>
      </c>
      <c r="S687">
        <f t="shared" si="97"/>
        <v>7101.9629259904505</v>
      </c>
      <c r="T687">
        <v>67.260000000000005</v>
      </c>
      <c r="U687">
        <f t="shared" si="98"/>
        <v>67.842355688413249</v>
      </c>
      <c r="V687">
        <v>0</v>
      </c>
      <c r="W687">
        <v>9716</v>
      </c>
      <c r="X687">
        <v>0</v>
      </c>
      <c r="Y687" s="3">
        <v>0.1</v>
      </c>
      <c r="Z687">
        <v>30</v>
      </c>
      <c r="AA687" s="1">
        <f t="shared" si="99"/>
        <v>0.1060792482526339</v>
      </c>
      <c r="AB687" s="4">
        <v>2970000</v>
      </c>
      <c r="AC687" s="4">
        <v>2.5</v>
      </c>
      <c r="AD687" s="4">
        <v>0</v>
      </c>
      <c r="AE687" s="4">
        <v>239000</v>
      </c>
      <c r="AF687" s="1">
        <v>0.2643535333</v>
      </c>
      <c r="AG687" s="2">
        <f t="shared" si="92"/>
        <v>0.35462285273370991</v>
      </c>
      <c r="AH687" s="2">
        <f t="shared" si="93"/>
        <v>0.417662119967877</v>
      </c>
      <c r="AI687">
        <f t="shared" si="94"/>
        <v>0.37541234588823147</v>
      </c>
      <c r="AJ687">
        <f t="shared" si="95"/>
        <v>0.44903646648244744</v>
      </c>
      <c r="AK687">
        <f t="shared" si="100"/>
        <v>48.691199128973651</v>
      </c>
    </row>
    <row r="688" spans="1:37" x14ac:dyDescent="0.2">
      <c r="A688">
        <v>11</v>
      </c>
      <c r="B688">
        <v>18047</v>
      </c>
      <c r="C688">
        <v>18</v>
      </c>
      <c r="D688" t="s">
        <v>194</v>
      </c>
      <c r="E688">
        <v>47</v>
      </c>
      <c r="F688" t="s">
        <v>801</v>
      </c>
      <c r="G688">
        <v>43</v>
      </c>
      <c r="H688">
        <v>14</v>
      </c>
      <c r="I688">
        <v>65</v>
      </c>
      <c r="J688">
        <v>60</v>
      </c>
      <c r="K688">
        <v>19</v>
      </c>
      <c r="L688">
        <v>85</v>
      </c>
      <c r="M688">
        <v>75</v>
      </c>
      <c r="N688">
        <v>27</v>
      </c>
      <c r="O688">
        <v>105</v>
      </c>
      <c r="P688">
        <v>7041</v>
      </c>
      <c r="Q688">
        <v>0.94971961975097696</v>
      </c>
      <c r="R688">
        <f t="shared" si="96"/>
        <v>1</v>
      </c>
      <c r="S688">
        <f t="shared" si="97"/>
        <v>6686.9758426666285</v>
      </c>
      <c r="T688">
        <v>67.260000000000005</v>
      </c>
      <c r="U688">
        <f t="shared" si="98"/>
        <v>63.878141624450713</v>
      </c>
      <c r="V688">
        <v>0</v>
      </c>
      <c r="W688">
        <v>9716</v>
      </c>
      <c r="X688">
        <v>0</v>
      </c>
      <c r="Y688" s="3">
        <v>0.1</v>
      </c>
      <c r="Z688">
        <v>30</v>
      </c>
      <c r="AA688" s="1">
        <f t="shared" si="99"/>
        <v>0.1060792482526339</v>
      </c>
      <c r="AB688" s="4">
        <v>2970000</v>
      </c>
      <c r="AC688" s="4">
        <v>2.5</v>
      </c>
      <c r="AD688" s="4">
        <v>0</v>
      </c>
      <c r="AE688" s="4">
        <v>239000</v>
      </c>
      <c r="AF688" s="1">
        <v>0.26817651519999997</v>
      </c>
      <c r="AG688" s="2">
        <f t="shared" si="92"/>
        <v>0.32914135216979179</v>
      </c>
      <c r="AH688" s="2">
        <f t="shared" si="93"/>
        <v>0.39128410342767672</v>
      </c>
      <c r="AI688">
        <f t="shared" si="94"/>
        <v>0.34963515849155502</v>
      </c>
      <c r="AJ688">
        <f t="shared" si="95"/>
        <v>0.42221208489648049</v>
      </c>
      <c r="AK688">
        <f t="shared" si="100"/>
        <v>48.032721938763068</v>
      </c>
    </row>
    <row r="689" spans="1:37" x14ac:dyDescent="0.2">
      <c r="A689">
        <v>11</v>
      </c>
      <c r="B689">
        <v>18049</v>
      </c>
      <c r="C689">
        <v>18</v>
      </c>
      <c r="D689" t="s">
        <v>670</v>
      </c>
      <c r="E689">
        <v>49</v>
      </c>
      <c r="F689" t="s">
        <v>801</v>
      </c>
      <c r="G689">
        <v>43</v>
      </c>
      <c r="H689">
        <v>14</v>
      </c>
      <c r="I689">
        <v>65</v>
      </c>
      <c r="J689">
        <v>60</v>
      </c>
      <c r="K689">
        <v>19</v>
      </c>
      <c r="L689">
        <v>85</v>
      </c>
      <c r="M689">
        <v>75</v>
      </c>
      <c r="N689">
        <v>27</v>
      </c>
      <c r="O689">
        <v>105</v>
      </c>
      <c r="P689">
        <v>7041</v>
      </c>
      <c r="Q689">
        <v>1.0132582286993701</v>
      </c>
      <c r="R689">
        <f t="shared" si="96"/>
        <v>1</v>
      </c>
      <c r="S689">
        <f t="shared" si="97"/>
        <v>7134.3511882722651</v>
      </c>
      <c r="T689">
        <v>67.260000000000005</v>
      </c>
      <c r="U689">
        <f t="shared" si="98"/>
        <v>68.151748462319645</v>
      </c>
      <c r="V689">
        <v>0</v>
      </c>
      <c r="W689">
        <v>9716</v>
      </c>
      <c r="X689">
        <v>0</v>
      </c>
      <c r="Y689" s="3">
        <v>0.1</v>
      </c>
      <c r="Z689">
        <v>30</v>
      </c>
      <c r="AA689" s="1">
        <f t="shared" si="99"/>
        <v>0.1060792482526339</v>
      </c>
      <c r="AB689" s="4">
        <v>2970000</v>
      </c>
      <c r="AC689" s="4">
        <v>2.5</v>
      </c>
      <c r="AD689" s="4">
        <v>0</v>
      </c>
      <c r="AE689" s="4">
        <v>239000</v>
      </c>
      <c r="AF689" s="1">
        <v>0.24527503849999999</v>
      </c>
      <c r="AG689" s="2">
        <f t="shared" si="92"/>
        <v>0.38394990889155761</v>
      </c>
      <c r="AH689" s="2">
        <f t="shared" si="93"/>
        <v>0.45188096032537484</v>
      </c>
      <c r="AI689">
        <f t="shared" si="94"/>
        <v>0.40635279903486476</v>
      </c>
      <c r="AJ689">
        <f t="shared" si="95"/>
        <v>0.48569087021630825</v>
      </c>
      <c r="AK689">
        <f t="shared" si="100"/>
        <v>52.284139355493643</v>
      </c>
    </row>
    <row r="690" spans="1:37" x14ac:dyDescent="0.2">
      <c r="A690">
        <v>11</v>
      </c>
      <c r="B690">
        <v>18051</v>
      </c>
      <c r="C690">
        <v>18</v>
      </c>
      <c r="D690" t="s">
        <v>895</v>
      </c>
      <c r="E690">
        <v>51</v>
      </c>
      <c r="F690" t="s">
        <v>801</v>
      </c>
      <c r="G690">
        <v>43</v>
      </c>
      <c r="H690">
        <v>14</v>
      </c>
      <c r="I690">
        <v>65</v>
      </c>
      <c r="J690">
        <v>60</v>
      </c>
      <c r="K690">
        <v>19</v>
      </c>
      <c r="L690">
        <v>85</v>
      </c>
      <c r="M690">
        <v>75</v>
      </c>
      <c r="N690">
        <v>27</v>
      </c>
      <c r="O690">
        <v>105</v>
      </c>
      <c r="P690">
        <v>7041</v>
      </c>
      <c r="Q690">
        <v>0.95975582088742895</v>
      </c>
      <c r="R690">
        <f t="shared" si="96"/>
        <v>1</v>
      </c>
      <c r="S690">
        <f t="shared" si="97"/>
        <v>6757.640734868387</v>
      </c>
      <c r="T690">
        <v>67.260000000000005</v>
      </c>
      <c r="U690">
        <f t="shared" si="98"/>
        <v>64.55317651288847</v>
      </c>
      <c r="V690">
        <v>0</v>
      </c>
      <c r="W690">
        <v>9716</v>
      </c>
      <c r="X690">
        <v>0</v>
      </c>
      <c r="Y690" s="3">
        <v>0.1</v>
      </c>
      <c r="Z690">
        <v>30</v>
      </c>
      <c r="AA690" s="1">
        <f t="shared" si="99"/>
        <v>0.1060792482526339</v>
      </c>
      <c r="AB690" s="4">
        <v>2970000</v>
      </c>
      <c r="AC690" s="4">
        <v>2.5</v>
      </c>
      <c r="AD690" s="4">
        <v>0</v>
      </c>
      <c r="AE690" s="4">
        <v>239000</v>
      </c>
      <c r="AF690" s="1">
        <v>0.28690618600000001</v>
      </c>
      <c r="AG690" s="2">
        <f t="shared" si="92"/>
        <v>0.31090565732993392</v>
      </c>
      <c r="AH690" s="2">
        <f t="shared" si="93"/>
        <v>0.36900142779861245</v>
      </c>
      <c r="AI690">
        <f t="shared" si="94"/>
        <v>0.33006469777640646</v>
      </c>
      <c r="AJ690">
        <f t="shared" si="95"/>
        <v>0.39791446384203533</v>
      </c>
      <c r="AK690">
        <f t="shared" si="100"/>
        <v>45.060276818527953</v>
      </c>
    </row>
    <row r="691" spans="1:37" x14ac:dyDescent="0.2">
      <c r="A691">
        <v>11</v>
      </c>
      <c r="B691">
        <v>18053</v>
      </c>
      <c r="C691">
        <v>18</v>
      </c>
      <c r="D691" t="s">
        <v>251</v>
      </c>
      <c r="E691">
        <v>53</v>
      </c>
      <c r="F691" t="s">
        <v>801</v>
      </c>
      <c r="G691">
        <v>43</v>
      </c>
      <c r="H691">
        <v>14</v>
      </c>
      <c r="I691">
        <v>65</v>
      </c>
      <c r="J691">
        <v>60</v>
      </c>
      <c r="K691">
        <v>19</v>
      </c>
      <c r="L691">
        <v>85</v>
      </c>
      <c r="M691">
        <v>75</v>
      </c>
      <c r="N691">
        <v>27</v>
      </c>
      <c r="O691">
        <v>105</v>
      </c>
      <c r="P691">
        <v>7041</v>
      </c>
      <c r="Q691">
        <v>0.98739696007508504</v>
      </c>
      <c r="R691">
        <f t="shared" si="96"/>
        <v>1</v>
      </c>
      <c r="S691">
        <f t="shared" si="97"/>
        <v>6952.2619958886735</v>
      </c>
      <c r="T691">
        <v>67.260000000000005</v>
      </c>
      <c r="U691">
        <f t="shared" si="98"/>
        <v>66.412319534650223</v>
      </c>
      <c r="V691">
        <v>0</v>
      </c>
      <c r="W691">
        <v>9716</v>
      </c>
      <c r="X691">
        <v>0</v>
      </c>
      <c r="Y691" s="3">
        <v>0.1</v>
      </c>
      <c r="Z691">
        <v>30</v>
      </c>
      <c r="AA691" s="1">
        <f t="shared" si="99"/>
        <v>0.1060792482526339</v>
      </c>
      <c r="AB691" s="4">
        <v>2970000</v>
      </c>
      <c r="AC691" s="4">
        <v>2.5</v>
      </c>
      <c r="AD691" s="4">
        <v>0</v>
      </c>
      <c r="AE691" s="4">
        <v>239000</v>
      </c>
      <c r="AF691" s="1">
        <v>0.2493824412</v>
      </c>
      <c r="AG691" s="2">
        <f t="shared" si="92"/>
        <v>0.36798803330074459</v>
      </c>
      <c r="AH691" s="2">
        <f t="shared" si="93"/>
        <v>0.43480271073353566</v>
      </c>
      <c r="AI691">
        <f t="shared" si="94"/>
        <v>0.39002272354436224</v>
      </c>
      <c r="AJ691">
        <f t="shared" si="95"/>
        <v>0.46805679078401591</v>
      </c>
      <c r="AK691">
        <f t="shared" si="100"/>
        <v>51.464179828984953</v>
      </c>
    </row>
    <row r="692" spans="1:37" x14ac:dyDescent="0.2">
      <c r="A692">
        <v>11</v>
      </c>
      <c r="B692">
        <v>18055</v>
      </c>
      <c r="C692">
        <v>18</v>
      </c>
      <c r="D692" t="s">
        <v>508</v>
      </c>
      <c r="E692">
        <v>55</v>
      </c>
      <c r="F692" t="s">
        <v>801</v>
      </c>
      <c r="G692">
        <v>43</v>
      </c>
      <c r="H692">
        <v>14</v>
      </c>
      <c r="I692">
        <v>65</v>
      </c>
      <c r="J692">
        <v>60</v>
      </c>
      <c r="K692">
        <v>19</v>
      </c>
      <c r="L692">
        <v>85</v>
      </c>
      <c r="M692">
        <v>75</v>
      </c>
      <c r="N692">
        <v>27</v>
      </c>
      <c r="O692">
        <v>105</v>
      </c>
      <c r="P692">
        <v>7041</v>
      </c>
      <c r="Q692">
        <v>0.97003806630770395</v>
      </c>
      <c r="R692">
        <f t="shared" si="96"/>
        <v>1</v>
      </c>
      <c r="S692">
        <f t="shared" si="97"/>
        <v>6830.0380248725432</v>
      </c>
      <c r="T692">
        <v>67.260000000000005</v>
      </c>
      <c r="U692">
        <f t="shared" si="98"/>
        <v>65.244760339856171</v>
      </c>
      <c r="V692">
        <v>0</v>
      </c>
      <c r="W692">
        <v>9716</v>
      </c>
      <c r="X692">
        <v>0</v>
      </c>
      <c r="Y692" s="3">
        <v>0.1</v>
      </c>
      <c r="Z692">
        <v>30</v>
      </c>
      <c r="AA692" s="1">
        <f t="shared" si="99"/>
        <v>0.1060792482526339</v>
      </c>
      <c r="AB692" s="4">
        <v>2970000</v>
      </c>
      <c r="AC692" s="4">
        <v>2.5</v>
      </c>
      <c r="AD692" s="4">
        <v>0</v>
      </c>
      <c r="AE692" s="4">
        <v>239000</v>
      </c>
      <c r="AF692" s="1">
        <v>0.27573329029999999</v>
      </c>
      <c r="AG692" s="2">
        <f t="shared" si="92"/>
        <v>0.32696958497291506</v>
      </c>
      <c r="AH692" s="2">
        <f t="shared" si="93"/>
        <v>0.38741335647185837</v>
      </c>
      <c r="AI692">
        <f t="shared" si="94"/>
        <v>0.34690303770686459</v>
      </c>
      <c r="AJ692">
        <f t="shared" si="95"/>
        <v>0.41749543536009526</v>
      </c>
      <c r="AK692">
        <f t="shared" si="100"/>
        <v>46.784847447410556</v>
      </c>
    </row>
    <row r="693" spans="1:37" x14ac:dyDescent="0.2">
      <c r="A693">
        <v>11</v>
      </c>
      <c r="B693">
        <v>18057</v>
      </c>
      <c r="C693">
        <v>18</v>
      </c>
      <c r="D693" t="s">
        <v>32</v>
      </c>
      <c r="E693">
        <v>57</v>
      </c>
      <c r="F693" t="s">
        <v>801</v>
      </c>
      <c r="G693">
        <v>43</v>
      </c>
      <c r="H693">
        <v>14</v>
      </c>
      <c r="I693">
        <v>65</v>
      </c>
      <c r="J693">
        <v>60</v>
      </c>
      <c r="K693">
        <v>19</v>
      </c>
      <c r="L693">
        <v>85</v>
      </c>
      <c r="M693">
        <v>75</v>
      </c>
      <c r="N693">
        <v>27</v>
      </c>
      <c r="O693">
        <v>105</v>
      </c>
      <c r="P693">
        <v>7041</v>
      </c>
      <c r="Q693">
        <v>0.98023385405540497</v>
      </c>
      <c r="R693">
        <f t="shared" si="96"/>
        <v>1</v>
      </c>
      <c r="S693">
        <f t="shared" si="97"/>
        <v>6901.8265664041064</v>
      </c>
      <c r="T693">
        <v>67.260000000000005</v>
      </c>
      <c r="U693">
        <f t="shared" si="98"/>
        <v>65.930529023766539</v>
      </c>
      <c r="V693">
        <v>0</v>
      </c>
      <c r="W693">
        <v>9716</v>
      </c>
      <c r="X693">
        <v>0</v>
      </c>
      <c r="Y693" s="3">
        <v>0.1</v>
      </c>
      <c r="Z693">
        <v>30</v>
      </c>
      <c r="AA693" s="1">
        <f t="shared" si="99"/>
        <v>0.1060792482526339</v>
      </c>
      <c r="AB693" s="4">
        <v>2970000</v>
      </c>
      <c r="AC693" s="4">
        <v>2.5</v>
      </c>
      <c r="AD693" s="4">
        <v>0</v>
      </c>
      <c r="AE693" s="4">
        <v>239000</v>
      </c>
      <c r="AF693" s="1">
        <v>0.26420739999999998</v>
      </c>
      <c r="AG693" s="2">
        <f t="shared" si="92"/>
        <v>0.3448200435118472</v>
      </c>
      <c r="AH693" s="2">
        <f t="shared" si="93"/>
        <v>0.40789409484424743</v>
      </c>
      <c r="AI693">
        <f t="shared" si="94"/>
        <v>0.36562100907746797</v>
      </c>
      <c r="AJ693">
        <f t="shared" si="95"/>
        <v>0.439285759963294</v>
      </c>
      <c r="AK693">
        <f t="shared" si="100"/>
        <v>48.716747513915465</v>
      </c>
    </row>
    <row r="694" spans="1:37" x14ac:dyDescent="0.2">
      <c r="A694">
        <v>11</v>
      </c>
      <c r="B694">
        <v>18059</v>
      </c>
      <c r="C694">
        <v>18</v>
      </c>
      <c r="D694" t="s">
        <v>484</v>
      </c>
      <c r="E694">
        <v>59</v>
      </c>
      <c r="F694" t="s">
        <v>801</v>
      </c>
      <c r="G694">
        <v>43</v>
      </c>
      <c r="H694">
        <v>14</v>
      </c>
      <c r="I694">
        <v>65</v>
      </c>
      <c r="J694">
        <v>60</v>
      </c>
      <c r="K694">
        <v>19</v>
      </c>
      <c r="L694">
        <v>85</v>
      </c>
      <c r="M694">
        <v>75</v>
      </c>
      <c r="N694">
        <v>27</v>
      </c>
      <c r="O694">
        <v>105</v>
      </c>
      <c r="P694">
        <v>7041</v>
      </c>
      <c r="Q694">
        <v>0.97051709890365601</v>
      </c>
      <c r="R694">
        <f t="shared" si="96"/>
        <v>1</v>
      </c>
      <c r="S694">
        <f t="shared" si="97"/>
        <v>6833.4108933806419</v>
      </c>
      <c r="T694">
        <v>67.260000000000005</v>
      </c>
      <c r="U694">
        <f t="shared" si="98"/>
        <v>65.276980072259903</v>
      </c>
      <c r="V694">
        <v>0</v>
      </c>
      <c r="W694">
        <v>9716</v>
      </c>
      <c r="X694">
        <v>0</v>
      </c>
      <c r="Y694" s="3">
        <v>0.1</v>
      </c>
      <c r="Z694">
        <v>30</v>
      </c>
      <c r="AA694" s="1">
        <f t="shared" si="99"/>
        <v>0.1060792482526339</v>
      </c>
      <c r="AB694" s="4">
        <v>2970000</v>
      </c>
      <c r="AC694" s="4">
        <v>2.5</v>
      </c>
      <c r="AD694" s="4">
        <v>0</v>
      </c>
      <c r="AE694" s="4">
        <v>239000</v>
      </c>
      <c r="AF694" s="1">
        <v>0.26442219229999997</v>
      </c>
      <c r="AG694" s="2">
        <f t="shared" si="92"/>
        <v>0.34112462543987665</v>
      </c>
      <c r="AH694" s="2">
        <f t="shared" si="93"/>
        <v>0.40414756305298782</v>
      </c>
      <c r="AI694">
        <f t="shared" si="94"/>
        <v>0.36190873279642261</v>
      </c>
      <c r="AJ694">
        <f t="shared" si="95"/>
        <v>0.43551377923609425</v>
      </c>
      <c r="AK694">
        <f t="shared" si="100"/>
        <v>48.679205273566097</v>
      </c>
    </row>
    <row r="695" spans="1:37" x14ac:dyDescent="0.2">
      <c r="A695">
        <v>11</v>
      </c>
      <c r="B695">
        <v>18061</v>
      </c>
      <c r="C695">
        <v>18</v>
      </c>
      <c r="D695" t="s">
        <v>540</v>
      </c>
      <c r="E695">
        <v>61</v>
      </c>
      <c r="F695" t="s">
        <v>801</v>
      </c>
      <c r="G695">
        <v>43</v>
      </c>
      <c r="H695">
        <v>14</v>
      </c>
      <c r="I695">
        <v>65</v>
      </c>
      <c r="J695">
        <v>60</v>
      </c>
      <c r="K695">
        <v>19</v>
      </c>
      <c r="L695">
        <v>85</v>
      </c>
      <c r="M695">
        <v>75</v>
      </c>
      <c r="N695">
        <v>27</v>
      </c>
      <c r="O695">
        <v>105</v>
      </c>
      <c r="P695">
        <v>7041</v>
      </c>
      <c r="Q695">
        <v>0.93233464871134097</v>
      </c>
      <c r="R695">
        <f t="shared" si="96"/>
        <v>1</v>
      </c>
      <c r="S695">
        <f t="shared" si="97"/>
        <v>6564.5682615765518</v>
      </c>
      <c r="T695">
        <v>67.260000000000005</v>
      </c>
      <c r="U695">
        <f t="shared" si="98"/>
        <v>62.708828472324797</v>
      </c>
      <c r="V695">
        <v>0</v>
      </c>
      <c r="W695">
        <v>9716</v>
      </c>
      <c r="X695">
        <v>0</v>
      </c>
      <c r="Y695" s="3">
        <v>0.1</v>
      </c>
      <c r="Z695">
        <v>30</v>
      </c>
      <c r="AA695" s="1">
        <f t="shared" si="99"/>
        <v>0.1060792482526339</v>
      </c>
      <c r="AB695" s="4">
        <v>2970000</v>
      </c>
      <c r="AC695" s="4">
        <v>2.5</v>
      </c>
      <c r="AD695" s="4">
        <v>0</v>
      </c>
      <c r="AE695" s="4">
        <v>239000</v>
      </c>
      <c r="AF695" s="1">
        <v>0.28277823530000001</v>
      </c>
      <c r="AG695" s="2">
        <f t="shared" si="92"/>
        <v>0.30643165485009688</v>
      </c>
      <c r="AH695" s="2">
        <f t="shared" si="93"/>
        <v>0.36537330825426534</v>
      </c>
      <c r="AI695">
        <f t="shared" si="94"/>
        <v>0.32586968245652681</v>
      </c>
      <c r="AJ695">
        <f t="shared" si="95"/>
        <v>0.39470749973183777</v>
      </c>
      <c r="AK695">
        <f t="shared" si="100"/>
        <v>45.681564819348978</v>
      </c>
    </row>
    <row r="696" spans="1:37" x14ac:dyDescent="0.2">
      <c r="A696">
        <v>11</v>
      </c>
      <c r="B696">
        <v>18063</v>
      </c>
      <c r="C696">
        <v>18</v>
      </c>
      <c r="D696" t="s">
        <v>941</v>
      </c>
      <c r="E696">
        <v>63</v>
      </c>
      <c r="F696" t="s">
        <v>801</v>
      </c>
      <c r="G696">
        <v>43</v>
      </c>
      <c r="H696">
        <v>14</v>
      </c>
      <c r="I696">
        <v>65</v>
      </c>
      <c r="J696">
        <v>60</v>
      </c>
      <c r="K696">
        <v>19</v>
      </c>
      <c r="L696">
        <v>85</v>
      </c>
      <c r="M696">
        <v>75</v>
      </c>
      <c r="N696">
        <v>27</v>
      </c>
      <c r="O696">
        <v>105</v>
      </c>
      <c r="P696">
        <v>7041</v>
      </c>
      <c r="Q696">
        <v>0.98026511569817898</v>
      </c>
      <c r="R696">
        <f t="shared" si="96"/>
        <v>1</v>
      </c>
      <c r="S696">
        <f t="shared" si="97"/>
        <v>6902.0466796308783</v>
      </c>
      <c r="T696">
        <v>67.260000000000005</v>
      </c>
      <c r="U696">
        <f t="shared" si="98"/>
        <v>65.932631681859519</v>
      </c>
      <c r="V696">
        <v>0</v>
      </c>
      <c r="W696">
        <v>9716</v>
      </c>
      <c r="X696">
        <v>0</v>
      </c>
      <c r="Y696" s="3">
        <v>0.1</v>
      </c>
      <c r="Z696">
        <v>30</v>
      </c>
      <c r="AA696" s="1">
        <f t="shared" si="99"/>
        <v>0.1060792482526339</v>
      </c>
      <c r="AB696" s="4">
        <v>2970000</v>
      </c>
      <c r="AC696" s="4">
        <v>2.5</v>
      </c>
      <c r="AD696" s="4">
        <v>0</v>
      </c>
      <c r="AE696" s="4">
        <v>239000</v>
      </c>
      <c r="AF696" s="1">
        <v>0.26931464290000001</v>
      </c>
      <c r="AG696" s="2">
        <f t="shared" si="92"/>
        <v>0.33829171586957996</v>
      </c>
      <c r="AH696" s="2">
        <f t="shared" si="93"/>
        <v>0.40017248483550311</v>
      </c>
      <c r="AI696">
        <f t="shared" si="94"/>
        <v>0.35869911579569791</v>
      </c>
      <c r="AJ696">
        <f t="shared" si="95"/>
        <v>0.43097002831900016</v>
      </c>
      <c r="AK696">
        <f t="shared" si="100"/>
        <v>47.840299976344383</v>
      </c>
    </row>
    <row r="697" spans="1:37" x14ac:dyDescent="0.2">
      <c r="A697">
        <v>11</v>
      </c>
      <c r="B697">
        <v>18065</v>
      </c>
      <c r="C697">
        <v>18</v>
      </c>
      <c r="D697" t="s">
        <v>541</v>
      </c>
      <c r="E697">
        <v>65</v>
      </c>
      <c r="F697" t="s">
        <v>801</v>
      </c>
      <c r="G697">
        <v>43</v>
      </c>
      <c r="H697">
        <v>14</v>
      </c>
      <c r="I697">
        <v>65</v>
      </c>
      <c r="J697">
        <v>60</v>
      </c>
      <c r="K697">
        <v>19</v>
      </c>
      <c r="L697">
        <v>85</v>
      </c>
      <c r="M697">
        <v>75</v>
      </c>
      <c r="N697">
        <v>27</v>
      </c>
      <c r="O697">
        <v>105</v>
      </c>
      <c r="P697">
        <v>7041</v>
      </c>
      <c r="Q697">
        <v>0.96842225889364897</v>
      </c>
      <c r="R697">
        <f t="shared" si="96"/>
        <v>1</v>
      </c>
      <c r="S697">
        <f t="shared" si="97"/>
        <v>6818.661124870182</v>
      </c>
      <c r="T697">
        <v>67.260000000000005</v>
      </c>
      <c r="U697">
        <f t="shared" si="98"/>
        <v>65.136081133186835</v>
      </c>
      <c r="V697">
        <v>0</v>
      </c>
      <c r="W697">
        <v>9716</v>
      </c>
      <c r="X697">
        <v>0</v>
      </c>
      <c r="Y697" s="3">
        <v>0.1</v>
      </c>
      <c r="Z697">
        <v>30</v>
      </c>
      <c r="AA697" s="1">
        <f t="shared" si="99"/>
        <v>0.1060792482526339</v>
      </c>
      <c r="AB697" s="4">
        <v>2970000</v>
      </c>
      <c r="AC697" s="4">
        <v>2.5</v>
      </c>
      <c r="AD697" s="4">
        <v>0</v>
      </c>
      <c r="AE697" s="4">
        <v>239000</v>
      </c>
      <c r="AF697" s="1">
        <v>0.25870210339999999</v>
      </c>
      <c r="AG697" s="2">
        <f t="shared" si="92"/>
        <v>0.34791454495458451</v>
      </c>
      <c r="AH697" s="2">
        <f t="shared" si="93"/>
        <v>0.41232764827498836</v>
      </c>
      <c r="AI697">
        <f t="shared" si="94"/>
        <v>0.36915715356026968</v>
      </c>
      <c r="AJ697">
        <f t="shared" si="95"/>
        <v>0.44438601205610201</v>
      </c>
      <c r="AK697">
        <f t="shared" si="100"/>
        <v>49.700260595593079</v>
      </c>
    </row>
    <row r="698" spans="1:37" x14ac:dyDescent="0.2">
      <c r="A698">
        <v>11</v>
      </c>
      <c r="B698">
        <v>18067</v>
      </c>
      <c r="C698">
        <v>18</v>
      </c>
      <c r="D698" t="s">
        <v>62</v>
      </c>
      <c r="E698">
        <v>67</v>
      </c>
      <c r="F698" t="s">
        <v>801</v>
      </c>
      <c r="G698">
        <v>43</v>
      </c>
      <c r="H698">
        <v>14</v>
      </c>
      <c r="I698">
        <v>65</v>
      </c>
      <c r="J698">
        <v>60</v>
      </c>
      <c r="K698">
        <v>19</v>
      </c>
      <c r="L698">
        <v>85</v>
      </c>
      <c r="M698">
        <v>75</v>
      </c>
      <c r="N698">
        <v>27</v>
      </c>
      <c r="O698">
        <v>105</v>
      </c>
      <c r="P698">
        <v>7041</v>
      </c>
      <c r="Q698">
        <v>0.99564808607101396</v>
      </c>
      <c r="R698">
        <f t="shared" si="96"/>
        <v>1</v>
      </c>
      <c r="S698">
        <f t="shared" si="97"/>
        <v>7010.3581740260097</v>
      </c>
      <c r="T698">
        <v>67.260000000000005</v>
      </c>
      <c r="U698">
        <f t="shared" si="98"/>
        <v>66.967290269136399</v>
      </c>
      <c r="V698">
        <v>0</v>
      </c>
      <c r="W698">
        <v>9716</v>
      </c>
      <c r="X698">
        <v>0</v>
      </c>
      <c r="Y698" s="3">
        <v>0.1</v>
      </c>
      <c r="Z698">
        <v>30</v>
      </c>
      <c r="AA698" s="1">
        <f t="shared" si="99"/>
        <v>0.1060792482526339</v>
      </c>
      <c r="AB698" s="4">
        <v>2970000</v>
      </c>
      <c r="AC698" s="4">
        <v>2.5</v>
      </c>
      <c r="AD698" s="4">
        <v>0</v>
      </c>
      <c r="AE698" s="4">
        <v>239000</v>
      </c>
      <c r="AF698" s="1">
        <v>0.24836154169999999</v>
      </c>
      <c r="AG698" s="2">
        <f t="shared" si="92"/>
        <v>0.37258837307750187</v>
      </c>
      <c r="AH698" s="2">
        <f t="shared" si="93"/>
        <v>0.43967707818540303</v>
      </c>
      <c r="AI698">
        <f t="shared" si="94"/>
        <v>0.3947134424972692</v>
      </c>
      <c r="AJ698">
        <f t="shared" si="95"/>
        <v>0.47306759347962429</v>
      </c>
      <c r="AK698">
        <f t="shared" si="100"/>
        <v>51.665448939988067</v>
      </c>
    </row>
    <row r="699" spans="1:37" x14ac:dyDescent="0.2">
      <c r="A699">
        <v>11</v>
      </c>
      <c r="B699">
        <v>18069</v>
      </c>
      <c r="C699">
        <v>18</v>
      </c>
      <c r="D699" t="s">
        <v>940</v>
      </c>
      <c r="E699">
        <v>69</v>
      </c>
      <c r="F699" t="s">
        <v>801</v>
      </c>
      <c r="G699">
        <v>43</v>
      </c>
      <c r="H699">
        <v>14</v>
      </c>
      <c r="I699">
        <v>65</v>
      </c>
      <c r="J699">
        <v>60</v>
      </c>
      <c r="K699">
        <v>19</v>
      </c>
      <c r="L699">
        <v>85</v>
      </c>
      <c r="M699">
        <v>75</v>
      </c>
      <c r="N699">
        <v>27</v>
      </c>
      <c r="O699">
        <v>105</v>
      </c>
      <c r="P699">
        <v>7041</v>
      </c>
      <c r="Q699">
        <v>0.98962097697787799</v>
      </c>
      <c r="R699">
        <f t="shared" si="96"/>
        <v>1</v>
      </c>
      <c r="S699">
        <f t="shared" si="97"/>
        <v>6967.9212989012385</v>
      </c>
      <c r="T699">
        <v>67.260000000000005</v>
      </c>
      <c r="U699">
        <f t="shared" si="98"/>
        <v>66.561906911532077</v>
      </c>
      <c r="V699">
        <v>0</v>
      </c>
      <c r="W699">
        <v>9716</v>
      </c>
      <c r="X699">
        <v>0</v>
      </c>
      <c r="Y699" s="3">
        <v>0.1</v>
      </c>
      <c r="Z699">
        <v>30</v>
      </c>
      <c r="AA699" s="1">
        <f t="shared" si="99"/>
        <v>0.1060792482526339</v>
      </c>
      <c r="AB699" s="4">
        <v>2970000</v>
      </c>
      <c r="AC699" s="4">
        <v>2.5</v>
      </c>
      <c r="AD699" s="4">
        <v>0</v>
      </c>
      <c r="AE699" s="4">
        <v>239000</v>
      </c>
      <c r="AF699" s="1">
        <v>0.24477857140000001</v>
      </c>
      <c r="AG699" s="2">
        <f t="shared" si="92"/>
        <v>0.37575371126558083</v>
      </c>
      <c r="AH699" s="2">
        <f t="shared" si="93"/>
        <v>0.44382223822206257</v>
      </c>
      <c r="AI699">
        <f t="shared" si="94"/>
        <v>0.39820194326888148</v>
      </c>
      <c r="AJ699">
        <f t="shared" si="95"/>
        <v>0.47770059560259953</v>
      </c>
      <c r="AK699">
        <f t="shared" si="100"/>
        <v>52.385113011604361</v>
      </c>
    </row>
    <row r="700" spans="1:37" x14ac:dyDescent="0.2">
      <c r="A700">
        <v>11</v>
      </c>
      <c r="B700">
        <v>18071</v>
      </c>
      <c r="C700">
        <v>18</v>
      </c>
      <c r="D700" t="s">
        <v>55</v>
      </c>
      <c r="E700">
        <v>71</v>
      </c>
      <c r="F700" t="s">
        <v>801</v>
      </c>
      <c r="G700">
        <v>43</v>
      </c>
      <c r="H700">
        <v>14</v>
      </c>
      <c r="I700">
        <v>65</v>
      </c>
      <c r="J700">
        <v>60</v>
      </c>
      <c r="K700">
        <v>19</v>
      </c>
      <c r="L700">
        <v>85</v>
      </c>
      <c r="M700">
        <v>75</v>
      </c>
      <c r="N700">
        <v>27</v>
      </c>
      <c r="O700">
        <v>105</v>
      </c>
      <c r="P700">
        <v>7041</v>
      </c>
      <c r="Q700">
        <v>0.94938315044749899</v>
      </c>
      <c r="R700">
        <f t="shared" si="96"/>
        <v>1</v>
      </c>
      <c r="S700">
        <f t="shared" si="97"/>
        <v>6684.6067623008403</v>
      </c>
      <c r="T700">
        <v>67.260000000000005</v>
      </c>
      <c r="U700">
        <f t="shared" si="98"/>
        <v>63.855510699098787</v>
      </c>
      <c r="V700">
        <v>0</v>
      </c>
      <c r="W700">
        <v>9716</v>
      </c>
      <c r="X700">
        <v>0</v>
      </c>
      <c r="Y700" s="3">
        <v>0.1</v>
      </c>
      <c r="Z700">
        <v>30</v>
      </c>
      <c r="AA700" s="1">
        <f t="shared" si="99"/>
        <v>0.1060792482526339</v>
      </c>
      <c r="AB700" s="4">
        <v>2970000</v>
      </c>
      <c r="AC700" s="4">
        <v>2.5</v>
      </c>
      <c r="AD700" s="4">
        <v>0</v>
      </c>
      <c r="AE700" s="4">
        <v>239000</v>
      </c>
      <c r="AF700" s="1">
        <v>0.2807036389</v>
      </c>
      <c r="AG700" s="2">
        <f t="shared" si="92"/>
        <v>0.31434116548538038</v>
      </c>
      <c r="AH700" s="2">
        <f t="shared" si="93"/>
        <v>0.37371733036571031</v>
      </c>
      <c r="AI700">
        <f t="shared" si="94"/>
        <v>0.33392250266529516</v>
      </c>
      <c r="AJ700">
        <f t="shared" si="95"/>
        <v>0.40326786013515259</v>
      </c>
      <c r="AK700">
        <f t="shared" si="100"/>
        <v>46.000706812917869</v>
      </c>
    </row>
    <row r="701" spans="1:37" x14ac:dyDescent="0.2">
      <c r="A701">
        <v>11</v>
      </c>
      <c r="B701">
        <v>18073</v>
      </c>
      <c r="C701">
        <v>18</v>
      </c>
      <c r="D701" t="s">
        <v>581</v>
      </c>
      <c r="E701">
        <v>73</v>
      </c>
      <c r="F701" t="s">
        <v>801</v>
      </c>
      <c r="G701">
        <v>43</v>
      </c>
      <c r="H701">
        <v>14</v>
      </c>
      <c r="I701">
        <v>65</v>
      </c>
      <c r="J701">
        <v>60</v>
      </c>
      <c r="K701">
        <v>19</v>
      </c>
      <c r="L701">
        <v>85</v>
      </c>
      <c r="M701">
        <v>75</v>
      </c>
      <c r="N701">
        <v>27</v>
      </c>
      <c r="O701">
        <v>105</v>
      </c>
      <c r="P701">
        <v>7041</v>
      </c>
      <c r="Q701">
        <v>1.0398145537627399</v>
      </c>
      <c r="R701">
        <f t="shared" si="96"/>
        <v>1</v>
      </c>
      <c r="S701">
        <f t="shared" si="97"/>
        <v>7321.3342730434515</v>
      </c>
      <c r="T701">
        <v>67.260000000000005</v>
      </c>
      <c r="U701">
        <f t="shared" si="98"/>
        <v>69.937926886081897</v>
      </c>
      <c r="V701">
        <v>0</v>
      </c>
      <c r="W701">
        <v>9716</v>
      </c>
      <c r="X701">
        <v>0</v>
      </c>
      <c r="Y701" s="3">
        <v>0.1</v>
      </c>
      <c r="Z701">
        <v>30</v>
      </c>
      <c r="AA701" s="1">
        <f t="shared" si="99"/>
        <v>0.1060792482526339</v>
      </c>
      <c r="AB701" s="4">
        <v>2970000</v>
      </c>
      <c r="AC701" s="4">
        <v>2.5</v>
      </c>
      <c r="AD701" s="4">
        <v>0</v>
      </c>
      <c r="AE701" s="4">
        <v>239000</v>
      </c>
      <c r="AF701" s="1">
        <v>0.25541148479999998</v>
      </c>
      <c r="AG701" s="2">
        <f t="shared" si="92"/>
        <v>0.37837571272788939</v>
      </c>
      <c r="AH701" s="2">
        <f t="shared" si="93"/>
        <v>0.44361675596354577</v>
      </c>
      <c r="AI701">
        <f t="shared" si="94"/>
        <v>0.39989139056795725</v>
      </c>
      <c r="AJ701">
        <f t="shared" si="95"/>
        <v>0.47608734155435467</v>
      </c>
      <c r="AK701">
        <f t="shared" si="100"/>
        <v>50.308369724132582</v>
      </c>
    </row>
    <row r="702" spans="1:37" x14ac:dyDescent="0.2">
      <c r="A702">
        <v>11</v>
      </c>
      <c r="B702">
        <v>18075</v>
      </c>
      <c r="C702">
        <v>18</v>
      </c>
      <c r="D702" t="s">
        <v>951</v>
      </c>
      <c r="E702">
        <v>75</v>
      </c>
      <c r="F702" t="s">
        <v>801</v>
      </c>
      <c r="G702">
        <v>43</v>
      </c>
      <c r="H702">
        <v>14</v>
      </c>
      <c r="I702">
        <v>65</v>
      </c>
      <c r="J702">
        <v>60</v>
      </c>
      <c r="K702">
        <v>19</v>
      </c>
      <c r="L702">
        <v>85</v>
      </c>
      <c r="M702">
        <v>75</v>
      </c>
      <c r="N702">
        <v>27</v>
      </c>
      <c r="O702">
        <v>105</v>
      </c>
      <c r="P702">
        <v>7041</v>
      </c>
      <c r="Q702">
        <v>0.97530688345432304</v>
      </c>
      <c r="R702">
        <f t="shared" si="96"/>
        <v>1</v>
      </c>
      <c r="S702">
        <f t="shared" si="97"/>
        <v>6867.1357664018888</v>
      </c>
      <c r="T702">
        <v>67.260000000000005</v>
      </c>
      <c r="U702">
        <f t="shared" si="98"/>
        <v>65.599140981137779</v>
      </c>
      <c r="V702">
        <v>0</v>
      </c>
      <c r="W702">
        <v>9716</v>
      </c>
      <c r="X702">
        <v>0</v>
      </c>
      <c r="Y702" s="3">
        <v>0.1</v>
      </c>
      <c r="Z702">
        <v>30</v>
      </c>
      <c r="AA702" s="1">
        <f t="shared" si="99"/>
        <v>0.1060792482526339</v>
      </c>
      <c r="AB702" s="4">
        <v>2970000</v>
      </c>
      <c r="AC702" s="4">
        <v>2.5</v>
      </c>
      <c r="AD702" s="4">
        <v>0</v>
      </c>
      <c r="AE702" s="4">
        <v>239000</v>
      </c>
      <c r="AF702" s="1">
        <v>0.24582859260000001</v>
      </c>
      <c r="AG702" s="2">
        <f t="shared" si="92"/>
        <v>0.36873696491402058</v>
      </c>
      <c r="AH702" s="2">
        <f t="shared" si="93"/>
        <v>0.43651538772751874</v>
      </c>
      <c r="AI702">
        <f t="shared" si="94"/>
        <v>0.39108951543759496</v>
      </c>
      <c r="AJ702">
        <f t="shared" si="95"/>
        <v>0.47024930557492334</v>
      </c>
      <c r="AK702">
        <f t="shared" si="100"/>
        <v>52.17203598231098</v>
      </c>
    </row>
    <row r="703" spans="1:37" x14ac:dyDescent="0.2">
      <c r="A703">
        <v>11</v>
      </c>
      <c r="B703">
        <v>18077</v>
      </c>
      <c r="C703">
        <v>18</v>
      </c>
      <c r="D703" t="s">
        <v>240</v>
      </c>
      <c r="E703">
        <v>77</v>
      </c>
      <c r="F703" t="s">
        <v>801</v>
      </c>
      <c r="G703">
        <v>43</v>
      </c>
      <c r="H703">
        <v>14</v>
      </c>
      <c r="I703">
        <v>65</v>
      </c>
      <c r="J703">
        <v>60</v>
      </c>
      <c r="K703">
        <v>19</v>
      </c>
      <c r="L703">
        <v>85</v>
      </c>
      <c r="M703">
        <v>75</v>
      </c>
      <c r="N703">
        <v>27</v>
      </c>
      <c r="O703">
        <v>105</v>
      </c>
      <c r="P703">
        <v>7041</v>
      </c>
      <c r="Q703">
        <v>0.93714418194510696</v>
      </c>
      <c r="R703">
        <f t="shared" si="96"/>
        <v>1</v>
      </c>
      <c r="S703">
        <f t="shared" si="97"/>
        <v>6598.4321850754977</v>
      </c>
      <c r="T703">
        <v>67.260000000000005</v>
      </c>
      <c r="U703">
        <f t="shared" si="98"/>
        <v>63.032317677627901</v>
      </c>
      <c r="V703">
        <v>0</v>
      </c>
      <c r="W703">
        <v>9716</v>
      </c>
      <c r="X703">
        <v>0</v>
      </c>
      <c r="Y703" s="3">
        <v>0.1</v>
      </c>
      <c r="Z703">
        <v>30</v>
      </c>
      <c r="AA703" s="1">
        <f t="shared" si="99"/>
        <v>0.1060792482526339</v>
      </c>
      <c r="AB703" s="4">
        <v>2970000</v>
      </c>
      <c r="AC703" s="4">
        <v>2.5</v>
      </c>
      <c r="AD703" s="4">
        <v>0</v>
      </c>
      <c r="AE703" s="4">
        <v>239000</v>
      </c>
      <c r="AF703" s="1">
        <v>0.27540715380000003</v>
      </c>
      <c r="AG703" s="2">
        <f t="shared" si="92"/>
        <v>0.31625614904731641</v>
      </c>
      <c r="AH703" s="2">
        <f t="shared" si="93"/>
        <v>0.37677132028783195</v>
      </c>
      <c r="AI703">
        <f t="shared" si="94"/>
        <v>0.33621315067944935</v>
      </c>
      <c r="AJ703">
        <f t="shared" si="95"/>
        <v>0.40688894829037103</v>
      </c>
      <c r="AK703">
        <f t="shared" si="100"/>
        <v>46.837289458993219</v>
      </c>
    </row>
    <row r="704" spans="1:37" x14ac:dyDescent="0.2">
      <c r="A704">
        <v>11</v>
      </c>
      <c r="B704">
        <v>18079</v>
      </c>
      <c r="C704">
        <v>18</v>
      </c>
      <c r="D704" t="s">
        <v>935</v>
      </c>
      <c r="E704">
        <v>79</v>
      </c>
      <c r="F704" t="s">
        <v>801</v>
      </c>
      <c r="G704">
        <v>43</v>
      </c>
      <c r="H704">
        <v>14</v>
      </c>
      <c r="I704">
        <v>65</v>
      </c>
      <c r="J704">
        <v>60</v>
      </c>
      <c r="K704">
        <v>19</v>
      </c>
      <c r="L704">
        <v>85</v>
      </c>
      <c r="M704">
        <v>75</v>
      </c>
      <c r="N704">
        <v>27</v>
      </c>
      <c r="O704">
        <v>105</v>
      </c>
      <c r="P704">
        <v>7041</v>
      </c>
      <c r="Q704">
        <v>0.94501716643571898</v>
      </c>
      <c r="R704">
        <f t="shared" si="96"/>
        <v>1</v>
      </c>
      <c r="S704">
        <f t="shared" si="97"/>
        <v>6653.8658688738969</v>
      </c>
      <c r="T704">
        <v>67.260000000000005</v>
      </c>
      <c r="U704">
        <f t="shared" si="98"/>
        <v>63.561854614466462</v>
      </c>
      <c r="V704">
        <v>0</v>
      </c>
      <c r="W704">
        <v>9716</v>
      </c>
      <c r="X704">
        <v>0</v>
      </c>
      <c r="Y704" s="3">
        <v>0.1</v>
      </c>
      <c r="Z704">
        <v>30</v>
      </c>
      <c r="AA704" s="1">
        <f t="shared" si="99"/>
        <v>0.1060792482526339</v>
      </c>
      <c r="AB704" s="4">
        <v>2970000</v>
      </c>
      <c r="AC704" s="4">
        <v>2.5</v>
      </c>
      <c r="AD704" s="4">
        <v>0</v>
      </c>
      <c r="AE704" s="4">
        <v>239000</v>
      </c>
      <c r="AF704" s="1">
        <v>0.27682190000000001</v>
      </c>
      <c r="AG704" s="2">
        <f t="shared" si="92"/>
        <v>0.31728316898202136</v>
      </c>
      <c r="AH704" s="2">
        <f t="shared" si="93"/>
        <v>0.3774898335739485</v>
      </c>
      <c r="AI704">
        <f t="shared" si="94"/>
        <v>0.33713841966244867</v>
      </c>
      <c r="AJ704">
        <f t="shared" si="95"/>
        <v>0.4074538596463943</v>
      </c>
      <c r="AK704">
        <f t="shared" si="100"/>
        <v>46.61069607248583</v>
      </c>
    </row>
    <row r="705" spans="1:37" x14ac:dyDescent="0.2">
      <c r="A705">
        <v>11</v>
      </c>
      <c r="B705">
        <v>18081</v>
      </c>
      <c r="C705">
        <v>18</v>
      </c>
      <c r="D705" t="s">
        <v>61</v>
      </c>
      <c r="E705">
        <v>81</v>
      </c>
      <c r="F705" t="s">
        <v>801</v>
      </c>
      <c r="G705">
        <v>43</v>
      </c>
      <c r="H705">
        <v>14</v>
      </c>
      <c r="I705">
        <v>65</v>
      </c>
      <c r="J705">
        <v>60</v>
      </c>
      <c r="K705">
        <v>19</v>
      </c>
      <c r="L705">
        <v>85</v>
      </c>
      <c r="M705">
        <v>75</v>
      </c>
      <c r="N705">
        <v>27</v>
      </c>
      <c r="O705">
        <v>105</v>
      </c>
      <c r="P705">
        <v>7041</v>
      </c>
      <c r="Q705">
        <v>0.96556973457336404</v>
      </c>
      <c r="R705">
        <f t="shared" si="96"/>
        <v>1</v>
      </c>
      <c r="S705">
        <f t="shared" si="97"/>
        <v>6798.5765011310559</v>
      </c>
      <c r="T705">
        <v>67.260000000000005</v>
      </c>
      <c r="U705">
        <f t="shared" si="98"/>
        <v>64.944220347404467</v>
      </c>
      <c r="V705">
        <v>0</v>
      </c>
      <c r="W705">
        <v>9716</v>
      </c>
      <c r="X705">
        <v>0</v>
      </c>
      <c r="Y705" s="3">
        <v>0.1</v>
      </c>
      <c r="Z705">
        <v>30</v>
      </c>
      <c r="AA705" s="1">
        <f t="shared" si="99"/>
        <v>0.1060792482526339</v>
      </c>
      <c r="AB705" s="4">
        <v>2970000</v>
      </c>
      <c r="AC705" s="4">
        <v>2.5</v>
      </c>
      <c r="AD705" s="4">
        <v>0</v>
      </c>
      <c r="AE705" s="4">
        <v>239000</v>
      </c>
      <c r="AF705" s="1">
        <v>0.27225196000000002</v>
      </c>
      <c r="AG705" s="2">
        <f t="shared" si="92"/>
        <v>0.32962520398778428</v>
      </c>
      <c r="AH705" s="2">
        <f t="shared" si="93"/>
        <v>0.39083996179522118</v>
      </c>
      <c r="AI705">
        <f t="shared" si="94"/>
        <v>0.34981294164881777</v>
      </c>
      <c r="AJ705">
        <f t="shared" si="95"/>
        <v>0.42130590594406764</v>
      </c>
      <c r="AK705">
        <f t="shared" si="100"/>
        <v>47.351125028110239</v>
      </c>
    </row>
    <row r="706" spans="1:37" x14ac:dyDescent="0.2">
      <c r="A706">
        <v>11</v>
      </c>
      <c r="B706">
        <v>18083</v>
      </c>
      <c r="C706">
        <v>18</v>
      </c>
      <c r="D706" t="s">
        <v>73</v>
      </c>
      <c r="E706">
        <v>83</v>
      </c>
      <c r="F706" t="s">
        <v>801</v>
      </c>
      <c r="G706">
        <v>43</v>
      </c>
      <c r="H706">
        <v>14</v>
      </c>
      <c r="I706">
        <v>65</v>
      </c>
      <c r="J706">
        <v>60</v>
      </c>
      <c r="K706">
        <v>19</v>
      </c>
      <c r="L706">
        <v>85</v>
      </c>
      <c r="M706">
        <v>75</v>
      </c>
      <c r="N706">
        <v>27</v>
      </c>
      <c r="O706">
        <v>105</v>
      </c>
      <c r="P706">
        <v>7041</v>
      </c>
      <c r="Q706">
        <v>0.96600130200386003</v>
      </c>
      <c r="R706">
        <f t="shared" si="96"/>
        <v>1</v>
      </c>
      <c r="S706">
        <f t="shared" si="97"/>
        <v>6801.6151674091789</v>
      </c>
      <c r="T706">
        <v>67.260000000000005</v>
      </c>
      <c r="U706">
        <f t="shared" si="98"/>
        <v>64.973247572779627</v>
      </c>
      <c r="V706">
        <v>0</v>
      </c>
      <c r="W706">
        <v>9716</v>
      </c>
      <c r="X706">
        <v>0</v>
      </c>
      <c r="Y706" s="3">
        <v>0.1</v>
      </c>
      <c r="Z706">
        <v>30</v>
      </c>
      <c r="AA706" s="1">
        <f t="shared" si="99"/>
        <v>0.1060792482526339</v>
      </c>
      <c r="AB706" s="4">
        <v>2970000</v>
      </c>
      <c r="AC706" s="4">
        <v>2.5</v>
      </c>
      <c r="AD706" s="4">
        <v>0</v>
      </c>
      <c r="AE706" s="4">
        <v>239000</v>
      </c>
      <c r="AF706" s="1">
        <v>0.28625733329999997</v>
      </c>
      <c r="AG706" s="2">
        <f t="shared" ref="AG706:AG769" si="101">(((S706*AA706+U706)/(8760*AF706))+W706*X706/1000000+V706/1000)*R706</f>
        <v>0.31363814217566433</v>
      </c>
      <c r="AH706" s="2">
        <f t="shared" ref="AH706:AH769" si="102">(((S706*AA706+U706)/(8760*AF706))+W706*X706/1000000+V706/1000)*R706 + (AB706*G706)/(1000000*8760*AF706) +((AC706+AD706)*J706)/1000000 + (AE706*M706)/(1000000*8760*AF706)</f>
        <v>0.37186525694629929</v>
      </c>
      <c r="AI706">
        <f t="shared" ref="AI706:AI769" si="103">(((S706*AA706+U706)/(8760*AF706))+W706*X706/1000000+V706/1000)*R706 + (AB706*H706)/(1000000*8760*AF706) +((AC706+AD706)*K706)/1000000 + (AE706*N706)/(1000000*8760*AF706)</f>
        <v>0.33284050229704937</v>
      </c>
      <c r="AJ706">
        <f t="shared" ref="AJ706:AJ769" si="104">(((S706*AA706+U706)/(8760*AF706))+W706*X706/1000000+V706/1000)*R706 + (AB706*I706)/(1000000*8760*AF706) +((AC706+AD706)*L706)/1000000 + (AE706*O706)/(1000000*8760*AF706)</f>
        <v>0.40084368781469454</v>
      </c>
      <c r="AK706">
        <f t="shared" si="100"/>
        <v>45.156747187367408</v>
      </c>
    </row>
    <row r="707" spans="1:37" x14ac:dyDescent="0.2">
      <c r="A707">
        <v>11</v>
      </c>
      <c r="B707">
        <v>18085</v>
      </c>
      <c r="C707">
        <v>18</v>
      </c>
      <c r="D707" t="s">
        <v>902</v>
      </c>
      <c r="E707">
        <v>85</v>
      </c>
      <c r="F707" t="s">
        <v>801</v>
      </c>
      <c r="G707">
        <v>43</v>
      </c>
      <c r="H707">
        <v>14</v>
      </c>
      <c r="I707">
        <v>65</v>
      </c>
      <c r="J707">
        <v>60</v>
      </c>
      <c r="K707">
        <v>19</v>
      </c>
      <c r="L707">
        <v>85</v>
      </c>
      <c r="M707">
        <v>75</v>
      </c>
      <c r="N707">
        <v>27</v>
      </c>
      <c r="O707">
        <v>105</v>
      </c>
      <c r="P707">
        <v>7041</v>
      </c>
      <c r="Q707">
        <v>1.00480864842733</v>
      </c>
      <c r="R707">
        <f t="shared" ref="R707:R770" si="105">IF(Q707="NA",0,1)</f>
        <v>1</v>
      </c>
      <c r="S707">
        <f t="shared" ref="S707:S770" si="106">P707*IF(Q707="NA",0,Q707)</f>
        <v>7074.8576935768306</v>
      </c>
      <c r="T707">
        <v>67.260000000000005</v>
      </c>
      <c r="U707">
        <f t="shared" ref="U707:U770" si="107">T707*Q707</f>
        <v>67.583429693222214</v>
      </c>
      <c r="V707">
        <v>0</v>
      </c>
      <c r="W707">
        <v>9716</v>
      </c>
      <c r="X707">
        <v>0</v>
      </c>
      <c r="Y707" s="3">
        <v>0.1</v>
      </c>
      <c r="Z707">
        <v>30</v>
      </c>
      <c r="AA707" s="1">
        <f t="shared" ref="AA707:AA770" si="108">(Y707*(1+Y707)^Z707)/((1+Y707)^Z707-1)</f>
        <v>0.1060792482526339</v>
      </c>
      <c r="AB707" s="4">
        <v>2970000</v>
      </c>
      <c r="AC707" s="4">
        <v>2.5</v>
      </c>
      <c r="AD707" s="4">
        <v>0</v>
      </c>
      <c r="AE707" s="4">
        <v>239000</v>
      </c>
      <c r="AF707" s="1">
        <v>0.24448869439999998</v>
      </c>
      <c r="AG707" s="2">
        <f t="shared" si="101"/>
        <v>0.38197273570021373</v>
      </c>
      <c r="AH707" s="2">
        <f t="shared" si="102"/>
        <v>0.45012178997468411</v>
      </c>
      <c r="AI707">
        <f t="shared" si="103"/>
        <v>0.40444752703791165</v>
      </c>
      <c r="AJ707">
        <f t="shared" si="104"/>
        <v>0.48404024098537418</v>
      </c>
      <c r="AK707">
        <f t="shared" ref="AK707:AK770" si="109">(AB707)/(Z707*8760*AF707) +(AC707+AD707) + (AE707)/(Z707*8760*AF707)</f>
        <v>52.444259087622122</v>
      </c>
    </row>
    <row r="708" spans="1:37" x14ac:dyDescent="0.2">
      <c r="A708">
        <v>11</v>
      </c>
      <c r="B708">
        <v>18087</v>
      </c>
      <c r="C708">
        <v>18</v>
      </c>
      <c r="D708" t="s">
        <v>861</v>
      </c>
      <c r="E708">
        <v>87</v>
      </c>
      <c r="F708" t="s">
        <v>801</v>
      </c>
      <c r="G708">
        <v>43</v>
      </c>
      <c r="H708">
        <v>14</v>
      </c>
      <c r="I708">
        <v>65</v>
      </c>
      <c r="J708">
        <v>60</v>
      </c>
      <c r="K708">
        <v>19</v>
      </c>
      <c r="L708">
        <v>85</v>
      </c>
      <c r="M708">
        <v>75</v>
      </c>
      <c r="N708">
        <v>27</v>
      </c>
      <c r="O708">
        <v>105</v>
      </c>
      <c r="P708">
        <v>7041</v>
      </c>
      <c r="Q708">
        <v>0.99898216724395805</v>
      </c>
      <c r="R708">
        <f t="shared" si="105"/>
        <v>1</v>
      </c>
      <c r="S708">
        <f t="shared" si="106"/>
        <v>7033.8334395647089</v>
      </c>
      <c r="T708">
        <v>67.260000000000005</v>
      </c>
      <c r="U708">
        <f t="shared" si="107"/>
        <v>67.191540568828628</v>
      </c>
      <c r="V708">
        <v>0</v>
      </c>
      <c r="W708">
        <v>9716</v>
      </c>
      <c r="X708">
        <v>0</v>
      </c>
      <c r="Y708" s="3">
        <v>0.1</v>
      </c>
      <c r="Z708">
        <v>30</v>
      </c>
      <c r="AA708" s="1">
        <f t="shared" si="108"/>
        <v>0.1060792482526339</v>
      </c>
      <c r="AB708" s="4">
        <v>2970000</v>
      </c>
      <c r="AC708" s="4">
        <v>2.5</v>
      </c>
      <c r="AD708" s="4">
        <v>0</v>
      </c>
      <c r="AE708" s="4">
        <v>239000</v>
      </c>
      <c r="AF708" s="1">
        <v>0.2422318</v>
      </c>
      <c r="AG708" s="2">
        <f t="shared" si="101"/>
        <v>0.38329606562827867</v>
      </c>
      <c r="AH708" s="2">
        <f t="shared" si="102"/>
        <v>0.45207867290775228</v>
      </c>
      <c r="AI708">
        <f t="shared" si="103"/>
        <v>0.40597981395769783</v>
      </c>
      <c r="AJ708">
        <f t="shared" si="104"/>
        <v>0.48631256270989215</v>
      </c>
      <c r="AK708">
        <f t="shared" si="109"/>
        <v>52.909594021544926</v>
      </c>
    </row>
    <row r="709" spans="1:37" x14ac:dyDescent="0.2">
      <c r="A709">
        <v>11</v>
      </c>
      <c r="B709">
        <v>18089</v>
      </c>
      <c r="C709">
        <v>18</v>
      </c>
      <c r="D709" t="s">
        <v>235</v>
      </c>
      <c r="E709">
        <v>89</v>
      </c>
      <c r="F709" t="s">
        <v>801</v>
      </c>
      <c r="G709">
        <v>43</v>
      </c>
      <c r="H709">
        <v>14</v>
      </c>
      <c r="I709">
        <v>65</v>
      </c>
      <c r="J709">
        <v>60</v>
      </c>
      <c r="K709">
        <v>19</v>
      </c>
      <c r="L709">
        <v>85</v>
      </c>
      <c r="M709">
        <v>75</v>
      </c>
      <c r="N709">
        <v>27</v>
      </c>
      <c r="O709">
        <v>105</v>
      </c>
      <c r="P709">
        <v>7041</v>
      </c>
      <c r="Q709">
        <v>1.06684785622817</v>
      </c>
      <c r="R709">
        <f t="shared" si="105"/>
        <v>1</v>
      </c>
      <c r="S709">
        <f t="shared" si="106"/>
        <v>7511.6757557025448</v>
      </c>
      <c r="T709">
        <v>67.260000000000005</v>
      </c>
      <c r="U709">
        <f t="shared" si="107"/>
        <v>71.756186809906723</v>
      </c>
      <c r="V709">
        <v>0</v>
      </c>
      <c r="W709">
        <v>9716</v>
      </c>
      <c r="X709">
        <v>0</v>
      </c>
      <c r="Y709" s="3">
        <v>0.1</v>
      </c>
      <c r="Z709">
        <v>30</v>
      </c>
      <c r="AA709" s="1">
        <f t="shared" si="108"/>
        <v>0.1060792482526339</v>
      </c>
      <c r="AB709" s="4">
        <v>2970000</v>
      </c>
      <c r="AC709" s="4">
        <v>2.5</v>
      </c>
      <c r="AD709" s="4">
        <v>0</v>
      </c>
      <c r="AE709" s="4">
        <v>239000</v>
      </c>
      <c r="AF709" s="1">
        <v>0.2523202121</v>
      </c>
      <c r="AG709" s="2">
        <f t="shared" si="101"/>
        <v>0.39296894407009897</v>
      </c>
      <c r="AH709" s="2">
        <f t="shared" si="102"/>
        <v>0.45900744290114442</v>
      </c>
      <c r="AI709">
        <f t="shared" si="103"/>
        <v>0.41474763687644089</v>
      </c>
      <c r="AJ709">
        <f t="shared" si="104"/>
        <v>0.4918750725076203</v>
      </c>
      <c r="AK709">
        <f t="shared" si="109"/>
        <v>50.894088588783603</v>
      </c>
    </row>
    <row r="710" spans="1:37" x14ac:dyDescent="0.2">
      <c r="A710">
        <v>11</v>
      </c>
      <c r="B710">
        <v>18091</v>
      </c>
      <c r="C710">
        <v>18</v>
      </c>
      <c r="D710" t="s">
        <v>840</v>
      </c>
      <c r="E710">
        <v>91</v>
      </c>
      <c r="F710" t="s">
        <v>801</v>
      </c>
      <c r="G710">
        <v>43</v>
      </c>
      <c r="H710">
        <v>14</v>
      </c>
      <c r="I710">
        <v>65</v>
      </c>
      <c r="J710">
        <v>60</v>
      </c>
      <c r="K710">
        <v>19</v>
      </c>
      <c r="L710">
        <v>85</v>
      </c>
      <c r="M710">
        <v>75</v>
      </c>
      <c r="N710">
        <v>27</v>
      </c>
      <c r="O710">
        <v>105</v>
      </c>
      <c r="P710">
        <v>7041</v>
      </c>
      <c r="Q710">
        <v>1.03973125749164</v>
      </c>
      <c r="R710">
        <f t="shared" si="105"/>
        <v>1</v>
      </c>
      <c r="S710">
        <f t="shared" si="106"/>
        <v>7320.7477839986368</v>
      </c>
      <c r="T710">
        <v>67.260000000000005</v>
      </c>
      <c r="U710">
        <f t="shared" si="107"/>
        <v>69.932324378887714</v>
      </c>
      <c r="V710">
        <v>0</v>
      </c>
      <c r="W710">
        <v>9716</v>
      </c>
      <c r="X710">
        <v>0</v>
      </c>
      <c r="Y710" s="3">
        <v>0.1</v>
      </c>
      <c r="Z710">
        <v>30</v>
      </c>
      <c r="AA710" s="1">
        <f t="shared" si="108"/>
        <v>0.1060792482526339</v>
      </c>
      <c r="AB710" s="4">
        <v>2970000</v>
      </c>
      <c r="AC710" s="4">
        <v>2.5</v>
      </c>
      <c r="AD710" s="4">
        <v>0</v>
      </c>
      <c r="AE710" s="4">
        <v>239000</v>
      </c>
      <c r="AF710" s="1">
        <v>0.24320502220000001</v>
      </c>
      <c r="AG710" s="2">
        <f t="shared" si="101"/>
        <v>0.39733456192375044</v>
      </c>
      <c r="AH710" s="2">
        <f t="shared" si="102"/>
        <v>0.46584252529807746</v>
      </c>
      <c r="AI710">
        <f t="shared" si="103"/>
        <v>0.41992772783344973</v>
      </c>
      <c r="AJ710">
        <f t="shared" si="104"/>
        <v>0.49993967304259257</v>
      </c>
      <c r="AK710">
        <f t="shared" si="109"/>
        <v>52.707872299061705</v>
      </c>
    </row>
    <row r="711" spans="1:37" x14ac:dyDescent="0.2">
      <c r="A711">
        <v>11</v>
      </c>
      <c r="B711">
        <v>18093</v>
      </c>
      <c r="C711">
        <v>18</v>
      </c>
      <c r="D711" t="s">
        <v>823</v>
      </c>
      <c r="E711">
        <v>93</v>
      </c>
      <c r="F711" t="s">
        <v>801</v>
      </c>
      <c r="G711">
        <v>43</v>
      </c>
      <c r="H711">
        <v>14</v>
      </c>
      <c r="I711">
        <v>65</v>
      </c>
      <c r="J711">
        <v>60</v>
      </c>
      <c r="K711">
        <v>19</v>
      </c>
      <c r="L711">
        <v>85</v>
      </c>
      <c r="M711">
        <v>75</v>
      </c>
      <c r="N711">
        <v>27</v>
      </c>
      <c r="O711">
        <v>105</v>
      </c>
      <c r="P711">
        <v>7041</v>
      </c>
      <c r="Q711">
        <v>0.95641062160333001</v>
      </c>
      <c r="R711">
        <f t="shared" si="105"/>
        <v>1</v>
      </c>
      <c r="S711">
        <f t="shared" si="106"/>
        <v>6734.0871867090464</v>
      </c>
      <c r="T711">
        <v>67.260000000000005</v>
      </c>
      <c r="U711">
        <f t="shared" si="107"/>
        <v>64.328178409039978</v>
      </c>
      <c r="V711">
        <v>0</v>
      </c>
      <c r="W711">
        <v>9716</v>
      </c>
      <c r="X711">
        <v>0</v>
      </c>
      <c r="Y711" s="3">
        <v>0.1</v>
      </c>
      <c r="Z711">
        <v>30</v>
      </c>
      <c r="AA711" s="1">
        <f t="shared" si="108"/>
        <v>0.1060792482526339</v>
      </c>
      <c r="AB711" s="4">
        <v>2970000</v>
      </c>
      <c r="AC711" s="4">
        <v>2.5</v>
      </c>
      <c r="AD711" s="4">
        <v>0</v>
      </c>
      <c r="AE711" s="4">
        <v>239000</v>
      </c>
      <c r="AF711" s="1">
        <v>0.27784144119999998</v>
      </c>
      <c r="AG711" s="2">
        <f t="shared" si="101"/>
        <v>0.31993013527422981</v>
      </c>
      <c r="AH711" s="2">
        <f t="shared" si="102"/>
        <v>0.37991642149631555</v>
      </c>
      <c r="AI711">
        <f t="shared" si="103"/>
        <v>0.33971270126870534</v>
      </c>
      <c r="AJ711">
        <f t="shared" si="104"/>
        <v>0.40977072370020495</v>
      </c>
      <c r="AK711">
        <f t="shared" si="109"/>
        <v>46.448831550719973</v>
      </c>
    </row>
    <row r="712" spans="1:37" x14ac:dyDescent="0.2">
      <c r="A712">
        <v>11</v>
      </c>
      <c r="B712">
        <v>18095</v>
      </c>
      <c r="C712">
        <v>18</v>
      </c>
      <c r="D712" t="s">
        <v>211</v>
      </c>
      <c r="E712">
        <v>95</v>
      </c>
      <c r="F712" t="s">
        <v>801</v>
      </c>
      <c r="G712">
        <v>43</v>
      </c>
      <c r="H712">
        <v>14</v>
      </c>
      <c r="I712">
        <v>65</v>
      </c>
      <c r="J712">
        <v>60</v>
      </c>
      <c r="K712">
        <v>19</v>
      </c>
      <c r="L712">
        <v>85</v>
      </c>
      <c r="M712">
        <v>75</v>
      </c>
      <c r="N712">
        <v>27</v>
      </c>
      <c r="O712">
        <v>105</v>
      </c>
      <c r="P712">
        <v>7041</v>
      </c>
      <c r="Q712">
        <v>0.979863822460175</v>
      </c>
      <c r="R712">
        <f t="shared" si="105"/>
        <v>1</v>
      </c>
      <c r="S712">
        <f t="shared" si="106"/>
        <v>6899.2211739420918</v>
      </c>
      <c r="T712">
        <v>67.260000000000005</v>
      </c>
      <c r="U712">
        <f t="shared" si="107"/>
        <v>65.905640698671377</v>
      </c>
      <c r="V712">
        <v>0</v>
      </c>
      <c r="W712">
        <v>9716</v>
      </c>
      <c r="X712">
        <v>0</v>
      </c>
      <c r="Y712" s="3">
        <v>0.1</v>
      </c>
      <c r="Z712">
        <v>30</v>
      </c>
      <c r="AA712" s="1">
        <f t="shared" si="108"/>
        <v>0.1060792482526339</v>
      </c>
      <c r="AB712" s="4">
        <v>2970000</v>
      </c>
      <c r="AC712" s="4">
        <v>2.5</v>
      </c>
      <c r="AD712" s="4">
        <v>0</v>
      </c>
      <c r="AE712" s="4">
        <v>239000</v>
      </c>
      <c r="AF712" s="1">
        <v>0.2549580313</v>
      </c>
      <c r="AG712" s="2">
        <f t="shared" si="101"/>
        <v>0.35719453730629996</v>
      </c>
      <c r="AH712" s="2">
        <f t="shared" si="102"/>
        <v>0.42255134767909402</v>
      </c>
      <c r="AI712">
        <f t="shared" si="103"/>
        <v>0.37874839719668629</v>
      </c>
      <c r="AJ712">
        <f t="shared" si="104"/>
        <v>0.45507957240276142</v>
      </c>
      <c r="AK712">
        <f t="shared" si="109"/>
        <v>50.39339890509293</v>
      </c>
    </row>
    <row r="713" spans="1:37" x14ac:dyDescent="0.2">
      <c r="A713">
        <v>11</v>
      </c>
      <c r="B713">
        <v>18097</v>
      </c>
      <c r="C713">
        <v>18</v>
      </c>
      <c r="D713" t="s">
        <v>214</v>
      </c>
      <c r="E713">
        <v>97</v>
      </c>
      <c r="F713" t="s">
        <v>801</v>
      </c>
      <c r="G713">
        <v>43</v>
      </c>
      <c r="H713">
        <v>14</v>
      </c>
      <c r="I713">
        <v>65</v>
      </c>
      <c r="J713">
        <v>60</v>
      </c>
      <c r="K713">
        <v>19</v>
      </c>
      <c r="L713">
        <v>85</v>
      </c>
      <c r="M713">
        <v>75</v>
      </c>
      <c r="N713">
        <v>27</v>
      </c>
      <c r="O713">
        <v>105</v>
      </c>
      <c r="P713">
        <v>7041</v>
      </c>
      <c r="Q713">
        <v>0.97258525424533404</v>
      </c>
      <c r="R713">
        <f t="shared" si="105"/>
        <v>1</v>
      </c>
      <c r="S713">
        <f t="shared" si="106"/>
        <v>6847.9727751413966</v>
      </c>
      <c r="T713">
        <v>67.260000000000005</v>
      </c>
      <c r="U713">
        <f t="shared" si="107"/>
        <v>65.416084200541178</v>
      </c>
      <c r="V713">
        <v>0</v>
      </c>
      <c r="W713">
        <v>9716</v>
      </c>
      <c r="X713">
        <v>0</v>
      </c>
      <c r="Y713" s="3">
        <v>0.1</v>
      </c>
      <c r="Z713">
        <v>30</v>
      </c>
      <c r="AA713" s="1">
        <f t="shared" si="108"/>
        <v>0.1060792482526339</v>
      </c>
      <c r="AB713" s="4">
        <v>2970000</v>
      </c>
      <c r="AC713" s="4">
        <v>2.5</v>
      </c>
      <c r="AD713" s="4">
        <v>0</v>
      </c>
      <c r="AE713" s="4">
        <v>239000</v>
      </c>
      <c r="AF713" s="1">
        <v>0.2699629167</v>
      </c>
      <c r="AG713" s="2">
        <f t="shared" si="101"/>
        <v>0.33483538788264228</v>
      </c>
      <c r="AH713" s="2">
        <f t="shared" si="102"/>
        <v>0.39656792004380853</v>
      </c>
      <c r="AI713">
        <f t="shared" si="103"/>
        <v>0.35519389668751261</v>
      </c>
      <c r="AJ713">
        <f t="shared" si="104"/>
        <v>0.42729165811848957</v>
      </c>
      <c r="AK713">
        <f t="shared" si="109"/>
        <v>47.731422324116807</v>
      </c>
    </row>
    <row r="714" spans="1:37" x14ac:dyDescent="0.2">
      <c r="A714">
        <v>11</v>
      </c>
      <c r="B714">
        <v>18099</v>
      </c>
      <c r="C714">
        <v>18</v>
      </c>
      <c r="D714" t="s">
        <v>345</v>
      </c>
      <c r="E714">
        <v>99</v>
      </c>
      <c r="F714" t="s">
        <v>801</v>
      </c>
      <c r="G714">
        <v>43</v>
      </c>
      <c r="H714">
        <v>14</v>
      </c>
      <c r="I714">
        <v>65</v>
      </c>
      <c r="J714">
        <v>60</v>
      </c>
      <c r="K714">
        <v>19</v>
      </c>
      <c r="L714">
        <v>85</v>
      </c>
      <c r="M714">
        <v>75</v>
      </c>
      <c r="N714">
        <v>27</v>
      </c>
      <c r="O714">
        <v>105</v>
      </c>
      <c r="P714">
        <v>7041</v>
      </c>
      <c r="Q714">
        <v>1.0199053287506099</v>
      </c>
      <c r="R714">
        <f t="shared" si="105"/>
        <v>1</v>
      </c>
      <c r="S714">
        <f t="shared" si="106"/>
        <v>7181.1534197330448</v>
      </c>
      <c r="T714">
        <v>67.260000000000005</v>
      </c>
      <c r="U714">
        <f t="shared" si="107"/>
        <v>68.598832411766026</v>
      </c>
      <c r="V714">
        <v>0</v>
      </c>
      <c r="W714">
        <v>9716</v>
      </c>
      <c r="X714">
        <v>0</v>
      </c>
      <c r="Y714" s="3">
        <v>0.1</v>
      </c>
      <c r="Z714">
        <v>30</v>
      </c>
      <c r="AA714" s="1">
        <f t="shared" si="108"/>
        <v>0.1060792482526339</v>
      </c>
      <c r="AB714" s="4">
        <v>2970000</v>
      </c>
      <c r="AC714" s="4">
        <v>2.5</v>
      </c>
      <c r="AD714" s="4">
        <v>0</v>
      </c>
      <c r="AE714" s="4">
        <v>239000</v>
      </c>
      <c r="AF714" s="1">
        <v>0.2425641724</v>
      </c>
      <c r="AG714" s="2">
        <f t="shared" si="101"/>
        <v>0.39078779236400918</v>
      </c>
      <c r="AH714" s="2">
        <f t="shared" si="102"/>
        <v>0.45947635614079224</v>
      </c>
      <c r="AI714">
        <f t="shared" si="103"/>
        <v>0.41344052348214849</v>
      </c>
      <c r="AJ714">
        <f t="shared" si="104"/>
        <v>0.49366342275908143</v>
      </c>
      <c r="AK714">
        <f t="shared" si="109"/>
        <v>52.840520515832232</v>
      </c>
    </row>
    <row r="715" spans="1:37" x14ac:dyDescent="0.2">
      <c r="A715">
        <v>11</v>
      </c>
      <c r="B715">
        <v>18101</v>
      </c>
      <c r="C715">
        <v>18</v>
      </c>
      <c r="D715" t="s">
        <v>94</v>
      </c>
      <c r="E715">
        <v>101</v>
      </c>
      <c r="F715" t="s">
        <v>801</v>
      </c>
      <c r="G715">
        <v>43</v>
      </c>
      <c r="H715">
        <v>14</v>
      </c>
      <c r="I715">
        <v>65</v>
      </c>
      <c r="J715">
        <v>60</v>
      </c>
      <c r="K715">
        <v>19</v>
      </c>
      <c r="L715">
        <v>85</v>
      </c>
      <c r="M715">
        <v>75</v>
      </c>
      <c r="N715">
        <v>27</v>
      </c>
      <c r="O715">
        <v>105</v>
      </c>
      <c r="P715">
        <v>7041</v>
      </c>
      <c r="Q715">
        <v>0.95746461302041996</v>
      </c>
      <c r="R715">
        <f t="shared" si="105"/>
        <v>1</v>
      </c>
      <c r="S715">
        <f t="shared" si="106"/>
        <v>6741.5083402767768</v>
      </c>
      <c r="T715">
        <v>67.260000000000005</v>
      </c>
      <c r="U715">
        <f t="shared" si="107"/>
        <v>64.399069871753454</v>
      </c>
      <c r="V715">
        <v>0</v>
      </c>
      <c r="W715">
        <v>9716</v>
      </c>
      <c r="X715">
        <v>0</v>
      </c>
      <c r="Y715" s="3">
        <v>0.1</v>
      </c>
      <c r="Z715">
        <v>30</v>
      </c>
      <c r="AA715" s="1">
        <f t="shared" si="108"/>
        <v>0.1060792482526339</v>
      </c>
      <c r="AB715" s="4">
        <v>2970000</v>
      </c>
      <c r="AC715" s="4">
        <v>2.5</v>
      </c>
      <c r="AD715" s="4">
        <v>0</v>
      </c>
      <c r="AE715" s="4">
        <v>239000</v>
      </c>
      <c r="AF715" s="1">
        <v>0.28061661109999997</v>
      </c>
      <c r="AG715" s="2">
        <f t="shared" si="101"/>
        <v>0.31711525784189709</v>
      </c>
      <c r="AH715" s="2">
        <f t="shared" si="102"/>
        <v>0.37650979056870543</v>
      </c>
      <c r="AI715">
        <f t="shared" si="103"/>
        <v>0.33670265306259806</v>
      </c>
      <c r="AJ715">
        <f t="shared" si="104"/>
        <v>0.40606946547872619</v>
      </c>
      <c r="AK715">
        <f t="shared" si="109"/>
        <v>46.014197713536817</v>
      </c>
    </row>
    <row r="716" spans="1:37" x14ac:dyDescent="0.2">
      <c r="A716">
        <v>11</v>
      </c>
      <c r="B716">
        <v>18103</v>
      </c>
      <c r="C716">
        <v>18</v>
      </c>
      <c r="D716" t="s">
        <v>803</v>
      </c>
      <c r="E716">
        <v>103</v>
      </c>
      <c r="F716" t="s">
        <v>801</v>
      </c>
      <c r="G716">
        <v>43</v>
      </c>
      <c r="H716">
        <v>14</v>
      </c>
      <c r="I716">
        <v>65</v>
      </c>
      <c r="J716">
        <v>60</v>
      </c>
      <c r="K716">
        <v>19</v>
      </c>
      <c r="L716">
        <v>85</v>
      </c>
      <c r="M716">
        <v>75</v>
      </c>
      <c r="N716">
        <v>27</v>
      </c>
      <c r="O716">
        <v>105</v>
      </c>
      <c r="P716">
        <v>7041</v>
      </c>
      <c r="Q716">
        <v>1.0008836934963901</v>
      </c>
      <c r="R716">
        <f t="shared" si="105"/>
        <v>1</v>
      </c>
      <c r="S716">
        <f t="shared" si="106"/>
        <v>7047.2220859080826</v>
      </c>
      <c r="T716">
        <v>67.260000000000005</v>
      </c>
      <c r="U716">
        <f t="shared" si="107"/>
        <v>67.319437224567196</v>
      </c>
      <c r="V716">
        <v>0</v>
      </c>
      <c r="W716">
        <v>9716</v>
      </c>
      <c r="X716">
        <v>0</v>
      </c>
      <c r="Y716" s="3">
        <v>0.1</v>
      </c>
      <c r="Z716">
        <v>30</v>
      </c>
      <c r="AA716" s="1">
        <f t="shared" si="108"/>
        <v>0.1060792482526339</v>
      </c>
      <c r="AB716" s="4">
        <v>2970000</v>
      </c>
      <c r="AC716" s="4">
        <v>2.5</v>
      </c>
      <c r="AD716" s="4">
        <v>0</v>
      </c>
      <c r="AE716" s="4">
        <v>239000</v>
      </c>
      <c r="AF716" s="1">
        <v>0.24475285710000003</v>
      </c>
      <c r="AG716" s="2">
        <f t="shared" si="101"/>
        <v>0.38007003041023141</v>
      </c>
      <c r="AH716" s="2">
        <f t="shared" si="102"/>
        <v>0.44814569304389545</v>
      </c>
      <c r="AI716">
        <f t="shared" si="103"/>
        <v>0.40252061588613197</v>
      </c>
      <c r="AJ716">
        <f t="shared" si="104"/>
        <v>0.48202760319644805</v>
      </c>
      <c r="AK716">
        <f t="shared" si="109"/>
        <v>52.390354056700673</v>
      </c>
    </row>
    <row r="717" spans="1:37" x14ac:dyDescent="0.2">
      <c r="A717">
        <v>11</v>
      </c>
      <c r="B717">
        <v>18105</v>
      </c>
      <c r="C717">
        <v>18</v>
      </c>
      <c r="D717" t="s">
        <v>199</v>
      </c>
      <c r="E717">
        <v>105</v>
      </c>
      <c r="F717" t="s">
        <v>801</v>
      </c>
      <c r="G717">
        <v>43</v>
      </c>
      <c r="H717">
        <v>14</v>
      </c>
      <c r="I717">
        <v>65</v>
      </c>
      <c r="J717">
        <v>60</v>
      </c>
      <c r="K717">
        <v>19</v>
      </c>
      <c r="L717">
        <v>85</v>
      </c>
      <c r="M717">
        <v>75</v>
      </c>
      <c r="N717">
        <v>27</v>
      </c>
      <c r="O717">
        <v>105</v>
      </c>
      <c r="P717">
        <v>7041</v>
      </c>
      <c r="Q717">
        <v>0.96476961506737602</v>
      </c>
      <c r="R717">
        <f t="shared" si="105"/>
        <v>1</v>
      </c>
      <c r="S717">
        <f t="shared" si="106"/>
        <v>6792.9428596893949</v>
      </c>
      <c r="T717">
        <v>67.260000000000005</v>
      </c>
      <c r="U717">
        <f t="shared" si="107"/>
        <v>64.890404309431716</v>
      </c>
      <c r="V717">
        <v>0</v>
      </c>
      <c r="W717">
        <v>9716</v>
      </c>
      <c r="X717">
        <v>0</v>
      </c>
      <c r="Y717" s="3">
        <v>0.1</v>
      </c>
      <c r="Z717">
        <v>30</v>
      </c>
      <c r="AA717" s="1">
        <f t="shared" si="108"/>
        <v>0.1060792482526339</v>
      </c>
      <c r="AB717" s="4">
        <v>2970000</v>
      </c>
      <c r="AC717" s="4">
        <v>2.5</v>
      </c>
      <c r="AD717" s="4">
        <v>0</v>
      </c>
      <c r="AE717" s="4">
        <v>239000</v>
      </c>
      <c r="AF717" s="1">
        <v>0.27652361759999999</v>
      </c>
      <c r="AG717" s="2">
        <f t="shared" si="101"/>
        <v>0.32426432377375541</v>
      </c>
      <c r="AH717" s="2">
        <f t="shared" si="102"/>
        <v>0.3845357707022003</v>
      </c>
      <c r="AI717">
        <f t="shared" si="103"/>
        <v>0.34414094081508473</v>
      </c>
      <c r="AJ717">
        <f t="shared" si="104"/>
        <v>0.41453205115869463</v>
      </c>
      <c r="AK717">
        <f t="shared" si="109"/>
        <v>46.658277701875647</v>
      </c>
    </row>
    <row r="718" spans="1:37" x14ac:dyDescent="0.2">
      <c r="A718">
        <v>11</v>
      </c>
      <c r="B718">
        <v>18107</v>
      </c>
      <c r="C718">
        <v>18</v>
      </c>
      <c r="D718" t="s">
        <v>548</v>
      </c>
      <c r="E718">
        <v>107</v>
      </c>
      <c r="F718" t="s">
        <v>801</v>
      </c>
      <c r="G718">
        <v>43</v>
      </c>
      <c r="H718">
        <v>14</v>
      </c>
      <c r="I718">
        <v>65</v>
      </c>
      <c r="J718">
        <v>60</v>
      </c>
      <c r="K718">
        <v>19</v>
      </c>
      <c r="L718">
        <v>85</v>
      </c>
      <c r="M718">
        <v>75</v>
      </c>
      <c r="N718">
        <v>27</v>
      </c>
      <c r="O718">
        <v>105</v>
      </c>
      <c r="P718">
        <v>7041</v>
      </c>
      <c r="Q718">
        <v>0.998172854383787</v>
      </c>
      <c r="R718">
        <f t="shared" si="105"/>
        <v>1</v>
      </c>
      <c r="S718">
        <f t="shared" si="106"/>
        <v>7028.1350677162445</v>
      </c>
      <c r="T718">
        <v>67.260000000000005</v>
      </c>
      <c r="U718">
        <f t="shared" si="107"/>
        <v>67.137106185853526</v>
      </c>
      <c r="V718">
        <v>0</v>
      </c>
      <c r="W718">
        <v>9716</v>
      </c>
      <c r="X718">
        <v>0</v>
      </c>
      <c r="Y718" s="3">
        <v>0.1</v>
      </c>
      <c r="Z718">
        <v>30</v>
      </c>
      <c r="AA718" s="1">
        <f t="shared" si="108"/>
        <v>0.1060792482526339</v>
      </c>
      <c r="AB718" s="4">
        <v>2970000</v>
      </c>
      <c r="AC718" s="4">
        <v>2.5</v>
      </c>
      <c r="AD718" s="4">
        <v>0</v>
      </c>
      <c r="AE718" s="4">
        <v>239000</v>
      </c>
      <c r="AF718" s="1">
        <v>0.26547197140000001</v>
      </c>
      <c r="AG718" s="2">
        <f t="shared" si="101"/>
        <v>0.34945789944557409</v>
      </c>
      <c r="AH718" s="2">
        <f t="shared" si="102"/>
        <v>0.41223221308714597</v>
      </c>
      <c r="AI718">
        <f t="shared" si="103"/>
        <v>0.37016000621692452</v>
      </c>
      <c r="AJ718">
        <f t="shared" si="104"/>
        <v>0.4434746422398248</v>
      </c>
      <c r="AK718">
        <f t="shared" si="109"/>
        <v>48.49659479195801</v>
      </c>
    </row>
    <row r="719" spans="1:37" x14ac:dyDescent="0.2">
      <c r="A719">
        <v>11</v>
      </c>
      <c r="B719">
        <v>18109</v>
      </c>
      <c r="C719">
        <v>18</v>
      </c>
      <c r="D719" t="s">
        <v>819</v>
      </c>
      <c r="E719">
        <v>109</v>
      </c>
      <c r="F719" t="s">
        <v>801</v>
      </c>
      <c r="G719">
        <v>43</v>
      </c>
      <c r="H719">
        <v>14</v>
      </c>
      <c r="I719">
        <v>65</v>
      </c>
      <c r="J719">
        <v>60</v>
      </c>
      <c r="K719">
        <v>19</v>
      </c>
      <c r="L719">
        <v>85</v>
      </c>
      <c r="M719">
        <v>75</v>
      </c>
      <c r="N719">
        <v>27</v>
      </c>
      <c r="O719">
        <v>105</v>
      </c>
      <c r="P719">
        <v>7041</v>
      </c>
      <c r="Q719">
        <v>0.97152110338211095</v>
      </c>
      <c r="R719">
        <f t="shared" si="105"/>
        <v>1</v>
      </c>
      <c r="S719">
        <f t="shared" si="106"/>
        <v>6840.4800889134431</v>
      </c>
      <c r="T719">
        <v>67.260000000000005</v>
      </c>
      <c r="U719">
        <f t="shared" si="107"/>
        <v>65.344509413480793</v>
      </c>
      <c r="V719">
        <v>0</v>
      </c>
      <c r="W719">
        <v>9716</v>
      </c>
      <c r="X719">
        <v>0</v>
      </c>
      <c r="Y719" s="3">
        <v>0.1</v>
      </c>
      <c r="Z719">
        <v>30</v>
      </c>
      <c r="AA719" s="1">
        <f t="shared" si="108"/>
        <v>0.1060792482526339</v>
      </c>
      <c r="AB719" s="4">
        <v>2970000</v>
      </c>
      <c r="AC719" s="4">
        <v>2.5</v>
      </c>
      <c r="AD719" s="4">
        <v>0</v>
      </c>
      <c r="AE719" s="4">
        <v>239000</v>
      </c>
      <c r="AF719" s="1">
        <v>0.27178450000000004</v>
      </c>
      <c r="AG719" s="2">
        <f t="shared" si="101"/>
        <v>0.33222731458688382</v>
      </c>
      <c r="AH719" s="2">
        <f t="shared" si="102"/>
        <v>0.39354710167923085</v>
      </c>
      <c r="AI719">
        <f t="shared" si="103"/>
        <v>0.35244969276456573</v>
      </c>
      <c r="AJ719">
        <f t="shared" si="104"/>
        <v>0.42406533870718494</v>
      </c>
      <c r="AK719">
        <f t="shared" si="109"/>
        <v>47.428267421828927</v>
      </c>
    </row>
    <row r="720" spans="1:37" x14ac:dyDescent="0.2">
      <c r="A720">
        <v>11</v>
      </c>
      <c r="B720">
        <v>18111</v>
      </c>
      <c r="C720">
        <v>18</v>
      </c>
      <c r="D720" t="s">
        <v>820</v>
      </c>
      <c r="E720">
        <v>111</v>
      </c>
      <c r="F720" t="s">
        <v>801</v>
      </c>
      <c r="G720">
        <v>43</v>
      </c>
      <c r="H720">
        <v>14</v>
      </c>
      <c r="I720">
        <v>65</v>
      </c>
      <c r="J720">
        <v>60</v>
      </c>
      <c r="K720">
        <v>19</v>
      </c>
      <c r="L720">
        <v>85</v>
      </c>
      <c r="M720">
        <v>75</v>
      </c>
      <c r="N720">
        <v>27</v>
      </c>
      <c r="O720">
        <v>105</v>
      </c>
      <c r="P720">
        <v>7041</v>
      </c>
      <c r="Q720">
        <v>1.0454303026199301</v>
      </c>
      <c r="R720">
        <f t="shared" si="105"/>
        <v>1</v>
      </c>
      <c r="S720">
        <f t="shared" si="106"/>
        <v>7360.8747607469277</v>
      </c>
      <c r="T720">
        <v>67.260000000000005</v>
      </c>
      <c r="U720">
        <f t="shared" si="107"/>
        <v>70.315642154216505</v>
      </c>
      <c r="V720">
        <v>0</v>
      </c>
      <c r="W720">
        <v>9716</v>
      </c>
      <c r="X720">
        <v>0</v>
      </c>
      <c r="Y720" s="3">
        <v>0.1</v>
      </c>
      <c r="Z720">
        <v>30</v>
      </c>
      <c r="AA720" s="1">
        <f t="shared" si="108"/>
        <v>0.1060792482526339</v>
      </c>
      <c r="AB720" s="4">
        <v>2970000</v>
      </c>
      <c r="AC720" s="4">
        <v>2.5</v>
      </c>
      <c r="AD720" s="4">
        <v>0</v>
      </c>
      <c r="AE720" s="4">
        <v>239000</v>
      </c>
      <c r="AF720" s="1">
        <v>0.25456191890000002</v>
      </c>
      <c r="AG720" s="2">
        <f t="shared" si="101"/>
        <v>0.38168881215466466</v>
      </c>
      <c r="AH720" s="2">
        <f t="shared" si="102"/>
        <v>0.44714708792442276</v>
      </c>
      <c r="AI720">
        <f t="shared" si="103"/>
        <v>0.40327613712839205</v>
      </c>
      <c r="AJ720">
        <f t="shared" si="104"/>
        <v>0.47972583110817091</v>
      </c>
      <c r="AK720">
        <f t="shared" si="109"/>
        <v>50.467923677951447</v>
      </c>
    </row>
    <row r="721" spans="1:37" x14ac:dyDescent="0.2">
      <c r="A721">
        <v>11</v>
      </c>
      <c r="B721">
        <v>18113</v>
      </c>
      <c r="C721">
        <v>18</v>
      </c>
      <c r="D721" t="s">
        <v>826</v>
      </c>
      <c r="E721">
        <v>113</v>
      </c>
      <c r="F721" t="s">
        <v>801</v>
      </c>
      <c r="G721">
        <v>43</v>
      </c>
      <c r="H721">
        <v>14</v>
      </c>
      <c r="I721">
        <v>65</v>
      </c>
      <c r="J721">
        <v>60</v>
      </c>
      <c r="K721">
        <v>19</v>
      </c>
      <c r="L721">
        <v>85</v>
      </c>
      <c r="M721">
        <v>75</v>
      </c>
      <c r="N721">
        <v>27</v>
      </c>
      <c r="O721">
        <v>105</v>
      </c>
      <c r="P721">
        <v>7041</v>
      </c>
      <c r="Q721">
        <v>0.99724785685539197</v>
      </c>
      <c r="R721">
        <f t="shared" si="105"/>
        <v>1</v>
      </c>
      <c r="S721">
        <f t="shared" si="106"/>
        <v>7021.6221601188145</v>
      </c>
      <c r="T721">
        <v>67.260000000000005</v>
      </c>
      <c r="U721">
        <f t="shared" si="107"/>
        <v>67.074890852093674</v>
      </c>
      <c r="V721">
        <v>0</v>
      </c>
      <c r="W721">
        <v>9716</v>
      </c>
      <c r="X721">
        <v>0</v>
      </c>
      <c r="Y721" s="3">
        <v>0.1</v>
      </c>
      <c r="Z721">
        <v>30</v>
      </c>
      <c r="AA721" s="1">
        <f t="shared" si="108"/>
        <v>0.1060792482526339</v>
      </c>
      <c r="AB721" s="4">
        <v>2970000</v>
      </c>
      <c r="AC721" s="4">
        <v>2.5</v>
      </c>
      <c r="AD721" s="4">
        <v>0</v>
      </c>
      <c r="AE721" s="4">
        <v>239000</v>
      </c>
      <c r="AF721" s="1">
        <v>0.24200272219999999</v>
      </c>
      <c r="AG721" s="2">
        <f t="shared" si="101"/>
        <v>0.38299282901418902</v>
      </c>
      <c r="AH721" s="2">
        <f t="shared" si="102"/>
        <v>0.45184040335907794</v>
      </c>
      <c r="AI721">
        <f t="shared" si="103"/>
        <v>0.40569800463136929</v>
      </c>
      <c r="AJ721">
        <f t="shared" si="104"/>
        <v>0.48610663951967048</v>
      </c>
      <c r="AK721">
        <f t="shared" si="109"/>
        <v>52.957311331467608</v>
      </c>
    </row>
    <row r="722" spans="1:37" x14ac:dyDescent="0.2">
      <c r="A722">
        <v>11</v>
      </c>
      <c r="B722">
        <v>18115</v>
      </c>
      <c r="C722">
        <v>18</v>
      </c>
      <c r="D722" t="s">
        <v>828</v>
      </c>
      <c r="E722">
        <v>115</v>
      </c>
      <c r="F722" t="s">
        <v>801</v>
      </c>
      <c r="G722">
        <v>43</v>
      </c>
      <c r="H722">
        <v>14</v>
      </c>
      <c r="I722">
        <v>65</v>
      </c>
      <c r="J722">
        <v>60</v>
      </c>
      <c r="K722">
        <v>19</v>
      </c>
      <c r="L722">
        <v>85</v>
      </c>
      <c r="M722">
        <v>75</v>
      </c>
      <c r="N722">
        <v>27</v>
      </c>
      <c r="O722">
        <v>105</v>
      </c>
      <c r="P722">
        <v>7041</v>
      </c>
      <c r="Q722">
        <v>0.93751704692840598</v>
      </c>
      <c r="R722">
        <f t="shared" si="105"/>
        <v>1</v>
      </c>
      <c r="S722">
        <f t="shared" si="106"/>
        <v>6601.0575274229068</v>
      </c>
      <c r="T722">
        <v>67.260000000000005</v>
      </c>
      <c r="U722">
        <f t="shared" si="107"/>
        <v>63.057396576404592</v>
      </c>
      <c r="V722">
        <v>0</v>
      </c>
      <c r="W722">
        <v>9716</v>
      </c>
      <c r="X722">
        <v>0</v>
      </c>
      <c r="Y722" s="3">
        <v>0.1</v>
      </c>
      <c r="Z722">
        <v>30</v>
      </c>
      <c r="AA722" s="1">
        <f t="shared" si="108"/>
        <v>0.1060792482526339</v>
      </c>
      <c r="AB722" s="4">
        <v>2970000</v>
      </c>
      <c r="AC722" s="4">
        <v>2.5</v>
      </c>
      <c r="AD722" s="4">
        <v>0</v>
      </c>
      <c r="AE722" s="4">
        <v>239000</v>
      </c>
      <c r="AF722" s="1">
        <v>0.27610180000000001</v>
      </c>
      <c r="AG722" s="2">
        <f t="shared" si="101"/>
        <v>0.31558599169031631</v>
      </c>
      <c r="AH722" s="2">
        <f t="shared" si="102"/>
        <v>0.37594928982890141</v>
      </c>
      <c r="AI722">
        <f t="shared" si="103"/>
        <v>0.33549290288604983</v>
      </c>
      <c r="AJ722">
        <f t="shared" si="104"/>
        <v>0.40599130195187194</v>
      </c>
      <c r="AK722">
        <f t="shared" si="109"/>
        <v>46.725741002442099</v>
      </c>
    </row>
    <row r="723" spans="1:37" x14ac:dyDescent="0.2">
      <c r="A723">
        <v>11</v>
      </c>
      <c r="B723">
        <v>18117</v>
      </c>
      <c r="C723">
        <v>18</v>
      </c>
      <c r="D723" t="s">
        <v>244</v>
      </c>
      <c r="E723">
        <v>117</v>
      </c>
      <c r="F723" t="s">
        <v>801</v>
      </c>
      <c r="G723">
        <v>43</v>
      </c>
      <c r="H723">
        <v>14</v>
      </c>
      <c r="I723">
        <v>65</v>
      </c>
      <c r="J723">
        <v>60</v>
      </c>
      <c r="K723">
        <v>19</v>
      </c>
      <c r="L723">
        <v>85</v>
      </c>
      <c r="M723">
        <v>75</v>
      </c>
      <c r="N723">
        <v>27</v>
      </c>
      <c r="O723">
        <v>105</v>
      </c>
      <c r="P723">
        <v>7041</v>
      </c>
      <c r="Q723">
        <v>0.94905567169189498</v>
      </c>
      <c r="R723">
        <f t="shared" si="105"/>
        <v>1</v>
      </c>
      <c r="S723">
        <f t="shared" si="106"/>
        <v>6682.3009843826321</v>
      </c>
      <c r="T723">
        <v>67.260000000000005</v>
      </c>
      <c r="U723">
        <f t="shared" si="107"/>
        <v>63.833484477996862</v>
      </c>
      <c r="V723">
        <v>0</v>
      </c>
      <c r="W723">
        <v>9716</v>
      </c>
      <c r="X723">
        <v>0</v>
      </c>
      <c r="Y723" s="3">
        <v>0.1</v>
      </c>
      <c r="Z723">
        <v>30</v>
      </c>
      <c r="AA723" s="1">
        <f t="shared" si="108"/>
        <v>0.1060792482526339</v>
      </c>
      <c r="AB723" s="4">
        <v>2970000</v>
      </c>
      <c r="AC723" s="4">
        <v>2.5</v>
      </c>
      <c r="AD723" s="4">
        <v>0</v>
      </c>
      <c r="AE723" s="4">
        <v>239000</v>
      </c>
      <c r="AF723" s="1">
        <v>0.27963208000000001</v>
      </c>
      <c r="AG723" s="2">
        <f t="shared" si="101"/>
        <v>0.31543688683313681</v>
      </c>
      <c r="AH723" s="2">
        <f t="shared" si="102"/>
        <v>0.37504000823465838</v>
      </c>
      <c r="AI723">
        <f t="shared" si="103"/>
        <v>0.33509307828971857</v>
      </c>
      <c r="AJ723">
        <f t="shared" si="104"/>
        <v>0.40470353705894058</v>
      </c>
      <c r="AK723">
        <f t="shared" si="109"/>
        <v>46.167402885634814</v>
      </c>
    </row>
    <row r="724" spans="1:37" x14ac:dyDescent="0.2">
      <c r="A724">
        <v>11</v>
      </c>
      <c r="B724">
        <v>18119</v>
      </c>
      <c r="C724">
        <v>18</v>
      </c>
      <c r="D724" t="s">
        <v>816</v>
      </c>
      <c r="E724">
        <v>119</v>
      </c>
      <c r="F724" t="s">
        <v>801</v>
      </c>
      <c r="G724">
        <v>43</v>
      </c>
      <c r="H724">
        <v>14</v>
      </c>
      <c r="I724">
        <v>65</v>
      </c>
      <c r="J724">
        <v>60</v>
      </c>
      <c r="K724">
        <v>19</v>
      </c>
      <c r="L724">
        <v>85</v>
      </c>
      <c r="M724">
        <v>75</v>
      </c>
      <c r="N724">
        <v>27</v>
      </c>
      <c r="O724">
        <v>105</v>
      </c>
      <c r="P724">
        <v>7041</v>
      </c>
      <c r="Q724">
        <v>0.975527003407478</v>
      </c>
      <c r="R724">
        <f t="shared" si="105"/>
        <v>1</v>
      </c>
      <c r="S724">
        <f t="shared" si="106"/>
        <v>6868.6856309920522</v>
      </c>
      <c r="T724">
        <v>67.260000000000005</v>
      </c>
      <c r="U724">
        <f t="shared" si="107"/>
        <v>65.613946249186981</v>
      </c>
      <c r="V724">
        <v>0</v>
      </c>
      <c r="W724">
        <v>9716</v>
      </c>
      <c r="X724">
        <v>0</v>
      </c>
      <c r="Y724" s="3">
        <v>0.1</v>
      </c>
      <c r="Z724">
        <v>30</v>
      </c>
      <c r="AA724" s="1">
        <f t="shared" si="108"/>
        <v>0.1060792482526339</v>
      </c>
      <c r="AB724" s="4">
        <v>2970000</v>
      </c>
      <c r="AC724" s="4">
        <v>2.5</v>
      </c>
      <c r="AD724" s="4">
        <v>0</v>
      </c>
      <c r="AE724" s="4">
        <v>239000</v>
      </c>
      <c r="AF724" s="1">
        <v>0.27467651849999997</v>
      </c>
      <c r="AG724" s="2">
        <f t="shared" si="101"/>
        <v>0.33008481325190092</v>
      </c>
      <c r="AH724" s="2">
        <f t="shared" si="102"/>
        <v>0.39076055491627254</v>
      </c>
      <c r="AI724">
        <f t="shared" si="103"/>
        <v>0.35009477385110277</v>
      </c>
      <c r="AJ724">
        <f t="shared" si="104"/>
        <v>0.42095812909544372</v>
      </c>
      <c r="AK724">
        <f t="shared" si="109"/>
        <v>46.955225964676217</v>
      </c>
    </row>
    <row r="725" spans="1:37" x14ac:dyDescent="0.2">
      <c r="A725">
        <v>11</v>
      </c>
      <c r="B725">
        <v>18121</v>
      </c>
      <c r="C725">
        <v>18</v>
      </c>
      <c r="D725" t="s">
        <v>811</v>
      </c>
      <c r="E725">
        <v>121</v>
      </c>
      <c r="F725" t="s">
        <v>801</v>
      </c>
      <c r="G725">
        <v>43</v>
      </c>
      <c r="H725">
        <v>14</v>
      </c>
      <c r="I725">
        <v>65</v>
      </c>
      <c r="J725">
        <v>60</v>
      </c>
      <c r="K725">
        <v>19</v>
      </c>
      <c r="L725">
        <v>85</v>
      </c>
      <c r="M725">
        <v>75</v>
      </c>
      <c r="N725">
        <v>27</v>
      </c>
      <c r="O725">
        <v>105</v>
      </c>
      <c r="P725">
        <v>7041</v>
      </c>
      <c r="Q725">
        <v>0.99492588440577201</v>
      </c>
      <c r="R725">
        <f t="shared" si="105"/>
        <v>1</v>
      </c>
      <c r="S725">
        <f t="shared" si="106"/>
        <v>7005.273152101041</v>
      </c>
      <c r="T725">
        <v>67.260000000000005</v>
      </c>
      <c r="U725">
        <f t="shared" si="107"/>
        <v>66.918714985132226</v>
      </c>
      <c r="V725">
        <v>0</v>
      </c>
      <c r="W725">
        <v>9716</v>
      </c>
      <c r="X725">
        <v>0</v>
      </c>
      <c r="Y725" s="3">
        <v>0.1</v>
      </c>
      <c r="Z725">
        <v>30</v>
      </c>
      <c r="AA725" s="1">
        <f t="shared" si="108"/>
        <v>0.1060792482526339</v>
      </c>
      <c r="AB725" s="4">
        <v>2970000</v>
      </c>
      <c r="AC725" s="4">
        <v>2.5</v>
      </c>
      <c r="AD725" s="4">
        <v>0</v>
      </c>
      <c r="AE725" s="4">
        <v>239000</v>
      </c>
      <c r="AF725" s="1">
        <v>0.27149027589999997</v>
      </c>
      <c r="AG725" s="2">
        <f t="shared" si="101"/>
        <v>0.34059967797129426</v>
      </c>
      <c r="AH725" s="2">
        <f t="shared" si="102"/>
        <v>0.40198575703485379</v>
      </c>
      <c r="AI725">
        <f t="shared" si="103"/>
        <v>0.36084392041411334</v>
      </c>
      <c r="AJ725">
        <f t="shared" si="104"/>
        <v>0.43253700007669615</v>
      </c>
      <c r="AK725">
        <f t="shared" si="109"/>
        <v>47.47695785467382</v>
      </c>
    </row>
    <row r="726" spans="1:37" x14ac:dyDescent="0.2">
      <c r="A726">
        <v>11</v>
      </c>
      <c r="B726">
        <v>18123</v>
      </c>
      <c r="C726">
        <v>18</v>
      </c>
      <c r="D726" t="s">
        <v>725</v>
      </c>
      <c r="E726">
        <v>123</v>
      </c>
      <c r="F726" t="s">
        <v>801</v>
      </c>
      <c r="G726">
        <v>43</v>
      </c>
      <c r="H726">
        <v>14</v>
      </c>
      <c r="I726">
        <v>65</v>
      </c>
      <c r="J726">
        <v>60</v>
      </c>
      <c r="K726">
        <v>19</v>
      </c>
      <c r="L726">
        <v>85</v>
      </c>
      <c r="M726">
        <v>75</v>
      </c>
      <c r="N726">
        <v>27</v>
      </c>
      <c r="O726">
        <v>105</v>
      </c>
      <c r="P726">
        <v>7041</v>
      </c>
      <c r="Q726">
        <v>0.93979645317251004</v>
      </c>
      <c r="R726">
        <f t="shared" si="105"/>
        <v>1</v>
      </c>
      <c r="S726">
        <f t="shared" si="106"/>
        <v>6617.1068267876435</v>
      </c>
      <c r="T726">
        <v>67.260000000000005</v>
      </c>
      <c r="U726">
        <f t="shared" si="107"/>
        <v>63.210709440383027</v>
      </c>
      <c r="V726">
        <v>0</v>
      </c>
      <c r="W726">
        <v>9716</v>
      </c>
      <c r="X726">
        <v>0</v>
      </c>
      <c r="Y726" s="3">
        <v>0.1</v>
      </c>
      <c r="Z726">
        <v>30</v>
      </c>
      <c r="AA726" s="1">
        <f t="shared" si="108"/>
        <v>0.1060792482526339</v>
      </c>
      <c r="AB726" s="4">
        <v>2970000</v>
      </c>
      <c r="AC726" s="4">
        <v>2.5</v>
      </c>
      <c r="AD726" s="4">
        <v>0</v>
      </c>
      <c r="AE726" s="4">
        <v>239000</v>
      </c>
      <c r="AF726" s="1">
        <v>0.28233292110000002</v>
      </c>
      <c r="AG726" s="2">
        <f t="shared" si="101"/>
        <v>0.30937132846953469</v>
      </c>
      <c r="AH726" s="2">
        <f t="shared" si="102"/>
        <v>0.36840571196695743</v>
      </c>
      <c r="AI726">
        <f t="shared" si="103"/>
        <v>0.32883994010157164</v>
      </c>
      <c r="AJ726">
        <f t="shared" si="104"/>
        <v>0.39778607269685151</v>
      </c>
      <c r="AK726">
        <f t="shared" si="109"/>
        <v>45.74967364603966</v>
      </c>
    </row>
    <row r="727" spans="1:37" x14ac:dyDescent="0.2">
      <c r="A727">
        <v>11</v>
      </c>
      <c r="B727">
        <v>18125</v>
      </c>
      <c r="C727">
        <v>18</v>
      </c>
      <c r="D727" t="s">
        <v>719</v>
      </c>
      <c r="E727">
        <v>125</v>
      </c>
      <c r="F727" t="s">
        <v>801</v>
      </c>
      <c r="G727">
        <v>43</v>
      </c>
      <c r="H727">
        <v>14</v>
      </c>
      <c r="I727">
        <v>65</v>
      </c>
      <c r="J727">
        <v>60</v>
      </c>
      <c r="K727">
        <v>19</v>
      </c>
      <c r="L727">
        <v>85</v>
      </c>
      <c r="M727">
        <v>75</v>
      </c>
      <c r="N727">
        <v>27</v>
      </c>
      <c r="O727">
        <v>105</v>
      </c>
      <c r="P727">
        <v>7041</v>
      </c>
      <c r="Q727">
        <v>0.956436067819595</v>
      </c>
      <c r="R727">
        <f t="shared" si="105"/>
        <v>1</v>
      </c>
      <c r="S727">
        <f t="shared" si="106"/>
        <v>6734.266353517768</v>
      </c>
      <c r="T727">
        <v>67.260000000000005</v>
      </c>
      <c r="U727">
        <f t="shared" si="107"/>
        <v>64.32988992154597</v>
      </c>
      <c r="V727">
        <v>0</v>
      </c>
      <c r="W727">
        <v>9716</v>
      </c>
      <c r="X727">
        <v>0</v>
      </c>
      <c r="Y727" s="3">
        <v>0.1</v>
      </c>
      <c r="Z727">
        <v>30</v>
      </c>
      <c r="AA727" s="1">
        <f t="shared" si="108"/>
        <v>0.1060792482526339</v>
      </c>
      <c r="AB727" s="4">
        <v>2970000</v>
      </c>
      <c r="AC727" s="4">
        <v>2.5</v>
      </c>
      <c r="AD727" s="4">
        <v>0</v>
      </c>
      <c r="AE727" s="4">
        <v>239000</v>
      </c>
      <c r="AF727" s="1">
        <v>0.28509744120000002</v>
      </c>
      <c r="AG727" s="2">
        <f t="shared" si="101"/>
        <v>0.31179590561365922</v>
      </c>
      <c r="AH727" s="2">
        <f t="shared" si="102"/>
        <v>0.37025930165826737</v>
      </c>
      <c r="AI727">
        <f t="shared" si="103"/>
        <v>0.33107619548017936</v>
      </c>
      <c r="AJ727">
        <f t="shared" si="104"/>
        <v>0.39935537426920947</v>
      </c>
      <c r="AK727">
        <f t="shared" si="109"/>
        <v>45.330292147525824</v>
      </c>
    </row>
    <row r="728" spans="1:37" x14ac:dyDescent="0.2">
      <c r="A728">
        <v>11</v>
      </c>
      <c r="B728">
        <v>18127</v>
      </c>
      <c r="C728">
        <v>18</v>
      </c>
      <c r="D728" t="s">
        <v>812</v>
      </c>
      <c r="E728">
        <v>127</v>
      </c>
      <c r="F728" t="s">
        <v>801</v>
      </c>
      <c r="G728">
        <v>43</v>
      </c>
      <c r="H728">
        <v>14</v>
      </c>
      <c r="I728">
        <v>65</v>
      </c>
      <c r="J728">
        <v>60</v>
      </c>
      <c r="K728">
        <v>19</v>
      </c>
      <c r="L728">
        <v>85</v>
      </c>
      <c r="M728">
        <v>75</v>
      </c>
      <c r="N728">
        <v>27</v>
      </c>
      <c r="O728">
        <v>105</v>
      </c>
      <c r="P728">
        <v>7041</v>
      </c>
      <c r="Q728">
        <v>1.0538648366928101</v>
      </c>
      <c r="R728">
        <f t="shared" si="105"/>
        <v>1</v>
      </c>
      <c r="S728">
        <f t="shared" si="106"/>
        <v>7420.2623151540756</v>
      </c>
      <c r="T728">
        <v>67.260000000000005</v>
      </c>
      <c r="U728">
        <f t="shared" si="107"/>
        <v>70.882948915958409</v>
      </c>
      <c r="V728">
        <v>0</v>
      </c>
      <c r="W728">
        <v>9716</v>
      </c>
      <c r="X728">
        <v>0</v>
      </c>
      <c r="Y728" s="3">
        <v>0.1</v>
      </c>
      <c r="Z728">
        <v>30</v>
      </c>
      <c r="AA728" s="1">
        <f t="shared" si="108"/>
        <v>0.1060792482526339</v>
      </c>
      <c r="AB728" s="4">
        <v>2970000</v>
      </c>
      <c r="AC728" s="4">
        <v>2.5</v>
      </c>
      <c r="AD728" s="4">
        <v>0</v>
      </c>
      <c r="AE728" s="4">
        <v>239000</v>
      </c>
      <c r="AF728" s="1">
        <v>0.2463784138</v>
      </c>
      <c r="AG728" s="2">
        <f t="shared" si="101"/>
        <v>0.39754842870184648</v>
      </c>
      <c r="AH728" s="2">
        <f t="shared" si="102"/>
        <v>0.46517593106735605</v>
      </c>
      <c r="AI728">
        <f t="shared" si="103"/>
        <v>0.41985120299114864</v>
      </c>
      <c r="AJ728">
        <f t="shared" si="104"/>
        <v>0.49883470735068836</v>
      </c>
      <c r="AK728">
        <f t="shared" si="109"/>
        <v>52.061187235421947</v>
      </c>
    </row>
    <row r="729" spans="1:37" x14ac:dyDescent="0.2">
      <c r="A729">
        <v>11</v>
      </c>
      <c r="B729">
        <v>18129</v>
      </c>
      <c r="C729">
        <v>18</v>
      </c>
      <c r="D729" t="s">
        <v>832</v>
      </c>
      <c r="E729">
        <v>129</v>
      </c>
      <c r="F729" t="s">
        <v>801</v>
      </c>
      <c r="G729">
        <v>43</v>
      </c>
      <c r="H729">
        <v>14</v>
      </c>
      <c r="I729">
        <v>65</v>
      </c>
      <c r="J729">
        <v>60</v>
      </c>
      <c r="K729">
        <v>19</v>
      </c>
      <c r="L729">
        <v>85</v>
      </c>
      <c r="M729">
        <v>75</v>
      </c>
      <c r="N729">
        <v>27</v>
      </c>
      <c r="O729">
        <v>105</v>
      </c>
      <c r="P729">
        <v>7041</v>
      </c>
      <c r="Q729">
        <v>0.95528130398856304</v>
      </c>
      <c r="R729">
        <f t="shared" si="105"/>
        <v>1</v>
      </c>
      <c r="S729">
        <f t="shared" si="106"/>
        <v>6726.1356613834723</v>
      </c>
      <c r="T729">
        <v>67.260000000000005</v>
      </c>
      <c r="U729">
        <f t="shared" si="107"/>
        <v>64.25222050627076</v>
      </c>
      <c r="V729">
        <v>0</v>
      </c>
      <c r="W729">
        <v>9716</v>
      </c>
      <c r="X729">
        <v>0</v>
      </c>
      <c r="Y729" s="3">
        <v>0.1</v>
      </c>
      <c r="Z729">
        <v>30</v>
      </c>
      <c r="AA729" s="1">
        <f t="shared" si="108"/>
        <v>0.1060792482526339</v>
      </c>
      <c r="AB729" s="4">
        <v>2970000</v>
      </c>
      <c r="AC729" s="4">
        <v>2.5</v>
      </c>
      <c r="AD729" s="4">
        <v>0</v>
      </c>
      <c r="AE729" s="4">
        <v>239000</v>
      </c>
      <c r="AF729" s="1">
        <v>0.28876891109999997</v>
      </c>
      <c r="AG729" s="2">
        <f t="shared" si="101"/>
        <v>0.30746000154467795</v>
      </c>
      <c r="AH729" s="2">
        <f t="shared" si="102"/>
        <v>0.36518198855903766</v>
      </c>
      <c r="AI729">
        <f t="shared" si="103"/>
        <v>0.32649576159384702</v>
      </c>
      <c r="AJ729">
        <f t="shared" si="104"/>
        <v>0.39390892209775591</v>
      </c>
      <c r="AK729">
        <f t="shared" si="109"/>
        <v>44.785738622602267</v>
      </c>
    </row>
    <row r="730" spans="1:37" x14ac:dyDescent="0.2">
      <c r="A730">
        <v>11</v>
      </c>
      <c r="B730">
        <v>18131</v>
      </c>
      <c r="C730">
        <v>18</v>
      </c>
      <c r="D730" t="s">
        <v>871</v>
      </c>
      <c r="E730">
        <v>131</v>
      </c>
      <c r="F730" t="s">
        <v>801</v>
      </c>
      <c r="G730">
        <v>43</v>
      </c>
      <c r="H730">
        <v>14</v>
      </c>
      <c r="I730">
        <v>65</v>
      </c>
      <c r="J730">
        <v>60</v>
      </c>
      <c r="K730">
        <v>19</v>
      </c>
      <c r="L730">
        <v>85</v>
      </c>
      <c r="M730">
        <v>75</v>
      </c>
      <c r="N730">
        <v>27</v>
      </c>
      <c r="O730">
        <v>105</v>
      </c>
      <c r="P730">
        <v>7041</v>
      </c>
      <c r="Q730">
        <v>1.0272574722766901</v>
      </c>
      <c r="R730">
        <f t="shared" si="105"/>
        <v>1</v>
      </c>
      <c r="S730">
        <f t="shared" si="106"/>
        <v>7232.9198623001748</v>
      </c>
      <c r="T730">
        <v>67.260000000000005</v>
      </c>
      <c r="U730">
        <f t="shared" si="107"/>
        <v>69.093337585330175</v>
      </c>
      <c r="V730">
        <v>0</v>
      </c>
      <c r="W730">
        <v>9716</v>
      </c>
      <c r="X730">
        <v>0</v>
      </c>
      <c r="Y730" s="3">
        <v>0.1</v>
      </c>
      <c r="Z730">
        <v>30</v>
      </c>
      <c r="AA730" s="1">
        <f t="shared" si="108"/>
        <v>0.1060792482526339</v>
      </c>
      <c r="AB730" s="4">
        <v>2970000</v>
      </c>
      <c r="AC730" s="4">
        <v>2.5</v>
      </c>
      <c r="AD730" s="4">
        <v>0</v>
      </c>
      <c r="AE730" s="4">
        <v>239000</v>
      </c>
      <c r="AF730" s="1">
        <v>0.2499758148</v>
      </c>
      <c r="AG730" s="2">
        <f t="shared" si="101"/>
        <v>0.38193468348403209</v>
      </c>
      <c r="AH730" s="2">
        <f t="shared" si="102"/>
        <v>0.44859111736965129</v>
      </c>
      <c r="AI730">
        <f t="shared" si="103"/>
        <v>0.40391718220568518</v>
      </c>
      <c r="AJ730">
        <f t="shared" si="104"/>
        <v>0.48176640976877416</v>
      </c>
      <c r="AK730">
        <f t="shared" si="109"/>
        <v>51.347952378423713</v>
      </c>
    </row>
    <row r="731" spans="1:37" x14ac:dyDescent="0.2">
      <c r="A731">
        <v>11</v>
      </c>
      <c r="B731">
        <v>18133</v>
      </c>
      <c r="C731">
        <v>18</v>
      </c>
      <c r="D731" t="s">
        <v>210</v>
      </c>
      <c r="E731">
        <v>133</v>
      </c>
      <c r="F731" t="s">
        <v>801</v>
      </c>
      <c r="G731">
        <v>43</v>
      </c>
      <c r="H731">
        <v>14</v>
      </c>
      <c r="I731">
        <v>65</v>
      </c>
      <c r="J731">
        <v>60</v>
      </c>
      <c r="K731">
        <v>19</v>
      </c>
      <c r="L731">
        <v>85</v>
      </c>
      <c r="M731">
        <v>75</v>
      </c>
      <c r="N731">
        <v>27</v>
      </c>
      <c r="O731">
        <v>105</v>
      </c>
      <c r="P731">
        <v>7041</v>
      </c>
      <c r="Q731">
        <v>0.98613834877808904</v>
      </c>
      <c r="R731">
        <f t="shared" si="105"/>
        <v>1</v>
      </c>
      <c r="S731">
        <f t="shared" si="106"/>
        <v>6943.4001137465248</v>
      </c>
      <c r="T731">
        <v>67.260000000000005</v>
      </c>
      <c r="U731">
        <f t="shared" si="107"/>
        <v>66.327665338814271</v>
      </c>
      <c r="V731">
        <v>0</v>
      </c>
      <c r="W731">
        <v>9716</v>
      </c>
      <c r="X731">
        <v>0</v>
      </c>
      <c r="Y731" s="3">
        <v>0.1</v>
      </c>
      <c r="Z731">
        <v>30</v>
      </c>
      <c r="AA731" s="1">
        <f t="shared" si="108"/>
        <v>0.1060792482526339</v>
      </c>
      <c r="AB731" s="4">
        <v>2970000</v>
      </c>
      <c r="AC731" s="4">
        <v>2.5</v>
      </c>
      <c r="AD731" s="4">
        <v>0</v>
      </c>
      <c r="AE731" s="4">
        <v>239000</v>
      </c>
      <c r="AF731" s="1">
        <v>0.27037434090000001</v>
      </c>
      <c r="AG731" s="2">
        <f t="shared" si="101"/>
        <v>0.33898474633529535</v>
      </c>
      <c r="AH731" s="2">
        <f t="shared" si="102"/>
        <v>0.40062356936731852</v>
      </c>
      <c r="AI731">
        <f t="shared" si="103"/>
        <v>0.35931234821119862</v>
      </c>
      <c r="AJ731">
        <f t="shared" si="104"/>
        <v>0.43130065073891183</v>
      </c>
      <c r="AK731">
        <f t="shared" si="109"/>
        <v>47.662594410629836</v>
      </c>
    </row>
    <row r="732" spans="1:37" x14ac:dyDescent="0.2">
      <c r="A732">
        <v>11</v>
      </c>
      <c r="B732">
        <v>18135</v>
      </c>
      <c r="C732">
        <v>18</v>
      </c>
      <c r="D732" t="s">
        <v>851</v>
      </c>
      <c r="E732">
        <v>135</v>
      </c>
      <c r="F732" t="s">
        <v>801</v>
      </c>
      <c r="G732">
        <v>43</v>
      </c>
      <c r="H732">
        <v>14</v>
      </c>
      <c r="I732">
        <v>65</v>
      </c>
      <c r="J732">
        <v>60</v>
      </c>
      <c r="K732">
        <v>19</v>
      </c>
      <c r="L732">
        <v>85</v>
      </c>
      <c r="M732">
        <v>75</v>
      </c>
      <c r="N732">
        <v>27</v>
      </c>
      <c r="O732">
        <v>105</v>
      </c>
      <c r="P732">
        <v>7041</v>
      </c>
      <c r="Q732">
        <v>0.96861389776070905</v>
      </c>
      <c r="R732">
        <f t="shared" si="105"/>
        <v>1</v>
      </c>
      <c r="S732">
        <f t="shared" si="106"/>
        <v>6820.0104541331521</v>
      </c>
      <c r="T732">
        <v>67.260000000000005</v>
      </c>
      <c r="U732">
        <f t="shared" si="107"/>
        <v>65.148970763385293</v>
      </c>
      <c r="V732">
        <v>0</v>
      </c>
      <c r="W732">
        <v>9716</v>
      </c>
      <c r="X732">
        <v>0</v>
      </c>
      <c r="Y732" s="3">
        <v>0.1</v>
      </c>
      <c r="Z732">
        <v>30</v>
      </c>
      <c r="AA732" s="1">
        <f t="shared" si="108"/>
        <v>0.1060792482526339</v>
      </c>
      <c r="AB732" s="4">
        <v>2970000</v>
      </c>
      <c r="AC732" s="4">
        <v>2.5</v>
      </c>
      <c r="AD732" s="4">
        <v>0</v>
      </c>
      <c r="AE732" s="4">
        <v>239000</v>
      </c>
      <c r="AF732" s="1">
        <v>0.25331254289999999</v>
      </c>
      <c r="AG732" s="2">
        <f t="shared" si="101"/>
        <v>0.35538720143351837</v>
      </c>
      <c r="AH732" s="2">
        <f t="shared" si="102"/>
        <v>0.42116758755523137</v>
      </c>
      <c r="AI732">
        <f t="shared" si="103"/>
        <v>0.37708076410103814</v>
      </c>
      <c r="AJ732">
        <f t="shared" si="104"/>
        <v>0.45390670579731207</v>
      </c>
      <c r="AK732">
        <f t="shared" si="109"/>
        <v>50.704508775266291</v>
      </c>
    </row>
    <row r="733" spans="1:37" x14ac:dyDescent="0.2">
      <c r="A733">
        <v>11</v>
      </c>
      <c r="B733">
        <v>18137</v>
      </c>
      <c r="C733">
        <v>18</v>
      </c>
      <c r="D733" t="s">
        <v>837</v>
      </c>
      <c r="E733">
        <v>137</v>
      </c>
      <c r="F733" t="s">
        <v>801</v>
      </c>
      <c r="G733">
        <v>43</v>
      </c>
      <c r="H733">
        <v>14</v>
      </c>
      <c r="I733">
        <v>65</v>
      </c>
      <c r="J733">
        <v>60</v>
      </c>
      <c r="K733">
        <v>19</v>
      </c>
      <c r="L733">
        <v>85</v>
      </c>
      <c r="M733">
        <v>75</v>
      </c>
      <c r="N733">
        <v>27</v>
      </c>
      <c r="O733">
        <v>105</v>
      </c>
      <c r="P733">
        <v>7041</v>
      </c>
      <c r="Q733">
        <v>0.943841287067958</v>
      </c>
      <c r="R733">
        <f t="shared" si="105"/>
        <v>1</v>
      </c>
      <c r="S733">
        <f t="shared" si="106"/>
        <v>6645.5865022454927</v>
      </c>
      <c r="T733">
        <v>67.260000000000005</v>
      </c>
      <c r="U733">
        <f t="shared" si="107"/>
        <v>63.482764968190857</v>
      </c>
      <c r="V733">
        <v>0</v>
      </c>
      <c r="W733">
        <v>9716</v>
      </c>
      <c r="X733">
        <v>0</v>
      </c>
      <c r="Y733" s="3">
        <v>0.1</v>
      </c>
      <c r="Z733">
        <v>30</v>
      </c>
      <c r="AA733" s="1">
        <f t="shared" si="108"/>
        <v>0.1060792482526339</v>
      </c>
      <c r="AB733" s="4">
        <v>2970000</v>
      </c>
      <c r="AC733" s="4">
        <v>2.5</v>
      </c>
      <c r="AD733" s="4">
        <v>0</v>
      </c>
      <c r="AE733" s="4">
        <v>239000</v>
      </c>
      <c r="AF733" s="1">
        <v>0.27474653329999998</v>
      </c>
      <c r="AG733" s="2">
        <f t="shared" si="101"/>
        <v>0.31928207102987227</v>
      </c>
      <c r="AH733" s="2">
        <f t="shared" si="102"/>
        <v>0.37994238866815494</v>
      </c>
      <c r="AI733">
        <f t="shared" si="103"/>
        <v>0.33928694451234304</v>
      </c>
      <c r="AJ733">
        <f t="shared" si="104"/>
        <v>0.41013228340123337</v>
      </c>
      <c r="AK733">
        <f t="shared" si="109"/>
        <v>46.943897254837786</v>
      </c>
    </row>
    <row r="734" spans="1:37" x14ac:dyDescent="0.2">
      <c r="A734">
        <v>11</v>
      </c>
      <c r="B734">
        <v>18139</v>
      </c>
      <c r="C734">
        <v>18</v>
      </c>
      <c r="D734" t="s">
        <v>873</v>
      </c>
      <c r="E734">
        <v>139</v>
      </c>
      <c r="F734" t="s">
        <v>801</v>
      </c>
      <c r="G734">
        <v>43</v>
      </c>
      <c r="H734">
        <v>14</v>
      </c>
      <c r="I734">
        <v>65</v>
      </c>
      <c r="J734">
        <v>60</v>
      </c>
      <c r="K734">
        <v>19</v>
      </c>
      <c r="L734">
        <v>85</v>
      </c>
      <c r="M734">
        <v>75</v>
      </c>
      <c r="N734">
        <v>27</v>
      </c>
      <c r="O734">
        <v>105</v>
      </c>
      <c r="P734">
        <v>7041</v>
      </c>
      <c r="Q734">
        <v>0.959664573272069</v>
      </c>
      <c r="R734">
        <f t="shared" si="105"/>
        <v>1</v>
      </c>
      <c r="S734">
        <f t="shared" si="106"/>
        <v>6756.9982604086381</v>
      </c>
      <c r="T734">
        <v>67.260000000000005</v>
      </c>
      <c r="U734">
        <f t="shared" si="107"/>
        <v>64.547039198279364</v>
      </c>
      <c r="V734">
        <v>0</v>
      </c>
      <c r="W734">
        <v>9716</v>
      </c>
      <c r="X734">
        <v>0</v>
      </c>
      <c r="Y734" s="3">
        <v>0.1</v>
      </c>
      <c r="Z734">
        <v>30</v>
      </c>
      <c r="AA734" s="1">
        <f t="shared" si="108"/>
        <v>0.1060792482526339</v>
      </c>
      <c r="AB734" s="4">
        <v>2970000</v>
      </c>
      <c r="AC734" s="4">
        <v>2.5</v>
      </c>
      <c r="AD734" s="4">
        <v>0</v>
      </c>
      <c r="AE734" s="4">
        <v>239000</v>
      </c>
      <c r="AF734" s="1">
        <v>0.26200186209999998</v>
      </c>
      <c r="AG734" s="2">
        <f t="shared" si="101"/>
        <v>0.34042611370097325</v>
      </c>
      <c r="AH734" s="2">
        <f t="shared" si="102"/>
        <v>0.40402986119248774</v>
      </c>
      <c r="AI734">
        <f t="shared" si="103"/>
        <v>0.36140178243280219</v>
      </c>
      <c r="AJ734">
        <f t="shared" si="104"/>
        <v>0.43568525596784885</v>
      </c>
      <c r="AK734">
        <f t="shared" si="109"/>
        <v>49.105801192540717</v>
      </c>
    </row>
    <row r="735" spans="1:37" x14ac:dyDescent="0.2">
      <c r="A735">
        <v>11</v>
      </c>
      <c r="B735">
        <v>18141</v>
      </c>
      <c r="C735">
        <v>18</v>
      </c>
      <c r="D735" t="s">
        <v>854</v>
      </c>
      <c r="E735">
        <v>141</v>
      </c>
      <c r="F735" t="s">
        <v>801</v>
      </c>
      <c r="G735">
        <v>43</v>
      </c>
      <c r="H735">
        <v>14</v>
      </c>
      <c r="I735">
        <v>65</v>
      </c>
      <c r="J735">
        <v>60</v>
      </c>
      <c r="K735">
        <v>19</v>
      </c>
      <c r="L735">
        <v>85</v>
      </c>
      <c r="M735">
        <v>75</v>
      </c>
      <c r="N735">
        <v>27</v>
      </c>
      <c r="O735">
        <v>105</v>
      </c>
      <c r="P735">
        <v>7041</v>
      </c>
      <c r="Q735">
        <v>1.02387640873591</v>
      </c>
      <c r="R735">
        <f t="shared" si="105"/>
        <v>1</v>
      </c>
      <c r="S735">
        <f t="shared" si="106"/>
        <v>7209.1137939095424</v>
      </c>
      <c r="T735">
        <v>67.260000000000005</v>
      </c>
      <c r="U735">
        <f t="shared" si="107"/>
        <v>68.865927251577318</v>
      </c>
      <c r="V735">
        <v>0</v>
      </c>
      <c r="W735">
        <v>9716</v>
      </c>
      <c r="X735">
        <v>0</v>
      </c>
      <c r="Y735" s="3">
        <v>0.1</v>
      </c>
      <c r="Z735">
        <v>30</v>
      </c>
      <c r="AA735" s="1">
        <f t="shared" si="108"/>
        <v>0.1060792482526339</v>
      </c>
      <c r="AB735" s="4">
        <v>2970000</v>
      </c>
      <c r="AC735" s="4">
        <v>2.5</v>
      </c>
      <c r="AD735" s="4">
        <v>0</v>
      </c>
      <c r="AE735" s="4">
        <v>239000</v>
      </c>
      <c r="AF735" s="1">
        <v>0.24153171430000001</v>
      </c>
      <c r="AG735" s="2">
        <f t="shared" si="101"/>
        <v>0.39398633108854603</v>
      </c>
      <c r="AH735" s="2">
        <f t="shared" si="102"/>
        <v>0.46296787169257009</v>
      </c>
      <c r="AI735">
        <f t="shared" si="103"/>
        <v>0.41673569114851161</v>
      </c>
      <c r="AJ735">
        <f t="shared" si="104"/>
        <v>0.49730080812061134</v>
      </c>
      <c r="AK735">
        <f t="shared" si="109"/>
        <v>53.055707487511782</v>
      </c>
    </row>
    <row r="736" spans="1:37" x14ac:dyDescent="0.2">
      <c r="A736">
        <v>11</v>
      </c>
      <c r="B736">
        <v>18143</v>
      </c>
      <c r="C736">
        <v>18</v>
      </c>
      <c r="D736" t="s">
        <v>294</v>
      </c>
      <c r="E736">
        <v>143</v>
      </c>
      <c r="F736" t="s">
        <v>801</v>
      </c>
      <c r="G736">
        <v>43</v>
      </c>
      <c r="H736">
        <v>14</v>
      </c>
      <c r="I736">
        <v>65</v>
      </c>
      <c r="J736">
        <v>60</v>
      </c>
      <c r="K736">
        <v>19</v>
      </c>
      <c r="L736">
        <v>85</v>
      </c>
      <c r="M736">
        <v>75</v>
      </c>
      <c r="N736">
        <v>27</v>
      </c>
      <c r="O736">
        <v>105</v>
      </c>
      <c r="P736">
        <v>7041</v>
      </c>
      <c r="Q736">
        <v>0.93850045204162602</v>
      </c>
      <c r="R736">
        <f t="shared" si="105"/>
        <v>1</v>
      </c>
      <c r="S736">
        <f t="shared" si="106"/>
        <v>6607.9816828250887</v>
      </c>
      <c r="T736">
        <v>67.260000000000005</v>
      </c>
      <c r="U736">
        <f t="shared" si="107"/>
        <v>63.123540404319769</v>
      </c>
      <c r="V736">
        <v>0</v>
      </c>
      <c r="W736">
        <v>9716</v>
      </c>
      <c r="X736">
        <v>0</v>
      </c>
      <c r="Y736" s="3">
        <v>0.1</v>
      </c>
      <c r="Z736">
        <v>30</v>
      </c>
      <c r="AA736" s="1">
        <f t="shared" si="108"/>
        <v>0.1060792482526339</v>
      </c>
      <c r="AB736" s="4">
        <v>2970000</v>
      </c>
      <c r="AC736" s="4">
        <v>2.5</v>
      </c>
      <c r="AD736" s="4">
        <v>0</v>
      </c>
      <c r="AE736" s="4">
        <v>239000</v>
      </c>
      <c r="AF736" s="1">
        <v>0.28013476919999997</v>
      </c>
      <c r="AG736" s="2">
        <f t="shared" si="101"/>
        <v>0.31136891488706686</v>
      </c>
      <c r="AH736" s="2">
        <f t="shared" si="102"/>
        <v>0.37086535034553264</v>
      </c>
      <c r="AI736">
        <f t="shared" si="103"/>
        <v>0.33098991943182937</v>
      </c>
      <c r="AJ736">
        <f t="shared" si="104"/>
        <v>0.40047576145957353</v>
      </c>
      <c r="AK736">
        <f t="shared" si="109"/>
        <v>46.089043701998513</v>
      </c>
    </row>
    <row r="737" spans="1:37" x14ac:dyDescent="0.2">
      <c r="A737">
        <v>11</v>
      </c>
      <c r="B737">
        <v>18145</v>
      </c>
      <c r="C737">
        <v>18</v>
      </c>
      <c r="D737" t="s">
        <v>299</v>
      </c>
      <c r="E737">
        <v>145</v>
      </c>
      <c r="F737" t="s">
        <v>801</v>
      </c>
      <c r="G737">
        <v>43</v>
      </c>
      <c r="H737">
        <v>14</v>
      </c>
      <c r="I737">
        <v>65</v>
      </c>
      <c r="J737">
        <v>60</v>
      </c>
      <c r="K737">
        <v>19</v>
      </c>
      <c r="L737">
        <v>85</v>
      </c>
      <c r="M737">
        <v>75</v>
      </c>
      <c r="N737">
        <v>27</v>
      </c>
      <c r="O737">
        <v>105</v>
      </c>
      <c r="P737">
        <v>7041</v>
      </c>
      <c r="Q737">
        <v>0.96152702346444097</v>
      </c>
      <c r="R737">
        <f t="shared" si="105"/>
        <v>1</v>
      </c>
      <c r="S737">
        <f t="shared" si="106"/>
        <v>6770.1117722131285</v>
      </c>
      <c r="T737">
        <v>67.260000000000005</v>
      </c>
      <c r="U737">
        <f t="shared" si="107"/>
        <v>64.67230759821831</v>
      </c>
      <c r="V737">
        <v>0</v>
      </c>
      <c r="W737">
        <v>9716</v>
      </c>
      <c r="X737">
        <v>0</v>
      </c>
      <c r="Y737" s="3">
        <v>0.1</v>
      </c>
      <c r="Z737">
        <v>30</v>
      </c>
      <c r="AA737" s="1">
        <f t="shared" si="108"/>
        <v>0.1060792482526339</v>
      </c>
      <c r="AB737" s="4">
        <v>2970000</v>
      </c>
      <c r="AC737" s="4">
        <v>2.5</v>
      </c>
      <c r="AD737" s="4">
        <v>0</v>
      </c>
      <c r="AE737" s="4">
        <v>239000</v>
      </c>
      <c r="AF737" s="1">
        <v>0.26847390910000002</v>
      </c>
      <c r="AG737" s="2">
        <f t="shared" si="101"/>
        <v>0.33286427778343258</v>
      </c>
      <c r="AH737" s="2">
        <f t="shared" si="102"/>
        <v>0.39493835843518627</v>
      </c>
      <c r="AI737">
        <f t="shared" si="103"/>
        <v>0.35333543532417266</v>
      </c>
      <c r="AJ737">
        <f t="shared" si="104"/>
        <v>0.42583214959499449</v>
      </c>
      <c r="AK737">
        <f t="shared" si="109"/>
        <v>47.982284435169589</v>
      </c>
    </row>
    <row r="738" spans="1:37" x14ac:dyDescent="0.2">
      <c r="A738">
        <v>11</v>
      </c>
      <c r="B738">
        <v>18147</v>
      </c>
      <c r="C738">
        <v>18</v>
      </c>
      <c r="D738" t="s">
        <v>896</v>
      </c>
      <c r="E738">
        <v>147</v>
      </c>
      <c r="F738" t="s">
        <v>801</v>
      </c>
      <c r="G738">
        <v>43</v>
      </c>
      <c r="H738">
        <v>14</v>
      </c>
      <c r="I738">
        <v>65</v>
      </c>
      <c r="J738">
        <v>60</v>
      </c>
      <c r="K738">
        <v>19</v>
      </c>
      <c r="L738">
        <v>85</v>
      </c>
      <c r="M738">
        <v>75</v>
      </c>
      <c r="N738">
        <v>27</v>
      </c>
      <c r="O738">
        <v>105</v>
      </c>
      <c r="P738">
        <v>7041</v>
      </c>
      <c r="Q738">
        <v>0.94461410153995895</v>
      </c>
      <c r="R738">
        <f t="shared" si="105"/>
        <v>1</v>
      </c>
      <c r="S738">
        <f t="shared" si="106"/>
        <v>6651.027888942851</v>
      </c>
      <c r="T738">
        <v>67.260000000000005</v>
      </c>
      <c r="U738">
        <f t="shared" si="107"/>
        <v>63.534744469577646</v>
      </c>
      <c r="V738">
        <v>0</v>
      </c>
      <c r="W738">
        <v>9716</v>
      </c>
      <c r="X738">
        <v>0</v>
      </c>
      <c r="Y738" s="3">
        <v>0.1</v>
      </c>
      <c r="Z738">
        <v>30</v>
      </c>
      <c r="AA738" s="1">
        <f t="shared" si="108"/>
        <v>0.1060792482526339</v>
      </c>
      <c r="AB738" s="4">
        <v>2970000</v>
      </c>
      <c r="AC738" s="4">
        <v>2.5</v>
      </c>
      <c r="AD738" s="4">
        <v>0</v>
      </c>
      <c r="AE738" s="4">
        <v>239000</v>
      </c>
      <c r="AF738" s="1">
        <v>0.28361399999999998</v>
      </c>
      <c r="AG738" s="2">
        <f t="shared" si="101"/>
        <v>0.30955266095149725</v>
      </c>
      <c r="AH738" s="2">
        <f t="shared" si="102"/>
        <v>0.36832106483847038</v>
      </c>
      <c r="AI738">
        <f t="shared" si="103"/>
        <v>0.3289335478015194</v>
      </c>
      <c r="AJ738">
        <f t="shared" si="104"/>
        <v>0.39756899736392387</v>
      </c>
      <c r="AK738">
        <f t="shared" si="109"/>
        <v>45.554315714696969</v>
      </c>
    </row>
    <row r="739" spans="1:37" x14ac:dyDescent="0.2">
      <c r="A739">
        <v>11</v>
      </c>
      <c r="B739">
        <v>18149</v>
      </c>
      <c r="C739">
        <v>18</v>
      </c>
      <c r="D739" t="s">
        <v>856</v>
      </c>
      <c r="E739">
        <v>149</v>
      </c>
      <c r="F739" t="s">
        <v>801</v>
      </c>
      <c r="G739">
        <v>43</v>
      </c>
      <c r="H739">
        <v>14</v>
      </c>
      <c r="I739">
        <v>65</v>
      </c>
      <c r="J739">
        <v>60</v>
      </c>
      <c r="K739">
        <v>19</v>
      </c>
      <c r="L739">
        <v>85</v>
      </c>
      <c r="M739">
        <v>75</v>
      </c>
      <c r="N739">
        <v>27</v>
      </c>
      <c r="O739">
        <v>105</v>
      </c>
      <c r="P739">
        <v>7041</v>
      </c>
      <c r="Q739">
        <v>1.0323579510053</v>
      </c>
      <c r="R739">
        <f t="shared" si="105"/>
        <v>1</v>
      </c>
      <c r="S739">
        <f t="shared" si="106"/>
        <v>7268.8323330283174</v>
      </c>
      <c r="T739">
        <v>67.260000000000005</v>
      </c>
      <c r="U739">
        <f t="shared" si="107"/>
        <v>69.436395784616479</v>
      </c>
      <c r="V739">
        <v>0</v>
      </c>
      <c r="W739">
        <v>9716</v>
      </c>
      <c r="X739">
        <v>0</v>
      </c>
      <c r="Y739" s="3">
        <v>0.1</v>
      </c>
      <c r="Z739">
        <v>30</v>
      </c>
      <c r="AA739" s="1">
        <f t="shared" si="108"/>
        <v>0.1060792482526339</v>
      </c>
      <c r="AB739" s="4">
        <v>2970000</v>
      </c>
      <c r="AC739" s="4">
        <v>2.5</v>
      </c>
      <c r="AD739" s="4">
        <v>0</v>
      </c>
      <c r="AE739" s="4">
        <v>239000</v>
      </c>
      <c r="AF739" s="1">
        <v>0.2468770968</v>
      </c>
      <c r="AG739" s="2">
        <f t="shared" si="101"/>
        <v>0.38864876095425471</v>
      </c>
      <c r="AH739" s="2">
        <f t="shared" si="102"/>
        <v>0.45613996115262001</v>
      </c>
      <c r="AI739">
        <f t="shared" si="103"/>
        <v>0.41090658037697642</v>
      </c>
      <c r="AJ739">
        <f t="shared" si="104"/>
        <v>0.48973087414663563</v>
      </c>
      <c r="AK739">
        <f t="shared" si="109"/>
        <v>51.961075390886833</v>
      </c>
    </row>
    <row r="740" spans="1:37" x14ac:dyDescent="0.2">
      <c r="A740">
        <v>11</v>
      </c>
      <c r="B740">
        <v>18151</v>
      </c>
      <c r="C740">
        <v>18</v>
      </c>
      <c r="D740" t="s">
        <v>655</v>
      </c>
      <c r="E740">
        <v>151</v>
      </c>
      <c r="F740" t="s">
        <v>801</v>
      </c>
      <c r="G740">
        <v>43</v>
      </c>
      <c r="H740">
        <v>14</v>
      </c>
      <c r="I740">
        <v>65</v>
      </c>
      <c r="J740">
        <v>60</v>
      </c>
      <c r="K740">
        <v>19</v>
      </c>
      <c r="L740">
        <v>85</v>
      </c>
      <c r="M740">
        <v>75</v>
      </c>
      <c r="N740">
        <v>27</v>
      </c>
      <c r="O740">
        <v>105</v>
      </c>
      <c r="P740">
        <v>7041</v>
      </c>
      <c r="Q740">
        <v>0.99257125457127904</v>
      </c>
      <c r="R740">
        <f t="shared" si="105"/>
        <v>1</v>
      </c>
      <c r="S740">
        <f t="shared" si="106"/>
        <v>6988.6942034363756</v>
      </c>
      <c r="T740">
        <v>67.260000000000005</v>
      </c>
      <c r="U740">
        <f t="shared" si="107"/>
        <v>66.760342582464233</v>
      </c>
      <c r="V740">
        <v>0</v>
      </c>
      <c r="W740">
        <v>9716</v>
      </c>
      <c r="X740">
        <v>0</v>
      </c>
      <c r="Y740" s="3">
        <v>0.1</v>
      </c>
      <c r="Z740">
        <v>30</v>
      </c>
      <c r="AA740" s="1">
        <f t="shared" si="108"/>
        <v>0.1060792482526339</v>
      </c>
      <c r="AB740" s="4">
        <v>2970000</v>
      </c>
      <c r="AC740" s="4">
        <v>2.5</v>
      </c>
      <c r="AD740" s="4">
        <v>0</v>
      </c>
      <c r="AE740" s="4">
        <v>239000</v>
      </c>
      <c r="AF740" s="1">
        <v>0.24135480770000001</v>
      </c>
      <c r="AG740" s="2">
        <f t="shared" si="101"/>
        <v>0.38222009973308019</v>
      </c>
      <c r="AH740" s="2">
        <f t="shared" si="102"/>
        <v>0.45125209201004607</v>
      </c>
      <c r="AI740">
        <f t="shared" si="103"/>
        <v>0.40498609964752041</v>
      </c>
      <c r="AJ740">
        <f t="shared" si="104"/>
        <v>0.48561014774872707</v>
      </c>
      <c r="AK740">
        <f t="shared" si="109"/>
        <v>53.092763465005824</v>
      </c>
    </row>
    <row r="741" spans="1:37" x14ac:dyDescent="0.2">
      <c r="A741">
        <v>11</v>
      </c>
      <c r="B741">
        <v>18153</v>
      </c>
      <c r="C741">
        <v>18</v>
      </c>
      <c r="D741" t="s">
        <v>630</v>
      </c>
      <c r="E741">
        <v>153</v>
      </c>
      <c r="F741" t="s">
        <v>801</v>
      </c>
      <c r="G741">
        <v>43</v>
      </c>
      <c r="H741">
        <v>14</v>
      </c>
      <c r="I741">
        <v>65</v>
      </c>
      <c r="J741">
        <v>60</v>
      </c>
      <c r="K741">
        <v>19</v>
      </c>
      <c r="L741">
        <v>85</v>
      </c>
      <c r="M741">
        <v>75</v>
      </c>
      <c r="N741">
        <v>27</v>
      </c>
      <c r="O741">
        <v>105</v>
      </c>
      <c r="P741">
        <v>7041</v>
      </c>
      <c r="Q741">
        <v>0.97799111406008399</v>
      </c>
      <c r="R741">
        <f t="shared" si="105"/>
        <v>1</v>
      </c>
      <c r="S741">
        <f t="shared" si="106"/>
        <v>6886.0354340970516</v>
      </c>
      <c r="T741">
        <v>67.260000000000005</v>
      </c>
      <c r="U741">
        <f t="shared" si="107"/>
        <v>65.779682331681258</v>
      </c>
      <c r="V741">
        <v>0</v>
      </c>
      <c r="W741">
        <v>9716</v>
      </c>
      <c r="X741">
        <v>0</v>
      </c>
      <c r="Y741" s="3">
        <v>0.1</v>
      </c>
      <c r="Z741">
        <v>30</v>
      </c>
      <c r="AA741" s="1">
        <f t="shared" si="108"/>
        <v>0.1060792482526339</v>
      </c>
      <c r="AB741" s="4">
        <v>2970000</v>
      </c>
      <c r="AC741" s="4">
        <v>2.5</v>
      </c>
      <c r="AD741" s="4">
        <v>0</v>
      </c>
      <c r="AE741" s="4">
        <v>239000</v>
      </c>
      <c r="AF741" s="1">
        <v>0.27985559259999998</v>
      </c>
      <c r="AG741" s="2">
        <f t="shared" si="101"/>
        <v>0.32479452566970607</v>
      </c>
      <c r="AH741" s="2">
        <f t="shared" si="102"/>
        <v>0.38435016357583235</v>
      </c>
      <c r="AI741">
        <f t="shared" si="103"/>
        <v>0.34443505622928972</v>
      </c>
      <c r="AJ741">
        <f t="shared" si="104"/>
        <v>0.41399005091111041</v>
      </c>
      <c r="AK741">
        <f t="shared" si="109"/>
        <v>46.132526988878432</v>
      </c>
    </row>
    <row r="742" spans="1:37" x14ac:dyDescent="0.2">
      <c r="A742">
        <v>11</v>
      </c>
      <c r="B742">
        <v>18155</v>
      </c>
      <c r="C742">
        <v>18</v>
      </c>
      <c r="D742" t="s">
        <v>806</v>
      </c>
      <c r="E742">
        <v>155</v>
      </c>
      <c r="F742" t="s">
        <v>801</v>
      </c>
      <c r="G742">
        <v>43</v>
      </c>
      <c r="H742">
        <v>14</v>
      </c>
      <c r="I742">
        <v>65</v>
      </c>
      <c r="J742">
        <v>60</v>
      </c>
      <c r="K742">
        <v>19</v>
      </c>
      <c r="L742">
        <v>85</v>
      </c>
      <c r="M742">
        <v>75</v>
      </c>
      <c r="N742">
        <v>27</v>
      </c>
      <c r="O742">
        <v>105</v>
      </c>
      <c r="P742">
        <v>7041</v>
      </c>
      <c r="Q742">
        <v>0.93503829240798997</v>
      </c>
      <c r="R742">
        <f t="shared" si="105"/>
        <v>1</v>
      </c>
      <c r="S742">
        <f t="shared" si="106"/>
        <v>6583.6046168446574</v>
      </c>
      <c r="T742">
        <v>67.260000000000005</v>
      </c>
      <c r="U742">
        <f t="shared" si="107"/>
        <v>62.890675547361411</v>
      </c>
      <c r="V742">
        <v>0</v>
      </c>
      <c r="W742">
        <v>9716</v>
      </c>
      <c r="X742">
        <v>0</v>
      </c>
      <c r="Y742" s="3">
        <v>0.1</v>
      </c>
      <c r="Z742">
        <v>30</v>
      </c>
      <c r="AA742" s="1">
        <f t="shared" si="108"/>
        <v>0.1060792482526339</v>
      </c>
      <c r="AB742" s="4">
        <v>2970000</v>
      </c>
      <c r="AC742" s="4">
        <v>2.5</v>
      </c>
      <c r="AD742" s="4">
        <v>0</v>
      </c>
      <c r="AE742" s="4">
        <v>239000</v>
      </c>
      <c r="AF742" s="1">
        <v>0.27289837140000001</v>
      </c>
      <c r="AG742" s="2">
        <f t="shared" si="101"/>
        <v>0.31844632035280873</v>
      </c>
      <c r="AH742" s="2">
        <f t="shared" si="102"/>
        <v>0.37951643473352792</v>
      </c>
      <c r="AI742">
        <f t="shared" si="103"/>
        <v>0.33858635205225651</v>
      </c>
      <c r="AJ742">
        <f t="shared" si="104"/>
        <v>0.40991036257536512</v>
      </c>
      <c r="AK742">
        <f t="shared" si="109"/>
        <v>47.244886656762453</v>
      </c>
    </row>
    <row r="743" spans="1:37" x14ac:dyDescent="0.2">
      <c r="A743">
        <v>11</v>
      </c>
      <c r="B743">
        <v>18157</v>
      </c>
      <c r="C743">
        <v>18</v>
      </c>
      <c r="D743" t="s">
        <v>912</v>
      </c>
      <c r="E743">
        <v>157</v>
      </c>
      <c r="F743" t="s">
        <v>801</v>
      </c>
      <c r="G743">
        <v>43</v>
      </c>
      <c r="H743">
        <v>14</v>
      </c>
      <c r="I743">
        <v>65</v>
      </c>
      <c r="J743">
        <v>60</v>
      </c>
      <c r="K743">
        <v>19</v>
      </c>
      <c r="L743">
        <v>85</v>
      </c>
      <c r="M743">
        <v>75</v>
      </c>
      <c r="N743">
        <v>27</v>
      </c>
      <c r="O743">
        <v>105</v>
      </c>
      <c r="P743">
        <v>7041</v>
      </c>
      <c r="Q743">
        <v>1.01006519794464</v>
      </c>
      <c r="R743">
        <f t="shared" si="105"/>
        <v>1</v>
      </c>
      <c r="S743">
        <f t="shared" si="106"/>
        <v>7111.8690587282099</v>
      </c>
      <c r="T743">
        <v>67.260000000000005</v>
      </c>
      <c r="U743">
        <f t="shared" si="107"/>
        <v>67.936985213756486</v>
      </c>
      <c r="V743">
        <v>0</v>
      </c>
      <c r="W743">
        <v>9716</v>
      </c>
      <c r="X743">
        <v>0</v>
      </c>
      <c r="Y743" s="3">
        <v>0.1</v>
      </c>
      <c r="Z743">
        <v>30</v>
      </c>
      <c r="AA743" s="1">
        <f t="shared" si="108"/>
        <v>0.1060792482526339</v>
      </c>
      <c r="AB743" s="4">
        <v>2970000</v>
      </c>
      <c r="AC743" s="4">
        <v>2.5</v>
      </c>
      <c r="AD743" s="4">
        <v>0</v>
      </c>
      <c r="AE743" s="4">
        <v>239000</v>
      </c>
      <c r="AF743" s="1">
        <v>0.25941387500000002</v>
      </c>
      <c r="AG743" s="2">
        <f t="shared" si="101"/>
        <v>0.36187950591559442</v>
      </c>
      <c r="AH743" s="2">
        <f t="shared" si="102"/>
        <v>0.42611628616202496</v>
      </c>
      <c r="AI743">
        <f t="shared" si="103"/>
        <v>0.3830639600514601</v>
      </c>
      <c r="AJ743">
        <f t="shared" si="104"/>
        <v>0.45808686070227062</v>
      </c>
      <c r="AK743">
        <f t="shared" si="109"/>
        <v>49.57075401077936</v>
      </c>
    </row>
    <row r="744" spans="1:37" x14ac:dyDescent="0.2">
      <c r="A744">
        <v>11</v>
      </c>
      <c r="B744">
        <v>18159</v>
      </c>
      <c r="C744">
        <v>18</v>
      </c>
      <c r="D744" t="s">
        <v>880</v>
      </c>
      <c r="E744">
        <v>159</v>
      </c>
      <c r="F744" t="s">
        <v>801</v>
      </c>
      <c r="G744">
        <v>43</v>
      </c>
      <c r="H744">
        <v>14</v>
      </c>
      <c r="I744">
        <v>65</v>
      </c>
      <c r="J744">
        <v>60</v>
      </c>
      <c r="K744">
        <v>19</v>
      </c>
      <c r="L744">
        <v>85</v>
      </c>
      <c r="M744">
        <v>75</v>
      </c>
      <c r="N744">
        <v>27</v>
      </c>
      <c r="O744">
        <v>105</v>
      </c>
      <c r="P744">
        <v>7041</v>
      </c>
      <c r="Q744">
        <v>0.98780906200408902</v>
      </c>
      <c r="R744">
        <f t="shared" si="105"/>
        <v>1</v>
      </c>
      <c r="S744">
        <f t="shared" si="106"/>
        <v>6955.1636055707904</v>
      </c>
      <c r="T744">
        <v>67.260000000000005</v>
      </c>
      <c r="U744">
        <f t="shared" si="107"/>
        <v>66.44003751039503</v>
      </c>
      <c r="V744">
        <v>0</v>
      </c>
      <c r="W744">
        <v>9716</v>
      </c>
      <c r="X744">
        <v>0</v>
      </c>
      <c r="Y744" s="3">
        <v>0.1</v>
      </c>
      <c r="Z744">
        <v>30</v>
      </c>
      <c r="AA744" s="1">
        <f t="shared" si="108"/>
        <v>0.1060792482526339</v>
      </c>
      <c r="AB744" s="4">
        <v>2970000</v>
      </c>
      <c r="AC744" s="4">
        <v>2.5</v>
      </c>
      <c r="AD744" s="4">
        <v>0</v>
      </c>
      <c r="AE744" s="4">
        <v>239000</v>
      </c>
      <c r="AF744" s="1">
        <v>0.25877342859999997</v>
      </c>
      <c r="AG744" s="2">
        <f t="shared" si="101"/>
        <v>0.35478161640438499</v>
      </c>
      <c r="AH744" s="2">
        <f t="shared" si="102"/>
        <v>0.41917700701478705</v>
      </c>
      <c r="AI744">
        <f t="shared" si="103"/>
        <v>0.37601838304488655</v>
      </c>
      <c r="AJ744">
        <f t="shared" si="104"/>
        <v>0.45122655184027727</v>
      </c>
      <c r="AK744">
        <f t="shared" si="109"/>
        <v>49.687250882635901</v>
      </c>
    </row>
    <row r="745" spans="1:37" x14ac:dyDescent="0.2">
      <c r="A745">
        <v>11</v>
      </c>
      <c r="B745">
        <v>18161</v>
      </c>
      <c r="C745">
        <v>18</v>
      </c>
      <c r="D745" t="s">
        <v>237</v>
      </c>
      <c r="E745">
        <v>161</v>
      </c>
      <c r="F745" t="s">
        <v>801</v>
      </c>
      <c r="G745">
        <v>43</v>
      </c>
      <c r="H745">
        <v>14</v>
      </c>
      <c r="I745">
        <v>65</v>
      </c>
      <c r="J745">
        <v>60</v>
      </c>
      <c r="K745">
        <v>19</v>
      </c>
      <c r="L745">
        <v>85</v>
      </c>
      <c r="M745">
        <v>75</v>
      </c>
      <c r="N745">
        <v>27</v>
      </c>
      <c r="O745">
        <v>105</v>
      </c>
      <c r="P745">
        <v>7041</v>
      </c>
      <c r="Q745">
        <v>0.95358899235725403</v>
      </c>
      <c r="R745">
        <f t="shared" si="105"/>
        <v>1</v>
      </c>
      <c r="S745">
        <f t="shared" si="106"/>
        <v>6714.2200951874256</v>
      </c>
      <c r="T745">
        <v>67.260000000000005</v>
      </c>
      <c r="U745">
        <f t="shared" si="107"/>
        <v>64.138395625948917</v>
      </c>
      <c r="V745">
        <v>0</v>
      </c>
      <c r="W745">
        <v>9716</v>
      </c>
      <c r="X745">
        <v>0</v>
      </c>
      <c r="Y745" s="3">
        <v>0.1</v>
      </c>
      <c r="Z745">
        <v>30</v>
      </c>
      <c r="AA745" s="1">
        <f t="shared" si="108"/>
        <v>0.1060792482526339</v>
      </c>
      <c r="AB745" s="4">
        <v>2970000</v>
      </c>
      <c r="AC745" s="4">
        <v>2.5</v>
      </c>
      <c r="AD745" s="4">
        <v>0</v>
      </c>
      <c r="AE745" s="4">
        <v>239000</v>
      </c>
      <c r="AF745" s="1">
        <v>0.26021350000000004</v>
      </c>
      <c r="AG745" s="2">
        <f t="shared" si="101"/>
        <v>0.34059572065930738</v>
      </c>
      <c r="AH745" s="2">
        <f t="shared" si="102"/>
        <v>0.40463556496023717</v>
      </c>
      <c r="AI745">
        <f t="shared" si="103"/>
        <v>0.36171522183558064</v>
      </c>
      <c r="AJ745">
        <f t="shared" si="104"/>
        <v>0.43650808734675434</v>
      </c>
      <c r="AK745">
        <f t="shared" si="109"/>
        <v>49.426107588991599</v>
      </c>
    </row>
    <row r="746" spans="1:37" x14ac:dyDescent="0.2">
      <c r="A746">
        <v>11</v>
      </c>
      <c r="B746">
        <v>18163</v>
      </c>
      <c r="C746">
        <v>18</v>
      </c>
      <c r="D746" t="s">
        <v>881</v>
      </c>
      <c r="E746">
        <v>163</v>
      </c>
      <c r="F746" t="s">
        <v>801</v>
      </c>
      <c r="G746">
        <v>43</v>
      </c>
      <c r="H746">
        <v>14</v>
      </c>
      <c r="I746">
        <v>65</v>
      </c>
      <c r="J746">
        <v>60</v>
      </c>
      <c r="K746">
        <v>19</v>
      </c>
      <c r="L746">
        <v>85</v>
      </c>
      <c r="M746">
        <v>75</v>
      </c>
      <c r="N746">
        <v>27</v>
      </c>
      <c r="O746">
        <v>105</v>
      </c>
      <c r="P746">
        <v>7041</v>
      </c>
      <c r="Q746">
        <v>0.953316007341657</v>
      </c>
      <c r="R746">
        <f t="shared" si="105"/>
        <v>1</v>
      </c>
      <c r="S746">
        <f t="shared" si="106"/>
        <v>6712.2980076926069</v>
      </c>
      <c r="T746">
        <v>67.260000000000005</v>
      </c>
      <c r="U746">
        <f t="shared" si="107"/>
        <v>64.120034653799848</v>
      </c>
      <c r="V746">
        <v>0</v>
      </c>
      <c r="W746">
        <v>9716</v>
      </c>
      <c r="X746">
        <v>0</v>
      </c>
      <c r="Y746" s="3">
        <v>0.1</v>
      </c>
      <c r="Z746">
        <v>30</v>
      </c>
      <c r="AA746" s="1">
        <f t="shared" si="108"/>
        <v>0.1060792482526339</v>
      </c>
      <c r="AB746" s="4">
        <v>2970000</v>
      </c>
      <c r="AC746" s="4">
        <v>2.5</v>
      </c>
      <c r="AD746" s="4">
        <v>0</v>
      </c>
      <c r="AE746" s="4">
        <v>239000</v>
      </c>
      <c r="AF746" s="1">
        <v>0.2835642759</v>
      </c>
      <c r="AG746" s="2">
        <f t="shared" si="101"/>
        <v>0.31245908092781816</v>
      </c>
      <c r="AH746" s="2">
        <f t="shared" si="102"/>
        <v>0.37123776378017742</v>
      </c>
      <c r="AI746">
        <f t="shared" si="103"/>
        <v>0.33184335796251019</v>
      </c>
      <c r="AJ746">
        <f t="shared" si="104"/>
        <v>0.40049081408487458</v>
      </c>
      <c r="AK746">
        <f t="shared" si="109"/>
        <v>45.561865456614335</v>
      </c>
    </row>
    <row r="747" spans="1:37" x14ac:dyDescent="0.2">
      <c r="A747">
        <v>11</v>
      </c>
      <c r="B747">
        <v>18165</v>
      </c>
      <c r="C747">
        <v>18</v>
      </c>
      <c r="D747" t="s">
        <v>936</v>
      </c>
      <c r="E747">
        <v>165</v>
      </c>
      <c r="F747" t="s">
        <v>801</v>
      </c>
      <c r="G747">
        <v>43</v>
      </c>
      <c r="H747">
        <v>14</v>
      </c>
      <c r="I747">
        <v>65</v>
      </c>
      <c r="J747">
        <v>60</v>
      </c>
      <c r="K747">
        <v>19</v>
      </c>
      <c r="L747">
        <v>85</v>
      </c>
      <c r="M747">
        <v>75</v>
      </c>
      <c r="N747">
        <v>27</v>
      </c>
      <c r="O747">
        <v>105</v>
      </c>
      <c r="P747">
        <v>7041</v>
      </c>
      <c r="Q747">
        <v>1.0005870103836101</v>
      </c>
      <c r="R747">
        <f t="shared" si="105"/>
        <v>1</v>
      </c>
      <c r="S747">
        <f t="shared" si="106"/>
        <v>7045.1331401109983</v>
      </c>
      <c r="T747">
        <v>67.260000000000005</v>
      </c>
      <c r="U747">
        <f t="shared" si="107"/>
        <v>67.299482318401616</v>
      </c>
      <c r="V747">
        <v>0</v>
      </c>
      <c r="W747">
        <v>9716</v>
      </c>
      <c r="X747">
        <v>0</v>
      </c>
      <c r="Y747" s="3">
        <v>0.1</v>
      </c>
      <c r="Z747">
        <v>30</v>
      </c>
      <c r="AA747" s="1">
        <f t="shared" si="108"/>
        <v>0.1060792482526339</v>
      </c>
      <c r="AB747" s="4">
        <v>2970000</v>
      </c>
      <c r="AC747" s="4">
        <v>2.5</v>
      </c>
      <c r="AD747" s="4">
        <v>0</v>
      </c>
      <c r="AE747" s="4">
        <v>239000</v>
      </c>
      <c r="AF747" s="1">
        <v>0.2727587333</v>
      </c>
      <c r="AG747" s="2">
        <f t="shared" si="101"/>
        <v>0.34094472672855808</v>
      </c>
      <c r="AH747" s="2">
        <f t="shared" si="102"/>
        <v>0.40204602899800584</v>
      </c>
      <c r="AI747">
        <f t="shared" si="103"/>
        <v>0.36109504474557585</v>
      </c>
      <c r="AJ747">
        <f t="shared" si="104"/>
        <v>0.43245548493275826</v>
      </c>
      <c r="AK747">
        <f t="shared" si="109"/>
        <v>47.267793681156782</v>
      </c>
    </row>
    <row r="748" spans="1:37" x14ac:dyDescent="0.2">
      <c r="A748">
        <v>11</v>
      </c>
      <c r="B748">
        <v>18167</v>
      </c>
      <c r="C748">
        <v>18</v>
      </c>
      <c r="D748" t="s">
        <v>937</v>
      </c>
      <c r="E748">
        <v>167</v>
      </c>
      <c r="F748" t="s">
        <v>801</v>
      </c>
      <c r="G748">
        <v>43</v>
      </c>
      <c r="H748">
        <v>14</v>
      </c>
      <c r="I748">
        <v>65</v>
      </c>
      <c r="J748">
        <v>60</v>
      </c>
      <c r="K748">
        <v>19</v>
      </c>
      <c r="L748">
        <v>85</v>
      </c>
      <c r="M748">
        <v>75</v>
      </c>
      <c r="N748">
        <v>27</v>
      </c>
      <c r="O748">
        <v>105</v>
      </c>
      <c r="P748">
        <v>7041</v>
      </c>
      <c r="Q748">
        <v>0.98689215523856</v>
      </c>
      <c r="R748">
        <f t="shared" si="105"/>
        <v>1</v>
      </c>
      <c r="S748">
        <f t="shared" si="106"/>
        <v>6948.7076650347008</v>
      </c>
      <c r="T748">
        <v>67.260000000000005</v>
      </c>
      <c r="U748">
        <f t="shared" si="107"/>
        <v>66.378366361345556</v>
      </c>
      <c r="V748">
        <v>0</v>
      </c>
      <c r="W748">
        <v>9716</v>
      </c>
      <c r="X748">
        <v>0</v>
      </c>
      <c r="Y748" s="3">
        <v>0.1</v>
      </c>
      <c r="Z748">
        <v>30</v>
      </c>
      <c r="AA748" s="1">
        <f t="shared" si="108"/>
        <v>0.1060792482526339</v>
      </c>
      <c r="AB748" s="4">
        <v>2970000</v>
      </c>
      <c r="AC748" s="4">
        <v>2.5</v>
      </c>
      <c r="AD748" s="4">
        <v>0</v>
      </c>
      <c r="AE748" s="4">
        <v>239000</v>
      </c>
      <c r="AF748" s="1">
        <v>0.27713619509999998</v>
      </c>
      <c r="AG748" s="2">
        <f t="shared" si="101"/>
        <v>0.33096664594772512</v>
      </c>
      <c r="AH748" s="2">
        <f t="shared" si="102"/>
        <v>0.39110520137261695</v>
      </c>
      <c r="AI748">
        <f t="shared" si="103"/>
        <v>0.35079943301967781</v>
      </c>
      <c r="AJ748">
        <f t="shared" si="104"/>
        <v>0.42103531667016852</v>
      </c>
      <c r="AK748">
        <f t="shared" si="109"/>
        <v>46.560670937269677</v>
      </c>
    </row>
    <row r="749" spans="1:37" x14ac:dyDescent="0.2">
      <c r="A749">
        <v>11</v>
      </c>
      <c r="B749">
        <v>18169</v>
      </c>
      <c r="C749">
        <v>18</v>
      </c>
      <c r="D749" t="s">
        <v>905</v>
      </c>
      <c r="E749">
        <v>169</v>
      </c>
      <c r="F749" t="s">
        <v>801</v>
      </c>
      <c r="G749">
        <v>43</v>
      </c>
      <c r="H749">
        <v>14</v>
      </c>
      <c r="I749">
        <v>65</v>
      </c>
      <c r="J749">
        <v>60</v>
      </c>
      <c r="K749">
        <v>19</v>
      </c>
      <c r="L749">
        <v>85</v>
      </c>
      <c r="M749">
        <v>75</v>
      </c>
      <c r="N749">
        <v>27</v>
      </c>
      <c r="O749">
        <v>105</v>
      </c>
      <c r="P749">
        <v>7041</v>
      </c>
      <c r="Q749">
        <v>0.99535515573289701</v>
      </c>
      <c r="R749">
        <f t="shared" si="105"/>
        <v>1</v>
      </c>
      <c r="S749">
        <f t="shared" si="106"/>
        <v>7008.2956515153282</v>
      </c>
      <c r="T749">
        <v>67.260000000000005</v>
      </c>
      <c r="U749">
        <f t="shared" si="107"/>
        <v>66.947587774594652</v>
      </c>
      <c r="V749">
        <v>0</v>
      </c>
      <c r="W749">
        <v>9716</v>
      </c>
      <c r="X749">
        <v>0</v>
      </c>
      <c r="Y749" s="3">
        <v>0.1</v>
      </c>
      <c r="Z749">
        <v>30</v>
      </c>
      <c r="AA749" s="1">
        <f t="shared" si="108"/>
        <v>0.1060792482526339</v>
      </c>
      <c r="AB749" s="4">
        <v>2970000</v>
      </c>
      <c r="AC749" s="4">
        <v>2.5</v>
      </c>
      <c r="AD749" s="4">
        <v>0</v>
      </c>
      <c r="AE749" s="4">
        <v>239000</v>
      </c>
      <c r="AF749" s="1">
        <v>0.24489563640000001</v>
      </c>
      <c r="AG749" s="2">
        <f t="shared" si="101"/>
        <v>0.37775028926899862</v>
      </c>
      <c r="AH749" s="2">
        <f t="shared" si="102"/>
        <v>0.4457863498145837</v>
      </c>
      <c r="AI749">
        <f t="shared" si="103"/>
        <v>0.40018781327549491</v>
      </c>
      <c r="AJ749">
        <f t="shared" si="104"/>
        <v>0.47964854254064809</v>
      </c>
      <c r="AK749">
        <f t="shared" si="109"/>
        <v>52.36126693234975</v>
      </c>
    </row>
    <row r="750" spans="1:37" x14ac:dyDescent="0.2">
      <c r="A750">
        <v>11</v>
      </c>
      <c r="B750">
        <v>18171</v>
      </c>
      <c r="C750">
        <v>18</v>
      </c>
      <c r="D750" t="s">
        <v>320</v>
      </c>
      <c r="E750">
        <v>171</v>
      </c>
      <c r="F750" t="s">
        <v>801</v>
      </c>
      <c r="G750">
        <v>43</v>
      </c>
      <c r="H750">
        <v>14</v>
      </c>
      <c r="I750">
        <v>65</v>
      </c>
      <c r="J750">
        <v>60</v>
      </c>
      <c r="K750">
        <v>19</v>
      </c>
      <c r="L750">
        <v>85</v>
      </c>
      <c r="M750">
        <v>75</v>
      </c>
      <c r="N750">
        <v>27</v>
      </c>
      <c r="O750">
        <v>105</v>
      </c>
      <c r="P750">
        <v>7041</v>
      </c>
      <c r="Q750">
        <v>1.01873459815979</v>
      </c>
      <c r="R750">
        <f t="shared" si="105"/>
        <v>1</v>
      </c>
      <c r="S750">
        <f t="shared" si="106"/>
        <v>7172.9103056430813</v>
      </c>
      <c r="T750">
        <v>67.260000000000005</v>
      </c>
      <c r="U750">
        <f t="shared" si="107"/>
        <v>68.520089072227478</v>
      </c>
      <c r="V750">
        <v>0</v>
      </c>
      <c r="W750">
        <v>9716</v>
      </c>
      <c r="X750">
        <v>0</v>
      </c>
      <c r="Y750" s="3">
        <v>0.1</v>
      </c>
      <c r="Z750">
        <v>30</v>
      </c>
      <c r="AA750" s="1">
        <f t="shared" si="108"/>
        <v>0.1060792482526339</v>
      </c>
      <c r="AB750" s="4">
        <v>2970000</v>
      </c>
      <c r="AC750" s="4">
        <v>2.5</v>
      </c>
      <c r="AD750" s="4">
        <v>0</v>
      </c>
      <c r="AE750" s="4">
        <v>239000</v>
      </c>
      <c r="AF750" s="1">
        <v>0.26653633330000004</v>
      </c>
      <c r="AG750" s="2">
        <f t="shared" si="101"/>
        <v>0.35523227653120931</v>
      </c>
      <c r="AH750" s="2">
        <f t="shared" si="102"/>
        <v>0.41775651194656532</v>
      </c>
      <c r="AI750">
        <f t="shared" si="103"/>
        <v>0.37585190307843896</v>
      </c>
      <c r="AJ750">
        <f t="shared" si="104"/>
        <v>0.44887443001205413</v>
      </c>
      <c r="AK750">
        <f t="shared" si="109"/>
        <v>48.312916182666143</v>
      </c>
    </row>
    <row r="751" spans="1:37" x14ac:dyDescent="0.2">
      <c r="A751">
        <v>11</v>
      </c>
      <c r="B751">
        <v>18173</v>
      </c>
      <c r="C751">
        <v>18</v>
      </c>
      <c r="D751" t="s">
        <v>921</v>
      </c>
      <c r="E751">
        <v>173</v>
      </c>
      <c r="F751" t="s">
        <v>801</v>
      </c>
      <c r="G751">
        <v>43</v>
      </c>
      <c r="H751">
        <v>14</v>
      </c>
      <c r="I751">
        <v>65</v>
      </c>
      <c r="J751">
        <v>60</v>
      </c>
      <c r="K751">
        <v>19</v>
      </c>
      <c r="L751">
        <v>85</v>
      </c>
      <c r="M751">
        <v>75</v>
      </c>
      <c r="N751">
        <v>27</v>
      </c>
      <c r="O751">
        <v>105</v>
      </c>
      <c r="P751">
        <v>7041</v>
      </c>
      <c r="Q751">
        <v>0.95046628117561305</v>
      </c>
      <c r="R751">
        <f t="shared" si="105"/>
        <v>1</v>
      </c>
      <c r="S751">
        <f t="shared" si="106"/>
        <v>6692.2330857574916</v>
      </c>
      <c r="T751">
        <v>67.260000000000005</v>
      </c>
      <c r="U751">
        <f t="shared" si="107"/>
        <v>63.928362071871739</v>
      </c>
      <c r="V751">
        <v>0</v>
      </c>
      <c r="W751">
        <v>9716</v>
      </c>
      <c r="X751">
        <v>0</v>
      </c>
      <c r="Y751" s="3">
        <v>0.1</v>
      </c>
      <c r="Z751">
        <v>30</v>
      </c>
      <c r="AA751" s="1">
        <f t="shared" si="108"/>
        <v>0.1060792482526339</v>
      </c>
      <c r="AB751" s="4">
        <v>2970000</v>
      </c>
      <c r="AC751" s="4">
        <v>2.5</v>
      </c>
      <c r="AD751" s="4">
        <v>0</v>
      </c>
      <c r="AE751" s="4">
        <v>239000</v>
      </c>
      <c r="AF751" s="1">
        <v>0.28286663890000002</v>
      </c>
      <c r="AG751" s="2">
        <f t="shared" si="101"/>
        <v>0.31229337155694853</v>
      </c>
      <c r="AH751" s="2">
        <f t="shared" si="102"/>
        <v>0.37121665095338285</v>
      </c>
      <c r="AI751">
        <f t="shared" si="103"/>
        <v>0.33172533909050111</v>
      </c>
      <c r="AJ751">
        <f t="shared" si="104"/>
        <v>0.40054169422275804</v>
      </c>
      <c r="AK751">
        <f t="shared" si="109"/>
        <v>45.668069393382481</v>
      </c>
    </row>
    <row r="752" spans="1:37" x14ac:dyDescent="0.2">
      <c r="A752">
        <v>11</v>
      </c>
      <c r="B752">
        <v>18175</v>
      </c>
      <c r="C752">
        <v>18</v>
      </c>
      <c r="D752" t="s">
        <v>307</v>
      </c>
      <c r="E752">
        <v>175</v>
      </c>
      <c r="F752" t="s">
        <v>801</v>
      </c>
      <c r="G752">
        <v>43</v>
      </c>
      <c r="H752">
        <v>14</v>
      </c>
      <c r="I752">
        <v>65</v>
      </c>
      <c r="J752">
        <v>60</v>
      </c>
      <c r="K752">
        <v>19</v>
      </c>
      <c r="L752">
        <v>85</v>
      </c>
      <c r="M752">
        <v>75</v>
      </c>
      <c r="N752">
        <v>27</v>
      </c>
      <c r="O752">
        <v>105</v>
      </c>
      <c r="P752">
        <v>7041</v>
      </c>
      <c r="Q752">
        <v>0.94227335055669104</v>
      </c>
      <c r="R752">
        <f t="shared" si="105"/>
        <v>1</v>
      </c>
      <c r="S752">
        <f t="shared" si="106"/>
        <v>6634.5466612696619</v>
      </c>
      <c r="T752">
        <v>67.260000000000005</v>
      </c>
      <c r="U752">
        <f t="shared" si="107"/>
        <v>63.377305558443041</v>
      </c>
      <c r="V752">
        <v>0</v>
      </c>
      <c r="W752">
        <v>9716</v>
      </c>
      <c r="X752">
        <v>0</v>
      </c>
      <c r="Y752" s="3">
        <v>0.1</v>
      </c>
      <c r="Z752">
        <v>30</v>
      </c>
      <c r="AA752" s="1">
        <f t="shared" si="108"/>
        <v>0.1060792482526339</v>
      </c>
      <c r="AB752" s="4">
        <v>2970000</v>
      </c>
      <c r="AC752" s="4">
        <v>2.5</v>
      </c>
      <c r="AD752" s="4">
        <v>0</v>
      </c>
      <c r="AE752" s="4">
        <v>239000</v>
      </c>
      <c r="AF752" s="1">
        <v>0.28273354550000002</v>
      </c>
      <c r="AG752" s="2">
        <f t="shared" si="101"/>
        <v>0.30974717297914123</v>
      </c>
      <c r="AH752" s="2">
        <f t="shared" si="102"/>
        <v>0.36869811918663675</v>
      </c>
      <c r="AI752">
        <f t="shared" si="103"/>
        <v>0.3291882655165439</v>
      </c>
      <c r="AJ752">
        <f t="shared" si="104"/>
        <v>0.3980369374446483</v>
      </c>
      <c r="AK752">
        <f t="shared" si="109"/>
        <v>45.688390240407699</v>
      </c>
    </row>
    <row r="753" spans="1:37" x14ac:dyDescent="0.2">
      <c r="A753">
        <v>11</v>
      </c>
      <c r="B753">
        <v>18177</v>
      </c>
      <c r="C753">
        <v>18</v>
      </c>
      <c r="D753" t="s">
        <v>314</v>
      </c>
      <c r="E753">
        <v>177</v>
      </c>
      <c r="F753" t="s">
        <v>801</v>
      </c>
      <c r="G753">
        <v>43</v>
      </c>
      <c r="H753">
        <v>14</v>
      </c>
      <c r="I753">
        <v>65</v>
      </c>
      <c r="J753">
        <v>60</v>
      </c>
      <c r="K753">
        <v>19</v>
      </c>
      <c r="L753">
        <v>85</v>
      </c>
      <c r="M753">
        <v>75</v>
      </c>
      <c r="N753">
        <v>27</v>
      </c>
      <c r="O753">
        <v>105</v>
      </c>
      <c r="P753">
        <v>7041</v>
      </c>
      <c r="Q753">
        <v>0.96128925681114197</v>
      </c>
      <c r="R753">
        <f t="shared" si="105"/>
        <v>1</v>
      </c>
      <c r="S753">
        <f t="shared" si="106"/>
        <v>6768.4376572072506</v>
      </c>
      <c r="T753">
        <v>67.260000000000005</v>
      </c>
      <c r="U753">
        <f t="shared" si="107"/>
        <v>64.656315413117412</v>
      </c>
      <c r="V753">
        <v>0</v>
      </c>
      <c r="W753">
        <v>9716</v>
      </c>
      <c r="X753">
        <v>0</v>
      </c>
      <c r="Y753" s="3">
        <v>0.1</v>
      </c>
      <c r="Z753">
        <v>30</v>
      </c>
      <c r="AA753" s="1">
        <f t="shared" si="108"/>
        <v>0.1060792482526339</v>
      </c>
      <c r="AB753" s="4">
        <v>2970000</v>
      </c>
      <c r="AC753" s="4">
        <v>2.5</v>
      </c>
      <c r="AD753" s="4">
        <v>0</v>
      </c>
      <c r="AE753" s="4">
        <v>239000</v>
      </c>
      <c r="AF753" s="1">
        <v>0.25905879999999998</v>
      </c>
      <c r="AG753" s="2">
        <f t="shared" si="101"/>
        <v>0.34487643563274806</v>
      </c>
      <c r="AH753" s="2">
        <f t="shared" si="102"/>
        <v>0.40920105544878976</v>
      </c>
      <c r="AI753">
        <f t="shared" si="103"/>
        <v>0.36608986081298589</v>
      </c>
      <c r="AJ753">
        <f t="shared" si="104"/>
        <v>0.44121536430559755</v>
      </c>
      <c r="AK753">
        <f t="shared" si="109"/>
        <v>49.635270823102964</v>
      </c>
    </row>
    <row r="754" spans="1:37" x14ac:dyDescent="0.2">
      <c r="A754">
        <v>11</v>
      </c>
      <c r="B754">
        <v>18179</v>
      </c>
      <c r="C754">
        <v>18</v>
      </c>
      <c r="D754" t="s">
        <v>292</v>
      </c>
      <c r="E754">
        <v>179</v>
      </c>
      <c r="F754" t="s">
        <v>801</v>
      </c>
      <c r="G754">
        <v>43</v>
      </c>
      <c r="H754">
        <v>14</v>
      </c>
      <c r="I754">
        <v>65</v>
      </c>
      <c r="J754">
        <v>60</v>
      </c>
      <c r="K754">
        <v>19</v>
      </c>
      <c r="L754">
        <v>85</v>
      </c>
      <c r="M754">
        <v>75</v>
      </c>
      <c r="N754">
        <v>27</v>
      </c>
      <c r="O754">
        <v>105</v>
      </c>
      <c r="P754">
        <v>7041</v>
      </c>
      <c r="Q754">
        <v>0.98424658924341202</v>
      </c>
      <c r="R754">
        <f t="shared" si="105"/>
        <v>1</v>
      </c>
      <c r="S754">
        <f t="shared" si="106"/>
        <v>6930.080234862864</v>
      </c>
      <c r="T754">
        <v>67.260000000000005</v>
      </c>
      <c r="U754">
        <f t="shared" si="107"/>
        <v>66.200425592511891</v>
      </c>
      <c r="V754">
        <v>0</v>
      </c>
      <c r="W754">
        <v>9716</v>
      </c>
      <c r="X754">
        <v>0</v>
      </c>
      <c r="Y754" s="3">
        <v>0.1</v>
      </c>
      <c r="Z754">
        <v>30</v>
      </c>
      <c r="AA754" s="1">
        <f t="shared" si="108"/>
        <v>0.1060792482526339</v>
      </c>
      <c r="AB754" s="4">
        <v>2970000</v>
      </c>
      <c r="AC754" s="4">
        <v>2.5</v>
      </c>
      <c r="AD754" s="4">
        <v>0</v>
      </c>
      <c r="AE754" s="4">
        <v>239000</v>
      </c>
      <c r="AF754" s="1">
        <v>0.2445823939</v>
      </c>
      <c r="AG754" s="2">
        <f t="shared" si="101"/>
        <v>0.37401283757761128</v>
      </c>
      <c r="AH754" s="2">
        <f t="shared" si="102"/>
        <v>0.44213584141858803</v>
      </c>
      <c r="AI754">
        <f t="shared" si="103"/>
        <v>0.3964790370213826</v>
      </c>
      <c r="AJ754">
        <f t="shared" si="104"/>
        <v>0.47604132221653661</v>
      </c>
      <c r="AK754">
        <f t="shared" si="109"/>
        <v>52.42512544504973</v>
      </c>
    </row>
    <row r="755" spans="1:37" x14ac:dyDescent="0.2">
      <c r="A755">
        <v>11</v>
      </c>
      <c r="B755">
        <v>18181</v>
      </c>
      <c r="C755">
        <v>18</v>
      </c>
      <c r="D755" t="s">
        <v>939</v>
      </c>
      <c r="E755">
        <v>181</v>
      </c>
      <c r="F755" t="s">
        <v>801</v>
      </c>
      <c r="G755">
        <v>43</v>
      </c>
      <c r="H755">
        <v>14</v>
      </c>
      <c r="I755">
        <v>65</v>
      </c>
      <c r="J755">
        <v>60</v>
      </c>
      <c r="K755">
        <v>19</v>
      </c>
      <c r="L755">
        <v>85</v>
      </c>
      <c r="M755">
        <v>75</v>
      </c>
      <c r="N755">
        <v>27</v>
      </c>
      <c r="O755">
        <v>105</v>
      </c>
      <c r="P755">
        <v>7041</v>
      </c>
      <c r="Q755">
        <v>1.02226580182711</v>
      </c>
      <c r="R755">
        <f t="shared" si="105"/>
        <v>1</v>
      </c>
      <c r="S755">
        <f t="shared" si="106"/>
        <v>7197.7735106646815</v>
      </c>
      <c r="T755">
        <v>67.260000000000005</v>
      </c>
      <c r="U755">
        <f t="shared" si="107"/>
        <v>68.757597830891427</v>
      </c>
      <c r="V755">
        <v>0</v>
      </c>
      <c r="W755">
        <v>9716</v>
      </c>
      <c r="X755">
        <v>0</v>
      </c>
      <c r="Y755" s="3">
        <v>0.1</v>
      </c>
      <c r="Z755">
        <v>30</v>
      </c>
      <c r="AA755" s="1">
        <f t="shared" si="108"/>
        <v>0.1060792482526339</v>
      </c>
      <c r="AB755" s="4">
        <v>2970000</v>
      </c>
      <c r="AC755" s="4">
        <v>2.5</v>
      </c>
      <c r="AD755" s="4">
        <v>0</v>
      </c>
      <c r="AE755" s="4">
        <v>239000</v>
      </c>
      <c r="AF755" s="1">
        <v>0.25621300000000002</v>
      </c>
      <c r="AG755" s="2">
        <f t="shared" si="101"/>
        <v>0.37082623594365355</v>
      </c>
      <c r="AH755" s="2">
        <f t="shared" si="102"/>
        <v>0.43586365383423675</v>
      </c>
      <c r="AI755">
        <f t="shared" si="103"/>
        <v>0.39227475454178157</v>
      </c>
      <c r="AJ755">
        <f t="shared" si="104"/>
        <v>0.46823285669581666</v>
      </c>
      <c r="AK755">
        <f t="shared" si="109"/>
        <v>50.158810041286223</v>
      </c>
    </row>
    <row r="756" spans="1:37" x14ac:dyDescent="0.2">
      <c r="A756">
        <v>11</v>
      </c>
      <c r="B756">
        <v>18183</v>
      </c>
      <c r="C756">
        <v>18</v>
      </c>
      <c r="D756" t="s">
        <v>887</v>
      </c>
      <c r="E756">
        <v>183</v>
      </c>
      <c r="F756" t="s">
        <v>801</v>
      </c>
      <c r="G756">
        <v>43</v>
      </c>
      <c r="H756">
        <v>14</v>
      </c>
      <c r="I756">
        <v>65</v>
      </c>
      <c r="J756">
        <v>60</v>
      </c>
      <c r="K756">
        <v>19</v>
      </c>
      <c r="L756">
        <v>85</v>
      </c>
      <c r="M756">
        <v>75</v>
      </c>
      <c r="N756">
        <v>27</v>
      </c>
      <c r="O756">
        <v>105</v>
      </c>
      <c r="P756">
        <v>7041</v>
      </c>
      <c r="Q756">
        <v>0.995171104868253</v>
      </c>
      <c r="R756">
        <f t="shared" si="105"/>
        <v>1</v>
      </c>
      <c r="S756">
        <f t="shared" si="106"/>
        <v>7006.999749377369</v>
      </c>
      <c r="T756">
        <v>67.260000000000005</v>
      </c>
      <c r="U756">
        <f t="shared" si="107"/>
        <v>66.935208513438695</v>
      </c>
      <c r="V756">
        <v>0</v>
      </c>
      <c r="W756">
        <v>9716</v>
      </c>
      <c r="X756">
        <v>0</v>
      </c>
      <c r="Y756" s="3">
        <v>0.1</v>
      </c>
      <c r="Z756">
        <v>30</v>
      </c>
      <c r="AA756" s="1">
        <f t="shared" si="108"/>
        <v>0.1060792482526339</v>
      </c>
      <c r="AB756" s="4">
        <v>2970000</v>
      </c>
      <c r="AC756" s="4">
        <v>2.5</v>
      </c>
      <c r="AD756" s="4">
        <v>0</v>
      </c>
      <c r="AE756" s="4">
        <v>239000</v>
      </c>
      <c r="AF756" s="1">
        <v>0.2403489</v>
      </c>
      <c r="AG756" s="2">
        <f t="shared" si="101"/>
        <v>0.38482510883981641</v>
      </c>
      <c r="AH756" s="2">
        <f t="shared" si="102"/>
        <v>0.45414538588289832</v>
      </c>
      <c r="AI756">
        <f t="shared" si="103"/>
        <v>0.4076861901712982</v>
      </c>
      <c r="AJ756">
        <f t="shared" si="104"/>
        <v>0.4886469753077885</v>
      </c>
      <c r="AK756">
        <f t="shared" si="109"/>
        <v>53.304504189984087</v>
      </c>
    </row>
    <row r="757" spans="1:37" x14ac:dyDescent="0.2">
      <c r="A757">
        <v>4</v>
      </c>
      <c r="B757">
        <v>19001</v>
      </c>
      <c r="C757">
        <v>19</v>
      </c>
      <c r="D757" t="s">
        <v>457</v>
      </c>
      <c r="E757">
        <v>1</v>
      </c>
      <c r="F757" t="s">
        <v>293</v>
      </c>
      <c r="G757">
        <v>43</v>
      </c>
      <c r="H757">
        <v>14</v>
      </c>
      <c r="I757">
        <v>65</v>
      </c>
      <c r="J757">
        <v>60</v>
      </c>
      <c r="K757">
        <v>19</v>
      </c>
      <c r="L757">
        <v>85</v>
      </c>
      <c r="M757">
        <v>75</v>
      </c>
      <c r="N757">
        <v>27</v>
      </c>
      <c r="O757">
        <v>105</v>
      </c>
      <c r="P757">
        <v>7041</v>
      </c>
      <c r="Q757">
        <v>0.98230395572526097</v>
      </c>
      <c r="R757">
        <f t="shared" si="105"/>
        <v>1</v>
      </c>
      <c r="S757">
        <f t="shared" si="106"/>
        <v>6916.4021522615622</v>
      </c>
      <c r="T757">
        <v>67.260000000000005</v>
      </c>
      <c r="U757">
        <f t="shared" si="107"/>
        <v>66.069764062081063</v>
      </c>
      <c r="V757">
        <v>0</v>
      </c>
      <c r="W757">
        <v>9716</v>
      </c>
      <c r="X757">
        <v>0</v>
      </c>
      <c r="Y757" s="3">
        <v>0.1</v>
      </c>
      <c r="Z757">
        <v>30</v>
      </c>
      <c r="AA757" s="1">
        <f t="shared" si="108"/>
        <v>0.1060792482526339</v>
      </c>
      <c r="AB757" s="4">
        <v>2970000</v>
      </c>
      <c r="AC757" s="4">
        <v>2.5</v>
      </c>
      <c r="AD757" s="4">
        <v>0</v>
      </c>
      <c r="AE757" s="4">
        <v>239000</v>
      </c>
      <c r="AF757" s="1">
        <v>0.303183119</v>
      </c>
      <c r="AG757" s="2">
        <f t="shared" si="101"/>
        <v>0.30112627965565708</v>
      </c>
      <c r="AH757" s="2">
        <f t="shared" si="102"/>
        <v>0.35611112684251517</v>
      </c>
      <c r="AI757">
        <f t="shared" si="103"/>
        <v>0.3192592825562397</v>
      </c>
      <c r="AJ757">
        <f t="shared" si="104"/>
        <v>0.38347526978218677</v>
      </c>
      <c r="AK757">
        <f t="shared" si="109"/>
        <v>42.775351534687744</v>
      </c>
    </row>
    <row r="758" spans="1:37" x14ac:dyDescent="0.2">
      <c r="A758">
        <v>4</v>
      </c>
      <c r="B758">
        <v>19003</v>
      </c>
      <c r="C758">
        <v>19</v>
      </c>
      <c r="D758" t="s">
        <v>284</v>
      </c>
      <c r="E758">
        <v>3</v>
      </c>
      <c r="F758" t="s">
        <v>293</v>
      </c>
      <c r="G758">
        <v>43</v>
      </c>
      <c r="H758">
        <v>14</v>
      </c>
      <c r="I758">
        <v>65</v>
      </c>
      <c r="J758">
        <v>60</v>
      </c>
      <c r="K758">
        <v>19</v>
      </c>
      <c r="L758">
        <v>85</v>
      </c>
      <c r="M758">
        <v>75</v>
      </c>
      <c r="N758">
        <v>27</v>
      </c>
      <c r="O758">
        <v>105</v>
      </c>
      <c r="P758">
        <v>7041</v>
      </c>
      <c r="Q758">
        <v>0.980774333079656</v>
      </c>
      <c r="R758">
        <f t="shared" si="105"/>
        <v>1</v>
      </c>
      <c r="S758">
        <f t="shared" si="106"/>
        <v>6905.6320792138577</v>
      </c>
      <c r="T758">
        <v>67.260000000000005</v>
      </c>
      <c r="U758">
        <f t="shared" si="107"/>
        <v>65.966881642937665</v>
      </c>
      <c r="V758">
        <v>0</v>
      </c>
      <c r="W758">
        <v>9716</v>
      </c>
      <c r="X758">
        <v>0</v>
      </c>
      <c r="Y758" s="3">
        <v>0.1</v>
      </c>
      <c r="Z758">
        <v>30</v>
      </c>
      <c r="AA758" s="1">
        <f t="shared" si="108"/>
        <v>0.1060792482526339</v>
      </c>
      <c r="AB758" s="4">
        <v>2970000</v>
      </c>
      <c r="AC758" s="4">
        <v>2.5</v>
      </c>
      <c r="AD758" s="4">
        <v>0</v>
      </c>
      <c r="AE758" s="4">
        <v>239000</v>
      </c>
      <c r="AF758" s="1">
        <v>0.30875571429999998</v>
      </c>
      <c r="AG758" s="2">
        <f t="shared" si="101"/>
        <v>0.29523094036600411</v>
      </c>
      <c r="AH758" s="2">
        <f t="shared" si="102"/>
        <v>0.34922609765383472</v>
      </c>
      <c r="AI758">
        <f t="shared" si="103"/>
        <v>0.31303752602540169</v>
      </c>
      <c r="AJ758">
        <f t="shared" si="104"/>
        <v>0.3760974853177933</v>
      </c>
      <c r="AK758">
        <f t="shared" si="109"/>
        <v>42.048439531854413</v>
      </c>
    </row>
    <row r="759" spans="1:37" x14ac:dyDescent="0.2">
      <c r="A759">
        <v>4</v>
      </c>
      <c r="B759">
        <v>19005</v>
      </c>
      <c r="C759">
        <v>19</v>
      </c>
      <c r="D759" t="s">
        <v>511</v>
      </c>
      <c r="E759">
        <v>5</v>
      </c>
      <c r="F759" t="s">
        <v>293</v>
      </c>
      <c r="G759">
        <v>43</v>
      </c>
      <c r="H759">
        <v>14</v>
      </c>
      <c r="I759">
        <v>65</v>
      </c>
      <c r="J759">
        <v>60</v>
      </c>
      <c r="K759">
        <v>19</v>
      </c>
      <c r="L759">
        <v>85</v>
      </c>
      <c r="M759">
        <v>75</v>
      </c>
      <c r="N759">
        <v>27</v>
      </c>
      <c r="O759">
        <v>105</v>
      </c>
      <c r="P759">
        <v>7041</v>
      </c>
      <c r="Q759">
        <v>1.0119795869378501</v>
      </c>
      <c r="R759">
        <f t="shared" si="105"/>
        <v>1</v>
      </c>
      <c r="S759">
        <f t="shared" si="106"/>
        <v>7125.348271629402</v>
      </c>
      <c r="T759">
        <v>67.260000000000005</v>
      </c>
      <c r="U759">
        <f t="shared" si="107"/>
        <v>68.065747017439804</v>
      </c>
      <c r="V759">
        <v>0</v>
      </c>
      <c r="W759">
        <v>9716</v>
      </c>
      <c r="X759">
        <v>0</v>
      </c>
      <c r="Y759" s="3">
        <v>0.1</v>
      </c>
      <c r="Z759">
        <v>30</v>
      </c>
      <c r="AA759" s="1">
        <f t="shared" si="108"/>
        <v>0.1060792482526339</v>
      </c>
      <c r="AB759" s="4">
        <v>2970000</v>
      </c>
      <c r="AC759" s="4">
        <v>2.5</v>
      </c>
      <c r="AD759" s="4">
        <v>0</v>
      </c>
      <c r="AE759" s="4">
        <v>239000</v>
      </c>
      <c r="AF759" s="1">
        <v>0.26958657410000003</v>
      </c>
      <c r="AG759" s="2">
        <f t="shared" si="101"/>
        <v>0.34888417805961736</v>
      </c>
      <c r="AH759" s="2">
        <f t="shared" si="102"/>
        <v>0.41070267937687194</v>
      </c>
      <c r="AI759">
        <f t="shared" si="103"/>
        <v>0.36927104101338321</v>
      </c>
      <c r="AJ759">
        <f t="shared" si="104"/>
        <v>0.44146922051062504</v>
      </c>
      <c r="AK759">
        <f t="shared" si="109"/>
        <v>47.794565346487211</v>
      </c>
    </row>
    <row r="760" spans="1:37" x14ac:dyDescent="0.2">
      <c r="A760">
        <v>4</v>
      </c>
      <c r="B760">
        <v>19007</v>
      </c>
      <c r="C760">
        <v>19</v>
      </c>
      <c r="D760" t="s">
        <v>512</v>
      </c>
      <c r="E760">
        <v>7</v>
      </c>
      <c r="F760" t="s">
        <v>293</v>
      </c>
      <c r="G760">
        <v>43</v>
      </c>
      <c r="H760">
        <v>14</v>
      </c>
      <c r="I760">
        <v>65</v>
      </c>
      <c r="J760">
        <v>60</v>
      </c>
      <c r="K760">
        <v>19</v>
      </c>
      <c r="L760">
        <v>85</v>
      </c>
      <c r="M760">
        <v>75</v>
      </c>
      <c r="N760">
        <v>27</v>
      </c>
      <c r="O760">
        <v>105</v>
      </c>
      <c r="P760">
        <v>7041</v>
      </c>
      <c r="Q760">
        <v>0.98953613440195698</v>
      </c>
      <c r="R760">
        <f t="shared" si="105"/>
        <v>1</v>
      </c>
      <c r="S760">
        <f t="shared" si="106"/>
        <v>6967.323922324179</v>
      </c>
      <c r="T760">
        <v>67.260000000000005</v>
      </c>
      <c r="U760">
        <f t="shared" si="107"/>
        <v>66.556200399875635</v>
      </c>
      <c r="V760">
        <v>0</v>
      </c>
      <c r="W760">
        <v>9716</v>
      </c>
      <c r="X760">
        <v>0</v>
      </c>
      <c r="Y760" s="3">
        <v>0.1</v>
      </c>
      <c r="Z760">
        <v>30</v>
      </c>
      <c r="AA760" s="1">
        <f t="shared" si="108"/>
        <v>0.1060792482526339</v>
      </c>
      <c r="AB760" s="4">
        <v>2970000</v>
      </c>
      <c r="AC760" s="4">
        <v>2.5</v>
      </c>
      <c r="AD760" s="4">
        <v>0</v>
      </c>
      <c r="AE760" s="4">
        <v>239000</v>
      </c>
      <c r="AF760" s="1">
        <v>0.29784679069999997</v>
      </c>
      <c r="AG760" s="2">
        <f t="shared" si="101"/>
        <v>0.30877811731271121</v>
      </c>
      <c r="AH760" s="2">
        <f t="shared" si="102"/>
        <v>0.36474540498913</v>
      </c>
      <c r="AI760">
        <f t="shared" si="103"/>
        <v>0.32723514647095903</v>
      </c>
      <c r="AJ760">
        <f t="shared" si="104"/>
        <v>0.39259869380649626</v>
      </c>
      <c r="AK760">
        <f t="shared" si="109"/>
        <v>43.496938957811871</v>
      </c>
    </row>
    <row r="761" spans="1:37" x14ac:dyDescent="0.2">
      <c r="A761">
        <v>4</v>
      </c>
      <c r="B761">
        <v>19009</v>
      </c>
      <c r="C761">
        <v>19</v>
      </c>
      <c r="D761" t="s">
        <v>460</v>
      </c>
      <c r="E761">
        <v>9</v>
      </c>
      <c r="F761" t="s">
        <v>293</v>
      </c>
      <c r="G761">
        <v>43</v>
      </c>
      <c r="H761">
        <v>14</v>
      </c>
      <c r="I761">
        <v>65</v>
      </c>
      <c r="J761">
        <v>60</v>
      </c>
      <c r="K761">
        <v>19</v>
      </c>
      <c r="L761">
        <v>85</v>
      </c>
      <c r="M761">
        <v>75</v>
      </c>
      <c r="N761">
        <v>27</v>
      </c>
      <c r="O761">
        <v>105</v>
      </c>
      <c r="P761">
        <v>7041</v>
      </c>
      <c r="Q761">
        <v>0.97964224907068098</v>
      </c>
      <c r="R761">
        <f t="shared" si="105"/>
        <v>1</v>
      </c>
      <c r="S761">
        <f t="shared" si="106"/>
        <v>6897.6610757066646</v>
      </c>
      <c r="T761">
        <v>67.260000000000005</v>
      </c>
      <c r="U761">
        <f t="shared" si="107"/>
        <v>65.890737672494012</v>
      </c>
      <c r="V761">
        <v>0</v>
      </c>
      <c r="W761">
        <v>9716</v>
      </c>
      <c r="X761">
        <v>0</v>
      </c>
      <c r="Y761" s="3">
        <v>0.1</v>
      </c>
      <c r="Z761">
        <v>30</v>
      </c>
      <c r="AA761" s="1">
        <f t="shared" si="108"/>
        <v>0.1060792482526339</v>
      </c>
      <c r="AB761" s="4">
        <v>2970000</v>
      </c>
      <c r="AC761" s="4">
        <v>2.5</v>
      </c>
      <c r="AD761" s="4">
        <v>0</v>
      </c>
      <c r="AE761" s="4">
        <v>239000</v>
      </c>
      <c r="AF761" s="1">
        <v>0.30613000000000001</v>
      </c>
      <c r="AG761" s="2">
        <f t="shared" si="101"/>
        <v>0.29741947130114349</v>
      </c>
      <c r="AH761" s="2">
        <f t="shared" si="102"/>
        <v>0.35187646506196407</v>
      </c>
      <c r="AI761">
        <f t="shared" si="103"/>
        <v>0.31537837880149361</v>
      </c>
      <c r="AJ761">
        <f t="shared" si="104"/>
        <v>0.37897779582103364</v>
      </c>
      <c r="AK761">
        <f t="shared" si="109"/>
        <v>42.38765131515391</v>
      </c>
    </row>
    <row r="762" spans="1:37" x14ac:dyDescent="0.2">
      <c r="A762">
        <v>4</v>
      </c>
      <c r="B762">
        <v>19011</v>
      </c>
      <c r="C762">
        <v>19</v>
      </c>
      <c r="D762" t="s">
        <v>428</v>
      </c>
      <c r="E762">
        <v>11</v>
      </c>
      <c r="F762" t="s">
        <v>293</v>
      </c>
      <c r="G762">
        <v>43</v>
      </c>
      <c r="H762">
        <v>14</v>
      </c>
      <c r="I762">
        <v>65</v>
      </c>
      <c r="J762">
        <v>60</v>
      </c>
      <c r="K762">
        <v>19</v>
      </c>
      <c r="L762">
        <v>85</v>
      </c>
      <c r="M762">
        <v>75</v>
      </c>
      <c r="N762">
        <v>27</v>
      </c>
      <c r="O762">
        <v>105</v>
      </c>
      <c r="P762">
        <v>7041</v>
      </c>
      <c r="Q762">
        <v>0.98834582269191695</v>
      </c>
      <c r="R762">
        <f t="shared" si="105"/>
        <v>1</v>
      </c>
      <c r="S762">
        <f t="shared" si="106"/>
        <v>6958.9429375737873</v>
      </c>
      <c r="T762">
        <v>67.260000000000005</v>
      </c>
      <c r="U762">
        <f t="shared" si="107"/>
        <v>66.476140034258336</v>
      </c>
      <c r="V762">
        <v>0</v>
      </c>
      <c r="W762">
        <v>9716</v>
      </c>
      <c r="X762">
        <v>0</v>
      </c>
      <c r="Y762" s="3">
        <v>0.1</v>
      </c>
      <c r="Z762">
        <v>30</v>
      </c>
      <c r="AA762" s="1">
        <f t="shared" si="108"/>
        <v>0.1060792482526339</v>
      </c>
      <c r="AB762" s="4">
        <v>2970000</v>
      </c>
      <c r="AC762" s="4">
        <v>2.5</v>
      </c>
      <c r="AD762" s="4">
        <v>0</v>
      </c>
      <c r="AE762" s="4">
        <v>239000</v>
      </c>
      <c r="AF762" s="1">
        <v>0.27867330950000002</v>
      </c>
      <c r="AG762" s="2">
        <f t="shared" si="101"/>
        <v>0.32962590702275524</v>
      </c>
      <c r="AH762" s="2">
        <f t="shared" si="102"/>
        <v>0.3894335758171899</v>
      </c>
      <c r="AI762">
        <f t="shared" si="103"/>
        <v>0.34934956182896992</v>
      </c>
      <c r="AJ762">
        <f t="shared" si="104"/>
        <v>0.41919894644776956</v>
      </c>
      <c r="AK762">
        <f t="shared" si="109"/>
        <v>46.317639798432388</v>
      </c>
    </row>
    <row r="763" spans="1:37" x14ac:dyDescent="0.2">
      <c r="A763">
        <v>4</v>
      </c>
      <c r="B763">
        <v>19013</v>
      </c>
      <c r="C763">
        <v>19</v>
      </c>
      <c r="D763" t="s">
        <v>543</v>
      </c>
      <c r="E763">
        <v>13</v>
      </c>
      <c r="F763" t="s">
        <v>293</v>
      </c>
      <c r="G763">
        <v>43</v>
      </c>
      <c r="H763">
        <v>14</v>
      </c>
      <c r="I763">
        <v>65</v>
      </c>
      <c r="J763">
        <v>60</v>
      </c>
      <c r="K763">
        <v>19</v>
      </c>
      <c r="L763">
        <v>85</v>
      </c>
      <c r="M763">
        <v>75</v>
      </c>
      <c r="N763">
        <v>27</v>
      </c>
      <c r="O763">
        <v>105</v>
      </c>
      <c r="P763">
        <v>7041</v>
      </c>
      <c r="Q763">
        <v>0.98047024928606497</v>
      </c>
      <c r="R763">
        <f t="shared" si="105"/>
        <v>1</v>
      </c>
      <c r="S763">
        <f t="shared" si="106"/>
        <v>6903.491025223183</v>
      </c>
      <c r="T763">
        <v>67.260000000000005</v>
      </c>
      <c r="U763">
        <f t="shared" si="107"/>
        <v>65.946428966980733</v>
      </c>
      <c r="V763">
        <v>0</v>
      </c>
      <c r="W763">
        <v>9716</v>
      </c>
      <c r="X763">
        <v>0</v>
      </c>
      <c r="Y763" s="3">
        <v>0.1</v>
      </c>
      <c r="Z763">
        <v>30</v>
      </c>
      <c r="AA763" s="1">
        <f t="shared" si="108"/>
        <v>0.1060792482526339</v>
      </c>
      <c r="AB763" s="4">
        <v>2970000</v>
      </c>
      <c r="AC763" s="4">
        <v>2.5</v>
      </c>
      <c r="AD763" s="4">
        <v>0</v>
      </c>
      <c r="AE763" s="4">
        <v>239000</v>
      </c>
      <c r="AF763" s="1">
        <v>0.27793397729999997</v>
      </c>
      <c r="AG763" s="2">
        <f t="shared" si="101"/>
        <v>0.32786915396543914</v>
      </c>
      <c r="AH763" s="2">
        <f t="shared" si="102"/>
        <v>0.38783551813042599</v>
      </c>
      <c r="AI763">
        <f t="shared" si="103"/>
        <v>0.3476451493129642</v>
      </c>
      <c r="AJ763">
        <f t="shared" si="104"/>
        <v>0.4176799013700539</v>
      </c>
      <c r="AK763">
        <f t="shared" si="109"/>
        <v>46.434199106314402</v>
      </c>
    </row>
    <row r="764" spans="1:37" x14ac:dyDescent="0.2">
      <c r="A764">
        <v>4</v>
      </c>
      <c r="B764">
        <v>19015</v>
      </c>
      <c r="C764">
        <v>19</v>
      </c>
      <c r="D764" t="s">
        <v>440</v>
      </c>
      <c r="E764">
        <v>15</v>
      </c>
      <c r="F764" t="s">
        <v>293</v>
      </c>
      <c r="G764">
        <v>43</v>
      </c>
      <c r="H764">
        <v>14</v>
      </c>
      <c r="I764">
        <v>65</v>
      </c>
      <c r="J764">
        <v>60</v>
      </c>
      <c r="K764">
        <v>19</v>
      </c>
      <c r="L764">
        <v>85</v>
      </c>
      <c r="M764">
        <v>75</v>
      </c>
      <c r="N764">
        <v>27</v>
      </c>
      <c r="O764">
        <v>105</v>
      </c>
      <c r="P764">
        <v>7041</v>
      </c>
      <c r="Q764">
        <v>0.98602856397628802</v>
      </c>
      <c r="R764">
        <f t="shared" si="105"/>
        <v>1</v>
      </c>
      <c r="S764">
        <f t="shared" si="106"/>
        <v>6942.6271189570443</v>
      </c>
      <c r="T764">
        <v>67.260000000000005</v>
      </c>
      <c r="U764">
        <f t="shared" si="107"/>
        <v>66.320281213045135</v>
      </c>
      <c r="V764">
        <v>0</v>
      </c>
      <c r="W764">
        <v>9716</v>
      </c>
      <c r="X764">
        <v>0</v>
      </c>
      <c r="Y764" s="3">
        <v>0.1</v>
      </c>
      <c r="Z764">
        <v>30</v>
      </c>
      <c r="AA764" s="1">
        <f t="shared" si="108"/>
        <v>0.1060792482526339</v>
      </c>
      <c r="AB764" s="4">
        <v>2970000</v>
      </c>
      <c r="AC764" s="4">
        <v>2.5</v>
      </c>
      <c r="AD764" s="4">
        <v>0</v>
      </c>
      <c r="AE764" s="4">
        <v>239000</v>
      </c>
      <c r="AF764" s="1">
        <v>0.29459150000000001</v>
      </c>
      <c r="AG764" s="2">
        <f t="shared" si="101"/>
        <v>0.31108356434564904</v>
      </c>
      <c r="AH764" s="2">
        <f t="shared" si="102"/>
        <v>0.36766764340088315</v>
      </c>
      <c r="AI764">
        <f t="shared" si="103"/>
        <v>0.32974402221470561</v>
      </c>
      <c r="AJ764">
        <f t="shared" si="104"/>
        <v>0.39582802558782332</v>
      </c>
      <c r="AK764">
        <f t="shared" si="109"/>
        <v>43.949962735204743</v>
      </c>
    </row>
    <row r="765" spans="1:37" x14ac:dyDescent="0.2">
      <c r="A765">
        <v>4</v>
      </c>
      <c r="B765">
        <v>19017</v>
      </c>
      <c r="C765">
        <v>19</v>
      </c>
      <c r="D765" t="s">
        <v>562</v>
      </c>
      <c r="E765">
        <v>17</v>
      </c>
      <c r="F765" t="s">
        <v>293</v>
      </c>
      <c r="G765">
        <v>43</v>
      </c>
      <c r="H765">
        <v>14</v>
      </c>
      <c r="I765">
        <v>65</v>
      </c>
      <c r="J765">
        <v>60</v>
      </c>
      <c r="K765">
        <v>19</v>
      </c>
      <c r="L765">
        <v>85</v>
      </c>
      <c r="M765">
        <v>75</v>
      </c>
      <c r="N765">
        <v>27</v>
      </c>
      <c r="O765">
        <v>105</v>
      </c>
      <c r="P765">
        <v>7041</v>
      </c>
      <c r="Q765">
        <v>0.98744324843088804</v>
      </c>
      <c r="R765">
        <f t="shared" si="105"/>
        <v>1</v>
      </c>
      <c r="S765">
        <f t="shared" si="106"/>
        <v>6952.5879122018823</v>
      </c>
      <c r="T765">
        <v>67.260000000000005</v>
      </c>
      <c r="U765">
        <f t="shared" si="107"/>
        <v>66.415432889461542</v>
      </c>
      <c r="V765">
        <v>0</v>
      </c>
      <c r="W765">
        <v>9716</v>
      </c>
      <c r="X765">
        <v>0</v>
      </c>
      <c r="Y765" s="3">
        <v>0.1</v>
      </c>
      <c r="Z765">
        <v>30</v>
      </c>
      <c r="AA765" s="1">
        <f t="shared" si="108"/>
        <v>0.1060792482526339</v>
      </c>
      <c r="AB765" s="4">
        <v>2970000</v>
      </c>
      <c r="AC765" s="4">
        <v>2.5</v>
      </c>
      <c r="AD765" s="4">
        <v>0</v>
      </c>
      <c r="AE765" s="4">
        <v>239000</v>
      </c>
      <c r="AF765" s="1">
        <v>0.27488504880000003</v>
      </c>
      <c r="AG765" s="2">
        <f t="shared" si="101"/>
        <v>0.33386339696541872</v>
      </c>
      <c r="AH765" s="2">
        <f t="shared" si="102"/>
        <v>0.39449322325126362</v>
      </c>
      <c r="AI765">
        <f t="shared" si="103"/>
        <v>0.35385821386031335</v>
      </c>
      <c r="AJ765">
        <f t="shared" si="104"/>
        <v>0.42466793668887554</v>
      </c>
      <c r="AK765">
        <f t="shared" si="109"/>
        <v>46.921501825631729</v>
      </c>
    </row>
    <row r="766" spans="1:37" x14ac:dyDescent="0.2">
      <c r="A766">
        <v>4</v>
      </c>
      <c r="B766">
        <v>19019</v>
      </c>
      <c r="C766">
        <v>19</v>
      </c>
      <c r="D766" t="s">
        <v>489</v>
      </c>
      <c r="E766">
        <v>19</v>
      </c>
      <c r="F766" t="s">
        <v>293</v>
      </c>
      <c r="G766">
        <v>43</v>
      </c>
      <c r="H766">
        <v>14</v>
      </c>
      <c r="I766">
        <v>65</v>
      </c>
      <c r="J766">
        <v>60</v>
      </c>
      <c r="K766">
        <v>19</v>
      </c>
      <c r="L766">
        <v>85</v>
      </c>
      <c r="M766">
        <v>75</v>
      </c>
      <c r="N766">
        <v>27</v>
      </c>
      <c r="O766">
        <v>105</v>
      </c>
      <c r="P766">
        <v>7041</v>
      </c>
      <c r="Q766">
        <v>0.99229473272959401</v>
      </c>
      <c r="R766">
        <f t="shared" si="105"/>
        <v>1</v>
      </c>
      <c r="S766">
        <f t="shared" si="106"/>
        <v>6986.7472131490713</v>
      </c>
      <c r="T766">
        <v>67.260000000000005</v>
      </c>
      <c r="U766">
        <f t="shared" si="107"/>
        <v>66.741743723392503</v>
      </c>
      <c r="V766">
        <v>0</v>
      </c>
      <c r="W766">
        <v>9716</v>
      </c>
      <c r="X766">
        <v>0</v>
      </c>
      <c r="Y766" s="3">
        <v>0.1</v>
      </c>
      <c r="Z766">
        <v>30</v>
      </c>
      <c r="AA766" s="1">
        <f t="shared" si="108"/>
        <v>0.1060792482526339</v>
      </c>
      <c r="AB766" s="4">
        <v>2970000</v>
      </c>
      <c r="AC766" s="4">
        <v>2.5</v>
      </c>
      <c r="AD766" s="4">
        <v>0</v>
      </c>
      <c r="AE766" s="4">
        <v>239000</v>
      </c>
      <c r="AF766" s="1">
        <v>0.27530145</v>
      </c>
      <c r="AG766" s="2">
        <f t="shared" si="101"/>
        <v>0.33499626837258067</v>
      </c>
      <c r="AH766" s="2">
        <f t="shared" si="102"/>
        <v>0.39553461721709277</v>
      </c>
      <c r="AI766">
        <f t="shared" si="103"/>
        <v>0.35496091438863758</v>
      </c>
      <c r="AJ766">
        <f t="shared" si="104"/>
        <v>0.4256637850834406</v>
      </c>
      <c r="AK766">
        <f t="shared" si="109"/>
        <v>46.854313052503237</v>
      </c>
    </row>
    <row r="767" spans="1:37" x14ac:dyDescent="0.2">
      <c r="A767">
        <v>4</v>
      </c>
      <c r="B767">
        <v>19021</v>
      </c>
      <c r="C767">
        <v>19</v>
      </c>
      <c r="D767" t="s">
        <v>518</v>
      </c>
      <c r="E767">
        <v>21</v>
      </c>
      <c r="F767" t="s">
        <v>293</v>
      </c>
      <c r="G767">
        <v>43</v>
      </c>
      <c r="H767">
        <v>14</v>
      </c>
      <c r="I767">
        <v>65</v>
      </c>
      <c r="J767">
        <v>60</v>
      </c>
      <c r="K767">
        <v>19</v>
      </c>
      <c r="L767">
        <v>85</v>
      </c>
      <c r="M767">
        <v>75</v>
      </c>
      <c r="N767">
        <v>27</v>
      </c>
      <c r="O767">
        <v>105</v>
      </c>
      <c r="P767">
        <v>7041</v>
      </c>
      <c r="Q767">
        <v>0.98310375213623002</v>
      </c>
      <c r="R767">
        <f t="shared" si="105"/>
        <v>1</v>
      </c>
      <c r="S767">
        <f t="shared" si="106"/>
        <v>6922.033518791196</v>
      </c>
      <c r="T767">
        <v>67.260000000000005</v>
      </c>
      <c r="U767">
        <f t="shared" si="107"/>
        <v>66.123558368682836</v>
      </c>
      <c r="V767">
        <v>0</v>
      </c>
      <c r="W767">
        <v>9716</v>
      </c>
      <c r="X767">
        <v>0</v>
      </c>
      <c r="Y767" s="3">
        <v>0.1</v>
      </c>
      <c r="Z767">
        <v>30</v>
      </c>
      <c r="AA767" s="1">
        <f t="shared" si="108"/>
        <v>0.1060792482526339</v>
      </c>
      <c r="AB767" s="4">
        <v>2970000</v>
      </c>
      <c r="AC767" s="4">
        <v>2.5</v>
      </c>
      <c r="AD767" s="4">
        <v>0</v>
      </c>
      <c r="AE767" s="4">
        <v>239000</v>
      </c>
      <c r="AF767" s="1">
        <v>0.299750619</v>
      </c>
      <c r="AG767" s="2">
        <f t="shared" si="101"/>
        <v>0.30482251859036613</v>
      </c>
      <c r="AH767" s="2">
        <f t="shared" si="102"/>
        <v>0.3604352897948519</v>
      </c>
      <c r="AI767">
        <f t="shared" si="103"/>
        <v>0.32316262194302903</v>
      </c>
      <c r="AJ767">
        <f t="shared" si="104"/>
        <v>0.38811206891757155</v>
      </c>
      <c r="AK767">
        <f t="shared" si="109"/>
        <v>43.236552063994459</v>
      </c>
    </row>
    <row r="768" spans="1:37" x14ac:dyDescent="0.2">
      <c r="A768">
        <v>4</v>
      </c>
      <c r="B768">
        <v>19023</v>
      </c>
      <c r="C768">
        <v>19</v>
      </c>
      <c r="D768" t="s">
        <v>381</v>
      </c>
      <c r="E768">
        <v>23</v>
      </c>
      <c r="F768" t="s">
        <v>293</v>
      </c>
      <c r="G768">
        <v>43</v>
      </c>
      <c r="H768">
        <v>14</v>
      </c>
      <c r="I768">
        <v>65</v>
      </c>
      <c r="J768">
        <v>60</v>
      </c>
      <c r="K768">
        <v>19</v>
      </c>
      <c r="L768">
        <v>85</v>
      </c>
      <c r="M768">
        <v>75</v>
      </c>
      <c r="N768">
        <v>27</v>
      </c>
      <c r="O768">
        <v>105</v>
      </c>
      <c r="P768">
        <v>7041</v>
      </c>
      <c r="Q768">
        <v>0.98883793254693397</v>
      </c>
      <c r="R768">
        <f t="shared" si="105"/>
        <v>1</v>
      </c>
      <c r="S768">
        <f t="shared" si="106"/>
        <v>6962.4078830629624</v>
      </c>
      <c r="T768">
        <v>67.260000000000005</v>
      </c>
      <c r="U768">
        <f t="shared" si="107"/>
        <v>66.509239343106785</v>
      </c>
      <c r="V768">
        <v>0</v>
      </c>
      <c r="W768">
        <v>9716</v>
      </c>
      <c r="X768">
        <v>0</v>
      </c>
      <c r="Y768" s="3">
        <v>0.1</v>
      </c>
      <c r="Z768">
        <v>30</v>
      </c>
      <c r="AA768" s="1">
        <f t="shared" si="108"/>
        <v>0.1060792482526339</v>
      </c>
      <c r="AB768" s="4">
        <v>2970000</v>
      </c>
      <c r="AC768" s="4">
        <v>2.5</v>
      </c>
      <c r="AD768" s="4">
        <v>0</v>
      </c>
      <c r="AE768" s="4">
        <v>239000</v>
      </c>
      <c r="AF768" s="1">
        <v>0.2778104898</v>
      </c>
      <c r="AG768" s="2">
        <f t="shared" si="101"/>
        <v>0.33081428891192632</v>
      </c>
      <c r="AH768" s="2">
        <f t="shared" si="102"/>
        <v>0.39080724160953173</v>
      </c>
      <c r="AI768">
        <f t="shared" si="103"/>
        <v>0.35059905362799099</v>
      </c>
      <c r="AJ768">
        <f t="shared" si="104"/>
        <v>0.42066486297529804</v>
      </c>
      <c r="AK768">
        <f t="shared" si="109"/>
        <v>46.453727974414541</v>
      </c>
    </row>
    <row r="769" spans="1:37" x14ac:dyDescent="0.2">
      <c r="A769">
        <v>4</v>
      </c>
      <c r="B769">
        <v>19025</v>
      </c>
      <c r="C769">
        <v>19</v>
      </c>
      <c r="D769" t="s">
        <v>57</v>
      </c>
      <c r="E769">
        <v>25</v>
      </c>
      <c r="F769" t="s">
        <v>293</v>
      </c>
      <c r="G769">
        <v>43</v>
      </c>
      <c r="H769">
        <v>14</v>
      </c>
      <c r="I769">
        <v>65</v>
      </c>
      <c r="J769">
        <v>60</v>
      </c>
      <c r="K769">
        <v>19</v>
      </c>
      <c r="L769">
        <v>85</v>
      </c>
      <c r="M769">
        <v>75</v>
      </c>
      <c r="N769">
        <v>27</v>
      </c>
      <c r="O769">
        <v>105</v>
      </c>
      <c r="P769">
        <v>7041</v>
      </c>
      <c r="Q769">
        <v>0.98456323774237398</v>
      </c>
      <c r="R769">
        <f t="shared" si="105"/>
        <v>1</v>
      </c>
      <c r="S769">
        <f t="shared" si="106"/>
        <v>6932.3097569440552</v>
      </c>
      <c r="T769">
        <v>67.260000000000005</v>
      </c>
      <c r="U769">
        <f t="shared" si="107"/>
        <v>66.221723370552084</v>
      </c>
      <c r="V769">
        <v>0</v>
      </c>
      <c r="W769">
        <v>9716</v>
      </c>
      <c r="X769">
        <v>0</v>
      </c>
      <c r="Y769" s="3">
        <v>0.1</v>
      </c>
      <c r="Z769">
        <v>30</v>
      </c>
      <c r="AA769" s="1">
        <f t="shared" si="108"/>
        <v>0.1060792482526339</v>
      </c>
      <c r="AB769" s="4">
        <v>2970000</v>
      </c>
      <c r="AC769" s="4">
        <v>2.5</v>
      </c>
      <c r="AD769" s="4">
        <v>0</v>
      </c>
      <c r="AE769" s="4">
        <v>239000</v>
      </c>
      <c r="AF769" s="1">
        <v>0.3011053158</v>
      </c>
      <c r="AG769" s="2">
        <f t="shared" si="101"/>
        <v>0.30390159196949584</v>
      </c>
      <c r="AH769" s="2">
        <f t="shared" si="102"/>
        <v>0.3592648317485061</v>
      </c>
      <c r="AI769">
        <f t="shared" si="103"/>
        <v>0.32215939544259775</v>
      </c>
      <c r="AJ769">
        <f t="shared" si="104"/>
        <v>0.38681737202986721</v>
      </c>
      <c r="AK769">
        <f t="shared" si="109"/>
        <v>43.053275071432886</v>
      </c>
    </row>
    <row r="770" spans="1:37" x14ac:dyDescent="0.2">
      <c r="A770">
        <v>4</v>
      </c>
      <c r="B770">
        <v>19027</v>
      </c>
      <c r="C770">
        <v>19</v>
      </c>
      <c r="D770" t="s">
        <v>493</v>
      </c>
      <c r="E770">
        <v>27</v>
      </c>
      <c r="F770" t="s">
        <v>293</v>
      </c>
      <c r="G770">
        <v>43</v>
      </c>
      <c r="H770">
        <v>14</v>
      </c>
      <c r="I770">
        <v>65</v>
      </c>
      <c r="J770">
        <v>60</v>
      </c>
      <c r="K770">
        <v>19</v>
      </c>
      <c r="L770">
        <v>85</v>
      </c>
      <c r="M770">
        <v>75</v>
      </c>
      <c r="N770">
        <v>27</v>
      </c>
      <c r="O770">
        <v>105</v>
      </c>
      <c r="P770">
        <v>7041</v>
      </c>
      <c r="Q770">
        <v>0.98154786030451502</v>
      </c>
      <c r="R770">
        <f t="shared" si="105"/>
        <v>1</v>
      </c>
      <c r="S770">
        <f t="shared" si="106"/>
        <v>6911.07848440409</v>
      </c>
      <c r="T770">
        <v>67.260000000000005</v>
      </c>
      <c r="U770">
        <f t="shared" si="107"/>
        <v>66.018909084081685</v>
      </c>
      <c r="V770">
        <v>0</v>
      </c>
      <c r="W770">
        <v>9716</v>
      </c>
      <c r="X770">
        <v>0</v>
      </c>
      <c r="Y770" s="3">
        <v>0.1</v>
      </c>
      <c r="Z770">
        <v>30</v>
      </c>
      <c r="AA770" s="1">
        <f t="shared" si="108"/>
        <v>0.1060792482526339</v>
      </c>
      <c r="AB770" s="4">
        <v>2970000</v>
      </c>
      <c r="AC770" s="4">
        <v>2.5</v>
      </c>
      <c r="AD770" s="4">
        <v>0</v>
      </c>
      <c r="AE770" s="4">
        <v>239000</v>
      </c>
      <c r="AF770" s="1">
        <v>0.3031747179</v>
      </c>
      <c r="AG770" s="2">
        <f t="shared" ref="AG770:AG833" si="110">(((S770*AA770+U770)/(8760*AF770))+W770*X770/1000000+V770/1000)*R770</f>
        <v>0.30090283574728494</v>
      </c>
      <c r="AH770" s="2">
        <f t="shared" ref="AH770:AH833" si="111">(((S770*AA770+U770)/(8760*AF770))+W770*X770/1000000+V770/1000)*R770 + (AB770*G770)/(1000000*8760*AF770) +((AC770+AD770)*J770)/1000000 + (AE770*M770)/(1000000*8760*AF770)</f>
        <v>0.3558892024310123</v>
      </c>
      <c r="AI770">
        <f t="shared" ref="AI770:AI833" si="112">(((S770*AA770+U770)/(8760*AF770))+W770*X770/1000000+V770/1000)*R770 + (AB770*H770)/(1000000*8760*AF770) +((AC770+AD770)*K770)/1000000 + (AE770*N770)/(1000000*8760*AF770)</f>
        <v>0.31903633980482243</v>
      </c>
      <c r="AJ770">
        <f t="shared" ref="AJ770:AJ833" si="113">(((S770*AA770+U770)/(8760*AF770))+W770*X770/1000000+V770/1000)*R770 + (AB770*I770)/(1000000*8760*AF770) +((AC770+AD770)*L770)/1000000 + (AE770*O770)/(1000000*8760*AF770)</f>
        <v>0.38325410191078757</v>
      </c>
      <c r="AK770">
        <f t="shared" si="109"/>
        <v>42.776467581758304</v>
      </c>
    </row>
    <row r="771" spans="1:37" x14ac:dyDescent="0.2">
      <c r="A771">
        <v>4</v>
      </c>
      <c r="B771">
        <v>19029</v>
      </c>
      <c r="C771">
        <v>19</v>
      </c>
      <c r="D771" t="s">
        <v>421</v>
      </c>
      <c r="E771">
        <v>29</v>
      </c>
      <c r="F771" t="s">
        <v>293</v>
      </c>
      <c r="G771">
        <v>43</v>
      </c>
      <c r="H771">
        <v>14</v>
      </c>
      <c r="I771">
        <v>65</v>
      </c>
      <c r="J771">
        <v>60</v>
      </c>
      <c r="K771">
        <v>19</v>
      </c>
      <c r="L771">
        <v>85</v>
      </c>
      <c r="M771">
        <v>75</v>
      </c>
      <c r="N771">
        <v>27</v>
      </c>
      <c r="O771">
        <v>105</v>
      </c>
      <c r="P771">
        <v>7041</v>
      </c>
      <c r="Q771">
        <v>0.97886451085408499</v>
      </c>
      <c r="R771">
        <f t="shared" ref="R771:R834" si="114">IF(Q771="NA",0,1)</f>
        <v>1</v>
      </c>
      <c r="S771">
        <f t="shared" ref="S771:S834" si="115">P771*IF(Q771="NA",0,Q771)</f>
        <v>6892.1850209236127</v>
      </c>
      <c r="T771">
        <v>67.260000000000005</v>
      </c>
      <c r="U771">
        <f t="shared" ref="U771:U834" si="116">T771*Q771</f>
        <v>65.838427000045755</v>
      </c>
      <c r="V771">
        <v>0</v>
      </c>
      <c r="W771">
        <v>9716</v>
      </c>
      <c r="X771">
        <v>0</v>
      </c>
      <c r="Y771" s="3">
        <v>0.1</v>
      </c>
      <c r="Z771">
        <v>30</v>
      </c>
      <c r="AA771" s="1">
        <f t="shared" ref="AA771:AA834" si="117">(Y771*(1+Y771)^Z771)/((1+Y771)^Z771-1)</f>
        <v>0.1060792482526339</v>
      </c>
      <c r="AB771" s="4">
        <v>2970000</v>
      </c>
      <c r="AC771" s="4">
        <v>2.5</v>
      </c>
      <c r="AD771" s="4">
        <v>0</v>
      </c>
      <c r="AE771" s="4">
        <v>239000</v>
      </c>
      <c r="AF771" s="1">
        <v>0.30287130560000003</v>
      </c>
      <c r="AG771" s="2">
        <f t="shared" si="110"/>
        <v>0.30038084568025741</v>
      </c>
      <c r="AH771" s="2">
        <f t="shared" si="111"/>
        <v>0.35542214668041394</v>
      </c>
      <c r="AI771">
        <f t="shared" si="112"/>
        <v>0.3185324680474117</v>
      </c>
      <c r="AJ771">
        <f t="shared" si="113"/>
        <v>0.38281439732772643</v>
      </c>
      <c r="AK771">
        <f t="shared" ref="AK771:AK834" si="118">(AB771)/(Z771*8760*AF771) +(AC771+AD771) + (AE771)/(Z771*8760*AF771)</f>
        <v>42.816815991920976</v>
      </c>
    </row>
    <row r="772" spans="1:37" x14ac:dyDescent="0.2">
      <c r="A772">
        <v>4</v>
      </c>
      <c r="B772">
        <v>19031</v>
      </c>
      <c r="C772">
        <v>19</v>
      </c>
      <c r="D772" t="s">
        <v>478</v>
      </c>
      <c r="E772">
        <v>31</v>
      </c>
      <c r="F772" t="s">
        <v>293</v>
      </c>
      <c r="G772">
        <v>43</v>
      </c>
      <c r="H772">
        <v>14</v>
      </c>
      <c r="I772">
        <v>65</v>
      </c>
      <c r="J772">
        <v>60</v>
      </c>
      <c r="K772">
        <v>19</v>
      </c>
      <c r="L772">
        <v>85</v>
      </c>
      <c r="M772">
        <v>75</v>
      </c>
      <c r="N772">
        <v>27</v>
      </c>
      <c r="O772">
        <v>105</v>
      </c>
      <c r="P772">
        <v>7041</v>
      </c>
      <c r="Q772">
        <v>1.0013048609097801</v>
      </c>
      <c r="R772">
        <f t="shared" si="114"/>
        <v>1</v>
      </c>
      <c r="S772">
        <f t="shared" si="115"/>
        <v>7050.1875256657613</v>
      </c>
      <c r="T772">
        <v>67.260000000000005</v>
      </c>
      <c r="U772">
        <f t="shared" si="116"/>
        <v>67.34776494479182</v>
      </c>
      <c r="V772">
        <v>0</v>
      </c>
      <c r="W772">
        <v>9716</v>
      </c>
      <c r="X772">
        <v>0</v>
      </c>
      <c r="Y772" s="3">
        <v>0.1</v>
      </c>
      <c r="Z772">
        <v>30</v>
      </c>
      <c r="AA772" s="1">
        <f t="shared" si="117"/>
        <v>0.1060792482526339</v>
      </c>
      <c r="AB772" s="4">
        <v>2970000</v>
      </c>
      <c r="AC772" s="4">
        <v>2.5</v>
      </c>
      <c r="AD772" s="4">
        <v>0</v>
      </c>
      <c r="AE772" s="4">
        <v>239000</v>
      </c>
      <c r="AF772" s="1">
        <v>0.27370374359999999</v>
      </c>
      <c r="AG772" s="2">
        <f t="shared" si="110"/>
        <v>0.34001131434036497</v>
      </c>
      <c r="AH772" s="2">
        <f t="shared" si="111"/>
        <v>0.40090217152168411</v>
      </c>
      <c r="AI772">
        <f t="shared" si="112"/>
        <v>0.36009222384350847</v>
      </c>
      <c r="AJ772">
        <f t="shared" si="113"/>
        <v>0.43120684925517855</v>
      </c>
      <c r="AK772">
        <f t="shared" si="118"/>
        <v>47.113225001969127</v>
      </c>
    </row>
    <row r="773" spans="1:37" x14ac:dyDescent="0.2">
      <c r="A773">
        <v>4</v>
      </c>
      <c r="B773">
        <v>19033</v>
      </c>
      <c r="C773">
        <v>19</v>
      </c>
      <c r="D773" t="s">
        <v>551</v>
      </c>
      <c r="E773">
        <v>33</v>
      </c>
      <c r="F773" t="s">
        <v>293</v>
      </c>
      <c r="G773">
        <v>43</v>
      </c>
      <c r="H773">
        <v>14</v>
      </c>
      <c r="I773">
        <v>65</v>
      </c>
      <c r="J773">
        <v>60</v>
      </c>
      <c r="K773">
        <v>19</v>
      </c>
      <c r="L773">
        <v>85</v>
      </c>
      <c r="M773">
        <v>75</v>
      </c>
      <c r="N773">
        <v>27</v>
      </c>
      <c r="O773">
        <v>105</v>
      </c>
      <c r="P773">
        <v>7041</v>
      </c>
      <c r="Q773">
        <v>0.99746718704700499</v>
      </c>
      <c r="R773">
        <f t="shared" si="114"/>
        <v>1</v>
      </c>
      <c r="S773">
        <f t="shared" si="115"/>
        <v>7023.1664639979617</v>
      </c>
      <c r="T773">
        <v>67.260000000000005</v>
      </c>
      <c r="U773">
        <f t="shared" si="116"/>
        <v>67.089643000781564</v>
      </c>
      <c r="V773">
        <v>0</v>
      </c>
      <c r="W773">
        <v>9716</v>
      </c>
      <c r="X773">
        <v>0</v>
      </c>
      <c r="Y773" s="3">
        <v>0.1</v>
      </c>
      <c r="Z773">
        <v>30</v>
      </c>
      <c r="AA773" s="1">
        <f t="shared" si="117"/>
        <v>0.1060792482526339</v>
      </c>
      <c r="AB773" s="4">
        <v>2970000</v>
      </c>
      <c r="AC773" s="4">
        <v>2.5</v>
      </c>
      <c r="AD773" s="4">
        <v>0</v>
      </c>
      <c r="AE773" s="4">
        <v>239000</v>
      </c>
      <c r="AF773" s="1">
        <v>0.27806349999999996</v>
      </c>
      <c r="AG773" s="2">
        <f t="shared" si="110"/>
        <v>0.33339755844458713</v>
      </c>
      <c r="AH773" s="2">
        <f t="shared" si="111"/>
        <v>0.39333605999189553</v>
      </c>
      <c r="AI773">
        <f t="shared" si="112"/>
        <v>0.35316436420777503</v>
      </c>
      <c r="AJ773">
        <f t="shared" si="113"/>
        <v>0.423166570753013</v>
      </c>
      <c r="AK773">
        <f t="shared" si="118"/>
        <v>46.413734442341649</v>
      </c>
    </row>
    <row r="774" spans="1:37" x14ac:dyDescent="0.2">
      <c r="A774">
        <v>4</v>
      </c>
      <c r="B774">
        <v>19035</v>
      </c>
      <c r="C774">
        <v>19</v>
      </c>
      <c r="D774" t="s">
        <v>133</v>
      </c>
      <c r="E774">
        <v>35</v>
      </c>
      <c r="F774" t="s">
        <v>293</v>
      </c>
      <c r="G774">
        <v>43</v>
      </c>
      <c r="H774">
        <v>14</v>
      </c>
      <c r="I774">
        <v>65</v>
      </c>
      <c r="J774">
        <v>60</v>
      </c>
      <c r="K774">
        <v>19</v>
      </c>
      <c r="L774">
        <v>85</v>
      </c>
      <c r="M774">
        <v>75</v>
      </c>
      <c r="N774">
        <v>27</v>
      </c>
      <c r="O774">
        <v>105</v>
      </c>
      <c r="P774">
        <v>7041</v>
      </c>
      <c r="Q774">
        <v>0.97870795726776105</v>
      </c>
      <c r="R774">
        <f t="shared" si="114"/>
        <v>1</v>
      </c>
      <c r="S774">
        <f t="shared" si="115"/>
        <v>6891.0827271223052</v>
      </c>
      <c r="T774">
        <v>67.260000000000005</v>
      </c>
      <c r="U774">
        <f t="shared" si="116"/>
        <v>65.827897205829615</v>
      </c>
      <c r="V774">
        <v>0</v>
      </c>
      <c r="W774">
        <v>9716</v>
      </c>
      <c r="X774">
        <v>0</v>
      </c>
      <c r="Y774" s="3">
        <v>0.1</v>
      </c>
      <c r="Z774">
        <v>30</v>
      </c>
      <c r="AA774" s="1">
        <f t="shared" si="117"/>
        <v>0.1060792482526339</v>
      </c>
      <c r="AB774" s="4">
        <v>2970000</v>
      </c>
      <c r="AC774" s="4">
        <v>2.5</v>
      </c>
      <c r="AD774" s="4">
        <v>0</v>
      </c>
      <c r="AE774" s="4">
        <v>239000</v>
      </c>
      <c r="AF774" s="1">
        <v>0.30179872499999999</v>
      </c>
      <c r="AG774" s="2">
        <f t="shared" si="110"/>
        <v>0.30140017538764108</v>
      </c>
      <c r="AH774" s="2">
        <f t="shared" si="111"/>
        <v>0.35663655787650017</v>
      </c>
      <c r="AI774">
        <f t="shared" si="112"/>
        <v>0.31961613908172121</v>
      </c>
      <c r="AJ774">
        <f t="shared" si="113"/>
        <v>0.38412593736472189</v>
      </c>
      <c r="AK774">
        <f t="shared" si="118"/>
        <v>42.960100343724342</v>
      </c>
    </row>
    <row r="775" spans="1:37" x14ac:dyDescent="0.2">
      <c r="A775">
        <v>4</v>
      </c>
      <c r="B775">
        <v>19037</v>
      </c>
      <c r="C775">
        <v>19</v>
      </c>
      <c r="D775" t="s">
        <v>471</v>
      </c>
      <c r="E775">
        <v>37</v>
      </c>
      <c r="F775" t="s">
        <v>293</v>
      </c>
      <c r="G775">
        <v>43</v>
      </c>
      <c r="H775">
        <v>14</v>
      </c>
      <c r="I775">
        <v>65</v>
      </c>
      <c r="J775">
        <v>60</v>
      </c>
      <c r="K775">
        <v>19</v>
      </c>
      <c r="L775">
        <v>85</v>
      </c>
      <c r="M775">
        <v>75</v>
      </c>
      <c r="N775">
        <v>27</v>
      </c>
      <c r="O775">
        <v>105</v>
      </c>
      <c r="P775">
        <v>7041</v>
      </c>
      <c r="Q775">
        <v>0.996136939525604</v>
      </c>
      <c r="R775">
        <f t="shared" si="114"/>
        <v>1</v>
      </c>
      <c r="S775">
        <f t="shared" si="115"/>
        <v>7013.8001911997781</v>
      </c>
      <c r="T775">
        <v>67.260000000000005</v>
      </c>
      <c r="U775">
        <f t="shared" si="116"/>
        <v>67.000170552492136</v>
      </c>
      <c r="V775">
        <v>0</v>
      </c>
      <c r="W775">
        <v>9716</v>
      </c>
      <c r="X775">
        <v>0</v>
      </c>
      <c r="Y775" s="3">
        <v>0.1</v>
      </c>
      <c r="Z775">
        <v>30</v>
      </c>
      <c r="AA775" s="1">
        <f t="shared" si="117"/>
        <v>0.1060792482526339</v>
      </c>
      <c r="AB775" s="4">
        <v>2970000</v>
      </c>
      <c r="AC775" s="4">
        <v>2.5</v>
      </c>
      <c r="AD775" s="4">
        <v>0</v>
      </c>
      <c r="AE775" s="4">
        <v>239000</v>
      </c>
      <c r="AF775" s="1">
        <v>0.2713989429</v>
      </c>
      <c r="AG775" s="2">
        <f t="shared" si="110"/>
        <v>0.34112902704343628</v>
      </c>
      <c r="AH775" s="2">
        <f t="shared" si="111"/>
        <v>0.40253571368471647</v>
      </c>
      <c r="AI775">
        <f t="shared" si="112"/>
        <v>0.36138006623003704</v>
      </c>
      <c r="AJ775">
        <f t="shared" si="113"/>
        <v>0.43309721700369358</v>
      </c>
      <c r="AK775">
        <f t="shared" si="118"/>
        <v>47.492093803428247</v>
      </c>
    </row>
    <row r="776" spans="1:37" x14ac:dyDescent="0.2">
      <c r="A776">
        <v>4</v>
      </c>
      <c r="B776">
        <v>19039</v>
      </c>
      <c r="C776">
        <v>19</v>
      </c>
      <c r="D776" t="s">
        <v>498</v>
      </c>
      <c r="E776">
        <v>39</v>
      </c>
      <c r="F776" t="s">
        <v>293</v>
      </c>
      <c r="G776">
        <v>43</v>
      </c>
      <c r="H776">
        <v>14</v>
      </c>
      <c r="I776">
        <v>65</v>
      </c>
      <c r="J776">
        <v>60</v>
      </c>
      <c r="K776">
        <v>19</v>
      </c>
      <c r="L776">
        <v>85</v>
      </c>
      <c r="M776">
        <v>75</v>
      </c>
      <c r="N776">
        <v>27</v>
      </c>
      <c r="O776">
        <v>105</v>
      </c>
      <c r="P776">
        <v>7041</v>
      </c>
      <c r="Q776">
        <v>0.98627412319183405</v>
      </c>
      <c r="R776">
        <f t="shared" si="114"/>
        <v>1</v>
      </c>
      <c r="S776">
        <f t="shared" si="115"/>
        <v>6944.3561013937033</v>
      </c>
      <c r="T776">
        <v>67.260000000000005</v>
      </c>
      <c r="U776">
        <f t="shared" si="116"/>
        <v>66.336797525882758</v>
      </c>
      <c r="V776">
        <v>0</v>
      </c>
      <c r="W776">
        <v>9716</v>
      </c>
      <c r="X776">
        <v>0</v>
      </c>
      <c r="Y776" s="3">
        <v>0.1</v>
      </c>
      <c r="Z776">
        <v>30</v>
      </c>
      <c r="AA776" s="1">
        <f t="shared" si="117"/>
        <v>0.1060792482526339</v>
      </c>
      <c r="AB776" s="4">
        <v>2970000</v>
      </c>
      <c r="AC776" s="4">
        <v>2.5</v>
      </c>
      <c r="AD776" s="4">
        <v>0</v>
      </c>
      <c r="AE776" s="4">
        <v>239000</v>
      </c>
      <c r="AF776" s="1">
        <v>0.30136965379999997</v>
      </c>
      <c r="AG776" s="2">
        <f t="shared" si="110"/>
        <v>0.30416266280412135</v>
      </c>
      <c r="AH776" s="2">
        <f t="shared" si="111"/>
        <v>0.35947747382730738</v>
      </c>
      <c r="AI776">
        <f t="shared" si="112"/>
        <v>0.32240449361660939</v>
      </c>
      <c r="AJ776">
        <f t="shared" si="113"/>
        <v>0.38700590198531348</v>
      </c>
      <c r="AK776">
        <f t="shared" si="118"/>
        <v>43.017704895435848</v>
      </c>
    </row>
    <row r="777" spans="1:37" x14ac:dyDescent="0.2">
      <c r="A777">
        <v>4</v>
      </c>
      <c r="B777">
        <v>19041</v>
      </c>
      <c r="C777">
        <v>19</v>
      </c>
      <c r="D777" t="s">
        <v>43</v>
      </c>
      <c r="E777">
        <v>41</v>
      </c>
      <c r="F777" t="s">
        <v>293</v>
      </c>
      <c r="G777">
        <v>43</v>
      </c>
      <c r="H777">
        <v>14</v>
      </c>
      <c r="I777">
        <v>65</v>
      </c>
      <c r="J777">
        <v>60</v>
      </c>
      <c r="K777">
        <v>19</v>
      </c>
      <c r="L777">
        <v>85</v>
      </c>
      <c r="M777">
        <v>75</v>
      </c>
      <c r="N777">
        <v>27</v>
      </c>
      <c r="O777">
        <v>105</v>
      </c>
      <c r="P777">
        <v>7041</v>
      </c>
      <c r="Q777">
        <v>0.98547720015049001</v>
      </c>
      <c r="R777">
        <f t="shared" si="114"/>
        <v>1</v>
      </c>
      <c r="S777">
        <f t="shared" si="115"/>
        <v>6938.7449662596</v>
      </c>
      <c r="T777">
        <v>67.260000000000005</v>
      </c>
      <c r="U777">
        <f t="shared" si="116"/>
        <v>66.283196482121966</v>
      </c>
      <c r="V777">
        <v>0</v>
      </c>
      <c r="W777">
        <v>9716</v>
      </c>
      <c r="X777">
        <v>0</v>
      </c>
      <c r="Y777" s="3">
        <v>0.1</v>
      </c>
      <c r="Z777">
        <v>30</v>
      </c>
      <c r="AA777" s="1">
        <f t="shared" si="117"/>
        <v>0.1060792482526339</v>
      </c>
      <c r="AB777" s="4">
        <v>2970000</v>
      </c>
      <c r="AC777" s="4">
        <v>2.5</v>
      </c>
      <c r="AD777" s="4">
        <v>0</v>
      </c>
      <c r="AE777" s="4">
        <v>239000</v>
      </c>
      <c r="AF777" s="1">
        <v>0.29729348150000001</v>
      </c>
      <c r="AG777" s="2">
        <f t="shared" si="110"/>
        <v>0.30808388070408754</v>
      </c>
      <c r="AH777" s="2">
        <f t="shared" si="111"/>
        <v>0.36415505299524653</v>
      </c>
      <c r="AI777">
        <f t="shared" si="112"/>
        <v>0.32657517284650689</v>
      </c>
      <c r="AJ777">
        <f t="shared" si="113"/>
        <v>0.39206006477354122</v>
      </c>
      <c r="AK777">
        <f t="shared" si="118"/>
        <v>43.573240608903383</v>
      </c>
    </row>
    <row r="778" spans="1:37" x14ac:dyDescent="0.2">
      <c r="A778">
        <v>4</v>
      </c>
      <c r="B778">
        <v>19043</v>
      </c>
      <c r="C778">
        <v>19</v>
      </c>
      <c r="D778" t="s">
        <v>571</v>
      </c>
      <c r="E778">
        <v>43</v>
      </c>
      <c r="F778" t="s">
        <v>293</v>
      </c>
      <c r="G778">
        <v>43</v>
      </c>
      <c r="H778">
        <v>14</v>
      </c>
      <c r="I778">
        <v>65</v>
      </c>
      <c r="J778">
        <v>60</v>
      </c>
      <c r="K778">
        <v>19</v>
      </c>
      <c r="L778">
        <v>85</v>
      </c>
      <c r="M778">
        <v>75</v>
      </c>
      <c r="N778">
        <v>27</v>
      </c>
      <c r="O778">
        <v>105</v>
      </c>
      <c r="P778">
        <v>7041</v>
      </c>
      <c r="Q778">
        <v>1.0064921975135801</v>
      </c>
      <c r="R778">
        <f t="shared" si="114"/>
        <v>1</v>
      </c>
      <c r="S778">
        <f t="shared" si="115"/>
        <v>7086.7115626931172</v>
      </c>
      <c r="T778">
        <v>67.260000000000005</v>
      </c>
      <c r="U778">
        <f t="shared" si="116"/>
        <v>67.696665204763406</v>
      </c>
      <c r="V778">
        <v>0</v>
      </c>
      <c r="W778">
        <v>9716</v>
      </c>
      <c r="X778">
        <v>0</v>
      </c>
      <c r="Y778" s="3">
        <v>0.1</v>
      </c>
      <c r="Z778">
        <v>30</v>
      </c>
      <c r="AA778" s="1">
        <f t="shared" si="117"/>
        <v>0.1060792482526339</v>
      </c>
      <c r="AB778" s="4">
        <v>2970000</v>
      </c>
      <c r="AC778" s="4">
        <v>2.5</v>
      </c>
      <c r="AD778" s="4">
        <v>0</v>
      </c>
      <c r="AE778" s="4">
        <v>239000</v>
      </c>
      <c r="AF778" s="1">
        <v>0.2733609333</v>
      </c>
      <c r="AG778" s="2">
        <f t="shared" si="110"/>
        <v>0.3422013716921059</v>
      </c>
      <c r="AH778" s="2">
        <f t="shared" si="111"/>
        <v>0.40316840139457216</v>
      </c>
      <c r="AI778">
        <f t="shared" si="112"/>
        <v>0.36230740424059055</v>
      </c>
      <c r="AJ778">
        <f t="shared" si="113"/>
        <v>0.4335110045547042</v>
      </c>
      <c r="AK778">
        <f t="shared" si="118"/>
        <v>47.169172546712495</v>
      </c>
    </row>
    <row r="779" spans="1:37" x14ac:dyDescent="0.2">
      <c r="A779">
        <v>4</v>
      </c>
      <c r="B779">
        <v>19045</v>
      </c>
      <c r="C779">
        <v>19</v>
      </c>
      <c r="D779" t="s">
        <v>499</v>
      </c>
      <c r="E779">
        <v>45</v>
      </c>
      <c r="F779" t="s">
        <v>293</v>
      </c>
      <c r="G779">
        <v>43</v>
      </c>
      <c r="H779">
        <v>14</v>
      </c>
      <c r="I779">
        <v>65</v>
      </c>
      <c r="J779">
        <v>60</v>
      </c>
      <c r="K779">
        <v>19</v>
      </c>
      <c r="L779">
        <v>85</v>
      </c>
      <c r="M779">
        <v>75</v>
      </c>
      <c r="N779">
        <v>27</v>
      </c>
      <c r="O779">
        <v>105</v>
      </c>
      <c r="P779">
        <v>7041</v>
      </c>
      <c r="Q779">
        <v>1.0113154649734499</v>
      </c>
      <c r="R779">
        <f t="shared" si="114"/>
        <v>1</v>
      </c>
      <c r="S779">
        <f t="shared" si="115"/>
        <v>7120.6721888780612</v>
      </c>
      <c r="T779">
        <v>67.260000000000005</v>
      </c>
      <c r="U779">
        <f t="shared" si="116"/>
        <v>68.021078174114251</v>
      </c>
      <c r="V779">
        <v>0</v>
      </c>
      <c r="W779">
        <v>9716</v>
      </c>
      <c r="X779">
        <v>0</v>
      </c>
      <c r="Y779" s="3">
        <v>0.1</v>
      </c>
      <c r="Z779">
        <v>30</v>
      </c>
      <c r="AA779" s="1">
        <f t="shared" si="117"/>
        <v>0.1060792482526339</v>
      </c>
      <c r="AB779" s="4">
        <v>2970000</v>
      </c>
      <c r="AC779" s="4">
        <v>2.5</v>
      </c>
      <c r="AD779" s="4">
        <v>0</v>
      </c>
      <c r="AE779" s="4">
        <v>239000</v>
      </c>
      <c r="AF779" s="1">
        <v>0.26889432140000002</v>
      </c>
      <c r="AG779" s="2">
        <f t="shared" si="110"/>
        <v>0.34955281171140418</v>
      </c>
      <c r="AH779" s="2">
        <f t="shared" si="111"/>
        <v>0.41153007497766364</v>
      </c>
      <c r="AI779">
        <f t="shared" si="112"/>
        <v>0.36999203716523216</v>
      </c>
      <c r="AJ779">
        <f t="shared" si="113"/>
        <v>0.44237566186911476</v>
      </c>
      <c r="AK779">
        <f t="shared" si="118"/>
        <v>47.911173555218355</v>
      </c>
    </row>
    <row r="780" spans="1:37" x14ac:dyDescent="0.2">
      <c r="A780">
        <v>4</v>
      </c>
      <c r="B780">
        <v>19047</v>
      </c>
      <c r="C780">
        <v>19</v>
      </c>
      <c r="D780" t="s">
        <v>265</v>
      </c>
      <c r="E780">
        <v>47</v>
      </c>
      <c r="F780" t="s">
        <v>293</v>
      </c>
      <c r="G780">
        <v>43</v>
      </c>
      <c r="H780">
        <v>14</v>
      </c>
      <c r="I780">
        <v>65</v>
      </c>
      <c r="J780">
        <v>60</v>
      </c>
      <c r="K780">
        <v>19</v>
      </c>
      <c r="L780">
        <v>85</v>
      </c>
      <c r="M780">
        <v>75</v>
      </c>
      <c r="N780">
        <v>27</v>
      </c>
      <c r="O780">
        <v>105</v>
      </c>
      <c r="P780">
        <v>7041</v>
      </c>
      <c r="Q780">
        <v>0.97712879710727296</v>
      </c>
      <c r="R780">
        <f t="shared" si="114"/>
        <v>1</v>
      </c>
      <c r="S780">
        <f t="shared" si="115"/>
        <v>6879.963860432309</v>
      </c>
      <c r="T780">
        <v>67.260000000000005</v>
      </c>
      <c r="U780">
        <f t="shared" si="116"/>
        <v>65.721682893435187</v>
      </c>
      <c r="V780">
        <v>0</v>
      </c>
      <c r="W780">
        <v>9716</v>
      </c>
      <c r="X780">
        <v>0</v>
      </c>
      <c r="Y780" s="3">
        <v>0.1</v>
      </c>
      <c r="Z780">
        <v>30</v>
      </c>
      <c r="AA780" s="1">
        <f t="shared" si="117"/>
        <v>0.1060792482526339</v>
      </c>
      <c r="AB780" s="4">
        <v>2970000</v>
      </c>
      <c r="AC780" s="4">
        <v>2.5</v>
      </c>
      <c r="AD780" s="4">
        <v>0</v>
      </c>
      <c r="AE780" s="4">
        <v>239000</v>
      </c>
      <c r="AF780" s="1">
        <v>0.30504000000000003</v>
      </c>
      <c r="AG780" s="2">
        <f t="shared" si="110"/>
        <v>0.29771642988859587</v>
      </c>
      <c r="AH780" s="2">
        <f t="shared" si="111"/>
        <v>0.35236747893134435</v>
      </c>
      <c r="AI780">
        <f t="shared" si="112"/>
        <v>0.31573934025471895</v>
      </c>
      <c r="AJ780">
        <f t="shared" si="113"/>
        <v>0.37956542759471301</v>
      </c>
      <c r="AK780">
        <f t="shared" si="118"/>
        <v>42.530181933871191</v>
      </c>
    </row>
    <row r="781" spans="1:37" x14ac:dyDescent="0.2">
      <c r="A781">
        <v>4</v>
      </c>
      <c r="B781">
        <v>19049</v>
      </c>
      <c r="C781">
        <v>19</v>
      </c>
      <c r="D781" t="s">
        <v>26</v>
      </c>
      <c r="E781">
        <v>49</v>
      </c>
      <c r="F781" t="s">
        <v>293</v>
      </c>
      <c r="G781">
        <v>43</v>
      </c>
      <c r="H781">
        <v>14</v>
      </c>
      <c r="I781">
        <v>65</v>
      </c>
      <c r="J781">
        <v>60</v>
      </c>
      <c r="K781">
        <v>19</v>
      </c>
      <c r="L781">
        <v>85</v>
      </c>
      <c r="M781">
        <v>75</v>
      </c>
      <c r="N781">
        <v>27</v>
      </c>
      <c r="O781">
        <v>105</v>
      </c>
      <c r="P781">
        <v>7041</v>
      </c>
      <c r="Q781">
        <v>0.98478146195411698</v>
      </c>
      <c r="R781">
        <f t="shared" si="114"/>
        <v>1</v>
      </c>
      <c r="S781">
        <f t="shared" si="115"/>
        <v>6933.8462736189376</v>
      </c>
      <c r="T781">
        <v>67.260000000000005</v>
      </c>
      <c r="U781">
        <f t="shared" si="116"/>
        <v>66.236401131033915</v>
      </c>
      <c r="V781">
        <v>0</v>
      </c>
      <c r="W781">
        <v>9716</v>
      </c>
      <c r="X781">
        <v>0</v>
      </c>
      <c r="Y781" s="3">
        <v>0.1</v>
      </c>
      <c r="Z781">
        <v>30</v>
      </c>
      <c r="AA781" s="1">
        <f t="shared" si="117"/>
        <v>0.1060792482526339</v>
      </c>
      <c r="AB781" s="4">
        <v>2970000</v>
      </c>
      <c r="AC781" s="4">
        <v>2.5</v>
      </c>
      <c r="AD781" s="4">
        <v>0</v>
      </c>
      <c r="AE781" s="4">
        <v>239000</v>
      </c>
      <c r="AF781" s="1">
        <v>0.29563667739999999</v>
      </c>
      <c r="AG781" s="2">
        <f t="shared" si="110"/>
        <v>0.30959171786160061</v>
      </c>
      <c r="AH781" s="2">
        <f t="shared" si="111"/>
        <v>0.36597628302519891</v>
      </c>
      <c r="AI781">
        <f t="shared" si="112"/>
        <v>0.32818637251881294</v>
      </c>
      <c r="AJ781">
        <f t="shared" si="113"/>
        <v>0.39403732952852932</v>
      </c>
      <c r="AK781">
        <f t="shared" si="118"/>
        <v>43.803422851646715</v>
      </c>
    </row>
    <row r="782" spans="1:37" x14ac:dyDescent="0.2">
      <c r="A782">
        <v>4</v>
      </c>
      <c r="B782">
        <v>19051</v>
      </c>
      <c r="C782">
        <v>19</v>
      </c>
      <c r="D782" t="s">
        <v>527</v>
      </c>
      <c r="E782">
        <v>51</v>
      </c>
      <c r="F782" t="s">
        <v>293</v>
      </c>
      <c r="G782">
        <v>43</v>
      </c>
      <c r="H782">
        <v>14</v>
      </c>
      <c r="I782">
        <v>65</v>
      </c>
      <c r="J782">
        <v>60</v>
      </c>
      <c r="K782">
        <v>19</v>
      </c>
      <c r="L782">
        <v>85</v>
      </c>
      <c r="M782">
        <v>75</v>
      </c>
      <c r="N782">
        <v>27</v>
      </c>
      <c r="O782">
        <v>105</v>
      </c>
      <c r="P782">
        <v>7041</v>
      </c>
      <c r="Q782">
        <v>0.99065847694873799</v>
      </c>
      <c r="R782">
        <f t="shared" si="114"/>
        <v>1</v>
      </c>
      <c r="S782">
        <f t="shared" si="115"/>
        <v>6975.226336196064</v>
      </c>
      <c r="T782">
        <v>67.260000000000005</v>
      </c>
      <c r="U782">
        <f t="shared" si="116"/>
        <v>66.631689159572119</v>
      </c>
      <c r="V782">
        <v>0</v>
      </c>
      <c r="W782">
        <v>9716</v>
      </c>
      <c r="X782">
        <v>0</v>
      </c>
      <c r="Y782" s="3">
        <v>0.1</v>
      </c>
      <c r="Z782">
        <v>30</v>
      </c>
      <c r="AA782" s="1">
        <f t="shared" si="117"/>
        <v>0.1060792482526339</v>
      </c>
      <c r="AB782" s="4">
        <v>2970000</v>
      </c>
      <c r="AC782" s="4">
        <v>2.5</v>
      </c>
      <c r="AD782" s="4">
        <v>0</v>
      </c>
      <c r="AE782" s="4">
        <v>239000</v>
      </c>
      <c r="AF782" s="1">
        <v>0.29244614290000004</v>
      </c>
      <c r="AG782" s="2">
        <f t="shared" si="110"/>
        <v>0.31483705721519023</v>
      </c>
      <c r="AH782" s="2">
        <f t="shared" si="111"/>
        <v>0.37183513130890394</v>
      </c>
      <c r="AI782">
        <f t="shared" si="112"/>
        <v>0.33363405797354739</v>
      </c>
      <c r="AJ782">
        <f t="shared" si="113"/>
        <v>0.40020163688816163</v>
      </c>
      <c r="AK782">
        <f t="shared" si="118"/>
        <v>44.254035720975367</v>
      </c>
    </row>
    <row r="783" spans="1:37" x14ac:dyDescent="0.2">
      <c r="A783">
        <v>4</v>
      </c>
      <c r="B783">
        <v>19053</v>
      </c>
      <c r="C783">
        <v>19</v>
      </c>
      <c r="D783" t="s">
        <v>555</v>
      </c>
      <c r="E783">
        <v>53</v>
      </c>
      <c r="F783" t="s">
        <v>293</v>
      </c>
      <c r="G783">
        <v>43</v>
      </c>
      <c r="H783">
        <v>14</v>
      </c>
      <c r="I783">
        <v>65</v>
      </c>
      <c r="J783">
        <v>60</v>
      </c>
      <c r="K783">
        <v>19</v>
      </c>
      <c r="L783">
        <v>85</v>
      </c>
      <c r="M783">
        <v>75</v>
      </c>
      <c r="N783">
        <v>27</v>
      </c>
      <c r="O783">
        <v>105</v>
      </c>
      <c r="P783">
        <v>7041</v>
      </c>
      <c r="Q783">
        <v>0.98687404394149802</v>
      </c>
      <c r="R783">
        <f t="shared" si="114"/>
        <v>1</v>
      </c>
      <c r="S783">
        <f t="shared" si="115"/>
        <v>6948.5801433920878</v>
      </c>
      <c r="T783">
        <v>67.260000000000005</v>
      </c>
      <c r="U783">
        <f t="shared" si="116"/>
        <v>66.377148195505157</v>
      </c>
      <c r="V783">
        <v>0</v>
      </c>
      <c r="W783">
        <v>9716</v>
      </c>
      <c r="X783">
        <v>0</v>
      </c>
      <c r="Y783" s="3">
        <v>0.1</v>
      </c>
      <c r="Z783">
        <v>30</v>
      </c>
      <c r="AA783" s="1">
        <f t="shared" si="117"/>
        <v>0.1060792482526339</v>
      </c>
      <c r="AB783" s="4">
        <v>2970000</v>
      </c>
      <c r="AC783" s="4">
        <v>2.5</v>
      </c>
      <c r="AD783" s="4">
        <v>0</v>
      </c>
      <c r="AE783" s="4">
        <v>239000</v>
      </c>
      <c r="AF783" s="1">
        <v>0.30177069049999999</v>
      </c>
      <c r="AG783" s="2">
        <f t="shared" si="110"/>
        <v>0.30394321438977334</v>
      </c>
      <c r="AH783" s="2">
        <f t="shared" si="111"/>
        <v>0.35918471440408634</v>
      </c>
      <c r="AI783">
        <f t="shared" si="112"/>
        <v>0.32216086593430243</v>
      </c>
      <c r="AJ783">
        <f t="shared" si="113"/>
        <v>0.38667664184967182</v>
      </c>
      <c r="AK783">
        <f t="shared" si="118"/>
        <v>42.96385908742873</v>
      </c>
    </row>
    <row r="784" spans="1:37" x14ac:dyDescent="0.2">
      <c r="A784">
        <v>4</v>
      </c>
      <c r="B784">
        <v>19055</v>
      </c>
      <c r="C784">
        <v>19</v>
      </c>
      <c r="D784" t="s">
        <v>529</v>
      </c>
      <c r="E784">
        <v>55</v>
      </c>
      <c r="F784" t="s">
        <v>293</v>
      </c>
      <c r="G784">
        <v>43</v>
      </c>
      <c r="H784">
        <v>14</v>
      </c>
      <c r="I784">
        <v>65</v>
      </c>
      <c r="J784">
        <v>60</v>
      </c>
      <c r="K784">
        <v>19</v>
      </c>
      <c r="L784">
        <v>85</v>
      </c>
      <c r="M784">
        <v>75</v>
      </c>
      <c r="N784">
        <v>27</v>
      </c>
      <c r="O784">
        <v>105</v>
      </c>
      <c r="P784">
        <v>7041</v>
      </c>
      <c r="Q784">
        <v>1.00221998294194</v>
      </c>
      <c r="R784">
        <f t="shared" si="114"/>
        <v>1</v>
      </c>
      <c r="S784">
        <f t="shared" si="115"/>
        <v>7056.6308998941995</v>
      </c>
      <c r="T784">
        <v>67.260000000000005</v>
      </c>
      <c r="U784">
        <f t="shared" si="116"/>
        <v>67.409316052674896</v>
      </c>
      <c r="V784">
        <v>0</v>
      </c>
      <c r="W784">
        <v>9716</v>
      </c>
      <c r="X784">
        <v>0</v>
      </c>
      <c r="Y784" s="3">
        <v>0.1</v>
      </c>
      <c r="Z784">
        <v>30</v>
      </c>
      <c r="AA784" s="1">
        <f t="shared" si="117"/>
        <v>0.1060792482526339</v>
      </c>
      <c r="AB784" s="4">
        <v>2970000</v>
      </c>
      <c r="AC784" s="4">
        <v>2.5</v>
      </c>
      <c r="AD784" s="4">
        <v>0</v>
      </c>
      <c r="AE784" s="4">
        <v>239000</v>
      </c>
      <c r="AF784" s="1">
        <v>0.2745008511</v>
      </c>
      <c r="AG784" s="2">
        <f t="shared" si="110"/>
        <v>0.33933381871577389</v>
      </c>
      <c r="AH784" s="2">
        <f t="shared" si="111"/>
        <v>0.40004829395648472</v>
      </c>
      <c r="AI784">
        <f t="shared" si="112"/>
        <v>0.35935655433384001</v>
      </c>
      <c r="AJ784">
        <f t="shared" si="113"/>
        <v>0.43026515314008718</v>
      </c>
      <c r="AK784">
        <f t="shared" si="118"/>
        <v>46.983675180517743</v>
      </c>
    </row>
    <row r="785" spans="1:37" x14ac:dyDescent="0.2">
      <c r="A785">
        <v>4</v>
      </c>
      <c r="B785">
        <v>19057</v>
      </c>
      <c r="C785">
        <v>19</v>
      </c>
      <c r="D785" t="s">
        <v>594</v>
      </c>
      <c r="E785">
        <v>57</v>
      </c>
      <c r="F785" t="s">
        <v>293</v>
      </c>
      <c r="G785">
        <v>43</v>
      </c>
      <c r="H785">
        <v>14</v>
      </c>
      <c r="I785">
        <v>65</v>
      </c>
      <c r="J785">
        <v>60</v>
      </c>
      <c r="K785">
        <v>19</v>
      </c>
      <c r="L785">
        <v>85</v>
      </c>
      <c r="M785">
        <v>75</v>
      </c>
      <c r="N785">
        <v>27</v>
      </c>
      <c r="O785">
        <v>105</v>
      </c>
      <c r="P785">
        <v>7041</v>
      </c>
      <c r="Q785">
        <v>0.99861073035460302</v>
      </c>
      <c r="R785">
        <f t="shared" si="114"/>
        <v>1</v>
      </c>
      <c r="S785">
        <f t="shared" si="115"/>
        <v>7031.2181524267598</v>
      </c>
      <c r="T785">
        <v>67.260000000000005</v>
      </c>
      <c r="U785">
        <f t="shared" si="116"/>
        <v>67.166557723650598</v>
      </c>
      <c r="V785">
        <v>0</v>
      </c>
      <c r="W785">
        <v>9716</v>
      </c>
      <c r="X785">
        <v>0</v>
      </c>
      <c r="Y785" s="3">
        <v>0.1</v>
      </c>
      <c r="Z785">
        <v>30</v>
      </c>
      <c r="AA785" s="1">
        <f t="shared" si="117"/>
        <v>0.1060792482526339</v>
      </c>
      <c r="AB785" s="4">
        <v>2970000</v>
      </c>
      <c r="AC785" s="4">
        <v>2.5</v>
      </c>
      <c r="AD785" s="4">
        <v>0</v>
      </c>
      <c r="AE785" s="4">
        <v>239000</v>
      </c>
      <c r="AF785" s="1">
        <v>0.2836829333</v>
      </c>
      <c r="AG785" s="2">
        <f t="shared" si="110"/>
        <v>0.32716798673577013</v>
      </c>
      <c r="AH785" s="2">
        <f t="shared" si="111"/>
        <v>0.38592214669212094</v>
      </c>
      <c r="AI785">
        <f t="shared" si="112"/>
        <v>0.34654417568542784</v>
      </c>
      <c r="AJ785">
        <f t="shared" si="113"/>
        <v>0.41516298732751078</v>
      </c>
      <c r="AK785">
        <f t="shared" si="118"/>
        <v>45.543853766821115</v>
      </c>
    </row>
    <row r="786" spans="1:37" x14ac:dyDescent="0.2">
      <c r="A786">
        <v>4</v>
      </c>
      <c r="B786">
        <v>19059</v>
      </c>
      <c r="C786">
        <v>19</v>
      </c>
      <c r="D786" t="s">
        <v>250</v>
      </c>
      <c r="E786">
        <v>59</v>
      </c>
      <c r="F786" t="s">
        <v>293</v>
      </c>
      <c r="G786">
        <v>43</v>
      </c>
      <c r="H786">
        <v>14</v>
      </c>
      <c r="I786">
        <v>65</v>
      </c>
      <c r="J786">
        <v>60</v>
      </c>
      <c r="K786">
        <v>19</v>
      </c>
      <c r="L786">
        <v>85</v>
      </c>
      <c r="M786">
        <v>75</v>
      </c>
      <c r="N786">
        <v>27</v>
      </c>
      <c r="O786">
        <v>105</v>
      </c>
      <c r="P786">
        <v>7041</v>
      </c>
      <c r="Q786">
        <v>0.98763491511344903</v>
      </c>
      <c r="R786">
        <f t="shared" si="114"/>
        <v>1</v>
      </c>
      <c r="S786">
        <f t="shared" si="115"/>
        <v>6953.9374373137944</v>
      </c>
      <c r="T786">
        <v>67.260000000000005</v>
      </c>
      <c r="U786">
        <f t="shared" si="116"/>
        <v>66.428324390530591</v>
      </c>
      <c r="V786">
        <v>0</v>
      </c>
      <c r="W786">
        <v>9716</v>
      </c>
      <c r="X786">
        <v>0</v>
      </c>
      <c r="Y786" s="3">
        <v>0.1</v>
      </c>
      <c r="Z786">
        <v>30</v>
      </c>
      <c r="AA786" s="1">
        <f t="shared" si="117"/>
        <v>0.1060792482526339</v>
      </c>
      <c r="AB786" s="4">
        <v>2970000</v>
      </c>
      <c r="AC786" s="4">
        <v>2.5</v>
      </c>
      <c r="AD786" s="4">
        <v>0</v>
      </c>
      <c r="AE786" s="4">
        <v>239000</v>
      </c>
      <c r="AF786" s="1">
        <v>0.29429057140000003</v>
      </c>
      <c r="AG786" s="2">
        <f t="shared" si="110"/>
        <v>0.31190897296484094</v>
      </c>
      <c r="AH786" s="2">
        <f t="shared" si="111"/>
        <v>0.36855075902822543</v>
      </c>
      <c r="AI786">
        <f t="shared" si="112"/>
        <v>0.33058846362630656</v>
      </c>
      <c r="AJ786">
        <f t="shared" si="113"/>
        <v>0.39673987287418294</v>
      </c>
      <c r="AK786">
        <f t="shared" si="118"/>
        <v>43.99234764477427</v>
      </c>
    </row>
    <row r="787" spans="1:37" x14ac:dyDescent="0.2">
      <c r="A787">
        <v>4</v>
      </c>
      <c r="B787">
        <v>19061</v>
      </c>
      <c r="C787">
        <v>19</v>
      </c>
      <c r="D787" t="s">
        <v>579</v>
      </c>
      <c r="E787">
        <v>61</v>
      </c>
      <c r="F787" t="s">
        <v>293</v>
      </c>
      <c r="G787">
        <v>43</v>
      </c>
      <c r="H787">
        <v>14</v>
      </c>
      <c r="I787">
        <v>65</v>
      </c>
      <c r="J787">
        <v>60</v>
      </c>
      <c r="K787">
        <v>19</v>
      </c>
      <c r="L787">
        <v>85</v>
      </c>
      <c r="M787">
        <v>75</v>
      </c>
      <c r="N787">
        <v>27</v>
      </c>
      <c r="O787">
        <v>105</v>
      </c>
      <c r="P787">
        <v>7041</v>
      </c>
      <c r="Q787">
        <v>1.0106627866625799</v>
      </c>
      <c r="R787">
        <f t="shared" si="114"/>
        <v>1</v>
      </c>
      <c r="S787">
        <f t="shared" si="115"/>
        <v>7116.0766808912249</v>
      </c>
      <c r="T787">
        <v>67.260000000000005</v>
      </c>
      <c r="U787">
        <f t="shared" si="116"/>
        <v>67.977179030925129</v>
      </c>
      <c r="V787">
        <v>0</v>
      </c>
      <c r="W787">
        <v>9716</v>
      </c>
      <c r="X787">
        <v>0</v>
      </c>
      <c r="Y787" s="3">
        <v>0.1</v>
      </c>
      <c r="Z787">
        <v>30</v>
      </c>
      <c r="AA787" s="1">
        <f t="shared" si="117"/>
        <v>0.1060792482526339</v>
      </c>
      <c r="AB787" s="4">
        <v>2970000</v>
      </c>
      <c r="AC787" s="4">
        <v>2.5</v>
      </c>
      <c r="AD787" s="4">
        <v>0</v>
      </c>
      <c r="AE787" s="4">
        <v>239000</v>
      </c>
      <c r="AF787" s="1">
        <v>0.2688612963</v>
      </c>
      <c r="AG787" s="2">
        <f t="shared" si="110"/>
        <v>0.34937012784943716</v>
      </c>
      <c r="AH787" s="2">
        <f t="shared" si="111"/>
        <v>0.41135498555781308</v>
      </c>
      <c r="AI787">
        <f t="shared" si="112"/>
        <v>0.36981185808465822</v>
      </c>
      <c r="AJ787">
        <f t="shared" si="113"/>
        <v>0.44220435363509081</v>
      </c>
      <c r="AK787">
        <f t="shared" si="118"/>
        <v>47.916751556099918</v>
      </c>
    </row>
    <row r="788" spans="1:37" x14ac:dyDescent="0.2">
      <c r="A788">
        <v>4</v>
      </c>
      <c r="B788">
        <v>19063</v>
      </c>
      <c r="C788">
        <v>19</v>
      </c>
      <c r="D788" t="s">
        <v>559</v>
      </c>
      <c r="E788">
        <v>63</v>
      </c>
      <c r="F788" t="s">
        <v>293</v>
      </c>
      <c r="G788">
        <v>43</v>
      </c>
      <c r="H788">
        <v>14</v>
      </c>
      <c r="I788">
        <v>65</v>
      </c>
      <c r="J788">
        <v>60</v>
      </c>
      <c r="K788">
        <v>19</v>
      </c>
      <c r="L788">
        <v>85</v>
      </c>
      <c r="M788">
        <v>75</v>
      </c>
      <c r="N788">
        <v>27</v>
      </c>
      <c r="O788">
        <v>105</v>
      </c>
      <c r="P788">
        <v>7041</v>
      </c>
      <c r="Q788">
        <v>0.99226705729961395</v>
      </c>
      <c r="R788">
        <f t="shared" si="114"/>
        <v>1</v>
      </c>
      <c r="S788">
        <f t="shared" si="115"/>
        <v>6986.5523504465818</v>
      </c>
      <c r="T788">
        <v>67.260000000000005</v>
      </c>
      <c r="U788">
        <f t="shared" si="116"/>
        <v>66.739882273972043</v>
      </c>
      <c r="V788">
        <v>0</v>
      </c>
      <c r="W788">
        <v>9716</v>
      </c>
      <c r="X788">
        <v>0</v>
      </c>
      <c r="Y788" s="3">
        <v>0.1</v>
      </c>
      <c r="Z788">
        <v>30</v>
      </c>
      <c r="AA788" s="1">
        <f t="shared" si="117"/>
        <v>0.1060792482526339</v>
      </c>
      <c r="AB788" s="4">
        <v>2970000</v>
      </c>
      <c r="AC788" s="4">
        <v>2.5</v>
      </c>
      <c r="AD788" s="4">
        <v>0</v>
      </c>
      <c r="AE788" s="4">
        <v>239000</v>
      </c>
      <c r="AF788" s="1">
        <v>0.2915443103</v>
      </c>
      <c r="AG788" s="2">
        <f t="shared" si="110"/>
        <v>0.31632373874116476</v>
      </c>
      <c r="AH788" s="2">
        <f t="shared" si="111"/>
        <v>0.37349766070655249</v>
      </c>
      <c r="AI788">
        <f t="shared" si="112"/>
        <v>0.33517873723921443</v>
      </c>
      <c r="AJ788">
        <f t="shared" si="113"/>
        <v>0.40195171892889103</v>
      </c>
      <c r="AK788">
        <f t="shared" si="118"/>
        <v>44.383193277012026</v>
      </c>
    </row>
    <row r="789" spans="1:37" x14ac:dyDescent="0.2">
      <c r="A789">
        <v>4</v>
      </c>
      <c r="B789">
        <v>19065</v>
      </c>
      <c r="C789">
        <v>19</v>
      </c>
      <c r="D789" t="s">
        <v>50</v>
      </c>
      <c r="E789">
        <v>65</v>
      </c>
      <c r="F789" t="s">
        <v>293</v>
      </c>
      <c r="G789">
        <v>43</v>
      </c>
      <c r="H789">
        <v>14</v>
      </c>
      <c r="I789">
        <v>65</v>
      </c>
      <c r="J789">
        <v>60</v>
      </c>
      <c r="K789">
        <v>19</v>
      </c>
      <c r="L789">
        <v>85</v>
      </c>
      <c r="M789">
        <v>75</v>
      </c>
      <c r="N789">
        <v>27</v>
      </c>
      <c r="O789">
        <v>105</v>
      </c>
      <c r="P789">
        <v>7041</v>
      </c>
      <c r="Q789">
        <v>0.99833005905151395</v>
      </c>
      <c r="R789">
        <f t="shared" si="114"/>
        <v>1</v>
      </c>
      <c r="S789">
        <f t="shared" si="115"/>
        <v>7029.2419457817095</v>
      </c>
      <c r="T789">
        <v>67.260000000000005</v>
      </c>
      <c r="U789">
        <f t="shared" si="116"/>
        <v>67.147679771804832</v>
      </c>
      <c r="V789">
        <v>0</v>
      </c>
      <c r="W789">
        <v>9716</v>
      </c>
      <c r="X789">
        <v>0</v>
      </c>
      <c r="Y789" s="3">
        <v>0.1</v>
      </c>
      <c r="Z789">
        <v>30</v>
      </c>
      <c r="AA789" s="1">
        <f t="shared" si="117"/>
        <v>0.1060792482526339</v>
      </c>
      <c r="AB789" s="4">
        <v>2970000</v>
      </c>
      <c r="AC789" s="4">
        <v>2.5</v>
      </c>
      <c r="AD789" s="4">
        <v>0</v>
      </c>
      <c r="AE789" s="4">
        <v>239000</v>
      </c>
      <c r="AF789" s="1">
        <v>0.27479959520000002</v>
      </c>
      <c r="AG789" s="2">
        <f t="shared" si="110"/>
        <v>0.3376492901798237</v>
      </c>
      <c r="AH789" s="2">
        <f t="shared" si="111"/>
        <v>0.39829792369455019</v>
      </c>
      <c r="AI789">
        <f t="shared" si="112"/>
        <v>0.35765031003159597</v>
      </c>
      <c r="AJ789">
        <f t="shared" si="113"/>
        <v>0.42848200103621131</v>
      </c>
      <c r="AK789">
        <f t="shared" si="118"/>
        <v>46.935315445865207</v>
      </c>
    </row>
    <row r="790" spans="1:37" x14ac:dyDescent="0.2">
      <c r="A790">
        <v>4</v>
      </c>
      <c r="B790">
        <v>19067</v>
      </c>
      <c r="C790">
        <v>19</v>
      </c>
      <c r="D790" t="s">
        <v>534</v>
      </c>
      <c r="E790">
        <v>67</v>
      </c>
      <c r="F790" t="s">
        <v>293</v>
      </c>
      <c r="G790">
        <v>43</v>
      </c>
      <c r="H790">
        <v>14</v>
      </c>
      <c r="I790">
        <v>65</v>
      </c>
      <c r="J790">
        <v>60</v>
      </c>
      <c r="K790">
        <v>19</v>
      </c>
      <c r="L790">
        <v>85</v>
      </c>
      <c r="M790">
        <v>75</v>
      </c>
      <c r="N790">
        <v>27</v>
      </c>
      <c r="O790">
        <v>105</v>
      </c>
      <c r="P790">
        <v>7041</v>
      </c>
      <c r="Q790">
        <v>0.99523904422918996</v>
      </c>
      <c r="R790">
        <f t="shared" si="114"/>
        <v>1</v>
      </c>
      <c r="S790">
        <f t="shared" si="115"/>
        <v>7007.4781104177264</v>
      </c>
      <c r="T790">
        <v>67.260000000000005</v>
      </c>
      <c r="U790">
        <f t="shared" si="116"/>
        <v>66.939778114855315</v>
      </c>
      <c r="V790">
        <v>0</v>
      </c>
      <c r="W790">
        <v>9716</v>
      </c>
      <c r="X790">
        <v>0</v>
      </c>
      <c r="Y790" s="3">
        <v>0.1</v>
      </c>
      <c r="Z790">
        <v>30</v>
      </c>
      <c r="AA790" s="1">
        <f t="shared" si="117"/>
        <v>0.1060792482526339</v>
      </c>
      <c r="AB790" s="4">
        <v>2970000</v>
      </c>
      <c r="AC790" s="4">
        <v>2.5</v>
      </c>
      <c r="AD790" s="4">
        <v>0</v>
      </c>
      <c r="AE790" s="4">
        <v>239000</v>
      </c>
      <c r="AF790" s="1">
        <v>0.27500800000000003</v>
      </c>
      <c r="AG790" s="2">
        <f t="shared" si="110"/>
        <v>0.33634878243755995</v>
      </c>
      <c r="AH790" s="2">
        <f t="shared" si="111"/>
        <v>0.39695156926557951</v>
      </c>
      <c r="AI790">
        <f t="shared" si="112"/>
        <v>0.3563346812408027</v>
      </c>
      <c r="AJ790">
        <f t="shared" si="113"/>
        <v>0.42711282006655243</v>
      </c>
      <c r="AK790">
        <f t="shared" si="118"/>
        <v>46.901641759905402</v>
      </c>
    </row>
    <row r="791" spans="1:37" x14ac:dyDescent="0.2">
      <c r="A791">
        <v>4</v>
      </c>
      <c r="B791">
        <v>19069</v>
      </c>
      <c r="C791">
        <v>19</v>
      </c>
      <c r="D791" t="s">
        <v>194</v>
      </c>
      <c r="E791">
        <v>69</v>
      </c>
      <c r="F791" t="s">
        <v>293</v>
      </c>
      <c r="G791">
        <v>43</v>
      </c>
      <c r="H791">
        <v>14</v>
      </c>
      <c r="I791">
        <v>65</v>
      </c>
      <c r="J791">
        <v>60</v>
      </c>
      <c r="K791">
        <v>19</v>
      </c>
      <c r="L791">
        <v>85</v>
      </c>
      <c r="M791">
        <v>75</v>
      </c>
      <c r="N791">
        <v>27</v>
      </c>
      <c r="O791">
        <v>105</v>
      </c>
      <c r="P791">
        <v>7041</v>
      </c>
      <c r="Q791">
        <v>0.99198448260625205</v>
      </c>
      <c r="R791">
        <f t="shared" si="114"/>
        <v>1</v>
      </c>
      <c r="S791">
        <f t="shared" si="115"/>
        <v>6984.5627420306209</v>
      </c>
      <c r="T791">
        <v>67.260000000000005</v>
      </c>
      <c r="U791">
        <f t="shared" si="116"/>
        <v>66.720876300096521</v>
      </c>
      <c r="V791">
        <v>0</v>
      </c>
      <c r="W791">
        <v>9716</v>
      </c>
      <c r="X791">
        <v>0</v>
      </c>
      <c r="Y791" s="3">
        <v>0.1</v>
      </c>
      <c r="Z791">
        <v>30</v>
      </c>
      <c r="AA791" s="1">
        <f t="shared" si="117"/>
        <v>0.1060792482526339</v>
      </c>
      <c r="AB791" s="4">
        <v>2970000</v>
      </c>
      <c r="AC791" s="4">
        <v>2.5</v>
      </c>
      <c r="AD791" s="4">
        <v>0</v>
      </c>
      <c r="AE791" s="4">
        <v>239000</v>
      </c>
      <c r="AF791" s="1">
        <v>0.27992766670000002</v>
      </c>
      <c r="AG791" s="2">
        <f t="shared" si="110"/>
        <v>0.32935695327452735</v>
      </c>
      <c r="AH791" s="2">
        <f t="shared" si="111"/>
        <v>0.3888972957726024</v>
      </c>
      <c r="AI791">
        <f t="shared" si="112"/>
        <v>0.34899243913788458</v>
      </c>
      <c r="AJ791">
        <f t="shared" si="113"/>
        <v>0.41852956769923694</v>
      </c>
      <c r="AK791">
        <f t="shared" si="118"/>
        <v>46.121292747009726</v>
      </c>
    </row>
    <row r="792" spans="1:37" x14ac:dyDescent="0.2">
      <c r="A792">
        <v>4</v>
      </c>
      <c r="B792">
        <v>19071</v>
      </c>
      <c r="C792">
        <v>19</v>
      </c>
      <c r="D792" t="s">
        <v>573</v>
      </c>
      <c r="E792">
        <v>71</v>
      </c>
      <c r="F792" t="s">
        <v>293</v>
      </c>
      <c r="G792">
        <v>43</v>
      </c>
      <c r="H792">
        <v>14</v>
      </c>
      <c r="I792">
        <v>65</v>
      </c>
      <c r="J792">
        <v>60</v>
      </c>
      <c r="K792">
        <v>19</v>
      </c>
      <c r="L792">
        <v>85</v>
      </c>
      <c r="M792">
        <v>75</v>
      </c>
      <c r="N792">
        <v>27</v>
      </c>
      <c r="O792">
        <v>105</v>
      </c>
      <c r="P792">
        <v>7041</v>
      </c>
      <c r="Q792">
        <v>0.97217323688360402</v>
      </c>
      <c r="R792">
        <f t="shared" si="114"/>
        <v>1</v>
      </c>
      <c r="S792">
        <f t="shared" si="115"/>
        <v>6845.0717608974555</v>
      </c>
      <c r="T792">
        <v>67.260000000000005</v>
      </c>
      <c r="U792">
        <f t="shared" si="116"/>
        <v>65.388371912791214</v>
      </c>
      <c r="V792">
        <v>0</v>
      </c>
      <c r="W792">
        <v>9716</v>
      </c>
      <c r="X792">
        <v>0</v>
      </c>
      <c r="Y792" s="3">
        <v>0.1</v>
      </c>
      <c r="Z792">
        <v>30</v>
      </c>
      <c r="AA792" s="1">
        <f t="shared" si="117"/>
        <v>0.1060792482526339</v>
      </c>
      <c r="AB792" s="4">
        <v>2970000</v>
      </c>
      <c r="AC792" s="4">
        <v>2.5</v>
      </c>
      <c r="AD792" s="4">
        <v>0</v>
      </c>
      <c r="AE792" s="4">
        <v>239000</v>
      </c>
      <c r="AF792" s="1">
        <v>0.31181692859999999</v>
      </c>
      <c r="AG792" s="2">
        <f t="shared" si="110"/>
        <v>0.28976888775198723</v>
      </c>
      <c r="AH792" s="2">
        <f t="shared" si="111"/>
        <v>0.34323542856535216</v>
      </c>
      <c r="AI792">
        <f t="shared" si="112"/>
        <v>0.30740112634427857</v>
      </c>
      <c r="AJ792">
        <f t="shared" si="113"/>
        <v>0.36984362413562777</v>
      </c>
      <c r="AK792">
        <f t="shared" si="118"/>
        <v>41.660178864990812</v>
      </c>
    </row>
    <row r="793" spans="1:37" x14ac:dyDescent="0.2">
      <c r="A793">
        <v>4</v>
      </c>
      <c r="B793">
        <v>19073</v>
      </c>
      <c r="C793">
        <v>19</v>
      </c>
      <c r="D793" t="s">
        <v>508</v>
      </c>
      <c r="E793">
        <v>73</v>
      </c>
      <c r="F793" t="s">
        <v>293</v>
      </c>
      <c r="G793">
        <v>43</v>
      </c>
      <c r="H793">
        <v>14</v>
      </c>
      <c r="I793">
        <v>65</v>
      </c>
      <c r="J793">
        <v>60</v>
      </c>
      <c r="K793">
        <v>19</v>
      </c>
      <c r="L793">
        <v>85</v>
      </c>
      <c r="M793">
        <v>75</v>
      </c>
      <c r="N793">
        <v>27</v>
      </c>
      <c r="O793">
        <v>105</v>
      </c>
      <c r="P793">
        <v>7041</v>
      </c>
      <c r="Q793">
        <v>0.98431269327799498</v>
      </c>
      <c r="R793">
        <f t="shared" si="114"/>
        <v>1</v>
      </c>
      <c r="S793">
        <f t="shared" si="115"/>
        <v>6930.5456733703622</v>
      </c>
      <c r="T793">
        <v>67.260000000000005</v>
      </c>
      <c r="U793">
        <f t="shared" si="116"/>
        <v>66.204871749877952</v>
      </c>
      <c r="V793">
        <v>0</v>
      </c>
      <c r="W793">
        <v>9716</v>
      </c>
      <c r="X793">
        <v>0</v>
      </c>
      <c r="Y793" s="3">
        <v>0.1</v>
      </c>
      <c r="Z793">
        <v>30</v>
      </c>
      <c r="AA793" s="1">
        <f t="shared" si="117"/>
        <v>0.1060792482526339</v>
      </c>
      <c r="AB793" s="4">
        <v>2970000</v>
      </c>
      <c r="AC793" s="4">
        <v>2.5</v>
      </c>
      <c r="AD793" s="4">
        <v>0</v>
      </c>
      <c r="AE793" s="4">
        <v>239000</v>
      </c>
      <c r="AF793" s="1">
        <v>0.30085673810000002</v>
      </c>
      <c r="AG793" s="2">
        <f t="shared" si="110"/>
        <v>0.30407528687283358</v>
      </c>
      <c r="AH793" s="2">
        <f t="shared" si="111"/>
        <v>0.35948414564060399</v>
      </c>
      <c r="AI793">
        <f t="shared" si="112"/>
        <v>0.32234813629565306</v>
      </c>
      <c r="AJ793">
        <f t="shared" si="113"/>
        <v>0.3870593990944512</v>
      </c>
      <c r="AK793">
        <f t="shared" si="118"/>
        <v>43.086781516754286</v>
      </c>
    </row>
    <row r="794" spans="1:37" x14ac:dyDescent="0.2">
      <c r="A794">
        <v>4</v>
      </c>
      <c r="B794">
        <v>19075</v>
      </c>
      <c r="C794">
        <v>19</v>
      </c>
      <c r="D794" t="s">
        <v>507</v>
      </c>
      <c r="E794">
        <v>75</v>
      </c>
      <c r="F794" t="s">
        <v>293</v>
      </c>
      <c r="G794">
        <v>43</v>
      </c>
      <c r="H794">
        <v>14</v>
      </c>
      <c r="I794">
        <v>65</v>
      </c>
      <c r="J794">
        <v>60</v>
      </c>
      <c r="K794">
        <v>19</v>
      </c>
      <c r="L794">
        <v>85</v>
      </c>
      <c r="M794">
        <v>75</v>
      </c>
      <c r="N794">
        <v>27</v>
      </c>
      <c r="O794">
        <v>105</v>
      </c>
      <c r="P794">
        <v>7041</v>
      </c>
      <c r="Q794">
        <v>0.98422484472394001</v>
      </c>
      <c r="R794">
        <f t="shared" si="114"/>
        <v>1</v>
      </c>
      <c r="S794">
        <f t="shared" si="115"/>
        <v>6929.9271317012617</v>
      </c>
      <c r="T794">
        <v>67.260000000000005</v>
      </c>
      <c r="U794">
        <f t="shared" si="116"/>
        <v>66.198963056132214</v>
      </c>
      <c r="V794">
        <v>0</v>
      </c>
      <c r="W794">
        <v>9716</v>
      </c>
      <c r="X794">
        <v>0</v>
      </c>
      <c r="Y794" s="3">
        <v>0.1</v>
      </c>
      <c r="Z794">
        <v>30</v>
      </c>
      <c r="AA794" s="1">
        <f t="shared" si="117"/>
        <v>0.1060792482526339</v>
      </c>
      <c r="AB794" s="4">
        <v>2970000</v>
      </c>
      <c r="AC794" s="4">
        <v>2.5</v>
      </c>
      <c r="AD794" s="4">
        <v>0</v>
      </c>
      <c r="AE794" s="4">
        <v>239000</v>
      </c>
      <c r="AF794" s="1">
        <v>0.27977458329999999</v>
      </c>
      <c r="AG794" s="2">
        <f t="shared" si="110"/>
        <v>0.32695941541815932</v>
      </c>
      <c r="AH794" s="2">
        <f t="shared" si="111"/>
        <v>0.38653225434764543</v>
      </c>
      <c r="AI794">
        <f t="shared" si="112"/>
        <v>0.3466056191796178</v>
      </c>
      <c r="AJ794">
        <f t="shared" si="113"/>
        <v>0.41618070587562322</v>
      </c>
      <c r="AK794">
        <f t="shared" si="118"/>
        <v>46.145160875870275</v>
      </c>
    </row>
    <row r="795" spans="1:37" x14ac:dyDescent="0.2">
      <c r="A795">
        <v>4</v>
      </c>
      <c r="B795">
        <v>19077</v>
      </c>
      <c r="C795">
        <v>19</v>
      </c>
      <c r="D795" t="s">
        <v>362</v>
      </c>
      <c r="E795">
        <v>77</v>
      </c>
      <c r="F795" t="s">
        <v>293</v>
      </c>
      <c r="G795">
        <v>43</v>
      </c>
      <c r="H795">
        <v>14</v>
      </c>
      <c r="I795">
        <v>65</v>
      </c>
      <c r="J795">
        <v>60</v>
      </c>
      <c r="K795">
        <v>19</v>
      </c>
      <c r="L795">
        <v>85</v>
      </c>
      <c r="M795">
        <v>75</v>
      </c>
      <c r="N795">
        <v>27</v>
      </c>
      <c r="O795">
        <v>105</v>
      </c>
      <c r="P795">
        <v>7041</v>
      </c>
      <c r="Q795">
        <v>0.98239304517444803</v>
      </c>
      <c r="R795">
        <f t="shared" si="114"/>
        <v>1</v>
      </c>
      <c r="S795">
        <f t="shared" si="115"/>
        <v>6917.0294310732888</v>
      </c>
      <c r="T795">
        <v>67.260000000000005</v>
      </c>
      <c r="U795">
        <f t="shared" si="116"/>
        <v>66.075756218433384</v>
      </c>
      <c r="V795">
        <v>0</v>
      </c>
      <c r="W795">
        <v>9716</v>
      </c>
      <c r="X795">
        <v>0</v>
      </c>
      <c r="Y795" s="3">
        <v>0.1</v>
      </c>
      <c r="Z795">
        <v>30</v>
      </c>
      <c r="AA795" s="1">
        <f t="shared" si="117"/>
        <v>0.1060792482526339</v>
      </c>
      <c r="AB795" s="4">
        <v>2970000</v>
      </c>
      <c r="AC795" s="4">
        <v>2.5</v>
      </c>
      <c r="AD795" s="4">
        <v>0</v>
      </c>
      <c r="AE795" s="4">
        <v>239000</v>
      </c>
      <c r="AF795" s="1">
        <v>0.30171921430000004</v>
      </c>
      <c r="AG795" s="2">
        <f t="shared" si="110"/>
        <v>0.30261475047787606</v>
      </c>
      <c r="AH795" s="2">
        <f t="shared" si="111"/>
        <v>0.35786564963198075</v>
      </c>
      <c r="AI795">
        <f t="shared" si="112"/>
        <v>0.32083550202502548</v>
      </c>
      <c r="AJ795">
        <f t="shared" si="113"/>
        <v>0.38536225680171421</v>
      </c>
      <c r="AK795">
        <f t="shared" si="118"/>
        <v>42.970762610984515</v>
      </c>
    </row>
    <row r="796" spans="1:37" x14ac:dyDescent="0.2">
      <c r="A796">
        <v>4</v>
      </c>
      <c r="B796">
        <v>19079</v>
      </c>
      <c r="C796">
        <v>19</v>
      </c>
      <c r="D796" t="s">
        <v>32</v>
      </c>
      <c r="E796">
        <v>79</v>
      </c>
      <c r="F796" t="s">
        <v>293</v>
      </c>
      <c r="G796">
        <v>43</v>
      </c>
      <c r="H796">
        <v>14</v>
      </c>
      <c r="I796">
        <v>65</v>
      </c>
      <c r="J796">
        <v>60</v>
      </c>
      <c r="K796">
        <v>19</v>
      </c>
      <c r="L796">
        <v>85</v>
      </c>
      <c r="M796">
        <v>75</v>
      </c>
      <c r="N796">
        <v>27</v>
      </c>
      <c r="O796">
        <v>105</v>
      </c>
      <c r="P796">
        <v>7041</v>
      </c>
      <c r="Q796">
        <v>0.98875592736636897</v>
      </c>
      <c r="R796">
        <f t="shared" si="114"/>
        <v>1</v>
      </c>
      <c r="S796">
        <f t="shared" si="115"/>
        <v>6961.8304845866041</v>
      </c>
      <c r="T796">
        <v>67.260000000000005</v>
      </c>
      <c r="U796">
        <f t="shared" si="116"/>
        <v>66.503723674661984</v>
      </c>
      <c r="V796">
        <v>0</v>
      </c>
      <c r="W796">
        <v>9716</v>
      </c>
      <c r="X796">
        <v>0</v>
      </c>
      <c r="Y796" s="3">
        <v>0.1</v>
      </c>
      <c r="Z796">
        <v>30</v>
      </c>
      <c r="AA796" s="1">
        <f t="shared" si="117"/>
        <v>0.1060792482526339</v>
      </c>
      <c r="AB796" s="4">
        <v>2970000</v>
      </c>
      <c r="AC796" s="4">
        <v>2.5</v>
      </c>
      <c r="AD796" s="4">
        <v>0</v>
      </c>
      <c r="AE796" s="4">
        <v>239000</v>
      </c>
      <c r="AF796" s="1">
        <v>0.2895726757</v>
      </c>
      <c r="AG796" s="2">
        <f t="shared" si="110"/>
        <v>0.31735058483017203</v>
      </c>
      <c r="AH796" s="2">
        <f t="shared" si="111"/>
        <v>0.37491276973267179</v>
      </c>
      <c r="AI796">
        <f t="shared" si="112"/>
        <v>0.33633363931516375</v>
      </c>
      <c r="AJ796">
        <f t="shared" si="113"/>
        <v>0.40356013962850906</v>
      </c>
      <c r="AK796">
        <f t="shared" si="118"/>
        <v>44.668366430258693</v>
      </c>
    </row>
    <row r="797" spans="1:37" x14ac:dyDescent="0.2">
      <c r="A797">
        <v>4</v>
      </c>
      <c r="B797">
        <v>19081</v>
      </c>
      <c r="C797">
        <v>19</v>
      </c>
      <c r="D797" t="s">
        <v>484</v>
      </c>
      <c r="E797">
        <v>81</v>
      </c>
      <c r="F797" t="s">
        <v>293</v>
      </c>
      <c r="G797">
        <v>43</v>
      </c>
      <c r="H797">
        <v>14</v>
      </c>
      <c r="I797">
        <v>65</v>
      </c>
      <c r="J797">
        <v>60</v>
      </c>
      <c r="K797">
        <v>19</v>
      </c>
      <c r="L797">
        <v>85</v>
      </c>
      <c r="M797">
        <v>75</v>
      </c>
      <c r="N797">
        <v>27</v>
      </c>
      <c r="O797">
        <v>105</v>
      </c>
      <c r="P797">
        <v>7041</v>
      </c>
      <c r="Q797">
        <v>0.99553418159484897</v>
      </c>
      <c r="R797">
        <f t="shared" si="114"/>
        <v>1</v>
      </c>
      <c r="S797">
        <f t="shared" si="115"/>
        <v>7009.556172609332</v>
      </c>
      <c r="T797">
        <v>67.260000000000005</v>
      </c>
      <c r="U797">
        <f t="shared" si="116"/>
        <v>66.959629054069552</v>
      </c>
      <c r="V797">
        <v>0</v>
      </c>
      <c r="W797">
        <v>9716</v>
      </c>
      <c r="X797">
        <v>0</v>
      </c>
      <c r="Y797" s="3">
        <v>0.1</v>
      </c>
      <c r="Z797">
        <v>30</v>
      </c>
      <c r="AA797" s="1">
        <f t="shared" si="117"/>
        <v>0.1060792482526339</v>
      </c>
      <c r="AB797" s="4">
        <v>2970000</v>
      </c>
      <c r="AC797" s="4">
        <v>2.5</v>
      </c>
      <c r="AD797" s="4">
        <v>0</v>
      </c>
      <c r="AE797" s="4">
        <v>239000</v>
      </c>
      <c r="AF797" s="1">
        <v>0.28128367999999998</v>
      </c>
      <c r="AG797" s="2">
        <f t="shared" si="110"/>
        <v>0.32894207140048537</v>
      </c>
      <c r="AH797" s="2">
        <f t="shared" si="111"/>
        <v>0.38819610473793315</v>
      </c>
      <c r="AI797">
        <f t="shared" si="112"/>
        <v>0.34848312743644944</v>
      </c>
      <c r="AJ797">
        <f t="shared" si="113"/>
        <v>0.41768582660972453</v>
      </c>
      <c r="AK797">
        <f t="shared" si="118"/>
        <v>45.911003073865025</v>
      </c>
    </row>
    <row r="798" spans="1:37" x14ac:dyDescent="0.2">
      <c r="A798">
        <v>4</v>
      </c>
      <c r="B798">
        <v>19083</v>
      </c>
      <c r="C798">
        <v>19</v>
      </c>
      <c r="D798" t="s">
        <v>557</v>
      </c>
      <c r="E798">
        <v>83</v>
      </c>
      <c r="F798" t="s">
        <v>293</v>
      </c>
      <c r="G798">
        <v>43</v>
      </c>
      <c r="H798">
        <v>14</v>
      </c>
      <c r="I798">
        <v>65</v>
      </c>
      <c r="J798">
        <v>60</v>
      </c>
      <c r="K798">
        <v>19</v>
      </c>
      <c r="L798">
        <v>85</v>
      </c>
      <c r="M798">
        <v>75</v>
      </c>
      <c r="N798">
        <v>27</v>
      </c>
      <c r="O798">
        <v>105</v>
      </c>
      <c r="P798">
        <v>7041</v>
      </c>
      <c r="Q798">
        <v>0.98837855458259605</v>
      </c>
      <c r="R798">
        <f t="shared" si="114"/>
        <v>1</v>
      </c>
      <c r="S798">
        <f t="shared" si="115"/>
        <v>6959.173402816059</v>
      </c>
      <c r="T798">
        <v>67.260000000000005</v>
      </c>
      <c r="U798">
        <f t="shared" si="116"/>
        <v>66.478341581225422</v>
      </c>
      <c r="V798">
        <v>0</v>
      </c>
      <c r="W798">
        <v>9716</v>
      </c>
      <c r="X798">
        <v>0</v>
      </c>
      <c r="Y798" s="3">
        <v>0.1</v>
      </c>
      <c r="Z798">
        <v>30</v>
      </c>
      <c r="AA798" s="1">
        <f t="shared" si="117"/>
        <v>0.1060792482526339</v>
      </c>
      <c r="AB798" s="4">
        <v>2970000</v>
      </c>
      <c r="AC798" s="4">
        <v>2.5</v>
      </c>
      <c r="AD798" s="4">
        <v>0</v>
      </c>
      <c r="AE798" s="4">
        <v>239000</v>
      </c>
      <c r="AF798" s="1">
        <v>0.28305576669999999</v>
      </c>
      <c r="AG798" s="2">
        <f t="shared" si="110"/>
        <v>0.32453316749441802</v>
      </c>
      <c r="AH798" s="2">
        <f t="shared" si="111"/>
        <v>0.38341717667509018</v>
      </c>
      <c r="AI798">
        <f t="shared" si="112"/>
        <v>0.34395218301592878</v>
      </c>
      <c r="AJ798">
        <f t="shared" si="113"/>
        <v>0.41272266775340616</v>
      </c>
      <c r="AK798">
        <f t="shared" si="118"/>
        <v>45.639226024141855</v>
      </c>
    </row>
    <row r="799" spans="1:37" x14ac:dyDescent="0.2">
      <c r="A799">
        <v>4</v>
      </c>
      <c r="B799">
        <v>19085</v>
      </c>
      <c r="C799">
        <v>19</v>
      </c>
      <c r="D799" t="s">
        <v>540</v>
      </c>
      <c r="E799">
        <v>85</v>
      </c>
      <c r="F799" t="s">
        <v>293</v>
      </c>
      <c r="G799">
        <v>43</v>
      </c>
      <c r="H799">
        <v>14</v>
      </c>
      <c r="I799">
        <v>65</v>
      </c>
      <c r="J799">
        <v>60</v>
      </c>
      <c r="K799">
        <v>19</v>
      </c>
      <c r="L799">
        <v>85</v>
      </c>
      <c r="M799">
        <v>75</v>
      </c>
      <c r="N799">
        <v>27</v>
      </c>
      <c r="O799">
        <v>105</v>
      </c>
      <c r="P799">
        <v>7041</v>
      </c>
      <c r="Q799">
        <v>0.97117437351317604</v>
      </c>
      <c r="R799">
        <f t="shared" si="114"/>
        <v>1</v>
      </c>
      <c r="S799">
        <f t="shared" si="115"/>
        <v>6838.0387639062728</v>
      </c>
      <c r="T799">
        <v>67.260000000000005</v>
      </c>
      <c r="U799">
        <f t="shared" si="116"/>
        <v>65.32118836249623</v>
      </c>
      <c r="V799">
        <v>0</v>
      </c>
      <c r="W799">
        <v>9716</v>
      </c>
      <c r="X799">
        <v>0</v>
      </c>
      <c r="Y799" s="3">
        <v>0.1</v>
      </c>
      <c r="Z799">
        <v>30</v>
      </c>
      <c r="AA799" s="1">
        <f t="shared" si="117"/>
        <v>0.1060792482526339</v>
      </c>
      <c r="AB799" s="4">
        <v>2970000</v>
      </c>
      <c r="AC799" s="4">
        <v>2.5</v>
      </c>
      <c r="AD799" s="4">
        <v>0</v>
      </c>
      <c r="AE799" s="4">
        <v>239000</v>
      </c>
      <c r="AF799" s="1">
        <v>0.3054072632</v>
      </c>
      <c r="AG799" s="2">
        <f t="shared" si="110"/>
        <v>0.29554637365893155</v>
      </c>
      <c r="AH799" s="2">
        <f t="shared" si="111"/>
        <v>0.35013188323328276</v>
      </c>
      <c r="AI799">
        <f t="shared" si="112"/>
        <v>0.3135476679486614</v>
      </c>
      <c r="AJ799">
        <f t="shared" si="113"/>
        <v>0.37729720054530397</v>
      </c>
      <c r="AK799">
        <f t="shared" si="118"/>
        <v>42.4820442027656</v>
      </c>
    </row>
    <row r="800" spans="1:37" x14ac:dyDescent="0.2">
      <c r="A800">
        <v>4</v>
      </c>
      <c r="B800">
        <v>19087</v>
      </c>
      <c r="C800">
        <v>19</v>
      </c>
      <c r="D800" t="s">
        <v>541</v>
      </c>
      <c r="E800">
        <v>87</v>
      </c>
      <c r="F800" t="s">
        <v>293</v>
      </c>
      <c r="G800">
        <v>43</v>
      </c>
      <c r="H800">
        <v>14</v>
      </c>
      <c r="I800">
        <v>65</v>
      </c>
      <c r="J800">
        <v>60</v>
      </c>
      <c r="K800">
        <v>19</v>
      </c>
      <c r="L800">
        <v>85</v>
      </c>
      <c r="M800">
        <v>75</v>
      </c>
      <c r="N800">
        <v>27</v>
      </c>
      <c r="O800">
        <v>105</v>
      </c>
      <c r="P800">
        <v>7041</v>
      </c>
      <c r="Q800">
        <v>0.99562802910804704</v>
      </c>
      <c r="R800">
        <f t="shared" si="114"/>
        <v>1</v>
      </c>
      <c r="S800">
        <f t="shared" si="115"/>
        <v>7010.2169529497596</v>
      </c>
      <c r="T800">
        <v>67.260000000000005</v>
      </c>
      <c r="U800">
        <f t="shared" si="116"/>
        <v>66.965941237807243</v>
      </c>
      <c r="V800">
        <v>0</v>
      </c>
      <c r="W800">
        <v>9716</v>
      </c>
      <c r="X800">
        <v>0</v>
      </c>
      <c r="Y800" s="3">
        <v>0.1</v>
      </c>
      <c r="Z800">
        <v>30</v>
      </c>
      <c r="AA800" s="1">
        <f t="shared" si="117"/>
        <v>0.1060792482526339</v>
      </c>
      <c r="AB800" s="4">
        <v>2970000</v>
      </c>
      <c r="AC800" s="4">
        <v>2.5</v>
      </c>
      <c r="AD800" s="4">
        <v>0</v>
      </c>
      <c r="AE800" s="4">
        <v>239000</v>
      </c>
      <c r="AF800" s="1">
        <v>0.28630992309999997</v>
      </c>
      <c r="AG800" s="2">
        <f t="shared" si="110"/>
        <v>0.32319787466330629</v>
      </c>
      <c r="AH800" s="2">
        <f t="shared" si="111"/>
        <v>0.38141432174971535</v>
      </c>
      <c r="AI800">
        <f t="shared" si="112"/>
        <v>0.34239671639366981</v>
      </c>
      <c r="AJ800">
        <f t="shared" si="113"/>
        <v>0.41038744130020471</v>
      </c>
      <c r="AK800">
        <f t="shared" si="118"/>
        <v>45.148911937443316</v>
      </c>
    </row>
    <row r="801" spans="1:37" x14ac:dyDescent="0.2">
      <c r="A801">
        <v>4</v>
      </c>
      <c r="B801">
        <v>19089</v>
      </c>
      <c r="C801">
        <v>19</v>
      </c>
      <c r="D801" t="s">
        <v>62</v>
      </c>
      <c r="E801">
        <v>89</v>
      </c>
      <c r="F801" t="s">
        <v>293</v>
      </c>
      <c r="G801">
        <v>43</v>
      </c>
      <c r="H801">
        <v>14</v>
      </c>
      <c r="I801">
        <v>65</v>
      </c>
      <c r="J801">
        <v>60</v>
      </c>
      <c r="K801">
        <v>19</v>
      </c>
      <c r="L801">
        <v>85</v>
      </c>
      <c r="M801">
        <v>75</v>
      </c>
      <c r="N801">
        <v>27</v>
      </c>
      <c r="O801">
        <v>105</v>
      </c>
      <c r="P801">
        <v>7041</v>
      </c>
      <c r="Q801">
        <v>1.0031712810198501</v>
      </c>
      <c r="R801">
        <f t="shared" si="114"/>
        <v>1</v>
      </c>
      <c r="S801">
        <f t="shared" si="115"/>
        <v>7063.3289896607648</v>
      </c>
      <c r="T801">
        <v>67.260000000000005</v>
      </c>
      <c r="U801">
        <f t="shared" si="116"/>
        <v>67.473300361395118</v>
      </c>
      <c r="V801">
        <v>0</v>
      </c>
      <c r="W801">
        <v>9716</v>
      </c>
      <c r="X801">
        <v>0</v>
      </c>
      <c r="Y801" s="3">
        <v>0.1</v>
      </c>
      <c r="Z801">
        <v>30</v>
      </c>
      <c r="AA801" s="1">
        <f t="shared" si="117"/>
        <v>0.1060792482526339</v>
      </c>
      <c r="AB801" s="4">
        <v>2970000</v>
      </c>
      <c r="AC801" s="4">
        <v>2.5</v>
      </c>
      <c r="AD801" s="4">
        <v>0</v>
      </c>
      <c r="AE801" s="4">
        <v>239000</v>
      </c>
      <c r="AF801" s="1">
        <v>0.27007280770000003</v>
      </c>
      <c r="AG801" s="2">
        <f t="shared" si="110"/>
        <v>0.34522482112498482</v>
      </c>
      <c r="AH801" s="2">
        <f t="shared" si="111"/>
        <v>0.40693229572445366</v>
      </c>
      <c r="AI801">
        <f t="shared" si="112"/>
        <v>0.36557506550261581</v>
      </c>
      <c r="AJ801">
        <f t="shared" si="113"/>
        <v>0.43764355792589904</v>
      </c>
      <c r="AK801">
        <f t="shared" si="118"/>
        <v>47.713017930601772</v>
      </c>
    </row>
    <row r="802" spans="1:37" x14ac:dyDescent="0.2">
      <c r="A802">
        <v>4</v>
      </c>
      <c r="B802">
        <v>19091</v>
      </c>
      <c r="C802">
        <v>19</v>
      </c>
      <c r="D802" t="s">
        <v>513</v>
      </c>
      <c r="E802">
        <v>91</v>
      </c>
      <c r="F802" t="s">
        <v>293</v>
      </c>
      <c r="G802">
        <v>43</v>
      </c>
      <c r="H802">
        <v>14</v>
      </c>
      <c r="I802">
        <v>65</v>
      </c>
      <c r="J802">
        <v>60</v>
      </c>
      <c r="K802">
        <v>19</v>
      </c>
      <c r="L802">
        <v>85</v>
      </c>
      <c r="M802">
        <v>75</v>
      </c>
      <c r="N802">
        <v>27</v>
      </c>
      <c r="O802">
        <v>105</v>
      </c>
      <c r="P802">
        <v>7041</v>
      </c>
      <c r="Q802">
        <v>0.98956296841303504</v>
      </c>
      <c r="R802">
        <f t="shared" si="114"/>
        <v>1</v>
      </c>
      <c r="S802">
        <f t="shared" si="115"/>
        <v>6967.51286059618</v>
      </c>
      <c r="T802">
        <v>67.260000000000005</v>
      </c>
      <c r="U802">
        <f t="shared" si="116"/>
        <v>66.558005255460742</v>
      </c>
      <c r="V802">
        <v>0</v>
      </c>
      <c r="W802">
        <v>9716</v>
      </c>
      <c r="X802">
        <v>0</v>
      </c>
      <c r="Y802" s="3">
        <v>0.1</v>
      </c>
      <c r="Z802">
        <v>30</v>
      </c>
      <c r="AA802" s="1">
        <f t="shared" si="117"/>
        <v>0.1060792482526339</v>
      </c>
      <c r="AB802" s="4">
        <v>2970000</v>
      </c>
      <c r="AC802" s="4">
        <v>2.5</v>
      </c>
      <c r="AD802" s="4">
        <v>0</v>
      </c>
      <c r="AE802" s="4">
        <v>239000</v>
      </c>
      <c r="AF802" s="1">
        <v>0.2911641143</v>
      </c>
      <c r="AG802" s="2">
        <f t="shared" si="110"/>
        <v>0.3158736284636155</v>
      </c>
      <c r="AH802" s="2">
        <f t="shared" si="111"/>
        <v>0.37312201107154391</v>
      </c>
      <c r="AI802">
        <f t="shared" si="112"/>
        <v>0.33475318539915039</v>
      </c>
      <c r="AJ802">
        <f t="shared" si="113"/>
        <v>0.40161314239575091</v>
      </c>
      <c r="AK802">
        <f t="shared" si="118"/>
        <v>44.437883473259006</v>
      </c>
    </row>
    <row r="803" spans="1:37" x14ac:dyDescent="0.2">
      <c r="A803">
        <v>4</v>
      </c>
      <c r="B803">
        <v>19093</v>
      </c>
      <c r="C803">
        <v>19</v>
      </c>
      <c r="D803" t="s">
        <v>514</v>
      </c>
      <c r="E803">
        <v>93</v>
      </c>
      <c r="F803" t="s">
        <v>293</v>
      </c>
      <c r="G803">
        <v>43</v>
      </c>
      <c r="H803">
        <v>14</v>
      </c>
      <c r="I803">
        <v>65</v>
      </c>
      <c r="J803">
        <v>60</v>
      </c>
      <c r="K803">
        <v>19</v>
      </c>
      <c r="L803">
        <v>85</v>
      </c>
      <c r="M803">
        <v>75</v>
      </c>
      <c r="N803">
        <v>27</v>
      </c>
      <c r="O803">
        <v>105</v>
      </c>
      <c r="P803">
        <v>7041</v>
      </c>
      <c r="Q803">
        <v>0.97793019612630205</v>
      </c>
      <c r="R803">
        <f t="shared" si="114"/>
        <v>1</v>
      </c>
      <c r="S803">
        <f t="shared" si="115"/>
        <v>6885.6065109252932</v>
      </c>
      <c r="T803">
        <v>67.260000000000005</v>
      </c>
      <c r="U803">
        <f t="shared" si="116"/>
        <v>65.775584991455077</v>
      </c>
      <c r="V803">
        <v>0</v>
      </c>
      <c r="W803">
        <v>9716</v>
      </c>
      <c r="X803">
        <v>0</v>
      </c>
      <c r="Y803" s="3">
        <v>0.1</v>
      </c>
      <c r="Z803">
        <v>30</v>
      </c>
      <c r="AA803" s="1">
        <f t="shared" si="117"/>
        <v>0.1060792482526339</v>
      </c>
      <c r="AB803" s="4">
        <v>2970000</v>
      </c>
      <c r="AC803" s="4">
        <v>2.5</v>
      </c>
      <c r="AD803" s="4">
        <v>0</v>
      </c>
      <c r="AE803" s="4">
        <v>239000</v>
      </c>
      <c r="AF803" s="1">
        <v>0.3033430909</v>
      </c>
      <c r="AG803" s="2">
        <f t="shared" si="110"/>
        <v>0.29962740343098809</v>
      </c>
      <c r="AH803" s="2">
        <f t="shared" si="111"/>
        <v>0.35458333275238674</v>
      </c>
      <c r="AI803">
        <f t="shared" si="112"/>
        <v>0.3177508687078428</v>
      </c>
      <c r="AJ803">
        <f t="shared" si="113"/>
        <v>0.38193307781775299</v>
      </c>
      <c r="AK803">
        <f t="shared" si="118"/>
        <v>42.754111807456582</v>
      </c>
    </row>
    <row r="804" spans="1:37" x14ac:dyDescent="0.2">
      <c r="A804">
        <v>4</v>
      </c>
      <c r="B804">
        <v>19095</v>
      </c>
      <c r="C804">
        <v>19</v>
      </c>
      <c r="D804" t="s">
        <v>290</v>
      </c>
      <c r="E804">
        <v>95</v>
      </c>
      <c r="F804" t="s">
        <v>293</v>
      </c>
      <c r="G804">
        <v>43</v>
      </c>
      <c r="H804">
        <v>14</v>
      </c>
      <c r="I804">
        <v>65</v>
      </c>
      <c r="J804">
        <v>60</v>
      </c>
      <c r="K804">
        <v>19</v>
      </c>
      <c r="L804">
        <v>85</v>
      </c>
      <c r="M804">
        <v>75</v>
      </c>
      <c r="N804">
        <v>27</v>
      </c>
      <c r="O804">
        <v>105</v>
      </c>
      <c r="P804">
        <v>7041</v>
      </c>
      <c r="Q804">
        <v>0.99010497033596001</v>
      </c>
      <c r="R804">
        <f t="shared" si="114"/>
        <v>1</v>
      </c>
      <c r="S804">
        <f t="shared" si="115"/>
        <v>6971.3290961354942</v>
      </c>
      <c r="T804">
        <v>67.260000000000005</v>
      </c>
      <c r="U804">
        <f t="shared" si="116"/>
        <v>66.594460304796669</v>
      </c>
      <c r="V804">
        <v>0</v>
      </c>
      <c r="W804">
        <v>9716</v>
      </c>
      <c r="X804">
        <v>0</v>
      </c>
      <c r="Y804" s="3">
        <v>0.1</v>
      </c>
      <c r="Z804">
        <v>30</v>
      </c>
      <c r="AA804" s="1">
        <f t="shared" si="117"/>
        <v>0.1060792482526339</v>
      </c>
      <c r="AB804" s="4">
        <v>2970000</v>
      </c>
      <c r="AC804" s="4">
        <v>2.5</v>
      </c>
      <c r="AD804" s="4">
        <v>0</v>
      </c>
      <c r="AE804" s="4">
        <v>239000</v>
      </c>
      <c r="AF804" s="1">
        <v>0.28191940539999999</v>
      </c>
      <c r="AG804" s="2">
        <f t="shared" si="110"/>
        <v>0.32641044834659549</v>
      </c>
      <c r="AH804" s="2">
        <f t="shared" si="111"/>
        <v>0.38553120268829005</v>
      </c>
      <c r="AI804">
        <f t="shared" si="112"/>
        <v>0.34590754661139866</v>
      </c>
      <c r="AJ804">
        <f t="shared" si="113"/>
        <v>0.41495456647320628</v>
      </c>
      <c r="AK804">
        <f t="shared" si="118"/>
        <v>45.813111702200217</v>
      </c>
    </row>
    <row r="805" spans="1:37" x14ac:dyDescent="0.2">
      <c r="A805">
        <v>4</v>
      </c>
      <c r="B805">
        <v>19097</v>
      </c>
      <c r="C805">
        <v>19</v>
      </c>
      <c r="D805" t="s">
        <v>55</v>
      </c>
      <c r="E805">
        <v>97</v>
      </c>
      <c r="F805" t="s">
        <v>293</v>
      </c>
      <c r="G805">
        <v>43</v>
      </c>
      <c r="H805">
        <v>14</v>
      </c>
      <c r="I805">
        <v>65</v>
      </c>
      <c r="J805">
        <v>60</v>
      </c>
      <c r="K805">
        <v>19</v>
      </c>
      <c r="L805">
        <v>85</v>
      </c>
      <c r="M805">
        <v>75</v>
      </c>
      <c r="N805">
        <v>27</v>
      </c>
      <c r="O805">
        <v>105</v>
      </c>
      <c r="P805">
        <v>7041</v>
      </c>
      <c r="Q805">
        <v>1.0130329728126499</v>
      </c>
      <c r="R805">
        <f t="shared" si="114"/>
        <v>1</v>
      </c>
      <c r="S805">
        <f t="shared" si="115"/>
        <v>7132.7651615738678</v>
      </c>
      <c r="T805">
        <v>67.260000000000005</v>
      </c>
      <c r="U805">
        <f t="shared" si="116"/>
        <v>68.136597751378844</v>
      </c>
      <c r="V805">
        <v>0</v>
      </c>
      <c r="W805">
        <v>9716</v>
      </c>
      <c r="X805">
        <v>0</v>
      </c>
      <c r="Y805" s="3">
        <v>0.1</v>
      </c>
      <c r="Z805">
        <v>30</v>
      </c>
      <c r="AA805" s="1">
        <f t="shared" si="117"/>
        <v>0.1060792482526339</v>
      </c>
      <c r="AB805" s="4">
        <v>2970000</v>
      </c>
      <c r="AC805" s="4">
        <v>2.5</v>
      </c>
      <c r="AD805" s="4">
        <v>0</v>
      </c>
      <c r="AE805" s="4">
        <v>239000</v>
      </c>
      <c r="AF805" s="1">
        <v>0.26410530770000001</v>
      </c>
      <c r="AG805" s="2">
        <f t="shared" si="110"/>
        <v>0.35649564931790423</v>
      </c>
      <c r="AH805" s="2">
        <f t="shared" si="111"/>
        <v>0.41959402451256145</v>
      </c>
      <c r="AI805">
        <f t="shared" si="112"/>
        <v>0.37730463732370623</v>
      </c>
      <c r="AJ805">
        <f t="shared" si="113"/>
        <v>0.45099780020428798</v>
      </c>
      <c r="AK805">
        <f t="shared" si="118"/>
        <v>48.734613016480722</v>
      </c>
    </row>
    <row r="806" spans="1:37" x14ac:dyDescent="0.2">
      <c r="A806">
        <v>4</v>
      </c>
      <c r="B806">
        <v>19099</v>
      </c>
      <c r="C806">
        <v>19</v>
      </c>
      <c r="D806" t="s">
        <v>581</v>
      </c>
      <c r="E806">
        <v>99</v>
      </c>
      <c r="F806" t="s">
        <v>293</v>
      </c>
      <c r="G806">
        <v>43</v>
      </c>
      <c r="H806">
        <v>14</v>
      </c>
      <c r="I806">
        <v>65</v>
      </c>
      <c r="J806">
        <v>60</v>
      </c>
      <c r="K806">
        <v>19</v>
      </c>
      <c r="L806">
        <v>85</v>
      </c>
      <c r="M806">
        <v>75</v>
      </c>
      <c r="N806">
        <v>27</v>
      </c>
      <c r="O806">
        <v>105</v>
      </c>
      <c r="P806">
        <v>7041</v>
      </c>
      <c r="Q806">
        <v>0.98655462524165305</v>
      </c>
      <c r="R806">
        <f t="shared" si="114"/>
        <v>1</v>
      </c>
      <c r="S806">
        <f t="shared" si="115"/>
        <v>6946.3311163264789</v>
      </c>
      <c r="T806">
        <v>67.260000000000005</v>
      </c>
      <c r="U806">
        <f t="shared" si="116"/>
        <v>66.355664093753589</v>
      </c>
      <c r="V806">
        <v>0</v>
      </c>
      <c r="W806">
        <v>9716</v>
      </c>
      <c r="X806">
        <v>0</v>
      </c>
      <c r="Y806" s="3">
        <v>0.1</v>
      </c>
      <c r="Z806">
        <v>30</v>
      </c>
      <c r="AA806" s="1">
        <f t="shared" si="117"/>
        <v>0.1060792482526339</v>
      </c>
      <c r="AB806" s="4">
        <v>2970000</v>
      </c>
      <c r="AC806" s="4">
        <v>2.5</v>
      </c>
      <c r="AD806" s="4">
        <v>0</v>
      </c>
      <c r="AE806" s="4">
        <v>239000</v>
      </c>
      <c r="AF806" s="1">
        <v>0.28839570729999997</v>
      </c>
      <c r="AG806" s="2">
        <f t="shared" si="110"/>
        <v>0.31793630846340937</v>
      </c>
      <c r="AH806" s="2">
        <f t="shared" si="111"/>
        <v>0.37573279757257649</v>
      </c>
      <c r="AI806">
        <f t="shared" si="112"/>
        <v>0.33699664062175472</v>
      </c>
      <c r="AJ806">
        <f t="shared" si="113"/>
        <v>0.40449682485177246</v>
      </c>
      <c r="AK806">
        <f t="shared" si="118"/>
        <v>44.840459264901369</v>
      </c>
    </row>
    <row r="807" spans="1:37" x14ac:dyDescent="0.2">
      <c r="A807">
        <v>4</v>
      </c>
      <c r="B807">
        <v>19101</v>
      </c>
      <c r="C807">
        <v>19</v>
      </c>
      <c r="D807" t="s">
        <v>240</v>
      </c>
      <c r="E807">
        <v>101</v>
      </c>
      <c r="F807" t="s">
        <v>293</v>
      </c>
      <c r="G807">
        <v>43</v>
      </c>
      <c r="H807">
        <v>14</v>
      </c>
      <c r="I807">
        <v>65</v>
      </c>
      <c r="J807">
        <v>60</v>
      </c>
      <c r="K807">
        <v>19</v>
      </c>
      <c r="L807">
        <v>85</v>
      </c>
      <c r="M807">
        <v>75</v>
      </c>
      <c r="N807">
        <v>27</v>
      </c>
      <c r="O807">
        <v>105</v>
      </c>
      <c r="P807">
        <v>7041</v>
      </c>
      <c r="Q807">
        <v>0.99262167612711605</v>
      </c>
      <c r="R807">
        <f t="shared" si="114"/>
        <v>1</v>
      </c>
      <c r="S807">
        <f t="shared" si="115"/>
        <v>6989.0492216110242</v>
      </c>
      <c r="T807">
        <v>67.260000000000005</v>
      </c>
      <c r="U807">
        <f t="shared" si="116"/>
        <v>66.763733936309833</v>
      </c>
      <c r="V807">
        <v>0</v>
      </c>
      <c r="W807">
        <v>9716</v>
      </c>
      <c r="X807">
        <v>0</v>
      </c>
      <c r="Y807" s="3">
        <v>0.1</v>
      </c>
      <c r="Z807">
        <v>30</v>
      </c>
      <c r="AA807" s="1">
        <f t="shared" si="117"/>
        <v>0.1060792482526339</v>
      </c>
      <c r="AB807" s="4">
        <v>2970000</v>
      </c>
      <c r="AC807" s="4">
        <v>2.5</v>
      </c>
      <c r="AD807" s="4">
        <v>0</v>
      </c>
      <c r="AE807" s="4">
        <v>239000</v>
      </c>
      <c r="AF807" s="1">
        <v>0.29015753329999999</v>
      </c>
      <c r="AG807" s="2">
        <f t="shared" si="110"/>
        <v>0.31794916318560135</v>
      </c>
      <c r="AH807" s="2">
        <f t="shared" si="111"/>
        <v>0.3753956249073484</v>
      </c>
      <c r="AI807">
        <f t="shared" si="112"/>
        <v>0.33689405011786816</v>
      </c>
      <c r="AJ807">
        <f t="shared" si="113"/>
        <v>0.40398537755570824</v>
      </c>
      <c r="AK807">
        <f t="shared" si="118"/>
        <v>44.583369534586772</v>
      </c>
    </row>
    <row r="808" spans="1:37" x14ac:dyDescent="0.2">
      <c r="A808">
        <v>4</v>
      </c>
      <c r="B808">
        <v>19103</v>
      </c>
      <c r="C808">
        <v>19</v>
      </c>
      <c r="D808" t="s">
        <v>61</v>
      </c>
      <c r="E808">
        <v>103</v>
      </c>
      <c r="F808" t="s">
        <v>293</v>
      </c>
      <c r="G808">
        <v>43</v>
      </c>
      <c r="H808">
        <v>14</v>
      </c>
      <c r="I808">
        <v>65</v>
      </c>
      <c r="J808">
        <v>60</v>
      </c>
      <c r="K808">
        <v>19</v>
      </c>
      <c r="L808">
        <v>85</v>
      </c>
      <c r="M808">
        <v>75</v>
      </c>
      <c r="N808">
        <v>27</v>
      </c>
      <c r="O808">
        <v>105</v>
      </c>
      <c r="P808">
        <v>7041</v>
      </c>
      <c r="Q808">
        <v>0.99537378549575795</v>
      </c>
      <c r="R808">
        <f t="shared" si="114"/>
        <v>1</v>
      </c>
      <c r="S808">
        <f t="shared" si="115"/>
        <v>7008.4268236756316</v>
      </c>
      <c r="T808">
        <v>67.260000000000005</v>
      </c>
      <c r="U808">
        <f t="shared" si="116"/>
        <v>66.948840812444686</v>
      </c>
      <c r="V808">
        <v>0</v>
      </c>
      <c r="W808">
        <v>9716</v>
      </c>
      <c r="X808">
        <v>0</v>
      </c>
      <c r="Y808" s="3">
        <v>0.1</v>
      </c>
      <c r="Z808">
        <v>30</v>
      </c>
      <c r="AA808" s="1">
        <f t="shared" si="117"/>
        <v>0.1060792482526339</v>
      </c>
      <c r="AB808" s="4">
        <v>2970000</v>
      </c>
      <c r="AC808" s="4">
        <v>2.5</v>
      </c>
      <c r="AD808" s="4">
        <v>0</v>
      </c>
      <c r="AE808" s="4">
        <v>239000</v>
      </c>
      <c r="AF808" s="1">
        <v>0.27846052630000001</v>
      </c>
      <c r="AG808" s="2">
        <f t="shared" si="110"/>
        <v>0.33222349390267675</v>
      </c>
      <c r="AH808" s="2">
        <f t="shared" si="111"/>
        <v>0.3920767495881487</v>
      </c>
      <c r="AI808">
        <f t="shared" si="112"/>
        <v>0.35196218407221203</v>
      </c>
      <c r="AJ808">
        <f t="shared" si="113"/>
        <v>0.42186481741012544</v>
      </c>
      <c r="AK808">
        <f t="shared" si="118"/>
        <v>46.351122668470182</v>
      </c>
    </row>
    <row r="809" spans="1:37" x14ac:dyDescent="0.2">
      <c r="A809">
        <v>4</v>
      </c>
      <c r="B809">
        <v>19105</v>
      </c>
      <c r="C809">
        <v>19</v>
      </c>
      <c r="D809" t="s">
        <v>75</v>
      </c>
      <c r="E809">
        <v>105</v>
      </c>
      <c r="F809" t="s">
        <v>293</v>
      </c>
      <c r="G809">
        <v>43</v>
      </c>
      <c r="H809">
        <v>14</v>
      </c>
      <c r="I809">
        <v>65</v>
      </c>
      <c r="J809">
        <v>60</v>
      </c>
      <c r="K809">
        <v>19</v>
      </c>
      <c r="L809">
        <v>85</v>
      </c>
      <c r="M809">
        <v>75</v>
      </c>
      <c r="N809">
        <v>27</v>
      </c>
      <c r="O809">
        <v>105</v>
      </c>
      <c r="P809">
        <v>7041</v>
      </c>
      <c r="Q809">
        <v>1.0031135678291301</v>
      </c>
      <c r="R809">
        <f t="shared" si="114"/>
        <v>1</v>
      </c>
      <c r="S809">
        <f t="shared" si="115"/>
        <v>7062.9226310849053</v>
      </c>
      <c r="T809">
        <v>67.260000000000005</v>
      </c>
      <c r="U809">
        <f t="shared" si="116"/>
        <v>67.469418572187294</v>
      </c>
      <c r="V809">
        <v>0</v>
      </c>
      <c r="W809">
        <v>9716</v>
      </c>
      <c r="X809">
        <v>0</v>
      </c>
      <c r="Y809" s="3">
        <v>0.1</v>
      </c>
      <c r="Z809">
        <v>30</v>
      </c>
      <c r="AA809" s="1">
        <f t="shared" si="117"/>
        <v>0.1060792482526339</v>
      </c>
      <c r="AB809" s="4">
        <v>2970000</v>
      </c>
      <c r="AC809" s="4">
        <v>2.5</v>
      </c>
      <c r="AD809" s="4">
        <v>0</v>
      </c>
      <c r="AE809" s="4">
        <v>239000</v>
      </c>
      <c r="AF809" s="1">
        <v>0.26764250000000001</v>
      </c>
      <c r="AG809" s="2">
        <f t="shared" si="110"/>
        <v>0.34833956790064385</v>
      </c>
      <c r="AH809" s="2">
        <f t="shared" si="111"/>
        <v>0.41060601054334817</v>
      </c>
      <c r="AI809">
        <f t="shared" si="112"/>
        <v>0.36887416982982996</v>
      </c>
      <c r="AJ809">
        <f t="shared" si="113"/>
        <v>0.44159557653725412</v>
      </c>
      <c r="AK809">
        <f t="shared" si="118"/>
        <v>48.123571357718099</v>
      </c>
    </row>
    <row r="810" spans="1:37" x14ac:dyDescent="0.2">
      <c r="A810">
        <v>4</v>
      </c>
      <c r="B810">
        <v>19107</v>
      </c>
      <c r="C810">
        <v>19</v>
      </c>
      <c r="D810" t="s">
        <v>549</v>
      </c>
      <c r="E810">
        <v>107</v>
      </c>
      <c r="F810" t="s">
        <v>293</v>
      </c>
      <c r="G810">
        <v>43</v>
      </c>
      <c r="H810">
        <v>14</v>
      </c>
      <c r="I810">
        <v>65</v>
      </c>
      <c r="J810">
        <v>60</v>
      </c>
      <c r="K810">
        <v>19</v>
      </c>
      <c r="L810">
        <v>85</v>
      </c>
      <c r="M810">
        <v>75</v>
      </c>
      <c r="N810">
        <v>27</v>
      </c>
      <c r="O810">
        <v>105</v>
      </c>
      <c r="P810">
        <v>7041</v>
      </c>
      <c r="Q810">
        <v>0.99071036577224703</v>
      </c>
      <c r="R810">
        <f t="shared" si="114"/>
        <v>1</v>
      </c>
      <c r="S810">
        <f t="shared" si="115"/>
        <v>6975.5916854023917</v>
      </c>
      <c r="T810">
        <v>67.260000000000005</v>
      </c>
      <c r="U810">
        <f t="shared" si="116"/>
        <v>66.635179201841339</v>
      </c>
      <c r="V810">
        <v>0</v>
      </c>
      <c r="W810">
        <v>9716</v>
      </c>
      <c r="X810">
        <v>0</v>
      </c>
      <c r="Y810" s="3">
        <v>0.1</v>
      </c>
      <c r="Z810">
        <v>30</v>
      </c>
      <c r="AA810" s="1">
        <f t="shared" si="117"/>
        <v>0.1060792482526339</v>
      </c>
      <c r="AB810" s="4">
        <v>2970000</v>
      </c>
      <c r="AC810" s="4">
        <v>2.5</v>
      </c>
      <c r="AD810" s="4">
        <v>0</v>
      </c>
      <c r="AE810" s="4">
        <v>239000</v>
      </c>
      <c r="AF810" s="1">
        <v>0.28631402</v>
      </c>
      <c r="AG810" s="2">
        <f t="shared" si="110"/>
        <v>0.32159691526322415</v>
      </c>
      <c r="AH810" s="2">
        <f t="shared" si="111"/>
        <v>0.37981253147021254</v>
      </c>
      <c r="AI810">
        <f t="shared" si="112"/>
        <v>0.34079548295485235</v>
      </c>
      <c r="AJ810">
        <f t="shared" si="113"/>
        <v>0.40878523733534611</v>
      </c>
      <c r="AK810">
        <f t="shared" si="118"/>
        <v>45.148301669293275</v>
      </c>
    </row>
    <row r="811" spans="1:37" x14ac:dyDescent="0.2">
      <c r="A811">
        <v>4</v>
      </c>
      <c r="B811">
        <v>19109</v>
      </c>
      <c r="C811">
        <v>19</v>
      </c>
      <c r="D811" t="s">
        <v>521</v>
      </c>
      <c r="E811">
        <v>109</v>
      </c>
      <c r="F811" t="s">
        <v>293</v>
      </c>
      <c r="G811">
        <v>43</v>
      </c>
      <c r="H811">
        <v>14</v>
      </c>
      <c r="I811">
        <v>65</v>
      </c>
      <c r="J811">
        <v>60</v>
      </c>
      <c r="K811">
        <v>19</v>
      </c>
      <c r="L811">
        <v>85</v>
      </c>
      <c r="M811">
        <v>75</v>
      </c>
      <c r="N811">
        <v>27</v>
      </c>
      <c r="O811">
        <v>105</v>
      </c>
      <c r="P811">
        <v>7041</v>
      </c>
      <c r="Q811">
        <v>0.99411396980285605</v>
      </c>
      <c r="R811">
        <f t="shared" si="114"/>
        <v>1</v>
      </c>
      <c r="S811">
        <f t="shared" si="115"/>
        <v>6999.5564613819097</v>
      </c>
      <c r="T811">
        <v>67.260000000000005</v>
      </c>
      <c r="U811">
        <f t="shared" si="116"/>
        <v>66.864105608940108</v>
      </c>
      <c r="V811">
        <v>0</v>
      </c>
      <c r="W811">
        <v>9716</v>
      </c>
      <c r="X811">
        <v>0</v>
      </c>
      <c r="Y811" s="3">
        <v>0.1</v>
      </c>
      <c r="Z811">
        <v>30</v>
      </c>
      <c r="AA811" s="1">
        <f t="shared" si="117"/>
        <v>0.1060792482526339</v>
      </c>
      <c r="AB811" s="4">
        <v>2970000</v>
      </c>
      <c r="AC811" s="4">
        <v>2.5</v>
      </c>
      <c r="AD811" s="4">
        <v>0</v>
      </c>
      <c r="AE811" s="4">
        <v>239000</v>
      </c>
      <c r="AF811" s="1">
        <v>0.28734408510000004</v>
      </c>
      <c r="AG811" s="2">
        <f t="shared" si="110"/>
        <v>0.32154495290887475</v>
      </c>
      <c r="AH811" s="2">
        <f t="shared" si="111"/>
        <v>0.37955241670255002</v>
      </c>
      <c r="AI811">
        <f t="shared" si="112"/>
        <v>0.34067486825135151</v>
      </c>
      <c r="AJ811">
        <f t="shared" si="113"/>
        <v>0.40842148586298122</v>
      </c>
      <c r="AK811">
        <f t="shared" si="118"/>
        <v>44.995416924481063</v>
      </c>
    </row>
    <row r="812" spans="1:37" x14ac:dyDescent="0.2">
      <c r="A812">
        <v>4</v>
      </c>
      <c r="B812">
        <v>19111</v>
      </c>
      <c r="C812">
        <v>19</v>
      </c>
      <c r="D812" t="s">
        <v>245</v>
      </c>
      <c r="E812">
        <v>111</v>
      </c>
      <c r="F812" t="s">
        <v>293</v>
      </c>
      <c r="G812">
        <v>43</v>
      </c>
      <c r="H812">
        <v>14</v>
      </c>
      <c r="I812">
        <v>65</v>
      </c>
      <c r="J812">
        <v>60</v>
      </c>
      <c r="K812">
        <v>19</v>
      </c>
      <c r="L812">
        <v>85</v>
      </c>
      <c r="M812">
        <v>75</v>
      </c>
      <c r="N812">
        <v>27</v>
      </c>
      <c r="O812">
        <v>105</v>
      </c>
      <c r="P812">
        <v>7041</v>
      </c>
      <c r="Q812">
        <v>0.99590347363398601</v>
      </c>
      <c r="R812">
        <f t="shared" si="114"/>
        <v>1</v>
      </c>
      <c r="S812">
        <f t="shared" si="115"/>
        <v>7012.1563578568957</v>
      </c>
      <c r="T812">
        <v>67.260000000000005</v>
      </c>
      <c r="U812">
        <f t="shared" si="116"/>
        <v>66.984467636621901</v>
      </c>
      <c r="V812">
        <v>0</v>
      </c>
      <c r="W812">
        <v>9716</v>
      </c>
      <c r="X812">
        <v>0</v>
      </c>
      <c r="Y812" s="3">
        <v>0.1</v>
      </c>
      <c r="Z812">
        <v>30</v>
      </c>
      <c r="AA812" s="1">
        <f t="shared" si="117"/>
        <v>0.1060792482526339</v>
      </c>
      <c r="AB812" s="4">
        <v>2970000</v>
      </c>
      <c r="AC812" s="4">
        <v>2.5</v>
      </c>
      <c r="AD812" s="4">
        <v>0</v>
      </c>
      <c r="AE812" s="4">
        <v>239000</v>
      </c>
      <c r="AF812" s="1">
        <v>0.2877491667</v>
      </c>
      <c r="AG812" s="2">
        <f t="shared" si="110"/>
        <v>0.32167029297820032</v>
      </c>
      <c r="AH812" s="2">
        <f t="shared" si="111"/>
        <v>0.37959630738220657</v>
      </c>
      <c r="AI812">
        <f t="shared" si="112"/>
        <v>0.34077334487072364</v>
      </c>
      <c r="AJ812">
        <f t="shared" si="113"/>
        <v>0.40842482382354617</v>
      </c>
      <c r="AK812">
        <f t="shared" si="118"/>
        <v>44.935593601001614</v>
      </c>
    </row>
    <row r="813" spans="1:37" x14ac:dyDescent="0.2">
      <c r="A813">
        <v>4</v>
      </c>
      <c r="B813">
        <v>19113</v>
      </c>
      <c r="C813">
        <v>19</v>
      </c>
      <c r="D813" t="s">
        <v>523</v>
      </c>
      <c r="E813">
        <v>113</v>
      </c>
      <c r="F813" t="s">
        <v>293</v>
      </c>
      <c r="G813">
        <v>43</v>
      </c>
      <c r="H813">
        <v>14</v>
      </c>
      <c r="I813">
        <v>65</v>
      </c>
      <c r="J813">
        <v>60</v>
      </c>
      <c r="K813">
        <v>19</v>
      </c>
      <c r="L813">
        <v>85</v>
      </c>
      <c r="M813">
        <v>75</v>
      </c>
      <c r="N813">
        <v>27</v>
      </c>
      <c r="O813">
        <v>105</v>
      </c>
      <c r="P813">
        <v>7041</v>
      </c>
      <c r="Q813">
        <v>0.99596430361270905</v>
      </c>
      <c r="R813">
        <f t="shared" si="114"/>
        <v>1</v>
      </c>
      <c r="S813">
        <f t="shared" si="115"/>
        <v>7012.5846617370844</v>
      </c>
      <c r="T813">
        <v>67.260000000000005</v>
      </c>
      <c r="U813">
        <f t="shared" si="116"/>
        <v>66.988559060990809</v>
      </c>
      <c r="V813">
        <v>0</v>
      </c>
      <c r="W813">
        <v>9716</v>
      </c>
      <c r="X813">
        <v>0</v>
      </c>
      <c r="Y813" s="3">
        <v>0.1</v>
      </c>
      <c r="Z813">
        <v>30</v>
      </c>
      <c r="AA813" s="1">
        <f t="shared" si="117"/>
        <v>0.1060792482526339</v>
      </c>
      <c r="AB813" s="4">
        <v>2970000</v>
      </c>
      <c r="AC813" s="4">
        <v>2.5</v>
      </c>
      <c r="AD813" s="4">
        <v>0</v>
      </c>
      <c r="AE813" s="4">
        <v>239000</v>
      </c>
      <c r="AF813" s="1">
        <v>0.27442683330000001</v>
      </c>
      <c r="AG813" s="2">
        <f t="shared" si="110"/>
        <v>0.33730671031074005</v>
      </c>
      <c r="AH813" s="2">
        <f t="shared" si="111"/>
        <v>0.39803752086808725</v>
      </c>
      <c r="AI813">
        <f t="shared" si="112"/>
        <v>0.35733483360528501</v>
      </c>
      <c r="AJ813">
        <f t="shared" si="113"/>
        <v>0.42826251321891806</v>
      </c>
      <c r="AK813">
        <f t="shared" si="118"/>
        <v>46.995673219241517</v>
      </c>
    </row>
    <row r="814" spans="1:37" x14ac:dyDescent="0.2">
      <c r="A814">
        <v>4</v>
      </c>
      <c r="B814">
        <v>19115</v>
      </c>
      <c r="C814">
        <v>19</v>
      </c>
      <c r="D814" t="s">
        <v>585</v>
      </c>
      <c r="E814">
        <v>115</v>
      </c>
      <c r="F814" t="s">
        <v>293</v>
      </c>
      <c r="G814">
        <v>43</v>
      </c>
      <c r="H814">
        <v>14</v>
      </c>
      <c r="I814">
        <v>65</v>
      </c>
      <c r="J814">
        <v>60</v>
      </c>
      <c r="K814">
        <v>19</v>
      </c>
      <c r="L814">
        <v>85</v>
      </c>
      <c r="M814">
        <v>75</v>
      </c>
      <c r="N814">
        <v>27</v>
      </c>
      <c r="O814">
        <v>105</v>
      </c>
      <c r="P814">
        <v>7041</v>
      </c>
      <c r="Q814">
        <v>0.99823026524649705</v>
      </c>
      <c r="R814">
        <f t="shared" si="114"/>
        <v>1</v>
      </c>
      <c r="S814">
        <f t="shared" si="115"/>
        <v>7028.539297600586</v>
      </c>
      <c r="T814">
        <v>67.260000000000005</v>
      </c>
      <c r="U814">
        <f t="shared" si="116"/>
        <v>67.140967640479403</v>
      </c>
      <c r="V814">
        <v>0</v>
      </c>
      <c r="W814">
        <v>9716</v>
      </c>
      <c r="X814">
        <v>0</v>
      </c>
      <c r="Y814" s="3">
        <v>0.1</v>
      </c>
      <c r="Z814">
        <v>30</v>
      </c>
      <c r="AA814" s="1">
        <f t="shared" si="117"/>
        <v>0.1060792482526339</v>
      </c>
      <c r="AB814" s="4">
        <v>2970000</v>
      </c>
      <c r="AC814" s="4">
        <v>2.5</v>
      </c>
      <c r="AD814" s="4">
        <v>0</v>
      </c>
      <c r="AE814" s="4">
        <v>239000</v>
      </c>
      <c r="AF814" s="1">
        <v>0.27789787180000003</v>
      </c>
      <c r="AG814" s="2">
        <f t="shared" si="110"/>
        <v>0.33385147109834845</v>
      </c>
      <c r="AH814" s="2">
        <f t="shared" si="111"/>
        <v>0.39382560682244216</v>
      </c>
      <c r="AI814">
        <f t="shared" si="112"/>
        <v>0.35363002964358409</v>
      </c>
      <c r="AJ814">
        <f t="shared" si="113"/>
        <v>0.42367385943241942</v>
      </c>
      <c r="AK814">
        <f t="shared" si="118"/>
        <v>46.439907196900194</v>
      </c>
    </row>
    <row r="815" spans="1:37" x14ac:dyDescent="0.2">
      <c r="A815">
        <v>4</v>
      </c>
      <c r="B815">
        <v>19117</v>
      </c>
      <c r="C815">
        <v>19</v>
      </c>
      <c r="D815" t="s">
        <v>470</v>
      </c>
      <c r="E815">
        <v>117</v>
      </c>
      <c r="F815" t="s">
        <v>293</v>
      </c>
      <c r="G815">
        <v>43</v>
      </c>
      <c r="H815">
        <v>14</v>
      </c>
      <c r="I815">
        <v>65</v>
      </c>
      <c r="J815">
        <v>60</v>
      </c>
      <c r="K815">
        <v>19</v>
      </c>
      <c r="L815">
        <v>85</v>
      </c>
      <c r="M815">
        <v>75</v>
      </c>
      <c r="N815">
        <v>27</v>
      </c>
      <c r="O815">
        <v>105</v>
      </c>
      <c r="P815">
        <v>7041</v>
      </c>
      <c r="Q815">
        <v>0.98836991389592499</v>
      </c>
      <c r="R815">
        <f t="shared" si="114"/>
        <v>1</v>
      </c>
      <c r="S815">
        <f t="shared" si="115"/>
        <v>6959.1125637412079</v>
      </c>
      <c r="T815">
        <v>67.260000000000005</v>
      </c>
      <c r="U815">
        <f t="shared" si="116"/>
        <v>66.477760408639924</v>
      </c>
      <c r="V815">
        <v>0</v>
      </c>
      <c r="W815">
        <v>9716</v>
      </c>
      <c r="X815">
        <v>0</v>
      </c>
      <c r="Y815" s="3">
        <v>0.1</v>
      </c>
      <c r="Z815">
        <v>30</v>
      </c>
      <c r="AA815" s="1">
        <f t="shared" si="117"/>
        <v>0.1060792482526339</v>
      </c>
      <c r="AB815" s="4">
        <v>2970000</v>
      </c>
      <c r="AC815" s="4">
        <v>2.5</v>
      </c>
      <c r="AD815" s="4">
        <v>0</v>
      </c>
      <c r="AE815" s="4">
        <v>239000</v>
      </c>
      <c r="AF815" s="1">
        <v>0.29533895830000001</v>
      </c>
      <c r="AG815" s="2">
        <f t="shared" si="110"/>
        <v>0.31103306518920709</v>
      </c>
      <c r="AH815" s="2">
        <f t="shared" si="111"/>
        <v>0.36747431811328835</v>
      </c>
      <c r="AI815">
        <f t="shared" si="112"/>
        <v>0.32964641647291221</v>
      </c>
      <c r="AJ815">
        <f t="shared" si="113"/>
        <v>0.3955635888038857</v>
      </c>
      <c r="AK815">
        <f t="shared" si="118"/>
        <v>43.845059139487276</v>
      </c>
    </row>
    <row r="816" spans="1:37" x14ac:dyDescent="0.2">
      <c r="A816">
        <v>4</v>
      </c>
      <c r="B816">
        <v>19119</v>
      </c>
      <c r="C816">
        <v>19</v>
      </c>
      <c r="D816" t="s">
        <v>317</v>
      </c>
      <c r="E816">
        <v>119</v>
      </c>
      <c r="F816" t="s">
        <v>293</v>
      </c>
      <c r="G816">
        <v>43</v>
      </c>
      <c r="H816">
        <v>14</v>
      </c>
      <c r="I816">
        <v>65</v>
      </c>
      <c r="J816">
        <v>60</v>
      </c>
      <c r="K816">
        <v>19</v>
      </c>
      <c r="L816">
        <v>85</v>
      </c>
      <c r="M816">
        <v>75</v>
      </c>
      <c r="N816">
        <v>27</v>
      </c>
      <c r="O816">
        <v>105</v>
      </c>
      <c r="P816">
        <v>7041</v>
      </c>
      <c r="Q816">
        <v>0.97563962294505202</v>
      </c>
      <c r="R816">
        <f t="shared" si="114"/>
        <v>1</v>
      </c>
      <c r="S816">
        <f t="shared" si="115"/>
        <v>6869.478585156111</v>
      </c>
      <c r="T816">
        <v>67.260000000000005</v>
      </c>
      <c r="U816">
        <f t="shared" si="116"/>
        <v>65.621521039284204</v>
      </c>
      <c r="V816">
        <v>0</v>
      </c>
      <c r="W816">
        <v>9716</v>
      </c>
      <c r="X816">
        <v>0</v>
      </c>
      <c r="Y816" s="3">
        <v>0.1</v>
      </c>
      <c r="Z816">
        <v>30</v>
      </c>
      <c r="AA816" s="1">
        <f t="shared" si="117"/>
        <v>0.1060792482526339</v>
      </c>
      <c r="AB816" s="4">
        <v>2970000</v>
      </c>
      <c r="AC816" s="4">
        <v>2.5</v>
      </c>
      <c r="AD816" s="4">
        <v>0</v>
      </c>
      <c r="AE816" s="4">
        <v>239000</v>
      </c>
      <c r="AF816" s="1">
        <v>0.30141392589999999</v>
      </c>
      <c r="AG816" s="2">
        <f t="shared" si="110"/>
        <v>0.3008388349213556</v>
      </c>
      <c r="AH816" s="2">
        <f t="shared" si="111"/>
        <v>0.35614554325976089</v>
      </c>
      <c r="AI816">
        <f t="shared" si="112"/>
        <v>0.31907799332502657</v>
      </c>
      <c r="AJ816">
        <f t="shared" si="113"/>
        <v>0.3836699371837336</v>
      </c>
      <c r="AK816">
        <f t="shared" si="118"/>
        <v>43.011753598137481</v>
      </c>
    </row>
    <row r="817" spans="1:37" x14ac:dyDescent="0.2">
      <c r="A817">
        <v>4</v>
      </c>
      <c r="B817">
        <v>19121</v>
      </c>
      <c r="C817">
        <v>19</v>
      </c>
      <c r="D817" t="s">
        <v>211</v>
      </c>
      <c r="E817">
        <v>121</v>
      </c>
      <c r="F817" t="s">
        <v>293</v>
      </c>
      <c r="G817">
        <v>43</v>
      </c>
      <c r="H817">
        <v>14</v>
      </c>
      <c r="I817">
        <v>65</v>
      </c>
      <c r="J817">
        <v>60</v>
      </c>
      <c r="K817">
        <v>19</v>
      </c>
      <c r="L817">
        <v>85</v>
      </c>
      <c r="M817">
        <v>75</v>
      </c>
      <c r="N817">
        <v>27</v>
      </c>
      <c r="O817">
        <v>105</v>
      </c>
      <c r="P817">
        <v>7041</v>
      </c>
      <c r="Q817">
        <v>0.98481427247707698</v>
      </c>
      <c r="R817">
        <f t="shared" si="114"/>
        <v>1</v>
      </c>
      <c r="S817">
        <f t="shared" si="115"/>
        <v>6934.0772925110987</v>
      </c>
      <c r="T817">
        <v>67.260000000000005</v>
      </c>
      <c r="U817">
        <f t="shared" si="116"/>
        <v>66.238607966808203</v>
      </c>
      <c r="V817">
        <v>0</v>
      </c>
      <c r="W817">
        <v>9716</v>
      </c>
      <c r="X817">
        <v>0</v>
      </c>
      <c r="Y817" s="3">
        <v>0.1</v>
      </c>
      <c r="Z817">
        <v>30</v>
      </c>
      <c r="AA817" s="1">
        <f t="shared" si="117"/>
        <v>0.1060792482526339</v>
      </c>
      <c r="AB817" s="4">
        <v>2970000</v>
      </c>
      <c r="AC817" s="4">
        <v>2.5</v>
      </c>
      <c r="AD817" s="4">
        <v>0</v>
      </c>
      <c r="AE817" s="4">
        <v>239000</v>
      </c>
      <c r="AF817" s="1">
        <v>0.29674834210000001</v>
      </c>
      <c r="AG817" s="2">
        <f t="shared" si="110"/>
        <v>0.30844221611263239</v>
      </c>
      <c r="AH817" s="2">
        <f t="shared" si="111"/>
        <v>0.36461611798972393</v>
      </c>
      <c r="AI817">
        <f t="shared" si="112"/>
        <v>0.32696739029028432</v>
      </c>
      <c r="AJ817">
        <f t="shared" si="113"/>
        <v>0.3925722776533207</v>
      </c>
      <c r="AK817">
        <f t="shared" si="118"/>
        <v>43.648693909107664</v>
      </c>
    </row>
    <row r="818" spans="1:37" x14ac:dyDescent="0.2">
      <c r="A818">
        <v>4</v>
      </c>
      <c r="B818">
        <v>19123</v>
      </c>
      <c r="C818">
        <v>19</v>
      </c>
      <c r="D818" t="s">
        <v>564</v>
      </c>
      <c r="E818">
        <v>123</v>
      </c>
      <c r="F818" t="s">
        <v>293</v>
      </c>
      <c r="G818">
        <v>43</v>
      </c>
      <c r="H818">
        <v>14</v>
      </c>
      <c r="I818">
        <v>65</v>
      </c>
      <c r="J818">
        <v>60</v>
      </c>
      <c r="K818">
        <v>19</v>
      </c>
      <c r="L818">
        <v>85</v>
      </c>
      <c r="M818">
        <v>75</v>
      </c>
      <c r="N818">
        <v>27</v>
      </c>
      <c r="O818">
        <v>105</v>
      </c>
      <c r="P818">
        <v>7041</v>
      </c>
      <c r="Q818">
        <v>0.98881128629048698</v>
      </c>
      <c r="R818">
        <f t="shared" si="114"/>
        <v>1</v>
      </c>
      <c r="S818">
        <f t="shared" si="115"/>
        <v>6962.2202667713191</v>
      </c>
      <c r="T818">
        <v>67.260000000000005</v>
      </c>
      <c r="U818">
        <f t="shared" si="116"/>
        <v>66.507447115898159</v>
      </c>
      <c r="V818">
        <v>0</v>
      </c>
      <c r="W818">
        <v>9716</v>
      </c>
      <c r="X818">
        <v>0</v>
      </c>
      <c r="Y818" s="3">
        <v>0.1</v>
      </c>
      <c r="Z818">
        <v>30</v>
      </c>
      <c r="AA818" s="1">
        <f t="shared" si="117"/>
        <v>0.1060792482526339</v>
      </c>
      <c r="AB818" s="4">
        <v>2970000</v>
      </c>
      <c r="AC818" s="4">
        <v>2.5</v>
      </c>
      <c r="AD818" s="4">
        <v>0</v>
      </c>
      <c r="AE818" s="4">
        <v>239000</v>
      </c>
      <c r="AF818" s="1">
        <v>0.29043707320000001</v>
      </c>
      <c r="AG818" s="2">
        <f t="shared" si="110"/>
        <v>0.31642380254927144</v>
      </c>
      <c r="AH818" s="2">
        <f t="shared" si="111"/>
        <v>0.3738151175674535</v>
      </c>
      <c r="AI818">
        <f t="shared" si="112"/>
        <v>0.33535050112288584</v>
      </c>
      <c r="AJ818">
        <f t="shared" si="113"/>
        <v>0.40237741330315152</v>
      </c>
      <c r="AK818">
        <f t="shared" si="118"/>
        <v>44.542865129340747</v>
      </c>
    </row>
    <row r="819" spans="1:37" x14ac:dyDescent="0.2">
      <c r="A819">
        <v>4</v>
      </c>
      <c r="B819">
        <v>19125</v>
      </c>
      <c r="C819">
        <v>19</v>
      </c>
      <c r="D819" t="s">
        <v>214</v>
      </c>
      <c r="E819">
        <v>125</v>
      </c>
      <c r="F819" t="s">
        <v>293</v>
      </c>
      <c r="G819">
        <v>43</v>
      </c>
      <c r="H819">
        <v>14</v>
      </c>
      <c r="I819">
        <v>65</v>
      </c>
      <c r="J819">
        <v>60</v>
      </c>
      <c r="K819">
        <v>19</v>
      </c>
      <c r="L819">
        <v>85</v>
      </c>
      <c r="M819">
        <v>75</v>
      </c>
      <c r="N819">
        <v>27</v>
      </c>
      <c r="O819">
        <v>105</v>
      </c>
      <c r="P819">
        <v>7041</v>
      </c>
      <c r="Q819">
        <v>0.988166823983192</v>
      </c>
      <c r="R819">
        <f t="shared" si="114"/>
        <v>1</v>
      </c>
      <c r="S819">
        <f t="shared" si="115"/>
        <v>6957.6826076656553</v>
      </c>
      <c r="T819">
        <v>67.260000000000005</v>
      </c>
      <c r="U819">
        <f t="shared" si="116"/>
        <v>66.464100581109506</v>
      </c>
      <c r="V819">
        <v>0</v>
      </c>
      <c r="W819">
        <v>9716</v>
      </c>
      <c r="X819">
        <v>0</v>
      </c>
      <c r="Y819" s="3">
        <v>0.1</v>
      </c>
      <c r="Z819">
        <v>30</v>
      </c>
      <c r="AA819" s="1">
        <f t="shared" si="117"/>
        <v>0.1060792482526339</v>
      </c>
      <c r="AB819" s="4">
        <v>2970000</v>
      </c>
      <c r="AC819" s="4">
        <v>2.5</v>
      </c>
      <c r="AD819" s="4">
        <v>0</v>
      </c>
      <c r="AE819" s="4">
        <v>239000</v>
      </c>
      <c r="AF819" s="1">
        <v>0.29236518</v>
      </c>
      <c r="AG819" s="2">
        <f t="shared" si="110"/>
        <v>0.31413216194584237</v>
      </c>
      <c r="AH819" s="2">
        <f t="shared" si="111"/>
        <v>0.37114597862880028</v>
      </c>
      <c r="AI819">
        <f t="shared" si="112"/>
        <v>0.33293435488869616</v>
      </c>
      <c r="AJ819">
        <f t="shared" si="113"/>
        <v>0.3995203222631003</v>
      </c>
      <c r="AK819">
        <f t="shared" si="118"/>
        <v>44.265598410549664</v>
      </c>
    </row>
    <row r="820" spans="1:37" x14ac:dyDescent="0.2">
      <c r="A820">
        <v>4</v>
      </c>
      <c r="B820">
        <v>19127</v>
      </c>
      <c r="C820">
        <v>19</v>
      </c>
      <c r="D820" t="s">
        <v>345</v>
      </c>
      <c r="E820">
        <v>127</v>
      </c>
      <c r="F820" t="s">
        <v>293</v>
      </c>
      <c r="G820">
        <v>43</v>
      </c>
      <c r="H820">
        <v>14</v>
      </c>
      <c r="I820">
        <v>65</v>
      </c>
      <c r="J820">
        <v>60</v>
      </c>
      <c r="K820">
        <v>19</v>
      </c>
      <c r="L820">
        <v>85</v>
      </c>
      <c r="M820">
        <v>75</v>
      </c>
      <c r="N820">
        <v>27</v>
      </c>
      <c r="O820">
        <v>105</v>
      </c>
      <c r="P820">
        <v>7041</v>
      </c>
      <c r="Q820">
        <v>0.98567407329877199</v>
      </c>
      <c r="R820">
        <f t="shared" si="114"/>
        <v>1</v>
      </c>
      <c r="S820">
        <f t="shared" si="115"/>
        <v>6940.131150096654</v>
      </c>
      <c r="T820">
        <v>67.260000000000005</v>
      </c>
      <c r="U820">
        <f t="shared" si="116"/>
        <v>66.296438170075405</v>
      </c>
      <c r="V820">
        <v>0</v>
      </c>
      <c r="W820">
        <v>9716</v>
      </c>
      <c r="X820">
        <v>0</v>
      </c>
      <c r="Y820" s="3">
        <v>0.1</v>
      </c>
      <c r="Z820">
        <v>30</v>
      </c>
      <c r="AA820" s="1">
        <f t="shared" si="117"/>
        <v>0.1060792482526339</v>
      </c>
      <c r="AB820" s="4">
        <v>2970000</v>
      </c>
      <c r="AC820" s="4">
        <v>2.5</v>
      </c>
      <c r="AD820" s="4">
        <v>0</v>
      </c>
      <c r="AE820" s="4">
        <v>239000</v>
      </c>
      <c r="AF820" s="1">
        <v>0.2853036571</v>
      </c>
      <c r="AG820" s="2">
        <f t="shared" si="110"/>
        <v>0.3210951728610289</v>
      </c>
      <c r="AH820" s="2">
        <f t="shared" si="111"/>
        <v>0.37951642030659832</v>
      </c>
      <c r="AI820">
        <f t="shared" si="112"/>
        <v>0.34036156137376994</v>
      </c>
      <c r="AJ820">
        <f t="shared" si="113"/>
        <v>0.408591507612385</v>
      </c>
      <c r="AK820">
        <f t="shared" si="118"/>
        <v>45.299334650057197</v>
      </c>
    </row>
    <row r="821" spans="1:37" x14ac:dyDescent="0.2">
      <c r="A821">
        <v>4</v>
      </c>
      <c r="B821">
        <v>19129</v>
      </c>
      <c r="C821">
        <v>19</v>
      </c>
      <c r="D821" t="s">
        <v>102</v>
      </c>
      <c r="E821">
        <v>129</v>
      </c>
      <c r="F821" t="s">
        <v>293</v>
      </c>
      <c r="G821">
        <v>43</v>
      </c>
      <c r="H821">
        <v>14</v>
      </c>
      <c r="I821">
        <v>65</v>
      </c>
      <c r="J821">
        <v>60</v>
      </c>
      <c r="K821">
        <v>19</v>
      </c>
      <c r="L821">
        <v>85</v>
      </c>
      <c r="M821">
        <v>75</v>
      </c>
      <c r="N821">
        <v>27</v>
      </c>
      <c r="O821">
        <v>105</v>
      </c>
      <c r="P821">
        <v>7041</v>
      </c>
      <c r="Q821">
        <v>0.97159977044377999</v>
      </c>
      <c r="R821">
        <f t="shared" si="114"/>
        <v>1</v>
      </c>
      <c r="S821">
        <f t="shared" si="115"/>
        <v>6841.033983694655</v>
      </c>
      <c r="T821">
        <v>67.260000000000005</v>
      </c>
      <c r="U821">
        <f t="shared" si="116"/>
        <v>65.349800560048649</v>
      </c>
      <c r="V821">
        <v>0</v>
      </c>
      <c r="W821">
        <v>9716</v>
      </c>
      <c r="X821">
        <v>0</v>
      </c>
      <c r="Y821" s="3">
        <v>0.1</v>
      </c>
      <c r="Z821">
        <v>30</v>
      </c>
      <c r="AA821" s="1">
        <f t="shared" si="117"/>
        <v>0.1060792482526339</v>
      </c>
      <c r="AB821" s="4">
        <v>2970000</v>
      </c>
      <c r="AC821" s="4">
        <v>2.5</v>
      </c>
      <c r="AD821" s="4">
        <v>0</v>
      </c>
      <c r="AE821" s="4">
        <v>239000</v>
      </c>
      <c r="AF821" s="1">
        <v>0.31024167859999996</v>
      </c>
      <c r="AG821" s="2">
        <f t="shared" si="110"/>
        <v>0.29106839026799841</v>
      </c>
      <c r="AH821" s="2">
        <f t="shared" si="111"/>
        <v>0.3448056454524796</v>
      </c>
      <c r="AI821">
        <f t="shared" si="112"/>
        <v>0.3087899152501537</v>
      </c>
      <c r="AJ821">
        <f t="shared" si="113"/>
        <v>0.37154862661035193</v>
      </c>
      <c r="AK821">
        <f t="shared" si="118"/>
        <v>41.859014405191104</v>
      </c>
    </row>
    <row r="822" spans="1:37" x14ac:dyDescent="0.2">
      <c r="A822">
        <v>4</v>
      </c>
      <c r="B822">
        <v>19131</v>
      </c>
      <c r="C822">
        <v>19</v>
      </c>
      <c r="D822" t="s">
        <v>103</v>
      </c>
      <c r="E822">
        <v>131</v>
      </c>
      <c r="F822" t="s">
        <v>293</v>
      </c>
      <c r="G822">
        <v>43</v>
      </c>
      <c r="H822">
        <v>14</v>
      </c>
      <c r="I822">
        <v>65</v>
      </c>
      <c r="J822">
        <v>60</v>
      </c>
      <c r="K822">
        <v>19</v>
      </c>
      <c r="L822">
        <v>85</v>
      </c>
      <c r="M822">
        <v>75</v>
      </c>
      <c r="N822">
        <v>27</v>
      </c>
      <c r="O822">
        <v>105</v>
      </c>
      <c r="P822">
        <v>7041</v>
      </c>
      <c r="Q822">
        <v>1.0021127412716599</v>
      </c>
      <c r="R822">
        <f t="shared" si="114"/>
        <v>1</v>
      </c>
      <c r="S822">
        <f t="shared" si="115"/>
        <v>7055.8758112937576</v>
      </c>
      <c r="T822">
        <v>67.260000000000005</v>
      </c>
      <c r="U822">
        <f t="shared" si="116"/>
        <v>67.402102977931847</v>
      </c>
      <c r="V822">
        <v>0</v>
      </c>
      <c r="W822">
        <v>9716</v>
      </c>
      <c r="X822">
        <v>0</v>
      </c>
      <c r="Y822" s="3">
        <v>0.1</v>
      </c>
      <c r="Z822">
        <v>30</v>
      </c>
      <c r="AA822" s="1">
        <f t="shared" si="117"/>
        <v>0.1060792482526339</v>
      </c>
      <c r="AB822" s="4">
        <v>2970000</v>
      </c>
      <c r="AC822" s="4">
        <v>2.5</v>
      </c>
      <c r="AD822" s="4">
        <v>0</v>
      </c>
      <c r="AE822" s="4">
        <v>239000</v>
      </c>
      <c r="AF822" s="1">
        <v>0.27463491670000001</v>
      </c>
      <c r="AG822" s="2">
        <f t="shared" si="110"/>
        <v>0.33913187734985445</v>
      </c>
      <c r="AH822" s="2">
        <f t="shared" si="111"/>
        <v>0.39981678747623312</v>
      </c>
      <c r="AI822">
        <f t="shared" si="112"/>
        <v>0.35914486187006145</v>
      </c>
      <c r="AJ822">
        <f t="shared" si="113"/>
        <v>0.430018926527723</v>
      </c>
      <c r="AK822">
        <f t="shared" si="118"/>
        <v>46.961960058948563</v>
      </c>
    </row>
    <row r="823" spans="1:37" x14ac:dyDescent="0.2">
      <c r="A823">
        <v>4</v>
      </c>
      <c r="B823">
        <v>19133</v>
      </c>
      <c r="C823">
        <v>19</v>
      </c>
      <c r="D823" t="s">
        <v>591</v>
      </c>
      <c r="E823">
        <v>133</v>
      </c>
      <c r="F823" t="s">
        <v>293</v>
      </c>
      <c r="G823">
        <v>43</v>
      </c>
      <c r="H823">
        <v>14</v>
      </c>
      <c r="I823">
        <v>65</v>
      </c>
      <c r="J823">
        <v>60</v>
      </c>
      <c r="K823">
        <v>19</v>
      </c>
      <c r="L823">
        <v>85</v>
      </c>
      <c r="M823">
        <v>75</v>
      </c>
      <c r="N823">
        <v>27</v>
      </c>
      <c r="O823">
        <v>105</v>
      </c>
      <c r="P823">
        <v>7041</v>
      </c>
      <c r="Q823">
        <v>0.97181714698672295</v>
      </c>
      <c r="R823">
        <f t="shared" si="114"/>
        <v>1</v>
      </c>
      <c r="S823">
        <f t="shared" si="115"/>
        <v>6842.5645319335163</v>
      </c>
      <c r="T823">
        <v>67.260000000000005</v>
      </c>
      <c r="U823">
        <f t="shared" si="116"/>
        <v>65.364421306326989</v>
      </c>
      <c r="V823">
        <v>0</v>
      </c>
      <c r="W823">
        <v>9716</v>
      </c>
      <c r="X823">
        <v>0</v>
      </c>
      <c r="Y823" s="3">
        <v>0.1</v>
      </c>
      <c r="Z823">
        <v>30</v>
      </c>
      <c r="AA823" s="1">
        <f t="shared" si="117"/>
        <v>0.1060792482526339</v>
      </c>
      <c r="AB823" s="4">
        <v>2970000</v>
      </c>
      <c r="AC823" s="4">
        <v>2.5</v>
      </c>
      <c r="AD823" s="4">
        <v>0</v>
      </c>
      <c r="AE823" s="4">
        <v>239000</v>
      </c>
      <c r="AF823" s="1">
        <v>0.30848739619999999</v>
      </c>
      <c r="AG823" s="2">
        <f t="shared" si="110"/>
        <v>0.29278910681778381</v>
      </c>
      <c r="AH823" s="2">
        <f t="shared" si="111"/>
        <v>0.34683109788383565</v>
      </c>
      <c r="AI823">
        <f t="shared" si="112"/>
        <v>0.31061113908595883</v>
      </c>
      <c r="AJ823">
        <f t="shared" si="113"/>
        <v>0.37372580355005203</v>
      </c>
      <c r="AK823">
        <f t="shared" si="118"/>
        <v>42.082838221343408</v>
      </c>
    </row>
    <row r="824" spans="1:37" x14ac:dyDescent="0.2">
      <c r="A824">
        <v>4</v>
      </c>
      <c r="B824">
        <v>19135</v>
      </c>
      <c r="C824">
        <v>19</v>
      </c>
      <c r="D824" t="s">
        <v>199</v>
      </c>
      <c r="E824">
        <v>135</v>
      </c>
      <c r="F824" t="s">
        <v>293</v>
      </c>
      <c r="G824">
        <v>43</v>
      </c>
      <c r="H824">
        <v>14</v>
      </c>
      <c r="I824">
        <v>65</v>
      </c>
      <c r="J824">
        <v>60</v>
      </c>
      <c r="K824">
        <v>19</v>
      </c>
      <c r="L824">
        <v>85</v>
      </c>
      <c r="M824">
        <v>75</v>
      </c>
      <c r="N824">
        <v>27</v>
      </c>
      <c r="O824">
        <v>105</v>
      </c>
      <c r="P824">
        <v>7041</v>
      </c>
      <c r="Q824">
        <v>0.98918367624282799</v>
      </c>
      <c r="R824">
        <f t="shared" si="114"/>
        <v>1</v>
      </c>
      <c r="S824">
        <f t="shared" si="115"/>
        <v>6964.8422644257516</v>
      </c>
      <c r="T824">
        <v>67.260000000000005</v>
      </c>
      <c r="U824">
        <f t="shared" si="116"/>
        <v>66.532494064092617</v>
      </c>
      <c r="V824">
        <v>0</v>
      </c>
      <c r="W824">
        <v>9716</v>
      </c>
      <c r="X824">
        <v>0</v>
      </c>
      <c r="Y824" s="3">
        <v>0.1</v>
      </c>
      <c r="Z824">
        <v>30</v>
      </c>
      <c r="AA824" s="1">
        <f t="shared" si="117"/>
        <v>0.1060792482526339</v>
      </c>
      <c r="AB824" s="4">
        <v>2970000</v>
      </c>
      <c r="AC824" s="4">
        <v>2.5</v>
      </c>
      <c r="AD824" s="4">
        <v>0</v>
      </c>
      <c r="AE824" s="4">
        <v>239000</v>
      </c>
      <c r="AF824" s="1">
        <v>0.29274217390000001</v>
      </c>
      <c r="AG824" s="2">
        <f t="shared" si="110"/>
        <v>0.31405045678298615</v>
      </c>
      <c r="AH824" s="2">
        <f t="shared" si="111"/>
        <v>0.37099104414017048</v>
      </c>
      <c r="AI824">
        <f t="shared" si="112"/>
        <v>0.33282849739841258</v>
      </c>
      <c r="AJ824">
        <f t="shared" si="113"/>
        <v>0.39932892773113032</v>
      </c>
      <c r="AK824">
        <f t="shared" si="118"/>
        <v>44.211812597522247</v>
      </c>
    </row>
    <row r="825" spans="1:37" x14ac:dyDescent="0.2">
      <c r="A825">
        <v>4</v>
      </c>
      <c r="B825">
        <v>19137</v>
      </c>
      <c r="C825">
        <v>19</v>
      </c>
      <c r="D825" t="s">
        <v>548</v>
      </c>
      <c r="E825">
        <v>137</v>
      </c>
      <c r="F825" t="s">
        <v>293</v>
      </c>
      <c r="G825">
        <v>43</v>
      </c>
      <c r="H825">
        <v>14</v>
      </c>
      <c r="I825">
        <v>65</v>
      </c>
      <c r="J825">
        <v>60</v>
      </c>
      <c r="K825">
        <v>19</v>
      </c>
      <c r="L825">
        <v>85</v>
      </c>
      <c r="M825">
        <v>75</v>
      </c>
      <c r="N825">
        <v>27</v>
      </c>
      <c r="O825">
        <v>105</v>
      </c>
      <c r="P825">
        <v>7041</v>
      </c>
      <c r="Q825">
        <v>0.97697927157084197</v>
      </c>
      <c r="R825">
        <f t="shared" si="114"/>
        <v>1</v>
      </c>
      <c r="S825">
        <f t="shared" si="115"/>
        <v>6878.9110511302979</v>
      </c>
      <c r="T825">
        <v>67.260000000000005</v>
      </c>
      <c r="U825">
        <f t="shared" si="116"/>
        <v>65.711625805854837</v>
      </c>
      <c r="V825">
        <v>0</v>
      </c>
      <c r="W825">
        <v>9716</v>
      </c>
      <c r="X825">
        <v>0</v>
      </c>
      <c r="Y825" s="3">
        <v>0.1</v>
      </c>
      <c r="Z825">
        <v>30</v>
      </c>
      <c r="AA825" s="1">
        <f t="shared" si="117"/>
        <v>0.1060792482526339</v>
      </c>
      <c r="AB825" s="4">
        <v>2970000</v>
      </c>
      <c r="AC825" s="4">
        <v>2.5</v>
      </c>
      <c r="AD825" s="4">
        <v>0</v>
      </c>
      <c r="AE825" s="4">
        <v>239000</v>
      </c>
      <c r="AF825" s="1">
        <v>0.30360595830000003</v>
      </c>
      <c r="AG825" s="2">
        <f t="shared" si="110"/>
        <v>0.29907687983019604</v>
      </c>
      <c r="AH825" s="2">
        <f t="shared" si="111"/>
        <v>0.35398535721018359</v>
      </c>
      <c r="AI825">
        <f t="shared" si="112"/>
        <v>0.31718469461711496</v>
      </c>
      <c r="AJ825">
        <f t="shared" si="113"/>
        <v>0.38131147649691344</v>
      </c>
      <c r="AK825">
        <f t="shared" si="118"/>
        <v>42.719259086616105</v>
      </c>
    </row>
    <row r="826" spans="1:37" x14ac:dyDescent="0.2">
      <c r="A826">
        <v>4</v>
      </c>
      <c r="B826">
        <v>19139</v>
      </c>
      <c r="C826">
        <v>19</v>
      </c>
      <c r="D826" t="s">
        <v>479</v>
      </c>
      <c r="E826">
        <v>139</v>
      </c>
      <c r="F826" t="s">
        <v>293</v>
      </c>
      <c r="G826">
        <v>43</v>
      </c>
      <c r="H826">
        <v>14</v>
      </c>
      <c r="I826">
        <v>65</v>
      </c>
      <c r="J826">
        <v>60</v>
      </c>
      <c r="K826">
        <v>19</v>
      </c>
      <c r="L826">
        <v>85</v>
      </c>
      <c r="M826">
        <v>75</v>
      </c>
      <c r="N826">
        <v>27</v>
      </c>
      <c r="O826">
        <v>105</v>
      </c>
      <c r="P826">
        <v>7041</v>
      </c>
      <c r="Q826">
        <v>1.00034433205922</v>
      </c>
      <c r="R826">
        <f t="shared" si="114"/>
        <v>1</v>
      </c>
      <c r="S826">
        <f t="shared" si="115"/>
        <v>7043.4244420289679</v>
      </c>
      <c r="T826">
        <v>67.260000000000005</v>
      </c>
      <c r="U826">
        <f t="shared" si="116"/>
        <v>67.283159774303144</v>
      </c>
      <c r="V826">
        <v>0</v>
      </c>
      <c r="W826">
        <v>9716</v>
      </c>
      <c r="X826">
        <v>0</v>
      </c>
      <c r="Y826" s="3">
        <v>0.1</v>
      </c>
      <c r="Z826">
        <v>30</v>
      </c>
      <c r="AA826" s="1">
        <f t="shared" si="117"/>
        <v>0.1060792482526339</v>
      </c>
      <c r="AB826" s="4">
        <v>2970000</v>
      </c>
      <c r="AC826" s="4">
        <v>2.5</v>
      </c>
      <c r="AD826" s="4">
        <v>0</v>
      </c>
      <c r="AE826" s="4">
        <v>239000</v>
      </c>
      <c r="AF826" s="1">
        <v>0.27847093099999998</v>
      </c>
      <c r="AG826" s="2">
        <f t="shared" si="110"/>
        <v>0.33387002609166455</v>
      </c>
      <c r="AH826" s="2">
        <f t="shared" si="111"/>
        <v>0.39372105104352928</v>
      </c>
      <c r="AI826">
        <f t="shared" si="112"/>
        <v>0.35360798052578352</v>
      </c>
      <c r="AJ826">
        <f t="shared" si="113"/>
        <v>0.42350800820876922</v>
      </c>
      <c r="AK826">
        <f t="shared" si="118"/>
        <v>46.349484228959142</v>
      </c>
    </row>
    <row r="827" spans="1:37" x14ac:dyDescent="0.2">
      <c r="A827">
        <v>4</v>
      </c>
      <c r="B827">
        <v>19141</v>
      </c>
      <c r="C827">
        <v>19</v>
      </c>
      <c r="D827" t="s">
        <v>583</v>
      </c>
      <c r="E827">
        <v>141</v>
      </c>
      <c r="F827" t="s">
        <v>293</v>
      </c>
      <c r="G827">
        <v>43</v>
      </c>
      <c r="H827">
        <v>14</v>
      </c>
      <c r="I827">
        <v>65</v>
      </c>
      <c r="J827">
        <v>60</v>
      </c>
      <c r="K827">
        <v>19</v>
      </c>
      <c r="L827">
        <v>85</v>
      </c>
      <c r="M827">
        <v>75</v>
      </c>
      <c r="N827">
        <v>27</v>
      </c>
      <c r="O827">
        <v>105</v>
      </c>
      <c r="P827">
        <v>7041</v>
      </c>
      <c r="Q827">
        <v>0.98034646511077905</v>
      </c>
      <c r="R827">
        <f t="shared" si="114"/>
        <v>1</v>
      </c>
      <c r="S827">
        <f t="shared" si="115"/>
        <v>6902.619460844995</v>
      </c>
      <c r="T827">
        <v>67.260000000000005</v>
      </c>
      <c r="U827">
        <f t="shared" si="116"/>
        <v>65.938103243351009</v>
      </c>
      <c r="V827">
        <v>0</v>
      </c>
      <c r="W827">
        <v>9716</v>
      </c>
      <c r="X827">
        <v>0</v>
      </c>
      <c r="Y827" s="3">
        <v>0.1</v>
      </c>
      <c r="Z827">
        <v>30</v>
      </c>
      <c r="AA827" s="1">
        <f t="shared" si="117"/>
        <v>0.1060792482526339</v>
      </c>
      <c r="AB827" s="4">
        <v>2970000</v>
      </c>
      <c r="AC827" s="4">
        <v>2.5</v>
      </c>
      <c r="AD827" s="4">
        <v>0</v>
      </c>
      <c r="AE827" s="4">
        <v>239000</v>
      </c>
      <c r="AF827" s="1">
        <v>0.30153627589999998</v>
      </c>
      <c r="AG827" s="2">
        <f t="shared" si="110"/>
        <v>0.30216753552098924</v>
      </c>
      <c r="AH827" s="2">
        <f t="shared" si="111"/>
        <v>0.35745186372206256</v>
      </c>
      <c r="AI827">
        <f t="shared" si="112"/>
        <v>0.32039931255935333</v>
      </c>
      <c r="AJ827">
        <f t="shared" si="113"/>
        <v>0.38496511483175344</v>
      </c>
      <c r="AK827">
        <f t="shared" si="118"/>
        <v>42.995315731622284</v>
      </c>
    </row>
    <row r="828" spans="1:37" x14ac:dyDescent="0.2">
      <c r="A828">
        <v>4</v>
      </c>
      <c r="B828">
        <v>19143</v>
      </c>
      <c r="C828">
        <v>19</v>
      </c>
      <c r="D828" t="s">
        <v>231</v>
      </c>
      <c r="E828">
        <v>143</v>
      </c>
      <c r="F828" t="s">
        <v>293</v>
      </c>
      <c r="G828">
        <v>43</v>
      </c>
      <c r="H828">
        <v>14</v>
      </c>
      <c r="I828">
        <v>65</v>
      </c>
      <c r="J828">
        <v>60</v>
      </c>
      <c r="K828">
        <v>19</v>
      </c>
      <c r="L828">
        <v>85</v>
      </c>
      <c r="M828">
        <v>75</v>
      </c>
      <c r="N828">
        <v>27</v>
      </c>
      <c r="O828">
        <v>105</v>
      </c>
      <c r="P828">
        <v>7041</v>
      </c>
      <c r="Q828">
        <v>0.98211191296577405</v>
      </c>
      <c r="R828">
        <f t="shared" si="114"/>
        <v>1</v>
      </c>
      <c r="S828">
        <f t="shared" si="115"/>
        <v>6915.0499791920147</v>
      </c>
      <c r="T828">
        <v>67.260000000000005</v>
      </c>
      <c r="U828">
        <f t="shared" si="116"/>
        <v>66.056847266077966</v>
      </c>
      <c r="V828">
        <v>0</v>
      </c>
      <c r="W828">
        <v>9716</v>
      </c>
      <c r="X828">
        <v>0</v>
      </c>
      <c r="Y828" s="3">
        <v>0.1</v>
      </c>
      <c r="Z828">
        <v>30</v>
      </c>
      <c r="AA828" s="1">
        <f t="shared" si="117"/>
        <v>0.1060792482526339</v>
      </c>
      <c r="AB828" s="4">
        <v>2970000</v>
      </c>
      <c r="AC828" s="4">
        <v>2.5</v>
      </c>
      <c r="AD828" s="4">
        <v>0</v>
      </c>
      <c r="AE828" s="4">
        <v>239000</v>
      </c>
      <c r="AF828" s="1">
        <v>0.29945350000000004</v>
      </c>
      <c r="AG828" s="2">
        <f t="shared" si="110"/>
        <v>0.30481712858467164</v>
      </c>
      <c r="AH828" s="2">
        <f t="shared" si="111"/>
        <v>0.3604849301799109</v>
      </c>
      <c r="AI828">
        <f t="shared" si="112"/>
        <v>0.32317538193396356</v>
      </c>
      <c r="AJ828">
        <f t="shared" si="113"/>
        <v>0.38818910830447445</v>
      </c>
      <c r="AK828">
        <f t="shared" si="118"/>
        <v>43.276971039270094</v>
      </c>
    </row>
    <row r="829" spans="1:37" x14ac:dyDescent="0.2">
      <c r="A829">
        <v>4</v>
      </c>
      <c r="B829">
        <v>19145</v>
      </c>
      <c r="C829">
        <v>19</v>
      </c>
      <c r="D829" t="s">
        <v>387</v>
      </c>
      <c r="E829">
        <v>145</v>
      </c>
      <c r="F829" t="s">
        <v>293</v>
      </c>
      <c r="G829">
        <v>43</v>
      </c>
      <c r="H829">
        <v>14</v>
      </c>
      <c r="I829">
        <v>65</v>
      </c>
      <c r="J829">
        <v>60</v>
      </c>
      <c r="K829">
        <v>19</v>
      </c>
      <c r="L829">
        <v>85</v>
      </c>
      <c r="M829">
        <v>75</v>
      </c>
      <c r="N829">
        <v>27</v>
      </c>
      <c r="O829">
        <v>105</v>
      </c>
      <c r="P829">
        <v>7041</v>
      </c>
      <c r="Q829">
        <v>0.97724429766337095</v>
      </c>
      <c r="R829">
        <f t="shared" si="114"/>
        <v>1</v>
      </c>
      <c r="S829">
        <f t="shared" si="115"/>
        <v>6880.7770998477945</v>
      </c>
      <c r="T829">
        <v>67.260000000000005</v>
      </c>
      <c r="U829">
        <f t="shared" si="116"/>
        <v>65.729451460838334</v>
      </c>
      <c r="V829">
        <v>0</v>
      </c>
      <c r="W829">
        <v>9716</v>
      </c>
      <c r="X829">
        <v>0</v>
      </c>
      <c r="Y829" s="3">
        <v>0.1</v>
      </c>
      <c r="Z829">
        <v>30</v>
      </c>
      <c r="AA829" s="1">
        <f t="shared" si="117"/>
        <v>0.1060792482526339</v>
      </c>
      <c r="AB829" s="4">
        <v>2970000</v>
      </c>
      <c r="AC829" s="4">
        <v>2.5</v>
      </c>
      <c r="AD829" s="4">
        <v>0</v>
      </c>
      <c r="AE829" s="4">
        <v>239000</v>
      </c>
      <c r="AF829" s="1">
        <v>0.31114048650000004</v>
      </c>
      <c r="AG829" s="2">
        <f t="shared" si="110"/>
        <v>0.29191364821403559</v>
      </c>
      <c r="AH829" s="2">
        <f t="shared" si="111"/>
        <v>0.34549610307394013</v>
      </c>
      <c r="AI829">
        <f t="shared" si="112"/>
        <v>0.30958411730996582</v>
      </c>
      <c r="AJ829">
        <f t="shared" si="113"/>
        <v>0.37216201092158446</v>
      </c>
      <c r="AK829">
        <f t="shared" si="118"/>
        <v>41.74531594864645</v>
      </c>
    </row>
    <row r="830" spans="1:37" x14ac:dyDescent="0.2">
      <c r="A830">
        <v>4</v>
      </c>
      <c r="B830">
        <v>19147</v>
      </c>
      <c r="C830">
        <v>19</v>
      </c>
      <c r="D830" t="s">
        <v>386</v>
      </c>
      <c r="E830">
        <v>147</v>
      </c>
      <c r="F830" t="s">
        <v>293</v>
      </c>
      <c r="G830">
        <v>43</v>
      </c>
      <c r="H830">
        <v>14</v>
      </c>
      <c r="I830">
        <v>65</v>
      </c>
      <c r="J830">
        <v>60</v>
      </c>
      <c r="K830">
        <v>19</v>
      </c>
      <c r="L830">
        <v>85</v>
      </c>
      <c r="M830">
        <v>75</v>
      </c>
      <c r="N830">
        <v>27</v>
      </c>
      <c r="O830">
        <v>105</v>
      </c>
      <c r="P830">
        <v>7041</v>
      </c>
      <c r="Q830">
        <v>0.98957952111959502</v>
      </c>
      <c r="R830">
        <f t="shared" si="114"/>
        <v>1</v>
      </c>
      <c r="S830">
        <f t="shared" si="115"/>
        <v>6967.6294082030681</v>
      </c>
      <c r="T830">
        <v>67.260000000000005</v>
      </c>
      <c r="U830">
        <f t="shared" si="116"/>
        <v>66.559118590503971</v>
      </c>
      <c r="V830">
        <v>0</v>
      </c>
      <c r="W830">
        <v>9716</v>
      </c>
      <c r="X830">
        <v>0</v>
      </c>
      <c r="Y830" s="3">
        <v>0.1</v>
      </c>
      <c r="Z830">
        <v>30</v>
      </c>
      <c r="AA830" s="1">
        <f t="shared" si="117"/>
        <v>0.1060792482526339</v>
      </c>
      <c r="AB830" s="4">
        <v>2970000</v>
      </c>
      <c r="AC830" s="4">
        <v>2.5</v>
      </c>
      <c r="AD830" s="4">
        <v>0</v>
      </c>
      <c r="AE830" s="4">
        <v>239000</v>
      </c>
      <c r="AF830" s="1">
        <v>0.29364760709999999</v>
      </c>
      <c r="AG830" s="2">
        <f t="shared" si="110"/>
        <v>0.31320740052098606</v>
      </c>
      <c r="AH830" s="2">
        <f t="shared" si="111"/>
        <v>0.36997287974857074</v>
      </c>
      <c r="AI830">
        <f t="shared" si="112"/>
        <v>0.33192768737674577</v>
      </c>
      <c r="AJ830">
        <f t="shared" si="113"/>
        <v>0.39822357900556371</v>
      </c>
      <c r="AK830">
        <f t="shared" si="118"/>
        <v>44.083198370657065</v>
      </c>
    </row>
    <row r="831" spans="1:37" x14ac:dyDescent="0.2">
      <c r="A831">
        <v>4</v>
      </c>
      <c r="B831">
        <v>19149</v>
      </c>
      <c r="C831">
        <v>19</v>
      </c>
      <c r="D831" t="s">
        <v>389</v>
      </c>
      <c r="E831">
        <v>149</v>
      </c>
      <c r="F831" t="s">
        <v>293</v>
      </c>
      <c r="G831">
        <v>43</v>
      </c>
      <c r="H831">
        <v>14</v>
      </c>
      <c r="I831">
        <v>65</v>
      </c>
      <c r="J831">
        <v>60</v>
      </c>
      <c r="K831">
        <v>19</v>
      </c>
      <c r="L831">
        <v>85</v>
      </c>
      <c r="M831">
        <v>75</v>
      </c>
      <c r="N831">
        <v>27</v>
      </c>
      <c r="O831">
        <v>105</v>
      </c>
      <c r="P831">
        <v>7041</v>
      </c>
      <c r="Q831">
        <v>0.97298561334610001</v>
      </c>
      <c r="R831">
        <f t="shared" si="114"/>
        <v>1</v>
      </c>
      <c r="S831">
        <f t="shared" si="115"/>
        <v>6850.7917035698902</v>
      </c>
      <c r="T831">
        <v>67.260000000000005</v>
      </c>
      <c r="U831">
        <f t="shared" si="116"/>
        <v>65.443012353658688</v>
      </c>
      <c r="V831">
        <v>0</v>
      </c>
      <c r="W831">
        <v>9716</v>
      </c>
      <c r="X831">
        <v>0</v>
      </c>
      <c r="Y831" s="3">
        <v>0.1</v>
      </c>
      <c r="Z831">
        <v>30</v>
      </c>
      <c r="AA831" s="1">
        <f t="shared" si="117"/>
        <v>0.1060792482526339</v>
      </c>
      <c r="AB831" s="4">
        <v>2970000</v>
      </c>
      <c r="AC831" s="4">
        <v>2.5</v>
      </c>
      <c r="AD831" s="4">
        <v>0</v>
      </c>
      <c r="AE831" s="4">
        <v>239000</v>
      </c>
      <c r="AF831" s="1">
        <v>0.30414562070000001</v>
      </c>
      <c r="AG831" s="2">
        <f t="shared" si="110"/>
        <v>0.29732582547801994</v>
      </c>
      <c r="AH831" s="2">
        <f t="shared" si="111"/>
        <v>0.3521371418623791</v>
      </c>
      <c r="AI831">
        <f t="shared" si="112"/>
        <v>0.3154015948493244</v>
      </c>
      <c r="AJ831">
        <f t="shared" si="113"/>
        <v>0.37941488580119798</v>
      </c>
      <c r="AK831">
        <f t="shared" si="118"/>
        <v>42.647895830308315</v>
      </c>
    </row>
    <row r="832" spans="1:37" x14ac:dyDescent="0.2">
      <c r="A832">
        <v>4</v>
      </c>
      <c r="B832">
        <v>19151</v>
      </c>
      <c r="C832">
        <v>19</v>
      </c>
      <c r="D832" t="s">
        <v>390</v>
      </c>
      <c r="E832">
        <v>151</v>
      </c>
      <c r="F832" t="s">
        <v>293</v>
      </c>
      <c r="G832">
        <v>43</v>
      </c>
      <c r="H832">
        <v>14</v>
      </c>
      <c r="I832">
        <v>65</v>
      </c>
      <c r="J832">
        <v>60</v>
      </c>
      <c r="K832">
        <v>19</v>
      </c>
      <c r="L832">
        <v>85</v>
      </c>
      <c r="M832">
        <v>75</v>
      </c>
      <c r="N832">
        <v>27</v>
      </c>
      <c r="O832">
        <v>105</v>
      </c>
      <c r="P832">
        <v>7041</v>
      </c>
      <c r="Q832">
        <v>0.986747846007347</v>
      </c>
      <c r="R832">
        <f t="shared" si="114"/>
        <v>1</v>
      </c>
      <c r="S832">
        <f t="shared" si="115"/>
        <v>6947.6915837377301</v>
      </c>
      <c r="T832">
        <v>67.260000000000005</v>
      </c>
      <c r="U832">
        <f t="shared" si="116"/>
        <v>66.368660122454159</v>
      </c>
      <c r="V832">
        <v>0</v>
      </c>
      <c r="W832">
        <v>9716</v>
      </c>
      <c r="X832">
        <v>0</v>
      </c>
      <c r="Y832" s="3">
        <v>0.1</v>
      </c>
      <c r="Z832">
        <v>30</v>
      </c>
      <c r="AA832" s="1">
        <f t="shared" si="117"/>
        <v>0.1060792482526339</v>
      </c>
      <c r="AB832" s="4">
        <v>2970000</v>
      </c>
      <c r="AC832" s="4">
        <v>2.5</v>
      </c>
      <c r="AD832" s="4">
        <v>0</v>
      </c>
      <c r="AE832" s="4">
        <v>239000</v>
      </c>
      <c r="AF832" s="1">
        <v>0.29734178259999999</v>
      </c>
      <c r="AG832" s="2">
        <f t="shared" si="110"/>
        <v>0.3084310045603405</v>
      </c>
      <c r="AH832" s="2">
        <f t="shared" si="111"/>
        <v>0.36449309284685233</v>
      </c>
      <c r="AI832">
        <f t="shared" si="112"/>
        <v>0.32691930063728641</v>
      </c>
      <c r="AJ832">
        <f t="shared" si="113"/>
        <v>0.39239358180318129</v>
      </c>
      <c r="AK832">
        <f t="shared" si="118"/>
        <v>43.566568547262314</v>
      </c>
    </row>
    <row r="833" spans="1:37" x14ac:dyDescent="0.2">
      <c r="A833">
        <v>4</v>
      </c>
      <c r="B833">
        <v>19153</v>
      </c>
      <c r="C833">
        <v>19</v>
      </c>
      <c r="D833" t="s">
        <v>222</v>
      </c>
      <c r="E833">
        <v>153</v>
      </c>
      <c r="F833" t="s">
        <v>293</v>
      </c>
      <c r="G833">
        <v>43</v>
      </c>
      <c r="H833">
        <v>14</v>
      </c>
      <c r="I833">
        <v>65</v>
      </c>
      <c r="J833">
        <v>60</v>
      </c>
      <c r="K833">
        <v>19</v>
      </c>
      <c r="L833">
        <v>85</v>
      </c>
      <c r="M833">
        <v>75</v>
      </c>
      <c r="N833">
        <v>27</v>
      </c>
      <c r="O833">
        <v>105</v>
      </c>
      <c r="P833">
        <v>7041</v>
      </c>
      <c r="Q833">
        <v>0.98675129343481605</v>
      </c>
      <c r="R833">
        <f t="shared" si="114"/>
        <v>1</v>
      </c>
      <c r="S833">
        <f t="shared" si="115"/>
        <v>6947.7158570745396</v>
      </c>
      <c r="T833">
        <v>67.260000000000005</v>
      </c>
      <c r="U833">
        <f t="shared" si="116"/>
        <v>66.368891996425731</v>
      </c>
      <c r="V833">
        <v>0</v>
      </c>
      <c r="W833">
        <v>9716</v>
      </c>
      <c r="X833">
        <v>0</v>
      </c>
      <c r="Y833" s="3">
        <v>0.1</v>
      </c>
      <c r="Z833">
        <v>30</v>
      </c>
      <c r="AA833" s="1">
        <f t="shared" si="117"/>
        <v>0.1060792482526339</v>
      </c>
      <c r="AB833" s="4">
        <v>2970000</v>
      </c>
      <c r="AC833" s="4">
        <v>2.5</v>
      </c>
      <c r="AD833" s="4">
        <v>0</v>
      </c>
      <c r="AE833" s="4">
        <v>239000</v>
      </c>
      <c r="AF833" s="1">
        <v>0.2911486667</v>
      </c>
      <c r="AG833" s="2">
        <f t="shared" si="110"/>
        <v>0.3149928390613585</v>
      </c>
      <c r="AH833" s="2">
        <f t="shared" si="111"/>
        <v>0.37224425116272464</v>
      </c>
      <c r="AI833">
        <f t="shared" si="112"/>
        <v>0.33387339517743581</v>
      </c>
      <c r="AJ833">
        <f t="shared" si="113"/>
        <v>0.40073689083704789</v>
      </c>
      <c r="AK833">
        <f t="shared" si="118"/>
        <v>44.44010858957531</v>
      </c>
    </row>
    <row r="834" spans="1:37" x14ac:dyDescent="0.2">
      <c r="A834">
        <v>4</v>
      </c>
      <c r="B834">
        <v>19155</v>
      </c>
      <c r="C834">
        <v>19</v>
      </c>
      <c r="D834" t="s">
        <v>358</v>
      </c>
      <c r="E834">
        <v>155</v>
      </c>
      <c r="F834" t="s">
        <v>293</v>
      </c>
      <c r="G834">
        <v>43</v>
      </c>
      <c r="H834">
        <v>14</v>
      </c>
      <c r="I834">
        <v>65</v>
      </c>
      <c r="J834">
        <v>60</v>
      </c>
      <c r="K834">
        <v>19</v>
      </c>
      <c r="L834">
        <v>85</v>
      </c>
      <c r="M834">
        <v>75</v>
      </c>
      <c r="N834">
        <v>27</v>
      </c>
      <c r="O834">
        <v>105</v>
      </c>
      <c r="P834">
        <v>7041</v>
      </c>
      <c r="Q834">
        <v>0.97287946087973498</v>
      </c>
      <c r="R834">
        <f t="shared" si="114"/>
        <v>1</v>
      </c>
      <c r="S834">
        <f t="shared" si="115"/>
        <v>6850.0442840542137</v>
      </c>
      <c r="T834">
        <v>67.260000000000005</v>
      </c>
      <c r="U834">
        <f t="shared" si="116"/>
        <v>65.43587253877098</v>
      </c>
      <c r="V834">
        <v>0</v>
      </c>
      <c r="W834">
        <v>9716</v>
      </c>
      <c r="X834">
        <v>0</v>
      </c>
      <c r="Y834" s="3">
        <v>0.1</v>
      </c>
      <c r="Z834">
        <v>30</v>
      </c>
      <c r="AA834" s="1">
        <f t="shared" si="117"/>
        <v>0.1060792482526339</v>
      </c>
      <c r="AB834" s="4">
        <v>2970000</v>
      </c>
      <c r="AC834" s="4">
        <v>2.5</v>
      </c>
      <c r="AD834" s="4">
        <v>0</v>
      </c>
      <c r="AE834" s="4">
        <v>239000</v>
      </c>
      <c r="AF834" s="1">
        <v>0.3057342388</v>
      </c>
      <c r="AG834" s="2">
        <f t="shared" ref="AG834:AG897" si="119">(((S834*AA834+U834)/(8760*AF834))+W834*X834/1000000+V834/1000)*R834</f>
        <v>0.29574862851034728</v>
      </c>
      <c r="AH834" s="2">
        <f t="shared" ref="AH834:AH897" si="120">(((S834*AA834+U834)/(8760*AF834))+W834*X834/1000000+V834/1000)*R834 + (AB834*G834)/(1000000*8760*AF834) +((AC834+AD834)*J834)/1000000 + (AE834*M834)/(1000000*8760*AF834)</f>
        <v>0.35027592058353063</v>
      </c>
      <c r="AI834">
        <f t="shared" ref="AI834:AI897" si="121">(((S834*AA834+U834)/(8760*AF834))+W834*X834/1000000+V834/1000)*R834 + (AB834*H834)/(1000000*8760*AF834) +((AC834+AD834)*K834)/1000000 + (AE834*N834)/(1000000*8760*AF834)</f>
        <v>0.31373072163803783</v>
      </c>
      <c r="AJ834">
        <f t="shared" ref="AJ834:AJ897" si="122">(((S834*AA834+U834)/(8760*AF834))+W834*X834/1000000+V834/1000)*R834 + (AB834*I834)/(1000000*8760*AF834) +((AC834+AD834)*L834)/1000000 + (AE834*O834)/(1000000*8760*AF834)</f>
        <v>0.37741225206790274</v>
      </c>
      <c r="AK834">
        <f t="shared" si="118"/>
        <v>42.439284343929572</v>
      </c>
    </row>
    <row r="835" spans="1:37" x14ac:dyDescent="0.2">
      <c r="A835">
        <v>4</v>
      </c>
      <c r="B835">
        <v>19157</v>
      </c>
      <c r="C835">
        <v>19</v>
      </c>
      <c r="D835" t="s">
        <v>357</v>
      </c>
      <c r="E835">
        <v>157</v>
      </c>
      <c r="F835" t="s">
        <v>293</v>
      </c>
      <c r="G835">
        <v>43</v>
      </c>
      <c r="H835">
        <v>14</v>
      </c>
      <c r="I835">
        <v>65</v>
      </c>
      <c r="J835">
        <v>60</v>
      </c>
      <c r="K835">
        <v>19</v>
      </c>
      <c r="L835">
        <v>85</v>
      </c>
      <c r="M835">
        <v>75</v>
      </c>
      <c r="N835">
        <v>27</v>
      </c>
      <c r="O835">
        <v>105</v>
      </c>
      <c r="P835">
        <v>7041</v>
      </c>
      <c r="Q835">
        <v>0.98752446472644795</v>
      </c>
      <c r="R835">
        <f t="shared" ref="R835:R898" si="123">IF(Q835="NA",0,1)</f>
        <v>1</v>
      </c>
      <c r="S835">
        <f t="shared" ref="S835:S898" si="124">P835*IF(Q835="NA",0,Q835)</f>
        <v>6953.1597561389199</v>
      </c>
      <c r="T835">
        <v>67.260000000000005</v>
      </c>
      <c r="U835">
        <f t="shared" ref="U835:U898" si="125">T835*Q835</f>
        <v>66.420895497500894</v>
      </c>
      <c r="V835">
        <v>0</v>
      </c>
      <c r="W835">
        <v>9716</v>
      </c>
      <c r="X835">
        <v>0</v>
      </c>
      <c r="Y835" s="3">
        <v>0.1</v>
      </c>
      <c r="Z835">
        <v>30</v>
      </c>
      <c r="AA835" s="1">
        <f t="shared" ref="AA835:AA898" si="126">(Y835*(1+Y835)^Z835)/((1+Y835)^Z835-1)</f>
        <v>0.1060792482526339</v>
      </c>
      <c r="AB835" s="4">
        <v>2970000</v>
      </c>
      <c r="AC835" s="4">
        <v>2.5</v>
      </c>
      <c r="AD835" s="4">
        <v>0</v>
      </c>
      <c r="AE835" s="4">
        <v>239000</v>
      </c>
      <c r="AF835" s="1">
        <v>0.28582893100000001</v>
      </c>
      <c r="AG835" s="2">
        <f t="shared" si="119"/>
        <v>0.32110676892523998</v>
      </c>
      <c r="AH835" s="2">
        <f t="shared" si="120"/>
        <v>0.37942093006118882</v>
      </c>
      <c r="AI835">
        <f t="shared" si="121"/>
        <v>0.34033783847818416</v>
      </c>
      <c r="AJ835">
        <f t="shared" si="122"/>
        <v>0.40844270031880303</v>
      </c>
      <c r="AK835">
        <f t="shared" ref="AK835:AK898" si="127">(AB835)/(Z835*8760*AF835) +(AC835+AD835) + (AE835)/(Z835*8760*AF835)</f>
        <v>45.220681403339348</v>
      </c>
    </row>
    <row r="836" spans="1:37" x14ac:dyDescent="0.2">
      <c r="A836">
        <v>4</v>
      </c>
      <c r="B836">
        <v>19159</v>
      </c>
      <c r="C836">
        <v>19</v>
      </c>
      <c r="D836" t="s">
        <v>305</v>
      </c>
      <c r="E836">
        <v>159</v>
      </c>
      <c r="F836" t="s">
        <v>293</v>
      </c>
      <c r="G836">
        <v>43</v>
      </c>
      <c r="H836">
        <v>14</v>
      </c>
      <c r="I836">
        <v>65</v>
      </c>
      <c r="J836">
        <v>60</v>
      </c>
      <c r="K836">
        <v>19</v>
      </c>
      <c r="L836">
        <v>85</v>
      </c>
      <c r="M836">
        <v>75</v>
      </c>
      <c r="N836">
        <v>27</v>
      </c>
      <c r="O836">
        <v>105</v>
      </c>
      <c r="P836">
        <v>7041</v>
      </c>
      <c r="Q836">
        <v>0.98472874164581303</v>
      </c>
      <c r="R836">
        <f t="shared" si="123"/>
        <v>1</v>
      </c>
      <c r="S836">
        <f t="shared" si="124"/>
        <v>6933.4750699281694</v>
      </c>
      <c r="T836">
        <v>67.260000000000005</v>
      </c>
      <c r="U836">
        <f t="shared" si="125"/>
        <v>66.232855163097383</v>
      </c>
      <c r="V836">
        <v>0</v>
      </c>
      <c r="W836">
        <v>9716</v>
      </c>
      <c r="X836">
        <v>0</v>
      </c>
      <c r="Y836" s="3">
        <v>0.1</v>
      </c>
      <c r="Z836">
        <v>30</v>
      </c>
      <c r="AA836" s="1">
        <f t="shared" si="126"/>
        <v>0.1060792482526339</v>
      </c>
      <c r="AB836" s="4">
        <v>2970000</v>
      </c>
      <c r="AC836" s="4">
        <v>2.5</v>
      </c>
      <c r="AD836" s="4">
        <v>0</v>
      </c>
      <c r="AE836" s="4">
        <v>239000</v>
      </c>
      <c r="AF836" s="1">
        <v>0.30469012500000003</v>
      </c>
      <c r="AG836" s="2">
        <f t="shared" si="119"/>
        <v>0.30037654464847174</v>
      </c>
      <c r="AH836" s="2">
        <f t="shared" si="120"/>
        <v>0.35509017712589452</v>
      </c>
      <c r="AI836">
        <f t="shared" si="121"/>
        <v>0.31842009613875938</v>
      </c>
      <c r="AJ836">
        <f t="shared" si="122"/>
        <v>0.38231928536524579</v>
      </c>
      <c r="AK836">
        <f t="shared" si="127"/>
        <v>42.576148503690646</v>
      </c>
    </row>
    <row r="837" spans="1:37" x14ac:dyDescent="0.2">
      <c r="A837">
        <v>4</v>
      </c>
      <c r="B837">
        <v>19161</v>
      </c>
      <c r="C837">
        <v>19</v>
      </c>
      <c r="D837" t="s">
        <v>316</v>
      </c>
      <c r="E837">
        <v>161</v>
      </c>
      <c r="F837" t="s">
        <v>293</v>
      </c>
      <c r="G837">
        <v>43</v>
      </c>
      <c r="H837">
        <v>14</v>
      </c>
      <c r="I837">
        <v>65</v>
      </c>
      <c r="J837">
        <v>60</v>
      </c>
      <c r="K837">
        <v>19</v>
      </c>
      <c r="L837">
        <v>85</v>
      </c>
      <c r="M837">
        <v>75</v>
      </c>
      <c r="N837">
        <v>27</v>
      </c>
      <c r="O837">
        <v>105</v>
      </c>
      <c r="P837">
        <v>7041</v>
      </c>
      <c r="Q837">
        <v>0.98137000378440398</v>
      </c>
      <c r="R837">
        <f t="shared" si="123"/>
        <v>1</v>
      </c>
      <c r="S837">
        <f t="shared" si="124"/>
        <v>6909.8261966459886</v>
      </c>
      <c r="T837">
        <v>67.260000000000005</v>
      </c>
      <c r="U837">
        <f t="shared" si="125"/>
        <v>66.006946454539019</v>
      </c>
      <c r="V837">
        <v>0</v>
      </c>
      <c r="W837">
        <v>9716</v>
      </c>
      <c r="X837">
        <v>0</v>
      </c>
      <c r="Y837" s="3">
        <v>0.1</v>
      </c>
      <c r="Z837">
        <v>30</v>
      </c>
      <c r="AA837" s="1">
        <f t="shared" si="126"/>
        <v>0.1060792482526339</v>
      </c>
      <c r="AB837" s="4">
        <v>2970000</v>
      </c>
      <c r="AC837" s="4">
        <v>2.5</v>
      </c>
      <c r="AD837" s="4">
        <v>0</v>
      </c>
      <c r="AE837" s="4">
        <v>239000</v>
      </c>
      <c r="AF837" s="1">
        <v>0.3027955</v>
      </c>
      <c r="AG837" s="2">
        <f t="shared" si="119"/>
        <v>0.30122509140118592</v>
      </c>
      <c r="AH837" s="2">
        <f t="shared" si="120"/>
        <v>0.35628013457388824</v>
      </c>
      <c r="AI837">
        <f t="shared" si="121"/>
        <v>0.31938124618001251</v>
      </c>
      <c r="AJ837">
        <f t="shared" si="122"/>
        <v>0.38367922729165976</v>
      </c>
      <c r="AK837">
        <f t="shared" si="127"/>
        <v>42.826909406210021</v>
      </c>
    </row>
    <row r="838" spans="1:37" x14ac:dyDescent="0.2">
      <c r="A838">
        <v>4</v>
      </c>
      <c r="B838">
        <v>19163</v>
      </c>
      <c r="C838">
        <v>19</v>
      </c>
      <c r="D838" t="s">
        <v>294</v>
      </c>
      <c r="E838">
        <v>163</v>
      </c>
      <c r="F838" t="s">
        <v>293</v>
      </c>
      <c r="G838">
        <v>43</v>
      </c>
      <c r="H838">
        <v>14</v>
      </c>
      <c r="I838">
        <v>65</v>
      </c>
      <c r="J838">
        <v>60</v>
      </c>
      <c r="K838">
        <v>19</v>
      </c>
      <c r="L838">
        <v>85</v>
      </c>
      <c r="M838">
        <v>75</v>
      </c>
      <c r="N838">
        <v>27</v>
      </c>
      <c r="O838">
        <v>105</v>
      </c>
      <c r="P838">
        <v>7041</v>
      </c>
      <c r="Q838">
        <v>1.00705344229937</v>
      </c>
      <c r="R838">
        <f t="shared" si="123"/>
        <v>1</v>
      </c>
      <c r="S838">
        <f t="shared" si="124"/>
        <v>7090.6632872298642</v>
      </c>
      <c r="T838">
        <v>67.260000000000005</v>
      </c>
      <c r="U838">
        <f t="shared" si="125"/>
        <v>67.734414529055627</v>
      </c>
      <c r="V838">
        <v>0</v>
      </c>
      <c r="W838">
        <v>9716</v>
      </c>
      <c r="X838">
        <v>0</v>
      </c>
      <c r="Y838" s="3">
        <v>0.1</v>
      </c>
      <c r="Z838">
        <v>30</v>
      </c>
      <c r="AA838" s="1">
        <f t="shared" si="126"/>
        <v>0.1060792482526339</v>
      </c>
      <c r="AB838" s="4">
        <v>2970000</v>
      </c>
      <c r="AC838" s="4">
        <v>2.5</v>
      </c>
      <c r="AD838" s="4">
        <v>0</v>
      </c>
      <c r="AE838" s="4">
        <v>239000</v>
      </c>
      <c r="AF838" s="1">
        <v>0.27504858970000001</v>
      </c>
      <c r="AG838" s="2">
        <f t="shared" si="119"/>
        <v>0.34029132506732512</v>
      </c>
      <c r="AH838" s="2">
        <f t="shared" si="120"/>
        <v>0.40088519070624062</v>
      </c>
      <c r="AI838">
        <f t="shared" si="121"/>
        <v>0.3602742815045416</v>
      </c>
      <c r="AJ838">
        <f t="shared" si="122"/>
        <v>0.43104199974924379</v>
      </c>
      <c r="AK838">
        <f t="shared" si="127"/>
        <v>46.895089283775619</v>
      </c>
    </row>
    <row r="839" spans="1:37" x14ac:dyDescent="0.2">
      <c r="A839">
        <v>4</v>
      </c>
      <c r="B839">
        <v>19165</v>
      </c>
      <c r="C839">
        <v>19</v>
      </c>
      <c r="D839" t="s">
        <v>299</v>
      </c>
      <c r="E839">
        <v>165</v>
      </c>
      <c r="F839" t="s">
        <v>293</v>
      </c>
      <c r="G839">
        <v>43</v>
      </c>
      <c r="H839">
        <v>14</v>
      </c>
      <c r="I839">
        <v>65</v>
      </c>
      <c r="J839">
        <v>60</v>
      </c>
      <c r="K839">
        <v>19</v>
      </c>
      <c r="L839">
        <v>85</v>
      </c>
      <c r="M839">
        <v>75</v>
      </c>
      <c r="N839">
        <v>27</v>
      </c>
      <c r="O839">
        <v>105</v>
      </c>
      <c r="P839">
        <v>7041</v>
      </c>
      <c r="Q839">
        <v>0.97627062546579502</v>
      </c>
      <c r="R839">
        <f t="shared" si="123"/>
        <v>1</v>
      </c>
      <c r="S839">
        <f t="shared" si="124"/>
        <v>6873.9214739046629</v>
      </c>
      <c r="T839">
        <v>67.260000000000005</v>
      </c>
      <c r="U839">
        <f t="shared" si="125"/>
        <v>65.66396226882938</v>
      </c>
      <c r="V839">
        <v>0</v>
      </c>
      <c r="W839">
        <v>9716</v>
      </c>
      <c r="X839">
        <v>0</v>
      </c>
      <c r="Y839" s="3">
        <v>0.1</v>
      </c>
      <c r="Z839">
        <v>30</v>
      </c>
      <c r="AA839" s="1">
        <f t="shared" si="126"/>
        <v>0.1060792482526339</v>
      </c>
      <c r="AB839" s="4">
        <v>2970000</v>
      </c>
      <c r="AC839" s="4">
        <v>2.5</v>
      </c>
      <c r="AD839" s="4">
        <v>0</v>
      </c>
      <c r="AE839" s="4">
        <v>239000</v>
      </c>
      <c r="AF839" s="1">
        <v>0.30677466670000003</v>
      </c>
      <c r="AG839" s="2">
        <f t="shared" si="119"/>
        <v>0.29577298978995192</v>
      </c>
      <c r="AH839" s="2">
        <f t="shared" si="120"/>
        <v>0.35011586099029085</v>
      </c>
      <c r="AI839">
        <f t="shared" si="121"/>
        <v>0.31369425765046538</v>
      </c>
      <c r="AJ839">
        <f t="shared" si="122"/>
        <v>0.37716037143240005</v>
      </c>
      <c r="AK839">
        <f t="shared" si="127"/>
        <v>42.303830050442905</v>
      </c>
    </row>
    <row r="840" spans="1:37" x14ac:dyDescent="0.2">
      <c r="A840">
        <v>4</v>
      </c>
      <c r="B840">
        <v>19167</v>
      </c>
      <c r="C840">
        <v>19</v>
      </c>
      <c r="D840" t="s">
        <v>296</v>
      </c>
      <c r="E840">
        <v>167</v>
      </c>
      <c r="F840" t="s">
        <v>293</v>
      </c>
      <c r="G840">
        <v>43</v>
      </c>
      <c r="H840">
        <v>14</v>
      </c>
      <c r="I840">
        <v>65</v>
      </c>
      <c r="J840">
        <v>60</v>
      </c>
      <c r="K840">
        <v>19</v>
      </c>
      <c r="L840">
        <v>85</v>
      </c>
      <c r="M840">
        <v>75</v>
      </c>
      <c r="N840">
        <v>27</v>
      </c>
      <c r="O840">
        <v>105</v>
      </c>
      <c r="P840">
        <v>7041</v>
      </c>
      <c r="Q840">
        <v>0.97447654962539698</v>
      </c>
      <c r="R840">
        <f t="shared" si="123"/>
        <v>1</v>
      </c>
      <c r="S840">
        <f t="shared" si="124"/>
        <v>6861.2893859124206</v>
      </c>
      <c r="T840">
        <v>67.260000000000005</v>
      </c>
      <c r="U840">
        <f t="shared" si="125"/>
        <v>65.5432927278042</v>
      </c>
      <c r="V840">
        <v>0</v>
      </c>
      <c r="W840">
        <v>9716</v>
      </c>
      <c r="X840">
        <v>0</v>
      </c>
      <c r="Y840" s="3">
        <v>0.1</v>
      </c>
      <c r="Z840">
        <v>30</v>
      </c>
      <c r="AA840" s="1">
        <f t="shared" si="126"/>
        <v>0.1060792482526339</v>
      </c>
      <c r="AB840" s="4">
        <v>2970000</v>
      </c>
      <c r="AC840" s="4">
        <v>2.5</v>
      </c>
      <c r="AD840" s="4">
        <v>0</v>
      </c>
      <c r="AE840" s="4">
        <v>239000</v>
      </c>
      <c r="AF840" s="1">
        <v>0.30341214890000001</v>
      </c>
      <c r="AG840" s="2">
        <f t="shared" si="119"/>
        <v>0.2985012871698865</v>
      </c>
      <c r="AH840" s="2">
        <f t="shared" si="120"/>
        <v>0.35344474240980617</v>
      </c>
      <c r="AI840">
        <f t="shared" si="121"/>
        <v>0.31662063827394155</v>
      </c>
      <c r="AJ840">
        <f t="shared" si="122"/>
        <v>0.3807882767727449</v>
      </c>
      <c r="AK840">
        <f t="shared" si="127"/>
        <v>42.744949786544517</v>
      </c>
    </row>
    <row r="841" spans="1:37" x14ac:dyDescent="0.2">
      <c r="A841">
        <v>4</v>
      </c>
      <c r="B841">
        <v>19169</v>
      </c>
      <c r="C841">
        <v>19</v>
      </c>
      <c r="D841" t="s">
        <v>344</v>
      </c>
      <c r="E841">
        <v>169</v>
      </c>
      <c r="F841" t="s">
        <v>293</v>
      </c>
      <c r="G841">
        <v>43</v>
      </c>
      <c r="H841">
        <v>14</v>
      </c>
      <c r="I841">
        <v>65</v>
      </c>
      <c r="J841">
        <v>60</v>
      </c>
      <c r="K841">
        <v>19</v>
      </c>
      <c r="L841">
        <v>85</v>
      </c>
      <c r="M841">
        <v>75</v>
      </c>
      <c r="N841">
        <v>27</v>
      </c>
      <c r="O841">
        <v>105</v>
      </c>
      <c r="P841">
        <v>7041</v>
      </c>
      <c r="Q841">
        <v>0.98732018470764205</v>
      </c>
      <c r="R841">
        <f t="shared" si="123"/>
        <v>1</v>
      </c>
      <c r="S841">
        <f t="shared" si="124"/>
        <v>6951.7214205265072</v>
      </c>
      <c r="T841">
        <v>67.260000000000005</v>
      </c>
      <c r="U841">
        <f t="shared" si="125"/>
        <v>66.407155623436012</v>
      </c>
      <c r="V841">
        <v>0</v>
      </c>
      <c r="W841">
        <v>9716</v>
      </c>
      <c r="X841">
        <v>0</v>
      </c>
      <c r="Y841" s="3">
        <v>0.1</v>
      </c>
      <c r="Z841">
        <v>30</v>
      </c>
      <c r="AA841" s="1">
        <f t="shared" si="126"/>
        <v>0.1060792482526339</v>
      </c>
      <c r="AB841" s="4">
        <v>2970000</v>
      </c>
      <c r="AC841" s="4">
        <v>2.5</v>
      </c>
      <c r="AD841" s="4">
        <v>0</v>
      </c>
      <c r="AE841" s="4">
        <v>239000</v>
      </c>
      <c r="AF841" s="1">
        <v>0.29042802499999998</v>
      </c>
      <c r="AG841" s="2">
        <f t="shared" si="119"/>
        <v>0.31595648694802592</v>
      </c>
      <c r="AH841" s="2">
        <f t="shared" si="120"/>
        <v>0.37334958530260098</v>
      </c>
      <c r="AI841">
        <f t="shared" si="121"/>
        <v>0.33488377369753874</v>
      </c>
      <c r="AJ841">
        <f t="shared" si="122"/>
        <v>0.40191276894108247</v>
      </c>
      <c r="AK841">
        <f t="shared" si="127"/>
        <v>44.544174962481904</v>
      </c>
    </row>
    <row r="842" spans="1:37" x14ac:dyDescent="0.2">
      <c r="A842">
        <v>4</v>
      </c>
      <c r="B842">
        <v>19171</v>
      </c>
      <c r="C842">
        <v>19</v>
      </c>
      <c r="D842" t="s">
        <v>366</v>
      </c>
      <c r="E842">
        <v>171</v>
      </c>
      <c r="F842" t="s">
        <v>293</v>
      </c>
      <c r="G842">
        <v>43</v>
      </c>
      <c r="H842">
        <v>14</v>
      </c>
      <c r="I842">
        <v>65</v>
      </c>
      <c r="J842">
        <v>60</v>
      </c>
      <c r="K842">
        <v>19</v>
      </c>
      <c r="L842">
        <v>85</v>
      </c>
      <c r="M842">
        <v>75</v>
      </c>
      <c r="N842">
        <v>27</v>
      </c>
      <c r="O842">
        <v>105</v>
      </c>
      <c r="P842">
        <v>7041</v>
      </c>
      <c r="Q842">
        <v>0.98409329354762998</v>
      </c>
      <c r="R842">
        <f t="shared" si="123"/>
        <v>1</v>
      </c>
      <c r="S842">
        <f t="shared" si="124"/>
        <v>6929.0008798688623</v>
      </c>
      <c r="T842">
        <v>67.260000000000005</v>
      </c>
      <c r="U842">
        <f t="shared" si="125"/>
        <v>66.190114924013599</v>
      </c>
      <c r="V842">
        <v>0</v>
      </c>
      <c r="W842">
        <v>9716</v>
      </c>
      <c r="X842">
        <v>0</v>
      </c>
      <c r="Y842" s="3">
        <v>0.1</v>
      </c>
      <c r="Z842">
        <v>30</v>
      </c>
      <c r="AA842" s="1">
        <f t="shared" si="126"/>
        <v>0.1060792482526339</v>
      </c>
      <c r="AB842" s="4">
        <v>2970000</v>
      </c>
      <c r="AC842" s="4">
        <v>2.5</v>
      </c>
      <c r="AD842" s="4">
        <v>0</v>
      </c>
      <c r="AE842" s="4">
        <v>239000</v>
      </c>
      <c r="AF842" s="1">
        <v>0.2834579143</v>
      </c>
      <c r="AG842" s="2">
        <f t="shared" si="119"/>
        <v>0.32266768038634086</v>
      </c>
      <c r="AH842" s="2">
        <f t="shared" si="120"/>
        <v>0.38146836241458998</v>
      </c>
      <c r="AI842">
        <f t="shared" si="121"/>
        <v>0.34205921313851506</v>
      </c>
      <c r="AJ842">
        <f t="shared" si="122"/>
        <v>0.41073236585722639</v>
      </c>
      <c r="AK842">
        <f t="shared" si="127"/>
        <v>45.578023512812067</v>
      </c>
    </row>
    <row r="843" spans="1:37" x14ac:dyDescent="0.2">
      <c r="A843">
        <v>4</v>
      </c>
      <c r="B843">
        <v>19173</v>
      </c>
      <c r="C843">
        <v>19</v>
      </c>
      <c r="D843" t="s">
        <v>156</v>
      </c>
      <c r="E843">
        <v>173</v>
      </c>
      <c r="F843" t="s">
        <v>293</v>
      </c>
      <c r="G843">
        <v>43</v>
      </c>
      <c r="H843">
        <v>14</v>
      </c>
      <c r="I843">
        <v>65</v>
      </c>
      <c r="J843">
        <v>60</v>
      </c>
      <c r="K843">
        <v>19</v>
      </c>
      <c r="L843">
        <v>85</v>
      </c>
      <c r="M843">
        <v>75</v>
      </c>
      <c r="N843">
        <v>27</v>
      </c>
      <c r="O843">
        <v>105</v>
      </c>
      <c r="P843">
        <v>7041</v>
      </c>
      <c r="Q843">
        <v>0.98124056557814299</v>
      </c>
      <c r="R843">
        <f t="shared" si="123"/>
        <v>1</v>
      </c>
      <c r="S843">
        <f t="shared" si="124"/>
        <v>6908.9148222357044</v>
      </c>
      <c r="T843">
        <v>67.260000000000005</v>
      </c>
      <c r="U843">
        <f t="shared" si="125"/>
        <v>65.998240440785906</v>
      </c>
      <c r="V843">
        <v>0</v>
      </c>
      <c r="W843">
        <v>9716</v>
      </c>
      <c r="X843">
        <v>0</v>
      </c>
      <c r="Y843" s="3">
        <v>0.1</v>
      </c>
      <c r="Z843">
        <v>30</v>
      </c>
      <c r="AA843" s="1">
        <f t="shared" si="126"/>
        <v>0.1060792482526339</v>
      </c>
      <c r="AB843" s="4">
        <v>2970000</v>
      </c>
      <c r="AC843" s="4">
        <v>2.5</v>
      </c>
      <c r="AD843" s="4">
        <v>0</v>
      </c>
      <c r="AE843" s="4">
        <v>239000</v>
      </c>
      <c r="AF843" s="1">
        <v>0.30800553489999999</v>
      </c>
      <c r="AG843" s="2">
        <f t="shared" si="119"/>
        <v>0.29609069221574141</v>
      </c>
      <c r="AH843" s="2">
        <f t="shared" si="120"/>
        <v>0.35021699496431907</v>
      </c>
      <c r="AI843">
        <f t="shared" si="121"/>
        <v>0.31394053196870209</v>
      </c>
      <c r="AJ843">
        <f t="shared" si="122"/>
        <v>0.37715367845248721</v>
      </c>
      <c r="AK843">
        <f t="shared" si="127"/>
        <v>42.144763854885085</v>
      </c>
    </row>
    <row r="844" spans="1:37" x14ac:dyDescent="0.2">
      <c r="A844">
        <v>4</v>
      </c>
      <c r="B844">
        <v>19175</v>
      </c>
      <c r="C844">
        <v>19</v>
      </c>
      <c r="D844" t="s">
        <v>237</v>
      </c>
      <c r="E844">
        <v>175</v>
      </c>
      <c r="F844" t="s">
        <v>293</v>
      </c>
      <c r="G844">
        <v>43</v>
      </c>
      <c r="H844">
        <v>14</v>
      </c>
      <c r="I844">
        <v>65</v>
      </c>
      <c r="J844">
        <v>60</v>
      </c>
      <c r="K844">
        <v>19</v>
      </c>
      <c r="L844">
        <v>85</v>
      </c>
      <c r="M844">
        <v>75</v>
      </c>
      <c r="N844">
        <v>27</v>
      </c>
      <c r="O844">
        <v>105</v>
      </c>
      <c r="P844">
        <v>7041</v>
      </c>
      <c r="Q844">
        <v>0.983751531442006</v>
      </c>
      <c r="R844">
        <f t="shared" si="123"/>
        <v>1</v>
      </c>
      <c r="S844">
        <f t="shared" si="124"/>
        <v>6926.594532883164</v>
      </c>
      <c r="T844">
        <v>67.260000000000005</v>
      </c>
      <c r="U844">
        <f t="shared" si="125"/>
        <v>66.167128004789333</v>
      </c>
      <c r="V844">
        <v>0</v>
      </c>
      <c r="W844">
        <v>9716</v>
      </c>
      <c r="X844">
        <v>0</v>
      </c>
      <c r="Y844" s="3">
        <v>0.1</v>
      </c>
      <c r="Z844">
        <v>30</v>
      </c>
      <c r="AA844" s="1">
        <f t="shared" si="126"/>
        <v>0.1060792482526339</v>
      </c>
      <c r="AB844" s="4">
        <v>2970000</v>
      </c>
      <c r="AC844" s="4">
        <v>2.5</v>
      </c>
      <c r="AD844" s="4">
        <v>0</v>
      </c>
      <c r="AE844" s="4">
        <v>239000</v>
      </c>
      <c r="AF844" s="1">
        <v>0.3098817083</v>
      </c>
      <c r="AG844" s="2">
        <f t="shared" si="119"/>
        <v>0.29505111628497482</v>
      </c>
      <c r="AH844" s="2">
        <f t="shared" si="120"/>
        <v>0.34885062044965803</v>
      </c>
      <c r="AI844">
        <f t="shared" si="121"/>
        <v>0.31279317208229157</v>
      </c>
      <c r="AJ844">
        <f t="shared" si="122"/>
        <v>0.3756245946624584</v>
      </c>
      <c r="AK844">
        <f t="shared" si="127"/>
        <v>41.904735323346827</v>
      </c>
    </row>
    <row r="845" spans="1:37" x14ac:dyDescent="0.2">
      <c r="A845">
        <v>4</v>
      </c>
      <c r="B845">
        <v>19177</v>
      </c>
      <c r="C845">
        <v>19</v>
      </c>
      <c r="D845" t="s">
        <v>327</v>
      </c>
      <c r="E845">
        <v>177</v>
      </c>
      <c r="F845" t="s">
        <v>293</v>
      </c>
      <c r="G845">
        <v>43</v>
      </c>
      <c r="H845">
        <v>14</v>
      </c>
      <c r="I845">
        <v>65</v>
      </c>
      <c r="J845">
        <v>60</v>
      </c>
      <c r="K845">
        <v>19</v>
      </c>
      <c r="L845">
        <v>85</v>
      </c>
      <c r="M845">
        <v>75</v>
      </c>
      <c r="N845">
        <v>27</v>
      </c>
      <c r="O845">
        <v>105</v>
      </c>
      <c r="P845">
        <v>7041</v>
      </c>
      <c r="Q845">
        <v>0.99281301895777396</v>
      </c>
      <c r="R845">
        <f t="shared" si="123"/>
        <v>1</v>
      </c>
      <c r="S845">
        <f t="shared" si="124"/>
        <v>6990.3964664816867</v>
      </c>
      <c r="T845">
        <v>67.260000000000005</v>
      </c>
      <c r="U845">
        <f t="shared" si="125"/>
        <v>66.776603655099876</v>
      </c>
      <c r="V845">
        <v>0</v>
      </c>
      <c r="W845">
        <v>9716</v>
      </c>
      <c r="X845">
        <v>0</v>
      </c>
      <c r="Y845" s="3">
        <v>0.1</v>
      </c>
      <c r="Z845">
        <v>30</v>
      </c>
      <c r="AA845" s="1">
        <f t="shared" si="126"/>
        <v>0.1060792482526339</v>
      </c>
      <c r="AB845" s="4">
        <v>2970000</v>
      </c>
      <c r="AC845" s="4">
        <v>2.5</v>
      </c>
      <c r="AD845" s="4">
        <v>0</v>
      </c>
      <c r="AE845" s="4">
        <v>239000</v>
      </c>
      <c r="AF845" s="1">
        <v>0.29043474289999999</v>
      </c>
      <c r="AG845" s="2">
        <f t="shared" si="119"/>
        <v>0.31770692306116755</v>
      </c>
      <c r="AH845" s="2">
        <f t="shared" si="120"/>
        <v>0.37509869735441792</v>
      </c>
      <c r="AI845">
        <f t="shared" si="121"/>
        <v>0.3366337731118263</v>
      </c>
      <c r="AJ845">
        <f t="shared" si="122"/>
        <v>0.40366122175791697</v>
      </c>
      <c r="AK845">
        <f t="shared" si="127"/>
        <v>44.543202459811731</v>
      </c>
    </row>
    <row r="846" spans="1:37" x14ac:dyDescent="0.2">
      <c r="A846">
        <v>4</v>
      </c>
      <c r="B846">
        <v>19179</v>
      </c>
      <c r="C846">
        <v>19</v>
      </c>
      <c r="D846" t="s">
        <v>319</v>
      </c>
      <c r="E846">
        <v>179</v>
      </c>
      <c r="F846" t="s">
        <v>293</v>
      </c>
      <c r="G846">
        <v>43</v>
      </c>
      <c r="H846">
        <v>14</v>
      </c>
      <c r="I846">
        <v>65</v>
      </c>
      <c r="J846">
        <v>60</v>
      </c>
      <c r="K846">
        <v>19</v>
      </c>
      <c r="L846">
        <v>85</v>
      </c>
      <c r="M846">
        <v>75</v>
      </c>
      <c r="N846">
        <v>27</v>
      </c>
      <c r="O846">
        <v>105</v>
      </c>
      <c r="P846">
        <v>7041</v>
      </c>
      <c r="Q846">
        <v>0.99026071031888296</v>
      </c>
      <c r="R846">
        <f t="shared" si="123"/>
        <v>1</v>
      </c>
      <c r="S846">
        <f t="shared" si="124"/>
        <v>6972.4256613552552</v>
      </c>
      <c r="T846">
        <v>67.260000000000005</v>
      </c>
      <c r="U846">
        <f t="shared" si="125"/>
        <v>66.604935376048076</v>
      </c>
      <c r="V846">
        <v>0</v>
      </c>
      <c r="W846">
        <v>9716</v>
      </c>
      <c r="X846">
        <v>0</v>
      </c>
      <c r="Y846" s="3">
        <v>0.1</v>
      </c>
      <c r="Z846">
        <v>30</v>
      </c>
      <c r="AA846" s="1">
        <f t="shared" si="126"/>
        <v>0.1060792482526339</v>
      </c>
      <c r="AB846" s="4">
        <v>2970000</v>
      </c>
      <c r="AC846" s="4">
        <v>2.5</v>
      </c>
      <c r="AD846" s="4">
        <v>0</v>
      </c>
      <c r="AE846" s="4">
        <v>239000</v>
      </c>
      <c r="AF846" s="1">
        <v>0.29125785709999996</v>
      </c>
      <c r="AG846" s="2">
        <f t="shared" si="119"/>
        <v>0.31599461410263313</v>
      </c>
      <c r="AH846" s="2">
        <f t="shared" si="120"/>
        <v>0.37322461931015616</v>
      </c>
      <c r="AI846">
        <f t="shared" si="121"/>
        <v>0.33486810984632764</v>
      </c>
      <c r="AJ846">
        <f t="shared" si="122"/>
        <v>0.40170660073699382</v>
      </c>
      <c r="AK846">
        <f t="shared" si="127"/>
        <v>44.424385555427719</v>
      </c>
    </row>
    <row r="847" spans="1:37" x14ac:dyDescent="0.2">
      <c r="A847">
        <v>4</v>
      </c>
      <c r="B847">
        <v>19181</v>
      </c>
      <c r="C847">
        <v>19</v>
      </c>
      <c r="D847" t="s">
        <v>320</v>
      </c>
      <c r="E847">
        <v>181</v>
      </c>
      <c r="F847" t="s">
        <v>293</v>
      </c>
      <c r="G847">
        <v>43</v>
      </c>
      <c r="H847">
        <v>14</v>
      </c>
      <c r="I847">
        <v>65</v>
      </c>
      <c r="J847">
        <v>60</v>
      </c>
      <c r="K847">
        <v>19</v>
      </c>
      <c r="L847">
        <v>85</v>
      </c>
      <c r="M847">
        <v>75</v>
      </c>
      <c r="N847">
        <v>27</v>
      </c>
      <c r="O847">
        <v>105</v>
      </c>
      <c r="P847">
        <v>7041</v>
      </c>
      <c r="Q847">
        <v>0.986686094601949</v>
      </c>
      <c r="R847">
        <f t="shared" si="123"/>
        <v>1</v>
      </c>
      <c r="S847">
        <f t="shared" si="124"/>
        <v>6947.2567920923229</v>
      </c>
      <c r="T847">
        <v>67.260000000000005</v>
      </c>
      <c r="U847">
        <f t="shared" si="125"/>
        <v>66.364506722927089</v>
      </c>
      <c r="V847">
        <v>0</v>
      </c>
      <c r="W847">
        <v>9716</v>
      </c>
      <c r="X847">
        <v>0</v>
      </c>
      <c r="Y847" s="3">
        <v>0.1</v>
      </c>
      <c r="Z847">
        <v>30</v>
      </c>
      <c r="AA847" s="1">
        <f t="shared" si="126"/>
        <v>0.1060792482526339</v>
      </c>
      <c r="AB847" s="4">
        <v>2970000</v>
      </c>
      <c r="AC847" s="4">
        <v>2.5</v>
      </c>
      <c r="AD847" s="4">
        <v>0</v>
      </c>
      <c r="AE847" s="4">
        <v>239000</v>
      </c>
      <c r="AF847" s="1">
        <v>0.2938678421</v>
      </c>
      <c r="AG847" s="2">
        <f t="shared" si="119"/>
        <v>0.31205757256922367</v>
      </c>
      <c r="AH847" s="2">
        <f t="shared" si="120"/>
        <v>0.36878062214551138</v>
      </c>
      <c r="AI847">
        <f t="shared" si="121"/>
        <v>0.33076386537519631</v>
      </c>
      <c r="AJ847">
        <f t="shared" si="122"/>
        <v>0.39701019616464572</v>
      </c>
      <c r="AK847">
        <f t="shared" si="127"/>
        <v>44.052034444629243</v>
      </c>
    </row>
    <row r="848" spans="1:37" x14ac:dyDescent="0.2">
      <c r="A848">
        <v>4</v>
      </c>
      <c r="B848">
        <v>19183</v>
      </c>
      <c r="C848">
        <v>19</v>
      </c>
      <c r="D848" t="s">
        <v>307</v>
      </c>
      <c r="E848">
        <v>183</v>
      </c>
      <c r="F848" t="s">
        <v>293</v>
      </c>
      <c r="G848">
        <v>43</v>
      </c>
      <c r="H848">
        <v>14</v>
      </c>
      <c r="I848">
        <v>65</v>
      </c>
      <c r="J848">
        <v>60</v>
      </c>
      <c r="K848">
        <v>19</v>
      </c>
      <c r="L848">
        <v>85</v>
      </c>
      <c r="M848">
        <v>75</v>
      </c>
      <c r="N848">
        <v>27</v>
      </c>
      <c r="O848">
        <v>105</v>
      </c>
      <c r="P848">
        <v>7041</v>
      </c>
      <c r="Q848">
        <v>0.99417153000831604</v>
      </c>
      <c r="R848">
        <f t="shared" si="123"/>
        <v>1</v>
      </c>
      <c r="S848">
        <f t="shared" si="124"/>
        <v>6999.9617427885532</v>
      </c>
      <c r="T848">
        <v>67.260000000000005</v>
      </c>
      <c r="U848">
        <f t="shared" si="125"/>
        <v>66.867977108359341</v>
      </c>
      <c r="V848">
        <v>0</v>
      </c>
      <c r="W848">
        <v>9716</v>
      </c>
      <c r="X848">
        <v>0</v>
      </c>
      <c r="Y848" s="3">
        <v>0.1</v>
      </c>
      <c r="Z848">
        <v>30</v>
      </c>
      <c r="AA848" s="1">
        <f t="shared" si="126"/>
        <v>0.1060792482526339</v>
      </c>
      <c r="AB848" s="4">
        <v>2970000</v>
      </c>
      <c r="AC848" s="4">
        <v>2.5</v>
      </c>
      <c r="AD848" s="4">
        <v>0</v>
      </c>
      <c r="AE848" s="4">
        <v>239000</v>
      </c>
      <c r="AF848" s="1">
        <v>0.28151110639999999</v>
      </c>
      <c r="AG848" s="2">
        <f t="shared" si="119"/>
        <v>0.32822644620394481</v>
      </c>
      <c r="AH848" s="2">
        <f t="shared" si="120"/>
        <v>0.38743273074135659</v>
      </c>
      <c r="AI848">
        <f t="shared" si="121"/>
        <v>0.34775175384074569</v>
      </c>
      <c r="AJ848">
        <f t="shared" si="122"/>
        <v>0.41689867903199912</v>
      </c>
      <c r="AK848">
        <f t="shared" si="127"/>
        <v>45.875932314932172</v>
      </c>
    </row>
    <row r="849" spans="1:37" x14ac:dyDescent="0.2">
      <c r="A849">
        <v>4</v>
      </c>
      <c r="B849">
        <v>19185</v>
      </c>
      <c r="C849">
        <v>19</v>
      </c>
      <c r="D849" t="s">
        <v>314</v>
      </c>
      <c r="E849">
        <v>185</v>
      </c>
      <c r="F849" t="s">
        <v>293</v>
      </c>
      <c r="G849">
        <v>43</v>
      </c>
      <c r="H849">
        <v>14</v>
      </c>
      <c r="I849">
        <v>65</v>
      </c>
      <c r="J849">
        <v>60</v>
      </c>
      <c r="K849">
        <v>19</v>
      </c>
      <c r="L849">
        <v>85</v>
      </c>
      <c r="M849">
        <v>75</v>
      </c>
      <c r="N849">
        <v>27</v>
      </c>
      <c r="O849">
        <v>105</v>
      </c>
      <c r="P849">
        <v>7041</v>
      </c>
      <c r="Q849">
        <v>0.98896940946579004</v>
      </c>
      <c r="R849">
        <f t="shared" si="123"/>
        <v>1</v>
      </c>
      <c r="S849">
        <f t="shared" si="124"/>
        <v>6963.3336120486274</v>
      </c>
      <c r="T849">
        <v>67.260000000000005</v>
      </c>
      <c r="U849">
        <f t="shared" si="125"/>
        <v>66.518082480669037</v>
      </c>
      <c r="V849">
        <v>0</v>
      </c>
      <c r="W849">
        <v>9716</v>
      </c>
      <c r="X849">
        <v>0</v>
      </c>
      <c r="Y849" s="3">
        <v>0.1</v>
      </c>
      <c r="Z849">
        <v>30</v>
      </c>
      <c r="AA849" s="1">
        <f t="shared" si="126"/>
        <v>0.1060792482526339</v>
      </c>
      <c r="AB849" s="4">
        <v>2970000</v>
      </c>
      <c r="AC849" s="4">
        <v>2.5</v>
      </c>
      <c r="AD849" s="4">
        <v>0</v>
      </c>
      <c r="AE849" s="4">
        <v>239000</v>
      </c>
      <c r="AF849" s="1">
        <v>0.29696895000000001</v>
      </c>
      <c r="AG849" s="2">
        <f t="shared" si="119"/>
        <v>0.3095135004659168</v>
      </c>
      <c r="AH849" s="2">
        <f t="shared" si="120"/>
        <v>0.36564578413564053</v>
      </c>
      <c r="AI849">
        <f t="shared" si="121"/>
        <v>0.32802494822234785</v>
      </c>
      <c r="AJ849">
        <f t="shared" si="122"/>
        <v>0.39358122257002559</v>
      </c>
      <c r="AK849">
        <f t="shared" si="127"/>
        <v>43.61812597616035</v>
      </c>
    </row>
    <row r="850" spans="1:37" x14ac:dyDescent="0.2">
      <c r="A850">
        <v>4</v>
      </c>
      <c r="B850">
        <v>19187</v>
      </c>
      <c r="C850">
        <v>19</v>
      </c>
      <c r="D850" t="s">
        <v>312</v>
      </c>
      <c r="E850">
        <v>187</v>
      </c>
      <c r="F850" t="s">
        <v>293</v>
      </c>
      <c r="G850">
        <v>43</v>
      </c>
      <c r="H850">
        <v>14</v>
      </c>
      <c r="I850">
        <v>65</v>
      </c>
      <c r="J850">
        <v>60</v>
      </c>
      <c r="K850">
        <v>19</v>
      </c>
      <c r="L850">
        <v>85</v>
      </c>
      <c r="M850">
        <v>75</v>
      </c>
      <c r="N850">
        <v>27</v>
      </c>
      <c r="O850">
        <v>105</v>
      </c>
      <c r="P850">
        <v>7041</v>
      </c>
      <c r="Q850">
        <v>0.98718797862529795</v>
      </c>
      <c r="R850">
        <f t="shared" si="123"/>
        <v>1</v>
      </c>
      <c r="S850">
        <f t="shared" si="124"/>
        <v>6950.7905575007226</v>
      </c>
      <c r="T850">
        <v>67.260000000000005</v>
      </c>
      <c r="U850">
        <f t="shared" si="125"/>
        <v>66.398263442337552</v>
      </c>
      <c r="V850">
        <v>0</v>
      </c>
      <c r="W850">
        <v>9716</v>
      </c>
      <c r="X850">
        <v>0</v>
      </c>
      <c r="Y850" s="3">
        <v>0.1</v>
      </c>
      <c r="Z850">
        <v>30</v>
      </c>
      <c r="AA850" s="1">
        <f t="shared" si="126"/>
        <v>0.1060792482526339</v>
      </c>
      <c r="AB850" s="4">
        <v>2970000</v>
      </c>
      <c r="AC850" s="4">
        <v>2.5</v>
      </c>
      <c r="AD850" s="4">
        <v>0</v>
      </c>
      <c r="AE850" s="4">
        <v>239000</v>
      </c>
      <c r="AF850" s="1">
        <v>0.29537318000000001</v>
      </c>
      <c r="AG850" s="2">
        <f t="shared" si="119"/>
        <v>0.31062512551841709</v>
      </c>
      <c r="AH850" s="2">
        <f t="shared" si="120"/>
        <v>0.36705985658303164</v>
      </c>
      <c r="AI850">
        <f t="shared" si="121"/>
        <v>0.32923632577746625</v>
      </c>
      <c r="AJ850">
        <f t="shared" si="122"/>
        <v>0.39514588011443008</v>
      </c>
      <c r="AK850">
        <f t="shared" si="127"/>
        <v>43.840268934058493</v>
      </c>
    </row>
    <row r="851" spans="1:37" x14ac:dyDescent="0.2">
      <c r="A851">
        <v>4</v>
      </c>
      <c r="B851">
        <v>19189</v>
      </c>
      <c r="C851">
        <v>19</v>
      </c>
      <c r="D851" t="s">
        <v>277</v>
      </c>
      <c r="E851">
        <v>189</v>
      </c>
      <c r="F851" t="s">
        <v>293</v>
      </c>
      <c r="G851">
        <v>43</v>
      </c>
      <c r="H851">
        <v>14</v>
      </c>
      <c r="I851">
        <v>65</v>
      </c>
      <c r="J851">
        <v>60</v>
      </c>
      <c r="K851">
        <v>19</v>
      </c>
      <c r="L851">
        <v>85</v>
      </c>
      <c r="M851">
        <v>75</v>
      </c>
      <c r="N851">
        <v>27</v>
      </c>
      <c r="O851">
        <v>105</v>
      </c>
      <c r="P851">
        <v>7041</v>
      </c>
      <c r="Q851">
        <v>0.99989311695098904</v>
      </c>
      <c r="R851">
        <f t="shared" si="123"/>
        <v>1</v>
      </c>
      <c r="S851">
        <f t="shared" si="124"/>
        <v>7040.2474364519139</v>
      </c>
      <c r="T851">
        <v>67.260000000000005</v>
      </c>
      <c r="U851">
        <f t="shared" si="125"/>
        <v>67.252811046123526</v>
      </c>
      <c r="V851">
        <v>0</v>
      </c>
      <c r="W851">
        <v>9716</v>
      </c>
      <c r="X851">
        <v>0</v>
      </c>
      <c r="Y851" s="3">
        <v>0.1</v>
      </c>
      <c r="Z851">
        <v>30</v>
      </c>
      <c r="AA851" s="1">
        <f t="shared" si="126"/>
        <v>0.1060792482526339</v>
      </c>
      <c r="AB851" s="4">
        <v>2970000</v>
      </c>
      <c r="AC851" s="4">
        <v>2.5</v>
      </c>
      <c r="AD851" s="4">
        <v>0</v>
      </c>
      <c r="AE851" s="4">
        <v>239000</v>
      </c>
      <c r="AF851" s="1">
        <v>0.27907037140000002</v>
      </c>
      <c r="AG851" s="2">
        <f t="shared" si="119"/>
        <v>0.33300260470707627</v>
      </c>
      <c r="AH851" s="2">
        <f t="shared" si="120"/>
        <v>0.39272539244730853</v>
      </c>
      <c r="AI851">
        <f t="shared" si="121"/>
        <v>0.35269826423965134</v>
      </c>
      <c r="AJ851">
        <f t="shared" si="122"/>
        <v>0.42244850177229398</v>
      </c>
      <c r="AK851">
        <f t="shared" si="127"/>
        <v>46.255295970154947</v>
      </c>
    </row>
    <row r="852" spans="1:37" x14ac:dyDescent="0.2">
      <c r="A852">
        <v>4</v>
      </c>
      <c r="B852">
        <v>19191</v>
      </c>
      <c r="C852">
        <v>19</v>
      </c>
      <c r="D852" t="s">
        <v>300</v>
      </c>
      <c r="E852">
        <v>191</v>
      </c>
      <c r="F852" t="s">
        <v>293</v>
      </c>
      <c r="G852">
        <v>43</v>
      </c>
      <c r="H852">
        <v>14</v>
      </c>
      <c r="I852">
        <v>65</v>
      </c>
      <c r="J852">
        <v>60</v>
      </c>
      <c r="K852">
        <v>19</v>
      </c>
      <c r="L852">
        <v>85</v>
      </c>
      <c r="M852">
        <v>75</v>
      </c>
      <c r="N852">
        <v>27</v>
      </c>
      <c r="O852">
        <v>105</v>
      </c>
      <c r="P852">
        <v>7041</v>
      </c>
      <c r="Q852">
        <v>1.00757187604904</v>
      </c>
      <c r="R852">
        <f t="shared" si="123"/>
        <v>1</v>
      </c>
      <c r="S852">
        <f t="shared" si="124"/>
        <v>7094.3135792612902</v>
      </c>
      <c r="T852">
        <v>67.260000000000005</v>
      </c>
      <c r="U852">
        <f t="shared" si="125"/>
        <v>67.769284383058434</v>
      </c>
      <c r="V852">
        <v>0</v>
      </c>
      <c r="W852">
        <v>9716</v>
      </c>
      <c r="X852">
        <v>0</v>
      </c>
      <c r="Y852" s="3">
        <v>0.1</v>
      </c>
      <c r="Z852">
        <v>30</v>
      </c>
      <c r="AA852" s="1">
        <f t="shared" si="126"/>
        <v>0.1060792482526339</v>
      </c>
      <c r="AB852" s="4">
        <v>2970000</v>
      </c>
      <c r="AC852" s="4">
        <v>2.5</v>
      </c>
      <c r="AD852" s="4">
        <v>0</v>
      </c>
      <c r="AE852" s="4">
        <v>239000</v>
      </c>
      <c r="AF852" s="1">
        <v>0.26831818750000003</v>
      </c>
      <c r="AG852" s="2">
        <f t="shared" si="119"/>
        <v>0.34900665407551035</v>
      </c>
      <c r="AH852" s="2">
        <f t="shared" si="120"/>
        <v>0.41111667309211164</v>
      </c>
      <c r="AI852">
        <f t="shared" si="121"/>
        <v>0.36948966472490374</v>
      </c>
      <c r="AJ852">
        <f t="shared" si="122"/>
        <v>0.44202835755253511</v>
      </c>
      <c r="AK852">
        <f t="shared" si="127"/>
        <v>48.008680611179464</v>
      </c>
    </row>
    <row r="853" spans="1:37" x14ac:dyDescent="0.2">
      <c r="A853">
        <v>4</v>
      </c>
      <c r="B853">
        <v>19193</v>
      </c>
      <c r="C853">
        <v>19</v>
      </c>
      <c r="D853" t="s">
        <v>302</v>
      </c>
      <c r="E853">
        <v>193</v>
      </c>
      <c r="F853" t="s">
        <v>293</v>
      </c>
      <c r="G853">
        <v>43</v>
      </c>
      <c r="H853">
        <v>14</v>
      </c>
      <c r="I853">
        <v>65</v>
      </c>
      <c r="J853">
        <v>60</v>
      </c>
      <c r="K853">
        <v>19</v>
      </c>
      <c r="L853">
        <v>85</v>
      </c>
      <c r="M853">
        <v>75</v>
      </c>
      <c r="N853">
        <v>27</v>
      </c>
      <c r="O853">
        <v>105</v>
      </c>
      <c r="P853">
        <v>7041</v>
      </c>
      <c r="Q853">
        <v>0.97295000084808902</v>
      </c>
      <c r="R853">
        <f t="shared" si="123"/>
        <v>1</v>
      </c>
      <c r="S853">
        <f t="shared" si="124"/>
        <v>6850.5409559713944</v>
      </c>
      <c r="T853">
        <v>67.260000000000005</v>
      </c>
      <c r="U853">
        <f t="shared" si="125"/>
        <v>65.440617057042473</v>
      </c>
      <c r="V853">
        <v>0</v>
      </c>
      <c r="W853">
        <v>9716</v>
      </c>
      <c r="X853">
        <v>0</v>
      </c>
      <c r="Y853" s="3">
        <v>0.1</v>
      </c>
      <c r="Z853">
        <v>30</v>
      </c>
      <c r="AA853" s="1">
        <f t="shared" si="126"/>
        <v>0.1060792482526339</v>
      </c>
      <c r="AB853" s="4">
        <v>2970000</v>
      </c>
      <c r="AC853" s="4">
        <v>2.5</v>
      </c>
      <c r="AD853" s="4">
        <v>0</v>
      </c>
      <c r="AE853" s="4">
        <v>239000</v>
      </c>
      <c r="AF853" s="1">
        <v>0.30603809999999998</v>
      </c>
      <c r="AG853" s="2">
        <f t="shared" si="119"/>
        <v>0.29547640596256736</v>
      </c>
      <c r="AH853" s="2">
        <f t="shared" si="120"/>
        <v>0.34994970753841692</v>
      </c>
      <c r="AI853">
        <f t="shared" si="121"/>
        <v>0.31344069206887953</v>
      </c>
      <c r="AJ853">
        <f t="shared" si="122"/>
        <v>0.37705915777197924</v>
      </c>
      <c r="AK853">
        <f t="shared" si="127"/>
        <v>42.399629154370224</v>
      </c>
    </row>
    <row r="854" spans="1:37" x14ac:dyDescent="0.2">
      <c r="A854">
        <v>4</v>
      </c>
      <c r="B854">
        <v>19195</v>
      </c>
      <c r="C854">
        <v>19</v>
      </c>
      <c r="D854" t="s">
        <v>326</v>
      </c>
      <c r="E854">
        <v>195</v>
      </c>
      <c r="F854" t="s">
        <v>293</v>
      </c>
      <c r="G854">
        <v>43</v>
      </c>
      <c r="H854">
        <v>14</v>
      </c>
      <c r="I854">
        <v>65</v>
      </c>
      <c r="J854">
        <v>60</v>
      </c>
      <c r="K854">
        <v>19</v>
      </c>
      <c r="L854">
        <v>85</v>
      </c>
      <c r="M854">
        <v>75</v>
      </c>
      <c r="N854">
        <v>27</v>
      </c>
      <c r="O854">
        <v>105</v>
      </c>
      <c r="P854">
        <v>7041</v>
      </c>
      <c r="Q854">
        <v>1.00286672115326</v>
      </c>
      <c r="R854">
        <f t="shared" si="123"/>
        <v>1</v>
      </c>
      <c r="S854">
        <f t="shared" si="124"/>
        <v>7061.1845836401035</v>
      </c>
      <c r="T854">
        <v>67.260000000000005</v>
      </c>
      <c r="U854">
        <f t="shared" si="125"/>
        <v>67.452815664768281</v>
      </c>
      <c r="V854">
        <v>0</v>
      </c>
      <c r="W854">
        <v>9716</v>
      </c>
      <c r="X854">
        <v>0</v>
      </c>
      <c r="Y854" s="3">
        <v>0.1</v>
      </c>
      <c r="Z854">
        <v>30</v>
      </c>
      <c r="AA854" s="1">
        <f t="shared" si="126"/>
        <v>0.1060792482526339</v>
      </c>
      <c r="AB854" s="4">
        <v>2970000</v>
      </c>
      <c r="AC854" s="4">
        <v>2.5</v>
      </c>
      <c r="AD854" s="4">
        <v>0</v>
      </c>
      <c r="AE854" s="4">
        <v>239000</v>
      </c>
      <c r="AF854" s="1">
        <v>0.27679942860000001</v>
      </c>
      <c r="AG854" s="2">
        <f t="shared" si="119"/>
        <v>0.33673310336321854</v>
      </c>
      <c r="AH854" s="2">
        <f t="shared" si="120"/>
        <v>0.39694464353360892</v>
      </c>
      <c r="AI854">
        <f t="shared" si="121"/>
        <v>0.35658996209569599</v>
      </c>
      <c r="AJ854">
        <f t="shared" si="122"/>
        <v>0.42691109710078035</v>
      </c>
      <c r="AK854">
        <f t="shared" si="127"/>
        <v>46.614277109848288</v>
      </c>
    </row>
    <row r="855" spans="1:37" x14ac:dyDescent="0.2">
      <c r="A855">
        <v>4</v>
      </c>
      <c r="B855">
        <v>19197</v>
      </c>
      <c r="C855">
        <v>19</v>
      </c>
      <c r="D855" t="s">
        <v>297</v>
      </c>
      <c r="E855">
        <v>197</v>
      </c>
      <c r="F855" t="s">
        <v>293</v>
      </c>
      <c r="G855">
        <v>43</v>
      </c>
      <c r="H855">
        <v>14</v>
      </c>
      <c r="I855">
        <v>65</v>
      </c>
      <c r="J855">
        <v>60</v>
      </c>
      <c r="K855">
        <v>19</v>
      </c>
      <c r="L855">
        <v>85</v>
      </c>
      <c r="M855">
        <v>75</v>
      </c>
      <c r="N855">
        <v>27</v>
      </c>
      <c r="O855">
        <v>105</v>
      </c>
      <c r="P855">
        <v>7041</v>
      </c>
      <c r="Q855">
        <v>0.99144458373387701</v>
      </c>
      <c r="R855">
        <f t="shared" si="123"/>
        <v>1</v>
      </c>
      <c r="S855">
        <f t="shared" si="124"/>
        <v>6980.7613140702279</v>
      </c>
      <c r="T855">
        <v>67.260000000000005</v>
      </c>
      <c r="U855">
        <f t="shared" si="125"/>
        <v>66.684562701940578</v>
      </c>
      <c r="V855">
        <v>0</v>
      </c>
      <c r="W855">
        <v>9716</v>
      </c>
      <c r="X855">
        <v>0</v>
      </c>
      <c r="Y855" s="3">
        <v>0.1</v>
      </c>
      <c r="Z855">
        <v>30</v>
      </c>
      <c r="AA855" s="1">
        <f t="shared" si="126"/>
        <v>0.1060792482526339</v>
      </c>
      <c r="AB855" s="4">
        <v>2970000</v>
      </c>
      <c r="AC855" s="4">
        <v>2.5</v>
      </c>
      <c r="AD855" s="4">
        <v>0</v>
      </c>
      <c r="AE855" s="4">
        <v>239000</v>
      </c>
      <c r="AF855" s="1">
        <v>0.28537663270000002</v>
      </c>
      <c r="AG855" s="2">
        <f t="shared" si="119"/>
        <v>0.32289239584084323</v>
      </c>
      <c r="AH855" s="2">
        <f t="shared" si="120"/>
        <v>0.38129874234934275</v>
      </c>
      <c r="AI855">
        <f t="shared" si="121"/>
        <v>0.34215386976086765</v>
      </c>
      <c r="AJ855">
        <f t="shared" si="122"/>
        <v>0.41036641064907359</v>
      </c>
      <c r="AK855">
        <f t="shared" si="127"/>
        <v>45.288390141054691</v>
      </c>
    </row>
    <row r="856" spans="1:37" x14ac:dyDescent="0.2">
      <c r="A856">
        <v>17</v>
      </c>
      <c r="B856">
        <v>20001</v>
      </c>
      <c r="C856">
        <v>20</v>
      </c>
      <c r="D856" t="s">
        <v>866</v>
      </c>
      <c r="E856">
        <v>1</v>
      </c>
      <c r="F856" t="s">
        <v>1477</v>
      </c>
      <c r="G856">
        <v>43</v>
      </c>
      <c r="H856">
        <v>14</v>
      </c>
      <c r="I856">
        <v>65</v>
      </c>
      <c r="J856">
        <v>60</v>
      </c>
      <c r="K856">
        <v>19</v>
      </c>
      <c r="L856">
        <v>85</v>
      </c>
      <c r="M856">
        <v>75</v>
      </c>
      <c r="N856">
        <v>27</v>
      </c>
      <c r="O856">
        <v>105</v>
      </c>
      <c r="P856">
        <v>7041</v>
      </c>
      <c r="Q856">
        <v>0.95777952671051003</v>
      </c>
      <c r="R856">
        <f t="shared" si="123"/>
        <v>1</v>
      </c>
      <c r="S856">
        <f t="shared" si="124"/>
        <v>6743.7256475687009</v>
      </c>
      <c r="T856">
        <v>67.260000000000005</v>
      </c>
      <c r="U856">
        <f t="shared" si="125"/>
        <v>64.420250966548906</v>
      </c>
      <c r="V856">
        <v>0</v>
      </c>
      <c r="W856">
        <v>9716</v>
      </c>
      <c r="X856">
        <v>0</v>
      </c>
      <c r="Y856" s="3">
        <v>0.1</v>
      </c>
      <c r="Z856">
        <v>30</v>
      </c>
      <c r="AA856" s="1">
        <f t="shared" si="126"/>
        <v>0.1060792482526339</v>
      </c>
      <c r="AB856" s="4">
        <v>2970000</v>
      </c>
      <c r="AC856" s="4">
        <v>2.5</v>
      </c>
      <c r="AD856" s="4">
        <v>0</v>
      </c>
      <c r="AE856" s="4">
        <v>239000</v>
      </c>
      <c r="AF856" s="1">
        <v>0.32199805879999999</v>
      </c>
      <c r="AG856" s="2">
        <f t="shared" si="119"/>
        <v>0.27645221756440741</v>
      </c>
      <c r="AH856" s="2">
        <f t="shared" si="120"/>
        <v>0.32823296360665649</v>
      </c>
      <c r="AI856">
        <f t="shared" si="121"/>
        <v>0.29352845121117743</v>
      </c>
      <c r="AJ856">
        <f t="shared" si="122"/>
        <v>0.35400182125092811</v>
      </c>
      <c r="AK856">
        <f t="shared" si="127"/>
        <v>40.421988544323696</v>
      </c>
    </row>
    <row r="857" spans="1:37" x14ac:dyDescent="0.2">
      <c r="A857">
        <v>17</v>
      </c>
      <c r="B857">
        <v>20003</v>
      </c>
      <c r="C857">
        <v>20</v>
      </c>
      <c r="D857" t="s">
        <v>24</v>
      </c>
      <c r="E857">
        <v>3</v>
      </c>
      <c r="F857" t="s">
        <v>1477</v>
      </c>
      <c r="G857">
        <v>43</v>
      </c>
      <c r="H857">
        <v>14</v>
      </c>
      <c r="I857">
        <v>65</v>
      </c>
      <c r="J857">
        <v>60</v>
      </c>
      <c r="K857">
        <v>19</v>
      </c>
      <c r="L857">
        <v>85</v>
      </c>
      <c r="M857">
        <v>75</v>
      </c>
      <c r="N857">
        <v>27</v>
      </c>
      <c r="O857">
        <v>105</v>
      </c>
      <c r="P857">
        <v>7041</v>
      </c>
      <c r="Q857">
        <v>0.96421869844198205</v>
      </c>
      <c r="R857">
        <f t="shared" si="123"/>
        <v>1</v>
      </c>
      <c r="S857">
        <f t="shared" si="124"/>
        <v>6789.0638557299953</v>
      </c>
      <c r="T857">
        <v>67.260000000000005</v>
      </c>
      <c r="U857">
        <f t="shared" si="125"/>
        <v>64.853349657207715</v>
      </c>
      <c r="V857">
        <v>0</v>
      </c>
      <c r="W857">
        <v>9716</v>
      </c>
      <c r="X857">
        <v>0</v>
      </c>
      <c r="Y857" s="3">
        <v>0.1</v>
      </c>
      <c r="Z857">
        <v>30</v>
      </c>
      <c r="AA857" s="1">
        <f t="shared" si="126"/>
        <v>0.1060792482526339</v>
      </c>
      <c r="AB857" s="4">
        <v>2970000</v>
      </c>
      <c r="AC857" s="4">
        <v>2.5</v>
      </c>
      <c r="AD857" s="4">
        <v>0</v>
      </c>
      <c r="AE857" s="4">
        <v>239000</v>
      </c>
      <c r="AF857" s="1">
        <v>0.3195133429</v>
      </c>
      <c r="AG857" s="2">
        <f t="shared" si="119"/>
        <v>0.280475113374206</v>
      </c>
      <c r="AH857" s="2">
        <f t="shared" si="120"/>
        <v>0.33265736920773847</v>
      </c>
      <c r="AI857">
        <f t="shared" si="121"/>
        <v>0.29768377205482582</v>
      </c>
      <c r="AJ857">
        <f t="shared" si="122"/>
        <v>0.35862613398261711</v>
      </c>
      <c r="AK857">
        <f t="shared" si="127"/>
        <v>40.716891308134684</v>
      </c>
    </row>
    <row r="858" spans="1:37" x14ac:dyDescent="0.2">
      <c r="A858">
        <v>17</v>
      </c>
      <c r="B858">
        <v>20005</v>
      </c>
      <c r="C858">
        <v>20</v>
      </c>
      <c r="D858" t="s">
        <v>1484</v>
      </c>
      <c r="E858">
        <v>5</v>
      </c>
      <c r="F858" t="s">
        <v>1477</v>
      </c>
      <c r="G858">
        <v>43</v>
      </c>
      <c r="H858">
        <v>14</v>
      </c>
      <c r="I858">
        <v>65</v>
      </c>
      <c r="J858">
        <v>60</v>
      </c>
      <c r="K858">
        <v>19</v>
      </c>
      <c r="L858">
        <v>85</v>
      </c>
      <c r="M858">
        <v>75</v>
      </c>
      <c r="N858">
        <v>27</v>
      </c>
      <c r="O858">
        <v>105</v>
      </c>
      <c r="P858">
        <v>7041</v>
      </c>
      <c r="Q858">
        <v>0.97713112289255299</v>
      </c>
      <c r="R858">
        <f t="shared" si="123"/>
        <v>1</v>
      </c>
      <c r="S858">
        <f t="shared" si="124"/>
        <v>6879.9802362864657</v>
      </c>
      <c r="T858">
        <v>67.260000000000005</v>
      </c>
      <c r="U858">
        <f t="shared" si="125"/>
        <v>65.721839325753123</v>
      </c>
      <c r="V858">
        <v>0</v>
      </c>
      <c r="W858">
        <v>9716</v>
      </c>
      <c r="X858">
        <v>0</v>
      </c>
      <c r="Y858" s="3">
        <v>0.1</v>
      </c>
      <c r="Z858">
        <v>30</v>
      </c>
      <c r="AA858" s="1">
        <f t="shared" si="126"/>
        <v>0.1060792482526339</v>
      </c>
      <c r="AB858" s="4">
        <v>2970000</v>
      </c>
      <c r="AC858" s="4">
        <v>2.5</v>
      </c>
      <c r="AD858" s="4">
        <v>0</v>
      </c>
      <c r="AE858" s="4">
        <v>239000</v>
      </c>
      <c r="AF858" s="1">
        <v>0.32144385710000001</v>
      </c>
      <c r="AG858" s="2">
        <f t="shared" si="119"/>
        <v>0.28252409846486554</v>
      </c>
      <c r="AH858" s="2">
        <f t="shared" si="120"/>
        <v>0.33439386113193686</v>
      </c>
      <c r="AI858">
        <f t="shared" si="121"/>
        <v>0.29962969136964418</v>
      </c>
      <c r="AJ858">
        <f t="shared" si="122"/>
        <v>0.360207039135091</v>
      </c>
      <c r="AK858">
        <f t="shared" si="127"/>
        <v>40.487369885588855</v>
      </c>
    </row>
    <row r="859" spans="1:37" x14ac:dyDescent="0.2">
      <c r="A859">
        <v>17</v>
      </c>
      <c r="B859">
        <v>20007</v>
      </c>
      <c r="C859">
        <v>20</v>
      </c>
      <c r="D859" t="s">
        <v>1476</v>
      </c>
      <c r="E859">
        <v>7</v>
      </c>
      <c r="F859" t="s">
        <v>1477</v>
      </c>
      <c r="G859">
        <v>43</v>
      </c>
      <c r="H859">
        <v>14</v>
      </c>
      <c r="I859">
        <v>65</v>
      </c>
      <c r="J859">
        <v>60</v>
      </c>
      <c r="K859">
        <v>19</v>
      </c>
      <c r="L859">
        <v>85</v>
      </c>
      <c r="M859">
        <v>75</v>
      </c>
      <c r="N859">
        <v>27</v>
      </c>
      <c r="O859">
        <v>105</v>
      </c>
      <c r="P859">
        <v>7041</v>
      </c>
      <c r="Q859">
        <v>0.92555261922605103</v>
      </c>
      <c r="R859">
        <f t="shared" si="123"/>
        <v>1</v>
      </c>
      <c r="S859">
        <f t="shared" si="124"/>
        <v>6516.815991970625</v>
      </c>
      <c r="T859">
        <v>67.260000000000005</v>
      </c>
      <c r="U859">
        <f t="shared" si="125"/>
        <v>62.252669169144198</v>
      </c>
      <c r="V859">
        <v>0</v>
      </c>
      <c r="W859">
        <v>9716</v>
      </c>
      <c r="X859">
        <v>0</v>
      </c>
      <c r="Y859" s="3">
        <v>0.1</v>
      </c>
      <c r="Z859">
        <v>30</v>
      </c>
      <c r="AA859" s="1">
        <f t="shared" si="126"/>
        <v>0.1060792482526339</v>
      </c>
      <c r="AB859" s="4">
        <v>2970000</v>
      </c>
      <c r="AC859" s="4">
        <v>2.5</v>
      </c>
      <c r="AD859" s="4">
        <v>0</v>
      </c>
      <c r="AE859" s="4">
        <v>239000</v>
      </c>
      <c r="AF859" s="1">
        <v>0.38209179310000002</v>
      </c>
      <c r="AG859" s="2">
        <f t="shared" si="119"/>
        <v>0.2251340513179711</v>
      </c>
      <c r="AH859" s="2">
        <f t="shared" si="120"/>
        <v>0.26879453832717243</v>
      </c>
      <c r="AI859">
        <f t="shared" si="121"/>
        <v>0.23953207984828981</v>
      </c>
      <c r="AJ859">
        <f t="shared" si="122"/>
        <v>0.29052041191894085</v>
      </c>
      <c r="AK859">
        <f t="shared" si="127"/>
        <v>34.457783228053501</v>
      </c>
    </row>
    <row r="860" spans="1:37" x14ac:dyDescent="0.2">
      <c r="A860">
        <v>17</v>
      </c>
      <c r="B860">
        <v>20009</v>
      </c>
      <c r="C860">
        <v>20</v>
      </c>
      <c r="D860" t="s">
        <v>1491</v>
      </c>
      <c r="E860">
        <v>9</v>
      </c>
      <c r="F860" t="s">
        <v>1477</v>
      </c>
      <c r="G860">
        <v>43</v>
      </c>
      <c r="H860">
        <v>14</v>
      </c>
      <c r="I860">
        <v>65</v>
      </c>
      <c r="J860">
        <v>60</v>
      </c>
      <c r="K860">
        <v>19</v>
      </c>
      <c r="L860">
        <v>85</v>
      </c>
      <c r="M860">
        <v>75</v>
      </c>
      <c r="N860">
        <v>27</v>
      </c>
      <c r="O860">
        <v>105</v>
      </c>
      <c r="P860">
        <v>7041</v>
      </c>
      <c r="Q860">
        <v>0.93189190626144403</v>
      </c>
      <c r="R860">
        <f t="shared" si="123"/>
        <v>1</v>
      </c>
      <c r="S860">
        <f t="shared" si="124"/>
        <v>6561.4509119868271</v>
      </c>
      <c r="T860">
        <v>67.260000000000005</v>
      </c>
      <c r="U860">
        <f t="shared" si="125"/>
        <v>62.679049615144727</v>
      </c>
      <c r="V860">
        <v>0</v>
      </c>
      <c r="W860">
        <v>9716</v>
      </c>
      <c r="X860">
        <v>0</v>
      </c>
      <c r="Y860" s="3">
        <v>0.1</v>
      </c>
      <c r="Z860">
        <v>30</v>
      </c>
      <c r="AA860" s="1">
        <f t="shared" si="126"/>
        <v>0.1060792482526339</v>
      </c>
      <c r="AB860" s="4">
        <v>2970000</v>
      </c>
      <c r="AC860" s="4">
        <v>2.5</v>
      </c>
      <c r="AD860" s="4">
        <v>0</v>
      </c>
      <c r="AE860" s="4">
        <v>239000</v>
      </c>
      <c r="AF860" s="1">
        <v>0.37688625000000003</v>
      </c>
      <c r="AG860" s="2">
        <f t="shared" si="119"/>
        <v>0.22980688107018546</v>
      </c>
      <c r="AH860" s="2">
        <f t="shared" si="120"/>
        <v>0.27406833379630641</v>
      </c>
      <c r="AI860">
        <f t="shared" si="121"/>
        <v>0.24440311872798592</v>
      </c>
      <c r="AJ860">
        <f t="shared" si="122"/>
        <v>0.2960934213416837</v>
      </c>
      <c r="AK860">
        <f t="shared" si="127"/>
        <v>34.899183300287724</v>
      </c>
    </row>
    <row r="861" spans="1:37" x14ac:dyDescent="0.2">
      <c r="A861">
        <v>17</v>
      </c>
      <c r="B861">
        <v>20011</v>
      </c>
      <c r="C861">
        <v>20</v>
      </c>
      <c r="D861" t="s">
        <v>1272</v>
      </c>
      <c r="E861">
        <v>11</v>
      </c>
      <c r="F861" t="s">
        <v>1477</v>
      </c>
      <c r="G861">
        <v>43</v>
      </c>
      <c r="H861">
        <v>14</v>
      </c>
      <c r="I861">
        <v>65</v>
      </c>
      <c r="J861">
        <v>60</v>
      </c>
      <c r="K861">
        <v>19</v>
      </c>
      <c r="L861">
        <v>85</v>
      </c>
      <c r="M861">
        <v>75</v>
      </c>
      <c r="N861">
        <v>27</v>
      </c>
      <c r="O861">
        <v>105</v>
      </c>
      <c r="P861">
        <v>7041</v>
      </c>
      <c r="Q861">
        <v>0.96168829202651995</v>
      </c>
      <c r="R861">
        <f t="shared" si="123"/>
        <v>1</v>
      </c>
      <c r="S861">
        <f t="shared" si="124"/>
        <v>6771.2472641587274</v>
      </c>
      <c r="T861">
        <v>67.260000000000005</v>
      </c>
      <c r="U861">
        <f t="shared" si="125"/>
        <v>64.683154521703742</v>
      </c>
      <c r="V861">
        <v>0</v>
      </c>
      <c r="W861">
        <v>9716</v>
      </c>
      <c r="X861">
        <v>0</v>
      </c>
      <c r="Y861" s="3">
        <v>0.1</v>
      </c>
      <c r="Z861">
        <v>30</v>
      </c>
      <c r="AA861" s="1">
        <f t="shared" si="126"/>
        <v>0.1060792482526339</v>
      </c>
      <c r="AB861" s="4">
        <v>2970000</v>
      </c>
      <c r="AC861" s="4">
        <v>2.5</v>
      </c>
      <c r="AD861" s="4">
        <v>0</v>
      </c>
      <c r="AE861" s="4">
        <v>239000</v>
      </c>
      <c r="AF861" s="1">
        <v>0.3181582</v>
      </c>
      <c r="AG861" s="2">
        <f t="shared" si="119"/>
        <v>0.28093056326355387</v>
      </c>
      <c r="AH861" s="2">
        <f t="shared" si="120"/>
        <v>0.33333444199432366</v>
      </c>
      <c r="AI861">
        <f t="shared" si="121"/>
        <v>0.29821231709728241</v>
      </c>
      <c r="AJ861">
        <f t="shared" si="122"/>
        <v>0.35941355027370786</v>
      </c>
      <c r="AK861">
        <f t="shared" si="127"/>
        <v>40.879669916123689</v>
      </c>
    </row>
    <row r="862" spans="1:37" x14ac:dyDescent="0.2">
      <c r="A862">
        <v>17</v>
      </c>
      <c r="B862">
        <v>20013</v>
      </c>
      <c r="C862">
        <v>20</v>
      </c>
      <c r="D862" t="s">
        <v>81</v>
      </c>
      <c r="E862">
        <v>13</v>
      </c>
      <c r="F862" t="s">
        <v>1477</v>
      </c>
      <c r="G862">
        <v>43</v>
      </c>
      <c r="H862">
        <v>14</v>
      </c>
      <c r="I862">
        <v>65</v>
      </c>
      <c r="J862">
        <v>60</v>
      </c>
      <c r="K862">
        <v>19</v>
      </c>
      <c r="L862">
        <v>85</v>
      </c>
      <c r="M862">
        <v>75</v>
      </c>
      <c r="N862">
        <v>27</v>
      </c>
      <c r="O862">
        <v>105</v>
      </c>
      <c r="P862">
        <v>7041</v>
      </c>
      <c r="Q862">
        <v>0.97350136339664495</v>
      </c>
      <c r="R862">
        <f t="shared" si="123"/>
        <v>1</v>
      </c>
      <c r="S862">
        <f t="shared" si="124"/>
        <v>6854.4230996757769</v>
      </c>
      <c r="T862">
        <v>67.260000000000005</v>
      </c>
      <c r="U862">
        <f t="shared" si="125"/>
        <v>65.47770170205834</v>
      </c>
      <c r="V862">
        <v>0</v>
      </c>
      <c r="W862">
        <v>9716</v>
      </c>
      <c r="X862">
        <v>0</v>
      </c>
      <c r="Y862" s="3">
        <v>0.1</v>
      </c>
      <c r="Z862">
        <v>30</v>
      </c>
      <c r="AA862" s="1">
        <f t="shared" si="126"/>
        <v>0.1060792482526339</v>
      </c>
      <c r="AB862" s="4">
        <v>2970000</v>
      </c>
      <c r="AC862" s="4">
        <v>2.5</v>
      </c>
      <c r="AD862" s="4">
        <v>0</v>
      </c>
      <c r="AE862" s="4">
        <v>239000</v>
      </c>
      <c r="AF862" s="1">
        <v>0.32148369999999998</v>
      </c>
      <c r="AG862" s="2">
        <f t="shared" si="119"/>
        <v>0.28143971876112822</v>
      </c>
      <c r="AH862" s="2">
        <f t="shared" si="120"/>
        <v>0.33330307156875111</v>
      </c>
      <c r="AI862">
        <f t="shared" si="121"/>
        <v>0.2985431975808388</v>
      </c>
      <c r="AJ862">
        <f t="shared" si="122"/>
        <v>0.35911305817623379</v>
      </c>
      <c r="AK862">
        <f t="shared" si="127"/>
        <v>40.482661942450164</v>
      </c>
    </row>
    <row r="863" spans="1:37" x14ac:dyDescent="0.2">
      <c r="A863">
        <v>17</v>
      </c>
      <c r="B863">
        <v>20015</v>
      </c>
      <c r="C863">
        <v>20</v>
      </c>
      <c r="D863" t="s">
        <v>381</v>
      </c>
      <c r="E863">
        <v>15</v>
      </c>
      <c r="F863" t="s">
        <v>1477</v>
      </c>
      <c r="G863">
        <v>43</v>
      </c>
      <c r="H863">
        <v>14</v>
      </c>
      <c r="I863">
        <v>65</v>
      </c>
      <c r="J863">
        <v>60</v>
      </c>
      <c r="K863">
        <v>19</v>
      </c>
      <c r="L863">
        <v>85</v>
      </c>
      <c r="M863">
        <v>75</v>
      </c>
      <c r="N863">
        <v>27</v>
      </c>
      <c r="O863">
        <v>105</v>
      </c>
      <c r="P863">
        <v>7041</v>
      </c>
      <c r="Q863">
        <v>0.93621131115489498</v>
      </c>
      <c r="R863">
        <f t="shared" si="123"/>
        <v>1</v>
      </c>
      <c r="S863">
        <f t="shared" si="124"/>
        <v>6591.8638418416158</v>
      </c>
      <c r="T863">
        <v>67.260000000000005</v>
      </c>
      <c r="U863">
        <f t="shared" si="125"/>
        <v>62.969572788278242</v>
      </c>
      <c r="V863">
        <v>0</v>
      </c>
      <c r="W863">
        <v>9716</v>
      </c>
      <c r="X863">
        <v>0</v>
      </c>
      <c r="Y863" s="3">
        <v>0.1</v>
      </c>
      <c r="Z863">
        <v>30</v>
      </c>
      <c r="AA863" s="1">
        <f t="shared" si="126"/>
        <v>0.1060792482526339</v>
      </c>
      <c r="AB863" s="4">
        <v>2970000</v>
      </c>
      <c r="AC863" s="4">
        <v>2.5</v>
      </c>
      <c r="AD863" s="4">
        <v>0</v>
      </c>
      <c r="AE863" s="4">
        <v>239000</v>
      </c>
      <c r="AF863" s="1">
        <v>0.34656884380000003</v>
      </c>
      <c r="AG863" s="2">
        <f t="shared" si="119"/>
        <v>0.2510684540901989</v>
      </c>
      <c r="AH863" s="2">
        <f t="shared" si="120"/>
        <v>0.29918872117397072</v>
      </c>
      <c r="AI863">
        <f t="shared" si="121"/>
        <v>0.26693739700457259</v>
      </c>
      <c r="AJ863">
        <f t="shared" si="122"/>
        <v>0.32313506823164434</v>
      </c>
      <c r="AK863">
        <f t="shared" si="127"/>
        <v>37.733423071794505</v>
      </c>
    </row>
    <row r="864" spans="1:37" x14ac:dyDescent="0.2">
      <c r="A864">
        <v>17</v>
      </c>
      <c r="B864">
        <v>20017</v>
      </c>
      <c r="C864">
        <v>20</v>
      </c>
      <c r="D864" t="s">
        <v>384</v>
      </c>
      <c r="E864">
        <v>17</v>
      </c>
      <c r="F864" t="s">
        <v>1477</v>
      </c>
      <c r="G864">
        <v>43</v>
      </c>
      <c r="H864">
        <v>14</v>
      </c>
      <c r="I864">
        <v>65</v>
      </c>
      <c r="J864">
        <v>60</v>
      </c>
      <c r="K864">
        <v>19</v>
      </c>
      <c r="L864">
        <v>85</v>
      </c>
      <c r="M864">
        <v>75</v>
      </c>
      <c r="N864">
        <v>27</v>
      </c>
      <c r="O864">
        <v>105</v>
      </c>
      <c r="P864">
        <v>7041</v>
      </c>
      <c r="Q864">
        <v>0.94449083134531997</v>
      </c>
      <c r="R864">
        <f t="shared" si="123"/>
        <v>1</v>
      </c>
      <c r="S864">
        <f t="shared" si="124"/>
        <v>6650.1599435023982</v>
      </c>
      <c r="T864">
        <v>67.260000000000005</v>
      </c>
      <c r="U864">
        <f t="shared" si="125"/>
        <v>63.526453316286229</v>
      </c>
      <c r="V864">
        <v>0</v>
      </c>
      <c r="W864">
        <v>9716</v>
      </c>
      <c r="X864">
        <v>0</v>
      </c>
      <c r="Y864" s="3">
        <v>0.1</v>
      </c>
      <c r="Z864">
        <v>30</v>
      </c>
      <c r="AA864" s="1">
        <f t="shared" si="126"/>
        <v>0.1060792482526339</v>
      </c>
      <c r="AB864" s="4">
        <v>2970000</v>
      </c>
      <c r="AC864" s="4">
        <v>2.5</v>
      </c>
      <c r="AD864" s="4">
        <v>0</v>
      </c>
      <c r="AE864" s="4">
        <v>239000</v>
      </c>
      <c r="AF864" s="1">
        <v>0.34525838780000001</v>
      </c>
      <c r="AG864" s="2">
        <f t="shared" si="119"/>
        <v>0.25425019237230317</v>
      </c>
      <c r="AH864" s="2">
        <f t="shared" si="120"/>
        <v>0.30255253446581504</v>
      </c>
      <c r="AI864">
        <f t="shared" si="121"/>
        <v>0.27017918684669223</v>
      </c>
      <c r="AJ864">
        <f t="shared" si="122"/>
        <v>0.32658953458735557</v>
      </c>
      <c r="AK864">
        <f t="shared" si="127"/>
        <v>37.867154364925952</v>
      </c>
    </row>
    <row r="865" spans="1:37" x14ac:dyDescent="0.2">
      <c r="A865">
        <v>17</v>
      </c>
      <c r="B865">
        <v>20019</v>
      </c>
      <c r="C865">
        <v>20</v>
      </c>
      <c r="D865" t="s">
        <v>669</v>
      </c>
      <c r="E865">
        <v>19</v>
      </c>
      <c r="F865" t="s">
        <v>1477</v>
      </c>
      <c r="G865">
        <v>43</v>
      </c>
      <c r="H865">
        <v>14</v>
      </c>
      <c r="I865">
        <v>65</v>
      </c>
      <c r="J865">
        <v>60</v>
      </c>
      <c r="K865">
        <v>19</v>
      </c>
      <c r="L865">
        <v>85</v>
      </c>
      <c r="M865">
        <v>75</v>
      </c>
      <c r="N865">
        <v>27</v>
      </c>
      <c r="O865">
        <v>105</v>
      </c>
      <c r="P865">
        <v>7041</v>
      </c>
      <c r="Q865">
        <v>0.93596373796462995</v>
      </c>
      <c r="R865">
        <f t="shared" si="123"/>
        <v>1</v>
      </c>
      <c r="S865">
        <f t="shared" si="124"/>
        <v>6590.1206790089591</v>
      </c>
      <c r="T865">
        <v>67.260000000000005</v>
      </c>
      <c r="U865">
        <f t="shared" si="125"/>
        <v>62.952921015501012</v>
      </c>
      <c r="V865">
        <v>0</v>
      </c>
      <c r="W865">
        <v>9716</v>
      </c>
      <c r="X865">
        <v>0</v>
      </c>
      <c r="Y865" s="3">
        <v>0.1</v>
      </c>
      <c r="Z865">
        <v>30</v>
      </c>
      <c r="AA865" s="1">
        <f t="shared" si="126"/>
        <v>0.1060792482526339</v>
      </c>
      <c r="AB865" s="4">
        <v>2970000</v>
      </c>
      <c r="AC865" s="4">
        <v>2.5</v>
      </c>
      <c r="AD865" s="4">
        <v>0</v>
      </c>
      <c r="AE865" s="4">
        <v>239000</v>
      </c>
      <c r="AF865" s="1">
        <v>0.34368476469999998</v>
      </c>
      <c r="AG865" s="2">
        <f t="shared" si="119"/>
        <v>0.2531083802954685</v>
      </c>
      <c r="AH865" s="2">
        <f t="shared" si="120"/>
        <v>0.30163119663055343</v>
      </c>
      <c r="AI865">
        <f t="shared" si="121"/>
        <v>0.26911009107600292</v>
      </c>
      <c r="AJ865">
        <f t="shared" si="122"/>
        <v>0.32577796835408845</v>
      </c>
      <c r="AK865">
        <f t="shared" si="127"/>
        <v>38.029089303003573</v>
      </c>
    </row>
    <row r="866" spans="1:37" x14ac:dyDescent="0.2">
      <c r="A866">
        <v>17</v>
      </c>
      <c r="B866">
        <v>20021</v>
      </c>
      <c r="C866">
        <v>20</v>
      </c>
      <c r="D866" t="s">
        <v>133</v>
      </c>
      <c r="E866">
        <v>21</v>
      </c>
      <c r="F866" t="s">
        <v>1477</v>
      </c>
      <c r="G866">
        <v>43</v>
      </c>
      <c r="H866">
        <v>14</v>
      </c>
      <c r="I866">
        <v>65</v>
      </c>
      <c r="J866">
        <v>60</v>
      </c>
      <c r="K866">
        <v>19</v>
      </c>
      <c r="L866">
        <v>85</v>
      </c>
      <c r="M866">
        <v>75</v>
      </c>
      <c r="N866">
        <v>27</v>
      </c>
      <c r="O866">
        <v>105</v>
      </c>
      <c r="P866">
        <v>7041</v>
      </c>
      <c r="Q866">
        <v>0.94904121160507204</v>
      </c>
      <c r="R866">
        <f t="shared" si="123"/>
        <v>1</v>
      </c>
      <c r="S866">
        <f t="shared" si="124"/>
        <v>6682.1991709113126</v>
      </c>
      <c r="T866">
        <v>67.260000000000005</v>
      </c>
      <c r="U866">
        <f t="shared" si="125"/>
        <v>63.83251189255715</v>
      </c>
      <c r="V866">
        <v>0</v>
      </c>
      <c r="W866">
        <v>9716</v>
      </c>
      <c r="X866">
        <v>0</v>
      </c>
      <c r="Y866" s="3">
        <v>0.1</v>
      </c>
      <c r="Z866">
        <v>30</v>
      </c>
      <c r="AA866" s="1">
        <f t="shared" si="126"/>
        <v>0.1060792482526339</v>
      </c>
      <c r="AB866" s="4">
        <v>2970000</v>
      </c>
      <c r="AC866" s="4">
        <v>2.5</v>
      </c>
      <c r="AD866" s="4">
        <v>0</v>
      </c>
      <c r="AE866" s="4">
        <v>239000</v>
      </c>
      <c r="AF866" s="1">
        <v>0.32247537039999996</v>
      </c>
      <c r="AG866" s="2">
        <f t="shared" si="119"/>
        <v>0.27352454461303638</v>
      </c>
      <c r="AH866" s="2">
        <f t="shared" si="120"/>
        <v>0.32522886945768509</v>
      </c>
      <c r="AI866">
        <f t="shared" si="121"/>
        <v>0.29057557319657057</v>
      </c>
      <c r="AJ866">
        <f t="shared" si="122"/>
        <v>0.35095967786215837</v>
      </c>
      <c r="AK866">
        <f t="shared" si="127"/>
        <v>40.365858350551626</v>
      </c>
    </row>
    <row r="867" spans="1:37" x14ac:dyDescent="0.2">
      <c r="A867">
        <v>17</v>
      </c>
      <c r="B867">
        <v>20023</v>
      </c>
      <c r="C867">
        <v>20</v>
      </c>
      <c r="D867" t="s">
        <v>1509</v>
      </c>
      <c r="E867">
        <v>23</v>
      </c>
      <c r="F867" t="s">
        <v>1477</v>
      </c>
      <c r="G867">
        <v>43</v>
      </c>
      <c r="H867">
        <v>14</v>
      </c>
      <c r="I867">
        <v>65</v>
      </c>
      <c r="J867">
        <v>60</v>
      </c>
      <c r="K867">
        <v>19</v>
      </c>
      <c r="L867">
        <v>85</v>
      </c>
      <c r="M867">
        <v>75</v>
      </c>
      <c r="N867">
        <v>27</v>
      </c>
      <c r="O867">
        <v>105</v>
      </c>
      <c r="P867">
        <v>7041</v>
      </c>
      <c r="Q867">
        <v>0.926827914184994</v>
      </c>
      <c r="R867">
        <f t="shared" si="123"/>
        <v>1</v>
      </c>
      <c r="S867">
        <f t="shared" si="124"/>
        <v>6525.7953437765427</v>
      </c>
      <c r="T867">
        <v>67.260000000000005</v>
      </c>
      <c r="U867">
        <f t="shared" si="125"/>
        <v>62.3384455080827</v>
      </c>
      <c r="V867">
        <v>0</v>
      </c>
      <c r="W867">
        <v>9716</v>
      </c>
      <c r="X867">
        <v>0</v>
      </c>
      <c r="Y867" s="3">
        <v>0.1</v>
      </c>
      <c r="Z867">
        <v>30</v>
      </c>
      <c r="AA867" s="1">
        <f t="shared" si="126"/>
        <v>0.1060792482526339</v>
      </c>
      <c r="AB867" s="4">
        <v>2970000</v>
      </c>
      <c r="AC867" s="4">
        <v>2.5</v>
      </c>
      <c r="AD867" s="4">
        <v>0</v>
      </c>
      <c r="AE867" s="4">
        <v>239000</v>
      </c>
      <c r="AF867" s="1">
        <v>0.4007521731</v>
      </c>
      <c r="AG867" s="2">
        <f t="shared" si="119"/>
        <v>0.21494680864431318</v>
      </c>
      <c r="AH867" s="2">
        <f t="shared" si="120"/>
        <v>0.25658129984843581</v>
      </c>
      <c r="AI867">
        <f t="shared" si="121"/>
        <v>0.22867662790827872</v>
      </c>
      <c r="AJ867">
        <f t="shared" si="122"/>
        <v>0.2772984533123074</v>
      </c>
      <c r="AK867">
        <f t="shared" si="127"/>
        <v>32.969720482491546</v>
      </c>
    </row>
    <row r="868" spans="1:37" x14ac:dyDescent="0.2">
      <c r="A868">
        <v>17</v>
      </c>
      <c r="B868">
        <v>20025</v>
      </c>
      <c r="C868">
        <v>20</v>
      </c>
      <c r="D868" t="s">
        <v>282</v>
      </c>
      <c r="E868">
        <v>25</v>
      </c>
      <c r="F868" t="s">
        <v>1477</v>
      </c>
      <c r="G868">
        <v>43</v>
      </c>
      <c r="H868">
        <v>14</v>
      </c>
      <c r="I868">
        <v>65</v>
      </c>
      <c r="J868">
        <v>60</v>
      </c>
      <c r="K868">
        <v>19</v>
      </c>
      <c r="L868">
        <v>85</v>
      </c>
      <c r="M868">
        <v>75</v>
      </c>
      <c r="N868">
        <v>27</v>
      </c>
      <c r="O868">
        <v>105</v>
      </c>
      <c r="P868">
        <v>7041</v>
      </c>
      <c r="Q868">
        <v>0.92439471442123899</v>
      </c>
      <c r="R868">
        <f t="shared" si="123"/>
        <v>1</v>
      </c>
      <c r="S868">
        <f t="shared" si="124"/>
        <v>6508.6631842399438</v>
      </c>
      <c r="T868">
        <v>67.260000000000005</v>
      </c>
      <c r="U868">
        <f t="shared" si="125"/>
        <v>62.174788491972542</v>
      </c>
      <c r="V868">
        <v>0</v>
      </c>
      <c r="W868">
        <v>9716</v>
      </c>
      <c r="X868">
        <v>0</v>
      </c>
      <c r="Y868" s="3">
        <v>0.1</v>
      </c>
      <c r="Z868">
        <v>30</v>
      </c>
      <c r="AA868" s="1">
        <f t="shared" si="126"/>
        <v>0.1060792482526339</v>
      </c>
      <c r="AB868" s="4">
        <v>2970000</v>
      </c>
      <c r="AC868" s="4">
        <v>2.5</v>
      </c>
      <c r="AD868" s="4">
        <v>0</v>
      </c>
      <c r="AE868" s="4">
        <v>239000</v>
      </c>
      <c r="AF868" s="1">
        <v>0.39744065519999999</v>
      </c>
      <c r="AG868" s="2">
        <f t="shared" si="119"/>
        <v>0.216168767065228</v>
      </c>
      <c r="AH868" s="2">
        <f t="shared" si="120"/>
        <v>0.25814891147165253</v>
      </c>
      <c r="AI868">
        <f t="shared" si="121"/>
        <v>0.23001258887161927</v>
      </c>
      <c r="AJ868">
        <f t="shared" si="122"/>
        <v>0.27903816170964379</v>
      </c>
      <c r="AK868">
        <f t="shared" si="127"/>
        <v>33.223597441140861</v>
      </c>
    </row>
    <row r="869" spans="1:37" x14ac:dyDescent="0.2">
      <c r="A869">
        <v>17</v>
      </c>
      <c r="B869">
        <v>20027</v>
      </c>
      <c r="C869">
        <v>20</v>
      </c>
      <c r="D869" t="s">
        <v>43</v>
      </c>
      <c r="E869">
        <v>27</v>
      </c>
      <c r="F869" t="s">
        <v>1477</v>
      </c>
      <c r="G869">
        <v>43</v>
      </c>
      <c r="H869">
        <v>14</v>
      </c>
      <c r="I869">
        <v>65</v>
      </c>
      <c r="J869">
        <v>60</v>
      </c>
      <c r="K869">
        <v>19</v>
      </c>
      <c r="L869">
        <v>85</v>
      </c>
      <c r="M869">
        <v>75</v>
      </c>
      <c r="N869">
        <v>27</v>
      </c>
      <c r="O869">
        <v>105</v>
      </c>
      <c r="P869">
        <v>7041</v>
      </c>
      <c r="Q869">
        <v>0.94706091426667705</v>
      </c>
      <c r="R869">
        <f t="shared" si="123"/>
        <v>1</v>
      </c>
      <c r="S869">
        <f t="shared" si="124"/>
        <v>6668.2558973516734</v>
      </c>
      <c r="T869">
        <v>67.260000000000005</v>
      </c>
      <c r="U869">
        <f t="shared" si="125"/>
        <v>63.699317093576703</v>
      </c>
      <c r="V869">
        <v>0</v>
      </c>
      <c r="W869">
        <v>9716</v>
      </c>
      <c r="X869">
        <v>0</v>
      </c>
      <c r="Y869" s="3">
        <v>0.1</v>
      </c>
      <c r="Z869">
        <v>30</v>
      </c>
      <c r="AA869" s="1">
        <f t="shared" si="126"/>
        <v>0.1060792482526339</v>
      </c>
      <c r="AB869" s="4">
        <v>2970000</v>
      </c>
      <c r="AC869" s="4">
        <v>2.5</v>
      </c>
      <c r="AD869" s="4">
        <v>0</v>
      </c>
      <c r="AE869" s="4">
        <v>239000</v>
      </c>
      <c r="AF869" s="1">
        <v>0.34582702779999996</v>
      </c>
      <c r="AG869" s="2">
        <f t="shared" si="119"/>
        <v>0.2545228416519727</v>
      </c>
      <c r="AH869" s="2">
        <f t="shared" si="120"/>
        <v>0.30274600732025769</v>
      </c>
      <c r="AI869">
        <f t="shared" si="121"/>
        <v>0.27042572234030127</v>
      </c>
      <c r="AJ869">
        <f t="shared" si="122"/>
        <v>0.32674358640569284</v>
      </c>
      <c r="AK869">
        <f t="shared" si="127"/>
        <v>37.809000498855944</v>
      </c>
    </row>
    <row r="870" spans="1:37" x14ac:dyDescent="0.2">
      <c r="A870">
        <v>17</v>
      </c>
      <c r="B870">
        <v>20029</v>
      </c>
      <c r="C870">
        <v>20</v>
      </c>
      <c r="D870" t="s">
        <v>1501</v>
      </c>
      <c r="E870">
        <v>29</v>
      </c>
      <c r="F870" t="s">
        <v>1477</v>
      </c>
      <c r="G870">
        <v>43</v>
      </c>
      <c r="H870">
        <v>14</v>
      </c>
      <c r="I870">
        <v>65</v>
      </c>
      <c r="J870">
        <v>60</v>
      </c>
      <c r="K870">
        <v>19</v>
      </c>
      <c r="L870">
        <v>85</v>
      </c>
      <c r="M870">
        <v>75</v>
      </c>
      <c r="N870">
        <v>27</v>
      </c>
      <c r="O870">
        <v>105</v>
      </c>
      <c r="P870">
        <v>7041</v>
      </c>
      <c r="Q870">
        <v>0.94489448467890402</v>
      </c>
      <c r="R870">
        <f t="shared" si="123"/>
        <v>1</v>
      </c>
      <c r="S870">
        <f t="shared" si="124"/>
        <v>6653.0020666241635</v>
      </c>
      <c r="T870">
        <v>67.260000000000005</v>
      </c>
      <c r="U870">
        <f t="shared" si="125"/>
        <v>63.553603039503088</v>
      </c>
      <c r="V870">
        <v>0</v>
      </c>
      <c r="W870">
        <v>9716</v>
      </c>
      <c r="X870">
        <v>0</v>
      </c>
      <c r="Y870" s="3">
        <v>0.1</v>
      </c>
      <c r="Z870">
        <v>30</v>
      </c>
      <c r="AA870" s="1">
        <f t="shared" si="126"/>
        <v>0.1060792482526339</v>
      </c>
      <c r="AB870" s="4">
        <v>2970000</v>
      </c>
      <c r="AC870" s="4">
        <v>2.5</v>
      </c>
      <c r="AD870" s="4">
        <v>0</v>
      </c>
      <c r="AE870" s="4">
        <v>239000</v>
      </c>
      <c r="AF870" s="1">
        <v>0.34874720510000001</v>
      </c>
      <c r="AG870" s="2">
        <f t="shared" si="119"/>
        <v>0.25181428328207373</v>
      </c>
      <c r="AH870" s="2">
        <f t="shared" si="120"/>
        <v>0.29963491621297544</v>
      </c>
      <c r="AI870">
        <f t="shared" si="121"/>
        <v>0.2675844015508278</v>
      </c>
      <c r="AJ870">
        <f t="shared" si="122"/>
        <v>0.32343207885464598</v>
      </c>
      <c r="AK870">
        <f t="shared" si="127"/>
        <v>37.513346396874297</v>
      </c>
    </row>
    <row r="871" spans="1:37" x14ac:dyDescent="0.2">
      <c r="A871">
        <v>17</v>
      </c>
      <c r="B871">
        <v>20031</v>
      </c>
      <c r="C871">
        <v>20</v>
      </c>
      <c r="D871" t="s">
        <v>1512</v>
      </c>
      <c r="E871">
        <v>31</v>
      </c>
      <c r="F871" t="s">
        <v>1477</v>
      </c>
      <c r="G871">
        <v>43</v>
      </c>
      <c r="H871">
        <v>14</v>
      </c>
      <c r="I871">
        <v>65</v>
      </c>
      <c r="J871">
        <v>60</v>
      </c>
      <c r="K871">
        <v>19</v>
      </c>
      <c r="L871">
        <v>85</v>
      </c>
      <c r="M871">
        <v>75</v>
      </c>
      <c r="N871">
        <v>27</v>
      </c>
      <c r="O871">
        <v>105</v>
      </c>
      <c r="P871">
        <v>7041</v>
      </c>
      <c r="Q871">
        <v>0.95627959151016995</v>
      </c>
      <c r="R871">
        <f t="shared" si="123"/>
        <v>1</v>
      </c>
      <c r="S871">
        <f t="shared" si="124"/>
        <v>6733.1646038231065</v>
      </c>
      <c r="T871">
        <v>67.260000000000005</v>
      </c>
      <c r="U871">
        <f t="shared" si="125"/>
        <v>64.319365324974029</v>
      </c>
      <c r="V871">
        <v>0</v>
      </c>
      <c r="W871">
        <v>9716</v>
      </c>
      <c r="X871">
        <v>0</v>
      </c>
      <c r="Y871" s="3">
        <v>0.1</v>
      </c>
      <c r="Z871">
        <v>30</v>
      </c>
      <c r="AA871" s="1">
        <f t="shared" si="126"/>
        <v>0.1060792482526339</v>
      </c>
      <c r="AB871" s="4">
        <v>2970000</v>
      </c>
      <c r="AC871" s="4">
        <v>2.5</v>
      </c>
      <c r="AD871" s="4">
        <v>0</v>
      </c>
      <c r="AE871" s="4">
        <v>239000</v>
      </c>
      <c r="AF871" s="1">
        <v>0.32228641029999999</v>
      </c>
      <c r="AG871" s="2">
        <f t="shared" si="119"/>
        <v>0.27577232221772424</v>
      </c>
      <c r="AH871" s="2">
        <f t="shared" si="120"/>
        <v>0.32750687393532424</v>
      </c>
      <c r="AI871">
        <f t="shared" si="121"/>
        <v>0.29283332015881997</v>
      </c>
      <c r="AJ871">
        <f t="shared" si="122"/>
        <v>0.35325273195395424</v>
      </c>
      <c r="AK871">
        <f t="shared" si="127"/>
        <v>40.388059523644351</v>
      </c>
    </row>
    <row r="872" spans="1:37" x14ac:dyDescent="0.2">
      <c r="A872">
        <v>17</v>
      </c>
      <c r="B872">
        <v>20033</v>
      </c>
      <c r="C872">
        <v>20</v>
      </c>
      <c r="D872" t="s">
        <v>25</v>
      </c>
      <c r="E872">
        <v>33</v>
      </c>
      <c r="F872" t="s">
        <v>1477</v>
      </c>
      <c r="G872">
        <v>43</v>
      </c>
      <c r="H872">
        <v>14</v>
      </c>
      <c r="I872">
        <v>65</v>
      </c>
      <c r="J872">
        <v>60</v>
      </c>
      <c r="K872">
        <v>19</v>
      </c>
      <c r="L872">
        <v>85</v>
      </c>
      <c r="M872">
        <v>75</v>
      </c>
      <c r="N872">
        <v>27</v>
      </c>
      <c r="O872">
        <v>105</v>
      </c>
      <c r="P872">
        <v>7041</v>
      </c>
      <c r="Q872">
        <v>0.924800756573677</v>
      </c>
      <c r="R872">
        <f t="shared" si="123"/>
        <v>1</v>
      </c>
      <c r="S872">
        <f t="shared" si="124"/>
        <v>6511.5221270352595</v>
      </c>
      <c r="T872">
        <v>67.260000000000005</v>
      </c>
      <c r="U872">
        <f t="shared" si="125"/>
        <v>62.202098887145517</v>
      </c>
      <c r="V872">
        <v>0</v>
      </c>
      <c r="W872">
        <v>9716</v>
      </c>
      <c r="X872">
        <v>0</v>
      </c>
      <c r="Y872" s="3">
        <v>0.1</v>
      </c>
      <c r="Z872">
        <v>30</v>
      </c>
      <c r="AA872" s="1">
        <f t="shared" si="126"/>
        <v>0.1060792482526339</v>
      </c>
      <c r="AB872" s="4">
        <v>2970000</v>
      </c>
      <c r="AC872" s="4">
        <v>2.5</v>
      </c>
      <c r="AD872" s="4">
        <v>0</v>
      </c>
      <c r="AE872" s="4">
        <v>239000</v>
      </c>
      <c r="AF872" s="1">
        <v>0.3931048654</v>
      </c>
      <c r="AG872" s="2">
        <f t="shared" si="119"/>
        <v>0.2186490221400364</v>
      </c>
      <c r="AH872" s="2">
        <f t="shared" si="120"/>
        <v>0.26109053634727825</v>
      </c>
      <c r="AI872">
        <f t="shared" si="121"/>
        <v>0.23264501187063996</v>
      </c>
      <c r="AJ872">
        <f t="shared" si="122"/>
        <v>0.28220949732964584</v>
      </c>
      <c r="AK872">
        <f t="shared" si="127"/>
        <v>33.562466460910073</v>
      </c>
    </row>
    <row r="873" spans="1:37" x14ac:dyDescent="0.2">
      <c r="A873">
        <v>17</v>
      </c>
      <c r="B873">
        <v>20035</v>
      </c>
      <c r="C873">
        <v>20</v>
      </c>
      <c r="D873" t="s">
        <v>1516</v>
      </c>
      <c r="E873">
        <v>35</v>
      </c>
      <c r="F873" t="s">
        <v>1477</v>
      </c>
      <c r="G873">
        <v>43</v>
      </c>
      <c r="H873">
        <v>14</v>
      </c>
      <c r="I873">
        <v>65</v>
      </c>
      <c r="J873">
        <v>60</v>
      </c>
      <c r="K873">
        <v>19</v>
      </c>
      <c r="L873">
        <v>85</v>
      </c>
      <c r="M873">
        <v>75</v>
      </c>
      <c r="N873">
        <v>27</v>
      </c>
      <c r="O873">
        <v>105</v>
      </c>
      <c r="P873">
        <v>7041</v>
      </c>
      <c r="Q873">
        <v>0.93159326712290402</v>
      </c>
      <c r="R873">
        <f t="shared" si="123"/>
        <v>1</v>
      </c>
      <c r="S873">
        <f t="shared" si="124"/>
        <v>6559.3481938123668</v>
      </c>
      <c r="T873">
        <v>67.260000000000005</v>
      </c>
      <c r="U873">
        <f t="shared" si="125"/>
        <v>62.658963146686531</v>
      </c>
      <c r="V873">
        <v>0</v>
      </c>
      <c r="W873">
        <v>9716</v>
      </c>
      <c r="X873">
        <v>0</v>
      </c>
      <c r="Y873" s="3">
        <v>0.1</v>
      </c>
      <c r="Z873">
        <v>30</v>
      </c>
      <c r="AA873" s="1">
        <f t="shared" si="126"/>
        <v>0.1060792482526339</v>
      </c>
      <c r="AB873" s="4">
        <v>2970000</v>
      </c>
      <c r="AC873" s="4">
        <v>2.5</v>
      </c>
      <c r="AD873" s="4">
        <v>0</v>
      </c>
      <c r="AE873" s="4">
        <v>239000</v>
      </c>
      <c r="AF873" s="1">
        <v>0.34656036360000003</v>
      </c>
      <c r="AG873" s="2">
        <f t="shared" si="119"/>
        <v>0.24983612344747522</v>
      </c>
      <c r="AH873" s="2">
        <f t="shared" si="120"/>
        <v>0.29795756434539794</v>
      </c>
      <c r="AI873">
        <f t="shared" si="121"/>
        <v>0.26570545350652636</v>
      </c>
      <c r="AJ873">
        <f t="shared" si="122"/>
        <v>0.32190449583170533</v>
      </c>
      <c r="AK873">
        <f t="shared" si="127"/>
        <v>37.734285220227264</v>
      </c>
    </row>
    <row r="874" spans="1:37" x14ac:dyDescent="0.2">
      <c r="A874">
        <v>17</v>
      </c>
      <c r="B874">
        <v>20037</v>
      </c>
      <c r="C874">
        <v>20</v>
      </c>
      <c r="D874" t="s">
        <v>265</v>
      </c>
      <c r="E874">
        <v>37</v>
      </c>
      <c r="F874" t="s">
        <v>1477</v>
      </c>
      <c r="G874">
        <v>43</v>
      </c>
      <c r="H874">
        <v>14</v>
      </c>
      <c r="I874">
        <v>65</v>
      </c>
      <c r="J874">
        <v>60</v>
      </c>
      <c r="K874">
        <v>19</v>
      </c>
      <c r="L874">
        <v>85</v>
      </c>
      <c r="M874">
        <v>75</v>
      </c>
      <c r="N874">
        <v>27</v>
      </c>
      <c r="O874">
        <v>105</v>
      </c>
      <c r="P874">
        <v>7041</v>
      </c>
      <c r="Q874">
        <v>0.95516003668308302</v>
      </c>
      <c r="R874">
        <f t="shared" si="123"/>
        <v>1</v>
      </c>
      <c r="S874">
        <f t="shared" si="124"/>
        <v>6725.2818182855872</v>
      </c>
      <c r="T874">
        <v>67.260000000000005</v>
      </c>
      <c r="U874">
        <f t="shared" si="125"/>
        <v>64.244064067304166</v>
      </c>
      <c r="V874">
        <v>0</v>
      </c>
      <c r="W874">
        <v>9716</v>
      </c>
      <c r="X874">
        <v>0</v>
      </c>
      <c r="Y874" s="3">
        <v>0.1</v>
      </c>
      <c r="Z874">
        <v>30</v>
      </c>
      <c r="AA874" s="1">
        <f t="shared" si="126"/>
        <v>0.1060792482526339</v>
      </c>
      <c r="AB874" s="4">
        <v>2970000</v>
      </c>
      <c r="AC874" s="4">
        <v>2.5</v>
      </c>
      <c r="AD874" s="4">
        <v>0</v>
      </c>
      <c r="AE874" s="4">
        <v>239000</v>
      </c>
      <c r="AF874" s="1">
        <v>0.31960335480000002</v>
      </c>
      <c r="AG874" s="2">
        <f t="shared" si="119"/>
        <v>0.27776185012928611</v>
      </c>
      <c r="AH874" s="2">
        <f t="shared" si="120"/>
        <v>0.32992945179183281</v>
      </c>
      <c r="AI874">
        <f t="shared" si="121"/>
        <v>0.29496567560501041</v>
      </c>
      <c r="AJ874">
        <f t="shared" si="122"/>
        <v>0.35589092042266524</v>
      </c>
      <c r="AK874">
        <f t="shared" si="127"/>
        <v>40.706128045024094</v>
      </c>
    </row>
    <row r="875" spans="1:37" x14ac:dyDescent="0.2">
      <c r="A875">
        <v>17</v>
      </c>
      <c r="B875">
        <v>20039</v>
      </c>
      <c r="C875">
        <v>20</v>
      </c>
      <c r="D875" t="s">
        <v>555</v>
      </c>
      <c r="E875">
        <v>39</v>
      </c>
      <c r="F875" t="s">
        <v>1477</v>
      </c>
      <c r="G875">
        <v>43</v>
      </c>
      <c r="H875">
        <v>14</v>
      </c>
      <c r="I875">
        <v>65</v>
      </c>
      <c r="J875">
        <v>60</v>
      </c>
      <c r="K875">
        <v>19</v>
      </c>
      <c r="L875">
        <v>85</v>
      </c>
      <c r="M875">
        <v>75</v>
      </c>
      <c r="N875">
        <v>27</v>
      </c>
      <c r="O875">
        <v>105</v>
      </c>
      <c r="P875">
        <v>7041</v>
      </c>
      <c r="Q875">
        <v>0.93050014078617105</v>
      </c>
      <c r="R875">
        <f t="shared" si="123"/>
        <v>1</v>
      </c>
      <c r="S875">
        <f t="shared" si="124"/>
        <v>6551.6514912754301</v>
      </c>
      <c r="T875">
        <v>67.260000000000005</v>
      </c>
      <c r="U875">
        <f t="shared" si="125"/>
        <v>62.585439469277873</v>
      </c>
      <c r="V875">
        <v>0</v>
      </c>
      <c r="W875">
        <v>9716</v>
      </c>
      <c r="X875">
        <v>0</v>
      </c>
      <c r="Y875" s="3">
        <v>0.1</v>
      </c>
      <c r="Z875">
        <v>30</v>
      </c>
      <c r="AA875" s="1">
        <f t="shared" si="126"/>
        <v>0.1060792482526339</v>
      </c>
      <c r="AB875" s="4">
        <v>2970000</v>
      </c>
      <c r="AC875" s="4">
        <v>2.5</v>
      </c>
      <c r="AD875" s="4">
        <v>0</v>
      </c>
      <c r="AE875" s="4">
        <v>239000</v>
      </c>
      <c r="AF875" s="1">
        <v>0.38689941999999999</v>
      </c>
      <c r="AG875" s="2">
        <f t="shared" si="119"/>
        <v>0.22352502214740388</v>
      </c>
      <c r="AH875" s="2">
        <f t="shared" si="120"/>
        <v>0.26664484619107909</v>
      </c>
      <c r="AI875">
        <f t="shared" si="121"/>
        <v>0.23774473046470299</v>
      </c>
      <c r="AJ875">
        <f t="shared" si="122"/>
        <v>0.28810152987911353</v>
      </c>
      <c r="AK875">
        <f t="shared" si="127"/>
        <v>34.060674598861034</v>
      </c>
    </row>
    <row r="876" spans="1:37" x14ac:dyDescent="0.2">
      <c r="A876">
        <v>17</v>
      </c>
      <c r="B876">
        <v>20041</v>
      </c>
      <c r="C876">
        <v>20</v>
      </c>
      <c r="D876" t="s">
        <v>250</v>
      </c>
      <c r="E876">
        <v>41</v>
      </c>
      <c r="F876" t="s">
        <v>1477</v>
      </c>
      <c r="G876">
        <v>43</v>
      </c>
      <c r="H876">
        <v>14</v>
      </c>
      <c r="I876">
        <v>65</v>
      </c>
      <c r="J876">
        <v>60</v>
      </c>
      <c r="K876">
        <v>19</v>
      </c>
      <c r="L876">
        <v>85</v>
      </c>
      <c r="M876">
        <v>75</v>
      </c>
      <c r="N876">
        <v>27</v>
      </c>
      <c r="O876">
        <v>105</v>
      </c>
      <c r="P876">
        <v>7041</v>
      </c>
      <c r="Q876">
        <v>0.94339267661174098</v>
      </c>
      <c r="R876">
        <f t="shared" si="123"/>
        <v>1</v>
      </c>
      <c r="S876">
        <f t="shared" si="124"/>
        <v>6642.4278360232684</v>
      </c>
      <c r="T876">
        <v>67.260000000000005</v>
      </c>
      <c r="U876">
        <f t="shared" si="125"/>
        <v>63.452591428905706</v>
      </c>
      <c r="V876">
        <v>0</v>
      </c>
      <c r="W876">
        <v>9716</v>
      </c>
      <c r="X876">
        <v>0</v>
      </c>
      <c r="Y876" s="3">
        <v>0.1</v>
      </c>
      <c r="Z876">
        <v>30</v>
      </c>
      <c r="AA876" s="1">
        <f t="shared" si="126"/>
        <v>0.1060792482526339</v>
      </c>
      <c r="AB876" s="4">
        <v>2970000</v>
      </c>
      <c r="AC876" s="4">
        <v>2.5</v>
      </c>
      <c r="AD876" s="4">
        <v>0</v>
      </c>
      <c r="AE876" s="4">
        <v>239000</v>
      </c>
      <c r="AF876" s="1">
        <v>0.34271264000000001</v>
      </c>
      <c r="AG876" s="2">
        <f t="shared" si="119"/>
        <v>0.2558410095803339</v>
      </c>
      <c r="AH876" s="2">
        <f t="shared" si="120"/>
        <v>0.30450103827376052</v>
      </c>
      <c r="AI876">
        <f t="shared" si="121"/>
        <v>0.27188797542461141</v>
      </c>
      <c r="AJ876">
        <f t="shared" si="122"/>
        <v>0.32871612646039405</v>
      </c>
      <c r="AK876">
        <f t="shared" si="127"/>
        <v>38.129869668968347</v>
      </c>
    </row>
    <row r="877" spans="1:37" x14ac:dyDescent="0.2">
      <c r="A877">
        <v>17</v>
      </c>
      <c r="B877">
        <v>20043</v>
      </c>
      <c r="C877">
        <v>20</v>
      </c>
      <c r="D877" t="s">
        <v>1483</v>
      </c>
      <c r="E877">
        <v>43</v>
      </c>
      <c r="F877" t="s">
        <v>1477</v>
      </c>
      <c r="G877">
        <v>43</v>
      </c>
      <c r="H877">
        <v>14</v>
      </c>
      <c r="I877">
        <v>65</v>
      </c>
      <c r="J877">
        <v>60</v>
      </c>
      <c r="K877">
        <v>19</v>
      </c>
      <c r="L877">
        <v>85</v>
      </c>
      <c r="M877">
        <v>75</v>
      </c>
      <c r="N877">
        <v>27</v>
      </c>
      <c r="O877">
        <v>105</v>
      </c>
      <c r="P877">
        <v>7041</v>
      </c>
      <c r="Q877">
        <v>0.979866743087769</v>
      </c>
      <c r="R877">
        <f t="shared" si="123"/>
        <v>1</v>
      </c>
      <c r="S877">
        <f t="shared" si="124"/>
        <v>6899.2417380809811</v>
      </c>
      <c r="T877">
        <v>67.260000000000005</v>
      </c>
      <c r="U877">
        <f t="shared" si="125"/>
        <v>65.905837140083349</v>
      </c>
      <c r="V877">
        <v>0</v>
      </c>
      <c r="W877">
        <v>9716</v>
      </c>
      <c r="X877">
        <v>0</v>
      </c>
      <c r="Y877" s="3">
        <v>0.1</v>
      </c>
      <c r="Z877">
        <v>30</v>
      </c>
      <c r="AA877" s="1">
        <f t="shared" si="126"/>
        <v>0.1060792482526339</v>
      </c>
      <c r="AB877" s="4">
        <v>2970000</v>
      </c>
      <c r="AC877" s="4">
        <v>2.5</v>
      </c>
      <c r="AD877" s="4">
        <v>0</v>
      </c>
      <c r="AE877" s="4">
        <v>239000</v>
      </c>
      <c r="AF877" s="1">
        <v>0.31624130560000002</v>
      </c>
      <c r="AG877" s="2">
        <f t="shared" si="119"/>
        <v>0.28797594070220517</v>
      </c>
      <c r="AH877" s="2">
        <f t="shared" si="120"/>
        <v>0.34069655594317638</v>
      </c>
      <c r="AI877">
        <f t="shared" si="121"/>
        <v>0.30536215984162612</v>
      </c>
      <c r="AJ877">
        <f t="shared" si="122"/>
        <v>0.36693336370657681</v>
      </c>
      <c r="AK877">
        <f t="shared" si="127"/>
        <v>41.112308009355957</v>
      </c>
    </row>
    <row r="878" spans="1:37" x14ac:dyDescent="0.2">
      <c r="A878">
        <v>17</v>
      </c>
      <c r="B878">
        <v>20045</v>
      </c>
      <c r="C878">
        <v>20</v>
      </c>
      <c r="D878" t="s">
        <v>340</v>
      </c>
      <c r="E878">
        <v>45</v>
      </c>
      <c r="F878" t="s">
        <v>1477</v>
      </c>
      <c r="G878">
        <v>43</v>
      </c>
      <c r="H878">
        <v>14</v>
      </c>
      <c r="I878">
        <v>65</v>
      </c>
      <c r="J878">
        <v>60</v>
      </c>
      <c r="K878">
        <v>19</v>
      </c>
      <c r="L878">
        <v>85</v>
      </c>
      <c r="M878">
        <v>75</v>
      </c>
      <c r="N878">
        <v>27</v>
      </c>
      <c r="O878">
        <v>105</v>
      </c>
      <c r="P878">
        <v>7041</v>
      </c>
      <c r="Q878">
        <v>0.97307510100878203</v>
      </c>
      <c r="R878">
        <f t="shared" si="123"/>
        <v>1</v>
      </c>
      <c r="S878">
        <f t="shared" si="124"/>
        <v>6851.4217862028345</v>
      </c>
      <c r="T878">
        <v>67.260000000000005</v>
      </c>
      <c r="U878">
        <f t="shared" si="125"/>
        <v>65.44903129385068</v>
      </c>
      <c r="V878">
        <v>0</v>
      </c>
      <c r="W878">
        <v>9716</v>
      </c>
      <c r="X878">
        <v>0</v>
      </c>
      <c r="Y878" s="3">
        <v>0.1</v>
      </c>
      <c r="Z878">
        <v>30</v>
      </c>
      <c r="AA878" s="1">
        <f t="shared" si="126"/>
        <v>0.1060792482526339</v>
      </c>
      <c r="AB878" s="4">
        <v>2970000</v>
      </c>
      <c r="AC878" s="4">
        <v>2.5</v>
      </c>
      <c r="AD878" s="4">
        <v>0</v>
      </c>
      <c r="AE878" s="4">
        <v>239000</v>
      </c>
      <c r="AF878" s="1">
        <v>0.3214662647</v>
      </c>
      <c r="AG878" s="2">
        <f t="shared" si="119"/>
        <v>0.28133174380166076</v>
      </c>
      <c r="AH878" s="2">
        <f t="shared" si="120"/>
        <v>0.33319790137581506</v>
      </c>
      <c r="AI878">
        <f t="shared" si="121"/>
        <v>0.29843614768300353</v>
      </c>
      <c r="AJ878">
        <f t="shared" si="122"/>
        <v>0.35900928444445884</v>
      </c>
      <c r="AK878">
        <f t="shared" si="127"/>
        <v>40.48472200031155</v>
      </c>
    </row>
    <row r="879" spans="1:37" x14ac:dyDescent="0.2">
      <c r="A879">
        <v>17</v>
      </c>
      <c r="B879">
        <v>20047</v>
      </c>
      <c r="C879">
        <v>20</v>
      </c>
      <c r="D879" t="s">
        <v>125</v>
      </c>
      <c r="E879">
        <v>47</v>
      </c>
      <c r="F879" t="s">
        <v>1477</v>
      </c>
      <c r="G879">
        <v>43</v>
      </c>
      <c r="H879">
        <v>14</v>
      </c>
      <c r="I879">
        <v>65</v>
      </c>
      <c r="J879">
        <v>60</v>
      </c>
      <c r="K879">
        <v>19</v>
      </c>
      <c r="L879">
        <v>85</v>
      </c>
      <c r="M879">
        <v>75</v>
      </c>
      <c r="N879">
        <v>27</v>
      </c>
      <c r="O879">
        <v>105</v>
      </c>
      <c r="P879">
        <v>7041</v>
      </c>
      <c r="Q879">
        <v>0.92744218167804504</v>
      </c>
      <c r="R879">
        <f t="shared" si="123"/>
        <v>1</v>
      </c>
      <c r="S879">
        <f t="shared" si="124"/>
        <v>6530.1204011951149</v>
      </c>
      <c r="T879">
        <v>67.260000000000005</v>
      </c>
      <c r="U879">
        <f t="shared" si="125"/>
        <v>62.379761139665312</v>
      </c>
      <c r="V879">
        <v>0</v>
      </c>
      <c r="W879">
        <v>9716</v>
      </c>
      <c r="X879">
        <v>0</v>
      </c>
      <c r="Y879" s="3">
        <v>0.1</v>
      </c>
      <c r="Z879">
        <v>30</v>
      </c>
      <c r="AA879" s="1">
        <f t="shared" si="126"/>
        <v>0.1060792482526339</v>
      </c>
      <c r="AB879" s="4">
        <v>2970000</v>
      </c>
      <c r="AC879" s="4">
        <v>2.5</v>
      </c>
      <c r="AD879" s="4">
        <v>0</v>
      </c>
      <c r="AE879" s="4">
        <v>239000</v>
      </c>
      <c r="AF879" s="1">
        <v>0.38351765630000001</v>
      </c>
      <c r="AG879" s="2">
        <f t="shared" si="119"/>
        <v>0.22475494919782937</v>
      </c>
      <c r="AH879" s="2">
        <f t="shared" si="120"/>
        <v>0.26825367050675231</v>
      </c>
      <c r="AI879">
        <f t="shared" si="121"/>
        <v>0.23909962453776479</v>
      </c>
      <c r="AJ879">
        <f t="shared" si="122"/>
        <v>0.28989900280743558</v>
      </c>
      <c r="AK879">
        <f t="shared" si="127"/>
        <v>34.33896881022963</v>
      </c>
    </row>
    <row r="880" spans="1:37" x14ac:dyDescent="0.2">
      <c r="A880">
        <v>17</v>
      </c>
      <c r="B880">
        <v>20049</v>
      </c>
      <c r="C880">
        <v>20</v>
      </c>
      <c r="D880" t="s">
        <v>835</v>
      </c>
      <c r="E880">
        <v>49</v>
      </c>
      <c r="F880" t="s">
        <v>1477</v>
      </c>
      <c r="G880">
        <v>43</v>
      </c>
      <c r="H880">
        <v>14</v>
      </c>
      <c r="I880">
        <v>65</v>
      </c>
      <c r="J880">
        <v>60</v>
      </c>
      <c r="K880">
        <v>19</v>
      </c>
      <c r="L880">
        <v>85</v>
      </c>
      <c r="M880">
        <v>75</v>
      </c>
      <c r="N880">
        <v>27</v>
      </c>
      <c r="O880">
        <v>105</v>
      </c>
      <c r="P880">
        <v>7041</v>
      </c>
      <c r="Q880">
        <v>0.93912399609883601</v>
      </c>
      <c r="R880">
        <f t="shared" si="123"/>
        <v>1</v>
      </c>
      <c r="S880">
        <f t="shared" si="124"/>
        <v>6612.3720565319045</v>
      </c>
      <c r="T880">
        <v>67.260000000000005</v>
      </c>
      <c r="U880">
        <f t="shared" si="125"/>
        <v>63.165479977607717</v>
      </c>
      <c r="V880">
        <v>0</v>
      </c>
      <c r="W880">
        <v>9716</v>
      </c>
      <c r="X880">
        <v>0</v>
      </c>
      <c r="Y880" s="3">
        <v>0.1</v>
      </c>
      <c r="Z880">
        <v>30</v>
      </c>
      <c r="AA880" s="1">
        <f t="shared" si="126"/>
        <v>0.1060792482526339</v>
      </c>
      <c r="AB880" s="4">
        <v>2970000</v>
      </c>
      <c r="AC880" s="4">
        <v>2.5</v>
      </c>
      <c r="AD880" s="4">
        <v>0</v>
      </c>
      <c r="AE880" s="4">
        <v>239000</v>
      </c>
      <c r="AF880" s="1">
        <v>0.33931216329999997</v>
      </c>
      <c r="AG880" s="2">
        <f t="shared" si="119"/>
        <v>0.2572357298546239</v>
      </c>
      <c r="AH880" s="2">
        <f t="shared" si="120"/>
        <v>0.30638191035788848</v>
      </c>
      <c r="AI880">
        <f t="shared" si="121"/>
        <v>0.27344303716820445</v>
      </c>
      <c r="AJ880">
        <f t="shared" si="122"/>
        <v>0.33083904796760955</v>
      </c>
      <c r="AK880">
        <f t="shared" si="127"/>
        <v>38.486940693051395</v>
      </c>
    </row>
    <row r="881" spans="1:37" x14ac:dyDescent="0.2">
      <c r="A881">
        <v>17</v>
      </c>
      <c r="B881">
        <v>20051</v>
      </c>
      <c r="C881">
        <v>20</v>
      </c>
      <c r="D881" t="s">
        <v>126</v>
      </c>
      <c r="E881">
        <v>51</v>
      </c>
      <c r="F881" t="s">
        <v>1477</v>
      </c>
      <c r="G881">
        <v>43</v>
      </c>
      <c r="H881">
        <v>14</v>
      </c>
      <c r="I881">
        <v>65</v>
      </c>
      <c r="J881">
        <v>60</v>
      </c>
      <c r="K881">
        <v>19</v>
      </c>
      <c r="L881">
        <v>85</v>
      </c>
      <c r="M881">
        <v>75</v>
      </c>
      <c r="N881">
        <v>27</v>
      </c>
      <c r="O881">
        <v>105</v>
      </c>
      <c r="P881">
        <v>7041</v>
      </c>
      <c r="Q881">
        <v>0.93192377934853199</v>
      </c>
      <c r="R881">
        <f t="shared" si="123"/>
        <v>1</v>
      </c>
      <c r="S881">
        <f t="shared" si="124"/>
        <v>6561.6753303930136</v>
      </c>
      <c r="T881">
        <v>67.260000000000005</v>
      </c>
      <c r="U881">
        <f t="shared" si="125"/>
        <v>62.681193398982266</v>
      </c>
      <c r="V881">
        <v>0</v>
      </c>
      <c r="W881">
        <v>9716</v>
      </c>
      <c r="X881">
        <v>0</v>
      </c>
      <c r="Y881" s="3">
        <v>0.1</v>
      </c>
      <c r="Z881">
        <v>30</v>
      </c>
      <c r="AA881" s="1">
        <f t="shared" si="126"/>
        <v>0.1060792482526339</v>
      </c>
      <c r="AB881" s="4">
        <v>2970000</v>
      </c>
      <c r="AC881" s="4">
        <v>2.5</v>
      </c>
      <c r="AD881" s="4">
        <v>0</v>
      </c>
      <c r="AE881" s="4">
        <v>239000</v>
      </c>
      <c r="AF881" s="1">
        <v>0.38290548979999994</v>
      </c>
      <c r="AG881" s="2">
        <f t="shared" si="119"/>
        <v>0.22620207403026393</v>
      </c>
      <c r="AH881" s="2">
        <f t="shared" si="120"/>
        <v>0.26977009869395729</v>
      </c>
      <c r="AI881">
        <f t="shared" si="121"/>
        <v>0.24056960684292014</v>
      </c>
      <c r="AJ881">
        <f t="shared" si="122"/>
        <v>0.29144993634194311</v>
      </c>
      <c r="AK881">
        <f t="shared" si="127"/>
        <v>34.389871057962736</v>
      </c>
    </row>
    <row r="882" spans="1:37" x14ac:dyDescent="0.2">
      <c r="A882">
        <v>17</v>
      </c>
      <c r="B882">
        <v>20053</v>
      </c>
      <c r="C882">
        <v>20</v>
      </c>
      <c r="D882" t="s">
        <v>1505</v>
      </c>
      <c r="E882">
        <v>53</v>
      </c>
      <c r="F882" t="s">
        <v>1477</v>
      </c>
      <c r="G882">
        <v>43</v>
      </c>
      <c r="H882">
        <v>14</v>
      </c>
      <c r="I882">
        <v>65</v>
      </c>
      <c r="J882">
        <v>60</v>
      </c>
      <c r="K882">
        <v>19</v>
      </c>
      <c r="L882">
        <v>85</v>
      </c>
      <c r="M882">
        <v>75</v>
      </c>
      <c r="N882">
        <v>27</v>
      </c>
      <c r="O882">
        <v>105</v>
      </c>
      <c r="P882">
        <v>7041</v>
      </c>
      <c r="Q882">
        <v>0.93536995848019899</v>
      </c>
      <c r="R882">
        <f t="shared" si="123"/>
        <v>1</v>
      </c>
      <c r="S882">
        <f t="shared" si="124"/>
        <v>6585.9398776590815</v>
      </c>
      <c r="T882">
        <v>67.260000000000005</v>
      </c>
      <c r="U882">
        <f t="shared" si="125"/>
        <v>62.912983407378192</v>
      </c>
      <c r="V882">
        <v>0</v>
      </c>
      <c r="W882">
        <v>9716</v>
      </c>
      <c r="X882">
        <v>0</v>
      </c>
      <c r="Y882" s="3">
        <v>0.1</v>
      </c>
      <c r="Z882">
        <v>30</v>
      </c>
      <c r="AA882" s="1">
        <f t="shared" si="126"/>
        <v>0.1060792482526339</v>
      </c>
      <c r="AB882" s="4">
        <v>2970000</v>
      </c>
      <c r="AC882" s="4">
        <v>2.5</v>
      </c>
      <c r="AD882" s="4">
        <v>0</v>
      </c>
      <c r="AE882" s="4">
        <v>239000</v>
      </c>
      <c r="AF882" s="1">
        <v>0.36157458329999997</v>
      </c>
      <c r="AG882" s="2">
        <f t="shared" si="119"/>
        <v>0.24043257359768835</v>
      </c>
      <c r="AH882" s="2">
        <f t="shared" si="120"/>
        <v>0.28656202228644245</v>
      </c>
      <c r="AI882">
        <f t="shared" si="121"/>
        <v>0.25564490937800849</v>
      </c>
      <c r="AJ882">
        <f t="shared" si="122"/>
        <v>0.30951716364615378</v>
      </c>
      <c r="AK882">
        <f t="shared" si="127"/>
        <v>36.27119759266018</v>
      </c>
    </row>
    <row r="883" spans="1:37" x14ac:dyDescent="0.2">
      <c r="A883">
        <v>17</v>
      </c>
      <c r="B883">
        <v>20055</v>
      </c>
      <c r="C883">
        <v>20</v>
      </c>
      <c r="D883" t="s">
        <v>1495</v>
      </c>
      <c r="E883">
        <v>55</v>
      </c>
      <c r="F883" t="s">
        <v>1477</v>
      </c>
      <c r="G883">
        <v>43</v>
      </c>
      <c r="H883">
        <v>14</v>
      </c>
      <c r="I883">
        <v>65</v>
      </c>
      <c r="J883">
        <v>60</v>
      </c>
      <c r="K883">
        <v>19</v>
      </c>
      <c r="L883">
        <v>85</v>
      </c>
      <c r="M883">
        <v>75</v>
      </c>
      <c r="N883">
        <v>27</v>
      </c>
      <c r="O883">
        <v>105</v>
      </c>
      <c r="P883">
        <v>7041</v>
      </c>
      <c r="Q883">
        <v>0.92620981902610999</v>
      </c>
      <c r="R883">
        <f t="shared" si="123"/>
        <v>1</v>
      </c>
      <c r="S883">
        <f t="shared" si="124"/>
        <v>6521.4433357628404</v>
      </c>
      <c r="T883">
        <v>67.260000000000005</v>
      </c>
      <c r="U883">
        <f t="shared" si="125"/>
        <v>62.296872427696165</v>
      </c>
      <c r="V883">
        <v>0</v>
      </c>
      <c r="W883">
        <v>9716</v>
      </c>
      <c r="X883">
        <v>0</v>
      </c>
      <c r="Y883" s="3">
        <v>0.1</v>
      </c>
      <c r="Z883">
        <v>30</v>
      </c>
      <c r="AA883" s="1">
        <f t="shared" si="126"/>
        <v>0.1060792482526339</v>
      </c>
      <c r="AB883" s="4">
        <v>2970000</v>
      </c>
      <c r="AC883" s="4">
        <v>2.5</v>
      </c>
      <c r="AD883" s="4">
        <v>0</v>
      </c>
      <c r="AE883" s="4">
        <v>239000</v>
      </c>
      <c r="AF883" s="1">
        <v>0.40181103129999995</v>
      </c>
      <c r="AG883" s="2">
        <f t="shared" si="119"/>
        <v>0.21423740892851931</v>
      </c>
      <c r="AH883" s="2">
        <f t="shared" si="120"/>
        <v>0.25576257960567134</v>
      </c>
      <c r="AI883">
        <f t="shared" si="121"/>
        <v>0.22793117234827176</v>
      </c>
      <c r="AJ883">
        <f t="shared" si="122"/>
        <v>0.27642530363011814</v>
      </c>
      <c r="AK883">
        <f t="shared" si="127"/>
        <v>32.889426237507251</v>
      </c>
    </row>
    <row r="884" spans="1:37" x14ac:dyDescent="0.2">
      <c r="A884">
        <v>17</v>
      </c>
      <c r="B884">
        <v>20057</v>
      </c>
      <c r="C884">
        <v>20</v>
      </c>
      <c r="D884" t="s">
        <v>1083</v>
      </c>
      <c r="E884">
        <v>57</v>
      </c>
      <c r="F884" t="s">
        <v>1477</v>
      </c>
      <c r="G884">
        <v>43</v>
      </c>
      <c r="H884">
        <v>14</v>
      </c>
      <c r="I884">
        <v>65</v>
      </c>
      <c r="J884">
        <v>60</v>
      </c>
      <c r="K884">
        <v>19</v>
      </c>
      <c r="L884">
        <v>85</v>
      </c>
      <c r="M884">
        <v>75</v>
      </c>
      <c r="N884">
        <v>27</v>
      </c>
      <c r="O884">
        <v>105</v>
      </c>
      <c r="P884">
        <v>7041</v>
      </c>
      <c r="Q884">
        <v>0.92583404729763696</v>
      </c>
      <c r="R884">
        <f t="shared" si="123"/>
        <v>1</v>
      </c>
      <c r="S884">
        <f t="shared" si="124"/>
        <v>6518.7975270226616</v>
      </c>
      <c r="T884">
        <v>67.260000000000005</v>
      </c>
      <c r="U884">
        <f t="shared" si="125"/>
        <v>62.271598021239065</v>
      </c>
      <c r="V884">
        <v>0</v>
      </c>
      <c r="W884">
        <v>9716</v>
      </c>
      <c r="X884">
        <v>0</v>
      </c>
      <c r="Y884" s="3">
        <v>0.1</v>
      </c>
      <c r="Z884">
        <v>30</v>
      </c>
      <c r="AA884" s="1">
        <f t="shared" si="126"/>
        <v>0.1060792482526339</v>
      </c>
      <c r="AB884" s="4">
        <v>2970000</v>
      </c>
      <c r="AC884" s="4">
        <v>2.5</v>
      </c>
      <c r="AD884" s="4">
        <v>0</v>
      </c>
      <c r="AE884" s="4">
        <v>239000</v>
      </c>
      <c r="AF884" s="1">
        <v>0.39749624620000001</v>
      </c>
      <c r="AG884" s="2">
        <f t="shared" si="119"/>
        <v>0.21647507469950836</v>
      </c>
      <c r="AH884" s="2">
        <f t="shared" si="120"/>
        <v>0.25844936903922178</v>
      </c>
      <c r="AI884">
        <f t="shared" si="121"/>
        <v>0.23031696705038182</v>
      </c>
      <c r="AJ884">
        <f t="shared" si="122"/>
        <v>0.27933570659593976</v>
      </c>
      <c r="AK884">
        <f t="shared" si="127"/>
        <v>33.219300657154399</v>
      </c>
    </row>
    <row r="885" spans="1:37" x14ac:dyDescent="0.2">
      <c r="A885">
        <v>17</v>
      </c>
      <c r="B885">
        <v>20059</v>
      </c>
      <c r="C885">
        <v>20</v>
      </c>
      <c r="D885" t="s">
        <v>194</v>
      </c>
      <c r="E885">
        <v>59</v>
      </c>
      <c r="F885" t="s">
        <v>1477</v>
      </c>
      <c r="G885">
        <v>43</v>
      </c>
      <c r="H885">
        <v>14</v>
      </c>
      <c r="I885">
        <v>65</v>
      </c>
      <c r="J885">
        <v>60</v>
      </c>
      <c r="K885">
        <v>19</v>
      </c>
      <c r="L885">
        <v>85</v>
      </c>
      <c r="M885">
        <v>75</v>
      </c>
      <c r="N885">
        <v>27</v>
      </c>
      <c r="O885">
        <v>105</v>
      </c>
      <c r="P885">
        <v>7041</v>
      </c>
      <c r="Q885">
        <v>0.96975028018156695</v>
      </c>
      <c r="R885">
        <f t="shared" si="123"/>
        <v>1</v>
      </c>
      <c r="S885">
        <f t="shared" si="124"/>
        <v>6828.0117227584133</v>
      </c>
      <c r="T885">
        <v>67.260000000000005</v>
      </c>
      <c r="U885">
        <f t="shared" si="125"/>
        <v>65.225403845012195</v>
      </c>
      <c r="V885">
        <v>0</v>
      </c>
      <c r="W885">
        <v>9716</v>
      </c>
      <c r="X885">
        <v>0</v>
      </c>
      <c r="Y885" s="3">
        <v>0.1</v>
      </c>
      <c r="Z885">
        <v>30</v>
      </c>
      <c r="AA885" s="1">
        <f t="shared" si="126"/>
        <v>0.1060792482526339</v>
      </c>
      <c r="AB885" s="4">
        <v>2970000</v>
      </c>
      <c r="AC885" s="4">
        <v>2.5</v>
      </c>
      <c r="AD885" s="4">
        <v>0</v>
      </c>
      <c r="AE885" s="4">
        <v>239000</v>
      </c>
      <c r="AF885" s="1">
        <v>0.32090342859999998</v>
      </c>
      <c r="AG885" s="2">
        <f t="shared" si="119"/>
        <v>0.28086222926410614</v>
      </c>
      <c r="AH885" s="2">
        <f t="shared" si="120"/>
        <v>0.332819092383424</v>
      </c>
      <c r="AI885">
        <f t="shared" si="121"/>
        <v>0.2979965494392714</v>
      </c>
      <c r="AJ885">
        <f t="shared" si="122"/>
        <v>0.35867563670506197</v>
      </c>
      <c r="AK885">
        <f t="shared" si="127"/>
        <v>40.551343827580624</v>
      </c>
    </row>
    <row r="886" spans="1:37" x14ac:dyDescent="0.2">
      <c r="A886">
        <v>17</v>
      </c>
      <c r="B886">
        <v>20061</v>
      </c>
      <c r="C886">
        <v>20</v>
      </c>
      <c r="D886" t="s">
        <v>1490</v>
      </c>
      <c r="E886">
        <v>61</v>
      </c>
      <c r="F886" t="s">
        <v>1477</v>
      </c>
      <c r="G886">
        <v>43</v>
      </c>
      <c r="H886">
        <v>14</v>
      </c>
      <c r="I886">
        <v>65</v>
      </c>
      <c r="J886">
        <v>60</v>
      </c>
      <c r="K886">
        <v>19</v>
      </c>
      <c r="L886">
        <v>85</v>
      </c>
      <c r="M886">
        <v>75</v>
      </c>
      <c r="N886">
        <v>27</v>
      </c>
      <c r="O886">
        <v>105</v>
      </c>
      <c r="P886">
        <v>7041</v>
      </c>
      <c r="Q886">
        <v>0.94978987628763401</v>
      </c>
      <c r="R886">
        <f t="shared" si="123"/>
        <v>1</v>
      </c>
      <c r="S886">
        <f t="shared" si="124"/>
        <v>6687.4705189412307</v>
      </c>
      <c r="T886">
        <v>67.260000000000005</v>
      </c>
      <c r="U886">
        <f t="shared" si="125"/>
        <v>63.882867079106269</v>
      </c>
      <c r="V886">
        <v>0</v>
      </c>
      <c r="W886">
        <v>9716</v>
      </c>
      <c r="X886">
        <v>0</v>
      </c>
      <c r="Y886" s="3">
        <v>0.1</v>
      </c>
      <c r="Z886">
        <v>30</v>
      </c>
      <c r="AA886" s="1">
        <f t="shared" si="126"/>
        <v>0.1060792482526339</v>
      </c>
      <c r="AB886" s="4">
        <v>2970000</v>
      </c>
      <c r="AC886" s="4">
        <v>2.5</v>
      </c>
      <c r="AD886" s="4">
        <v>0</v>
      </c>
      <c r="AE886" s="4">
        <v>239000</v>
      </c>
      <c r="AF886" s="1">
        <v>0.34120441030000004</v>
      </c>
      <c r="AG886" s="2">
        <f t="shared" si="119"/>
        <v>0.25871444766760798</v>
      </c>
      <c r="AH886" s="2">
        <f t="shared" si="120"/>
        <v>0.3075889057875445</v>
      </c>
      <c r="AI886">
        <f t="shared" si="121"/>
        <v>0.2748321361310605</v>
      </c>
      <c r="AJ886">
        <f t="shared" si="122"/>
        <v>0.33191075593192326</v>
      </c>
      <c r="AK886">
        <f t="shared" si="127"/>
        <v>38.287364783391453</v>
      </c>
    </row>
    <row r="887" spans="1:37" x14ac:dyDescent="0.2">
      <c r="A887">
        <v>17</v>
      </c>
      <c r="B887">
        <v>20063</v>
      </c>
      <c r="C887">
        <v>20</v>
      </c>
      <c r="D887" t="s">
        <v>1507</v>
      </c>
      <c r="E887">
        <v>63</v>
      </c>
      <c r="F887" t="s">
        <v>1477</v>
      </c>
      <c r="G887">
        <v>43</v>
      </c>
      <c r="H887">
        <v>14</v>
      </c>
      <c r="I887">
        <v>65</v>
      </c>
      <c r="J887">
        <v>60</v>
      </c>
      <c r="K887">
        <v>19</v>
      </c>
      <c r="L887">
        <v>85</v>
      </c>
      <c r="M887">
        <v>75</v>
      </c>
      <c r="N887">
        <v>27</v>
      </c>
      <c r="O887">
        <v>105</v>
      </c>
      <c r="P887">
        <v>7041</v>
      </c>
      <c r="Q887">
        <v>0.92868398244564399</v>
      </c>
      <c r="R887">
        <f t="shared" si="123"/>
        <v>1</v>
      </c>
      <c r="S887">
        <f t="shared" si="124"/>
        <v>6538.8639203997791</v>
      </c>
      <c r="T887">
        <v>67.260000000000005</v>
      </c>
      <c r="U887">
        <f t="shared" si="125"/>
        <v>62.463284659294018</v>
      </c>
      <c r="V887">
        <v>0</v>
      </c>
      <c r="W887">
        <v>9716</v>
      </c>
      <c r="X887">
        <v>0</v>
      </c>
      <c r="Y887" s="3">
        <v>0.1</v>
      </c>
      <c r="Z887">
        <v>30</v>
      </c>
      <c r="AA887" s="1">
        <f t="shared" si="126"/>
        <v>0.1060792482526339</v>
      </c>
      <c r="AB887" s="4">
        <v>2970000</v>
      </c>
      <c r="AC887" s="4">
        <v>2.5</v>
      </c>
      <c r="AD887" s="4">
        <v>0</v>
      </c>
      <c r="AE887" s="4">
        <v>239000</v>
      </c>
      <c r="AF887" s="1">
        <v>0.40043664179999999</v>
      </c>
      <c r="AG887" s="2">
        <f t="shared" si="119"/>
        <v>0.21554697215659466</v>
      </c>
      <c r="AH887" s="2">
        <f t="shared" si="120"/>
        <v>0.25721415181645069</v>
      </c>
      <c r="AI887">
        <f t="shared" si="121"/>
        <v>0.22928757265168073</v>
      </c>
      <c r="AJ887">
        <f t="shared" si="122"/>
        <v>0.27794758048837814</v>
      </c>
      <c r="AK887">
        <f t="shared" si="127"/>
        <v>32.993729650262154</v>
      </c>
    </row>
    <row r="888" spans="1:37" x14ac:dyDescent="0.2">
      <c r="A888">
        <v>17</v>
      </c>
      <c r="B888">
        <v>20065</v>
      </c>
      <c r="C888">
        <v>20</v>
      </c>
      <c r="D888" t="s">
        <v>1410</v>
      </c>
      <c r="E888">
        <v>65</v>
      </c>
      <c r="F888" t="s">
        <v>1477</v>
      </c>
      <c r="G888">
        <v>43</v>
      </c>
      <c r="H888">
        <v>14</v>
      </c>
      <c r="I888">
        <v>65</v>
      </c>
      <c r="J888">
        <v>60</v>
      </c>
      <c r="K888">
        <v>19</v>
      </c>
      <c r="L888">
        <v>85</v>
      </c>
      <c r="M888">
        <v>75</v>
      </c>
      <c r="N888">
        <v>27</v>
      </c>
      <c r="O888">
        <v>105</v>
      </c>
      <c r="P888">
        <v>7041</v>
      </c>
      <c r="Q888">
        <v>0.93142205874125195</v>
      </c>
      <c r="R888">
        <f t="shared" si="123"/>
        <v>1</v>
      </c>
      <c r="S888">
        <f t="shared" si="124"/>
        <v>6558.1427155971551</v>
      </c>
      <c r="T888">
        <v>67.260000000000005</v>
      </c>
      <c r="U888">
        <f t="shared" si="125"/>
        <v>62.647447670936607</v>
      </c>
      <c r="V888">
        <v>0</v>
      </c>
      <c r="W888">
        <v>9716</v>
      </c>
      <c r="X888">
        <v>0</v>
      </c>
      <c r="Y888" s="3">
        <v>0.1</v>
      </c>
      <c r="Z888">
        <v>30</v>
      </c>
      <c r="AA888" s="1">
        <f t="shared" si="126"/>
        <v>0.1060792482526339</v>
      </c>
      <c r="AB888" s="4">
        <v>2970000</v>
      </c>
      <c r="AC888" s="4">
        <v>2.5</v>
      </c>
      <c r="AD888" s="4">
        <v>0</v>
      </c>
      <c r="AE888" s="4">
        <v>239000</v>
      </c>
      <c r="AF888" s="1">
        <v>0.38430177780000002</v>
      </c>
      <c r="AG888" s="2">
        <f t="shared" si="119"/>
        <v>0.22525887333537661</v>
      </c>
      <c r="AH888" s="2">
        <f t="shared" si="120"/>
        <v>0.2686691467985195</v>
      </c>
      <c r="AI888">
        <f t="shared" si="121"/>
        <v>0.23957437701069606</v>
      </c>
      <c r="AJ888">
        <f t="shared" si="122"/>
        <v>0.29027044192889684</v>
      </c>
      <c r="AK888">
        <f t="shared" si="127"/>
        <v>34.274005228419384</v>
      </c>
    </row>
    <row r="889" spans="1:37" x14ac:dyDescent="0.2">
      <c r="A889">
        <v>17</v>
      </c>
      <c r="B889">
        <v>20067</v>
      </c>
      <c r="C889">
        <v>20</v>
      </c>
      <c r="D889" t="s">
        <v>251</v>
      </c>
      <c r="E889">
        <v>67</v>
      </c>
      <c r="F889" t="s">
        <v>1477</v>
      </c>
      <c r="G889">
        <v>43</v>
      </c>
      <c r="H889">
        <v>14</v>
      </c>
      <c r="I889">
        <v>65</v>
      </c>
      <c r="J889">
        <v>60</v>
      </c>
      <c r="K889">
        <v>19</v>
      </c>
      <c r="L889">
        <v>85</v>
      </c>
      <c r="M889">
        <v>75</v>
      </c>
      <c r="N889">
        <v>27</v>
      </c>
      <c r="O889">
        <v>105</v>
      </c>
      <c r="P889">
        <v>7041</v>
      </c>
      <c r="Q889">
        <v>0.92437188327312503</v>
      </c>
      <c r="R889">
        <f t="shared" si="123"/>
        <v>1</v>
      </c>
      <c r="S889">
        <f t="shared" si="124"/>
        <v>6508.5024301260737</v>
      </c>
      <c r="T889">
        <v>67.260000000000005</v>
      </c>
      <c r="U889">
        <f t="shared" si="125"/>
        <v>62.173252868950392</v>
      </c>
      <c r="V889">
        <v>0</v>
      </c>
      <c r="W889">
        <v>9716</v>
      </c>
      <c r="X889">
        <v>0</v>
      </c>
      <c r="Y889" s="3">
        <v>0.1</v>
      </c>
      <c r="Z889">
        <v>30</v>
      </c>
      <c r="AA889" s="1">
        <f t="shared" si="126"/>
        <v>0.1060792482526339</v>
      </c>
      <c r="AB889" s="4">
        <v>2970000</v>
      </c>
      <c r="AC889" s="4">
        <v>2.5</v>
      </c>
      <c r="AD889" s="4">
        <v>0</v>
      </c>
      <c r="AE889" s="4">
        <v>239000</v>
      </c>
      <c r="AF889" s="1">
        <v>0.41811205710000005</v>
      </c>
      <c r="AG889" s="2">
        <f t="shared" si="119"/>
        <v>0.2054763382337492</v>
      </c>
      <c r="AH889" s="2">
        <f t="shared" si="120"/>
        <v>0.24538840612365892</v>
      </c>
      <c r="AI889">
        <f t="shared" si="121"/>
        <v>0.21863807181054071</v>
      </c>
      <c r="AJ889">
        <f t="shared" si="122"/>
        <v>0.26524798472905836</v>
      </c>
      <c r="AK889">
        <f t="shared" si="127"/>
        <v>31.704627060509768</v>
      </c>
    </row>
    <row r="890" spans="1:37" x14ac:dyDescent="0.2">
      <c r="A890">
        <v>17</v>
      </c>
      <c r="B890">
        <v>20069</v>
      </c>
      <c r="C890">
        <v>20</v>
      </c>
      <c r="D890" t="s">
        <v>1482</v>
      </c>
      <c r="E890">
        <v>69</v>
      </c>
      <c r="F890" t="s">
        <v>1477</v>
      </c>
      <c r="G890">
        <v>43</v>
      </c>
      <c r="H890">
        <v>14</v>
      </c>
      <c r="I890">
        <v>65</v>
      </c>
      <c r="J890">
        <v>60</v>
      </c>
      <c r="K890">
        <v>19</v>
      </c>
      <c r="L890">
        <v>85</v>
      </c>
      <c r="M890">
        <v>75</v>
      </c>
      <c r="N890">
        <v>27</v>
      </c>
      <c r="O890">
        <v>105</v>
      </c>
      <c r="P890">
        <v>7041</v>
      </c>
      <c r="Q890">
        <v>0.92539680571783201</v>
      </c>
      <c r="R890">
        <f t="shared" si="123"/>
        <v>1</v>
      </c>
      <c r="S890">
        <f t="shared" si="124"/>
        <v>6515.7189090592556</v>
      </c>
      <c r="T890">
        <v>67.260000000000005</v>
      </c>
      <c r="U890">
        <f t="shared" si="125"/>
        <v>62.242189152581382</v>
      </c>
      <c r="V890">
        <v>0</v>
      </c>
      <c r="W890">
        <v>9716</v>
      </c>
      <c r="X890">
        <v>0</v>
      </c>
      <c r="Y890" s="3">
        <v>0.1</v>
      </c>
      <c r="Z890">
        <v>30</v>
      </c>
      <c r="AA890" s="1">
        <f t="shared" si="126"/>
        <v>0.1060792482526339</v>
      </c>
      <c r="AB890" s="4">
        <v>2970000</v>
      </c>
      <c r="AC890" s="4">
        <v>2.5</v>
      </c>
      <c r="AD890" s="4">
        <v>0</v>
      </c>
      <c r="AE890" s="4">
        <v>239000</v>
      </c>
      <c r="AF890" s="1">
        <v>0.40202450000000001</v>
      </c>
      <c r="AG890" s="2">
        <f t="shared" si="119"/>
        <v>0.21393569764523002</v>
      </c>
      <c r="AH890" s="2">
        <f t="shared" si="120"/>
        <v>0.25543889875610754</v>
      </c>
      <c r="AI890">
        <f t="shared" si="121"/>
        <v>0.22762221511327535</v>
      </c>
      <c r="AJ890">
        <f t="shared" si="122"/>
        <v>0.27609068438490375</v>
      </c>
      <c r="AK890">
        <f t="shared" si="127"/>
        <v>32.873289929116424</v>
      </c>
    </row>
    <row r="891" spans="1:37" x14ac:dyDescent="0.2">
      <c r="A891">
        <v>17</v>
      </c>
      <c r="B891">
        <v>20071</v>
      </c>
      <c r="C891">
        <v>20</v>
      </c>
      <c r="D891" t="s">
        <v>435</v>
      </c>
      <c r="E891">
        <v>71</v>
      </c>
      <c r="F891" t="s">
        <v>1477</v>
      </c>
      <c r="G891">
        <v>43</v>
      </c>
      <c r="H891">
        <v>14</v>
      </c>
      <c r="I891">
        <v>65</v>
      </c>
      <c r="J891">
        <v>60</v>
      </c>
      <c r="K891">
        <v>19</v>
      </c>
      <c r="L891">
        <v>85</v>
      </c>
      <c r="M891">
        <v>75</v>
      </c>
      <c r="N891">
        <v>27</v>
      </c>
      <c r="O891">
        <v>105</v>
      </c>
      <c r="P891">
        <v>7041</v>
      </c>
      <c r="Q891">
        <v>0.92489340901374795</v>
      </c>
      <c r="R891">
        <f t="shared" si="123"/>
        <v>1</v>
      </c>
      <c r="S891">
        <f t="shared" si="124"/>
        <v>6512.174492865799</v>
      </c>
      <c r="T891">
        <v>67.260000000000005</v>
      </c>
      <c r="U891">
        <f t="shared" si="125"/>
        <v>62.208330690264688</v>
      </c>
      <c r="V891">
        <v>0</v>
      </c>
      <c r="W891">
        <v>9716</v>
      </c>
      <c r="X891">
        <v>0</v>
      </c>
      <c r="Y891" s="3">
        <v>0.1</v>
      </c>
      <c r="Z891">
        <v>30</v>
      </c>
      <c r="AA891" s="1">
        <f t="shared" si="126"/>
        <v>0.1060792482526339</v>
      </c>
      <c r="AB891" s="4">
        <v>2970000</v>
      </c>
      <c r="AC891" s="4">
        <v>2.5</v>
      </c>
      <c r="AD891" s="4">
        <v>0</v>
      </c>
      <c r="AE891" s="4">
        <v>239000</v>
      </c>
      <c r="AF891" s="1">
        <v>0.42152770830000003</v>
      </c>
      <c r="AG891" s="2">
        <f t="shared" si="119"/>
        <v>0.20392634682084002</v>
      </c>
      <c r="AH891" s="2">
        <f t="shared" si="120"/>
        <v>0.24351622152575039</v>
      </c>
      <c r="AI891">
        <f t="shared" si="121"/>
        <v>0.21698181538403541</v>
      </c>
      <c r="AJ891">
        <f t="shared" si="122"/>
        <v>0.26321538383119242</v>
      </c>
      <c r="AK891">
        <f t="shared" si="127"/>
        <v>31.467981123598339</v>
      </c>
    </row>
    <row r="892" spans="1:37" x14ac:dyDescent="0.2">
      <c r="A892">
        <v>17</v>
      </c>
      <c r="B892">
        <v>20073</v>
      </c>
      <c r="C892">
        <v>20</v>
      </c>
      <c r="D892" t="s">
        <v>1435</v>
      </c>
      <c r="E892">
        <v>73</v>
      </c>
      <c r="F892" t="s">
        <v>1477</v>
      </c>
      <c r="G892">
        <v>43</v>
      </c>
      <c r="H892">
        <v>14</v>
      </c>
      <c r="I892">
        <v>65</v>
      </c>
      <c r="J892">
        <v>60</v>
      </c>
      <c r="K892">
        <v>19</v>
      </c>
      <c r="L892">
        <v>85</v>
      </c>
      <c r="M892">
        <v>75</v>
      </c>
      <c r="N892">
        <v>27</v>
      </c>
      <c r="O892">
        <v>105</v>
      </c>
      <c r="P892">
        <v>7041</v>
      </c>
      <c r="Q892">
        <v>0.94473135676877296</v>
      </c>
      <c r="R892">
        <f t="shared" si="123"/>
        <v>1</v>
      </c>
      <c r="S892">
        <f t="shared" si="124"/>
        <v>6651.8534830089302</v>
      </c>
      <c r="T892">
        <v>67.260000000000005</v>
      </c>
      <c r="U892">
        <f t="shared" si="125"/>
        <v>63.542631056267673</v>
      </c>
      <c r="V892">
        <v>0</v>
      </c>
      <c r="W892">
        <v>9716</v>
      </c>
      <c r="X892">
        <v>0</v>
      </c>
      <c r="Y892" s="3">
        <v>0.1</v>
      </c>
      <c r="Z892">
        <v>30</v>
      </c>
      <c r="AA892" s="1">
        <f t="shared" si="126"/>
        <v>0.1060792482526339</v>
      </c>
      <c r="AB892" s="4">
        <v>2970000</v>
      </c>
      <c r="AC892" s="4">
        <v>2.5</v>
      </c>
      <c r="AD892" s="4">
        <v>0</v>
      </c>
      <c r="AE892" s="4">
        <v>239000</v>
      </c>
      <c r="AF892" s="1">
        <v>0.33713464910000002</v>
      </c>
      <c r="AG892" s="2">
        <f t="shared" si="119"/>
        <v>0.26044302016059989</v>
      </c>
      <c r="AH892" s="2">
        <f t="shared" si="120"/>
        <v>0.3099056613986968</v>
      </c>
      <c r="AI892">
        <f t="shared" si="121"/>
        <v>0.27675470182427625</v>
      </c>
      <c r="AJ892">
        <f t="shared" si="122"/>
        <v>0.33452036118703349</v>
      </c>
      <c r="AK892">
        <f t="shared" si="127"/>
        <v>38.719376233518283</v>
      </c>
    </row>
    <row r="893" spans="1:37" x14ac:dyDescent="0.2">
      <c r="A893">
        <v>17</v>
      </c>
      <c r="B893">
        <v>20075</v>
      </c>
      <c r="C893">
        <v>20</v>
      </c>
      <c r="D893" t="s">
        <v>32</v>
      </c>
      <c r="E893">
        <v>75</v>
      </c>
      <c r="F893" t="s">
        <v>1477</v>
      </c>
      <c r="G893">
        <v>43</v>
      </c>
      <c r="H893">
        <v>14</v>
      </c>
      <c r="I893">
        <v>65</v>
      </c>
      <c r="J893">
        <v>60</v>
      </c>
      <c r="K893">
        <v>19</v>
      </c>
      <c r="L893">
        <v>85</v>
      </c>
      <c r="M893">
        <v>75</v>
      </c>
      <c r="N893">
        <v>27</v>
      </c>
      <c r="O893">
        <v>105</v>
      </c>
      <c r="P893">
        <v>7041</v>
      </c>
      <c r="Q893">
        <v>0.92425671617189997</v>
      </c>
      <c r="R893">
        <f t="shared" si="123"/>
        <v>1</v>
      </c>
      <c r="S893">
        <f t="shared" si="124"/>
        <v>6507.6915385663478</v>
      </c>
      <c r="T893">
        <v>67.260000000000005</v>
      </c>
      <c r="U893">
        <f t="shared" si="125"/>
        <v>62.165506729721997</v>
      </c>
      <c r="V893">
        <v>0</v>
      </c>
      <c r="W893">
        <v>9716</v>
      </c>
      <c r="X893">
        <v>0</v>
      </c>
      <c r="Y893" s="3">
        <v>0.1</v>
      </c>
      <c r="Z893">
        <v>30</v>
      </c>
      <c r="AA893" s="1">
        <f t="shared" si="126"/>
        <v>0.1060792482526339</v>
      </c>
      <c r="AB893" s="4">
        <v>2970000</v>
      </c>
      <c r="AC893" s="4">
        <v>2.5</v>
      </c>
      <c r="AD893" s="4">
        <v>0</v>
      </c>
      <c r="AE893" s="4">
        <v>239000</v>
      </c>
      <c r="AF893" s="1">
        <v>0.42504412729999996</v>
      </c>
      <c r="AG893" s="2">
        <f t="shared" si="119"/>
        <v>0.20210002959817741</v>
      </c>
      <c r="AH893" s="2">
        <f t="shared" si="120"/>
        <v>0.24136361553478752</v>
      </c>
      <c r="AI893">
        <f t="shared" si="121"/>
        <v>0.21504788235193301</v>
      </c>
      <c r="AJ893">
        <f t="shared" si="122"/>
        <v>0.2609003223962123</v>
      </c>
      <c r="AK893">
        <f t="shared" si="127"/>
        <v>31.228327043769671</v>
      </c>
    </row>
    <row r="894" spans="1:37" x14ac:dyDescent="0.2">
      <c r="A894">
        <v>17</v>
      </c>
      <c r="B894">
        <v>20077</v>
      </c>
      <c r="C894">
        <v>20</v>
      </c>
      <c r="D894" t="s">
        <v>1504</v>
      </c>
      <c r="E894">
        <v>77</v>
      </c>
      <c r="F894" t="s">
        <v>1477</v>
      </c>
      <c r="G894">
        <v>43</v>
      </c>
      <c r="H894">
        <v>14</v>
      </c>
      <c r="I894">
        <v>65</v>
      </c>
      <c r="J894">
        <v>60</v>
      </c>
      <c r="K894">
        <v>19</v>
      </c>
      <c r="L894">
        <v>85</v>
      </c>
      <c r="M894">
        <v>75</v>
      </c>
      <c r="N894">
        <v>27</v>
      </c>
      <c r="O894">
        <v>105</v>
      </c>
      <c r="P894">
        <v>7041</v>
      </c>
      <c r="Q894">
        <v>0.92596762180328396</v>
      </c>
      <c r="R894">
        <f t="shared" si="123"/>
        <v>1</v>
      </c>
      <c r="S894">
        <f t="shared" si="124"/>
        <v>6519.7380251169225</v>
      </c>
      <c r="T894">
        <v>67.260000000000005</v>
      </c>
      <c r="U894">
        <f t="shared" si="125"/>
        <v>62.280582242488883</v>
      </c>
      <c r="V894">
        <v>0</v>
      </c>
      <c r="W894">
        <v>9716</v>
      </c>
      <c r="X894">
        <v>0</v>
      </c>
      <c r="Y894" s="3">
        <v>0.1</v>
      </c>
      <c r="Z894">
        <v>30</v>
      </c>
      <c r="AA894" s="1">
        <f t="shared" si="126"/>
        <v>0.1060792482526339</v>
      </c>
      <c r="AB894" s="4">
        <v>2970000</v>
      </c>
      <c r="AC894" s="4">
        <v>2.5</v>
      </c>
      <c r="AD894" s="4">
        <v>0</v>
      </c>
      <c r="AE894" s="4">
        <v>239000</v>
      </c>
      <c r="AF894" s="1">
        <v>0.36721165710000003</v>
      </c>
      <c r="AG894" s="2">
        <f t="shared" si="119"/>
        <v>0.23436196124411646</v>
      </c>
      <c r="AH894" s="2">
        <f t="shared" si="120"/>
        <v>0.27978557845794205</v>
      </c>
      <c r="AI894">
        <f t="shared" si="121"/>
        <v>0.24934150131437213</v>
      </c>
      <c r="AJ894">
        <f t="shared" si="122"/>
        <v>0.3023892944031098</v>
      </c>
      <c r="AK894">
        <f t="shared" si="127"/>
        <v>35.752775234700103</v>
      </c>
    </row>
    <row r="895" spans="1:37" x14ac:dyDescent="0.2">
      <c r="A895">
        <v>17</v>
      </c>
      <c r="B895">
        <v>20079</v>
      </c>
      <c r="C895">
        <v>20</v>
      </c>
      <c r="D895" t="s">
        <v>1513</v>
      </c>
      <c r="E895">
        <v>79</v>
      </c>
      <c r="F895" t="s">
        <v>1477</v>
      </c>
      <c r="G895">
        <v>43</v>
      </c>
      <c r="H895">
        <v>14</v>
      </c>
      <c r="I895">
        <v>65</v>
      </c>
      <c r="J895">
        <v>60</v>
      </c>
      <c r="K895">
        <v>19</v>
      </c>
      <c r="L895">
        <v>85</v>
      </c>
      <c r="M895">
        <v>75</v>
      </c>
      <c r="N895">
        <v>27</v>
      </c>
      <c r="O895">
        <v>105</v>
      </c>
      <c r="P895">
        <v>7041</v>
      </c>
      <c r="Q895">
        <v>0.93268058580510804</v>
      </c>
      <c r="R895">
        <f t="shared" si="123"/>
        <v>1</v>
      </c>
      <c r="S895">
        <f t="shared" si="124"/>
        <v>6567.0040046537661</v>
      </c>
      <c r="T895">
        <v>67.260000000000005</v>
      </c>
      <c r="U895">
        <f t="shared" si="125"/>
        <v>62.732096201251572</v>
      </c>
      <c r="V895">
        <v>0</v>
      </c>
      <c r="W895">
        <v>9716</v>
      </c>
      <c r="X895">
        <v>0</v>
      </c>
      <c r="Y895" s="3">
        <v>0.1</v>
      </c>
      <c r="Z895">
        <v>30</v>
      </c>
      <c r="AA895" s="1">
        <f t="shared" si="126"/>
        <v>0.1060792482526339</v>
      </c>
      <c r="AB895" s="4">
        <v>2970000</v>
      </c>
      <c r="AC895" s="4">
        <v>2.5</v>
      </c>
      <c r="AD895" s="4">
        <v>0</v>
      </c>
      <c r="AE895" s="4">
        <v>239000</v>
      </c>
      <c r="AF895" s="1">
        <v>0.345862</v>
      </c>
      <c r="AG895" s="2">
        <f t="shared" si="119"/>
        <v>0.25063277946307333</v>
      </c>
      <c r="AH895" s="2">
        <f t="shared" si="120"/>
        <v>0.29885108416263556</v>
      </c>
      <c r="AI895">
        <f t="shared" si="121"/>
        <v>0.26653405691790266</v>
      </c>
      <c r="AJ895">
        <f t="shared" si="122"/>
        <v>0.3228462430273677</v>
      </c>
      <c r="AK895">
        <f t="shared" si="127"/>
        <v>37.805430192123069</v>
      </c>
    </row>
    <row r="896" spans="1:37" x14ac:dyDescent="0.2">
      <c r="A896">
        <v>17</v>
      </c>
      <c r="B896">
        <v>20081</v>
      </c>
      <c r="C896">
        <v>20</v>
      </c>
      <c r="D896" t="s">
        <v>160</v>
      </c>
      <c r="E896">
        <v>81</v>
      </c>
      <c r="F896" t="s">
        <v>1477</v>
      </c>
      <c r="G896">
        <v>43</v>
      </c>
      <c r="H896">
        <v>14</v>
      </c>
      <c r="I896">
        <v>65</v>
      </c>
      <c r="J896">
        <v>60</v>
      </c>
      <c r="K896">
        <v>19</v>
      </c>
      <c r="L896">
        <v>85</v>
      </c>
      <c r="M896">
        <v>75</v>
      </c>
      <c r="N896">
        <v>27</v>
      </c>
      <c r="O896">
        <v>105</v>
      </c>
      <c r="P896">
        <v>7041</v>
      </c>
      <c r="Q896">
        <v>0.92502903143564896</v>
      </c>
      <c r="R896">
        <f t="shared" si="123"/>
        <v>1</v>
      </c>
      <c r="S896">
        <f t="shared" si="124"/>
        <v>6513.1294103384043</v>
      </c>
      <c r="T896">
        <v>67.260000000000005</v>
      </c>
      <c r="U896">
        <f t="shared" si="125"/>
        <v>62.217452654361757</v>
      </c>
      <c r="V896">
        <v>0</v>
      </c>
      <c r="W896">
        <v>9716</v>
      </c>
      <c r="X896">
        <v>0</v>
      </c>
      <c r="Y896" s="3">
        <v>0.1</v>
      </c>
      <c r="Z896">
        <v>30</v>
      </c>
      <c r="AA896" s="1">
        <f t="shared" si="126"/>
        <v>0.1060792482526339</v>
      </c>
      <c r="AB896" s="4">
        <v>2970000</v>
      </c>
      <c r="AC896" s="4">
        <v>2.5</v>
      </c>
      <c r="AD896" s="4">
        <v>0</v>
      </c>
      <c r="AE896" s="4">
        <v>239000</v>
      </c>
      <c r="AF896" s="1">
        <v>0.40880485290000002</v>
      </c>
      <c r="AG896" s="2">
        <f t="shared" si="119"/>
        <v>0.21030379146386202</v>
      </c>
      <c r="AH896" s="2">
        <f t="shared" si="120"/>
        <v>0.25112111691771799</v>
      </c>
      <c r="AI896">
        <f t="shared" si="121"/>
        <v>0.2237640950037052</v>
      </c>
      <c r="AJ896">
        <f t="shared" si="122"/>
        <v>0.27143141290535205</v>
      </c>
      <c r="AK896">
        <f t="shared" si="127"/>
        <v>32.369524812355934</v>
      </c>
    </row>
    <row r="897" spans="1:37" x14ac:dyDescent="0.2">
      <c r="A897">
        <v>17</v>
      </c>
      <c r="B897">
        <v>20083</v>
      </c>
      <c r="C897">
        <v>20</v>
      </c>
      <c r="D897" t="s">
        <v>1488</v>
      </c>
      <c r="E897">
        <v>83</v>
      </c>
      <c r="F897" t="s">
        <v>1477</v>
      </c>
      <c r="G897">
        <v>43</v>
      </c>
      <c r="H897">
        <v>14</v>
      </c>
      <c r="I897">
        <v>65</v>
      </c>
      <c r="J897">
        <v>60</v>
      </c>
      <c r="K897">
        <v>19</v>
      </c>
      <c r="L897">
        <v>85</v>
      </c>
      <c r="M897">
        <v>75</v>
      </c>
      <c r="N897">
        <v>27</v>
      </c>
      <c r="O897">
        <v>105</v>
      </c>
      <c r="P897">
        <v>7041</v>
      </c>
      <c r="Q897">
        <v>0.92719014485677098</v>
      </c>
      <c r="R897">
        <f t="shared" si="123"/>
        <v>1</v>
      </c>
      <c r="S897">
        <f t="shared" si="124"/>
        <v>6528.3458099365243</v>
      </c>
      <c r="T897">
        <v>67.260000000000005</v>
      </c>
      <c r="U897">
        <f t="shared" si="125"/>
        <v>62.362809143066421</v>
      </c>
      <c r="V897">
        <v>0</v>
      </c>
      <c r="W897">
        <v>9716</v>
      </c>
      <c r="X897">
        <v>0</v>
      </c>
      <c r="Y897" s="3">
        <v>0.1</v>
      </c>
      <c r="Z897">
        <v>30</v>
      </c>
      <c r="AA897" s="1">
        <f t="shared" si="126"/>
        <v>0.1060792482526339</v>
      </c>
      <c r="AB897" s="4">
        <v>2970000</v>
      </c>
      <c r="AC897" s="4">
        <v>2.5</v>
      </c>
      <c r="AD897" s="4">
        <v>0</v>
      </c>
      <c r="AE897" s="4">
        <v>239000</v>
      </c>
      <c r="AF897" s="1">
        <v>0.39639593329999995</v>
      </c>
      <c r="AG897" s="2">
        <f t="shared" si="119"/>
        <v>0.2173939224420865</v>
      </c>
      <c r="AH897" s="2">
        <f t="shared" si="120"/>
        <v>0.25948431234870512</v>
      </c>
      <c r="AI897">
        <f t="shared" si="121"/>
        <v>0.23127410516522734</v>
      </c>
      <c r="AJ897">
        <f t="shared" si="122"/>
        <v>0.28042845255970472</v>
      </c>
      <c r="AK897">
        <f t="shared" si="127"/>
        <v>33.304571064725572</v>
      </c>
    </row>
    <row r="898" spans="1:37" x14ac:dyDescent="0.2">
      <c r="A898">
        <v>17</v>
      </c>
      <c r="B898">
        <v>20085</v>
      </c>
      <c r="C898">
        <v>20</v>
      </c>
      <c r="D898" t="s">
        <v>55</v>
      </c>
      <c r="E898">
        <v>85</v>
      </c>
      <c r="F898" t="s">
        <v>1477</v>
      </c>
      <c r="G898">
        <v>43</v>
      </c>
      <c r="H898">
        <v>14</v>
      </c>
      <c r="I898">
        <v>65</v>
      </c>
      <c r="J898">
        <v>60</v>
      </c>
      <c r="K898">
        <v>19</v>
      </c>
      <c r="L898">
        <v>85</v>
      </c>
      <c r="M898">
        <v>75</v>
      </c>
      <c r="N898">
        <v>27</v>
      </c>
      <c r="O898">
        <v>105</v>
      </c>
      <c r="P898">
        <v>7041</v>
      </c>
      <c r="Q898">
        <v>0.968625448644161</v>
      </c>
      <c r="R898">
        <f t="shared" si="123"/>
        <v>1</v>
      </c>
      <c r="S898">
        <f t="shared" si="124"/>
        <v>6820.0917839035374</v>
      </c>
      <c r="T898">
        <v>67.260000000000005</v>
      </c>
      <c r="U898">
        <f t="shared" si="125"/>
        <v>65.149747675806267</v>
      </c>
      <c r="V898">
        <v>0</v>
      </c>
      <c r="W898">
        <v>9716</v>
      </c>
      <c r="X898">
        <v>0</v>
      </c>
      <c r="Y898" s="3">
        <v>0.1</v>
      </c>
      <c r="Z898">
        <v>30</v>
      </c>
      <c r="AA898" s="1">
        <f t="shared" si="126"/>
        <v>0.1060792482526339</v>
      </c>
      <c r="AB898" s="4">
        <v>2970000</v>
      </c>
      <c r="AC898" s="4">
        <v>2.5</v>
      </c>
      <c r="AD898" s="4">
        <v>0</v>
      </c>
      <c r="AE898" s="4">
        <v>239000</v>
      </c>
      <c r="AF898" s="1">
        <v>0.32258874360000001</v>
      </c>
      <c r="AG898" s="2">
        <f t="shared" ref="AG898:AG961" si="128">(((S898*AA898+U898)/(8760*AF898))+W898*X898/1000000+V898/1000)*R898</f>
        <v>0.2790708325911605</v>
      </c>
      <c r="AH898" s="2">
        <f t="shared" ref="AH898:AH961" si="129">(((S898*AA898+U898)/(8760*AF898))+W898*X898/1000000+V898/1000)*R898 + (AB898*G898)/(1000000*8760*AF898) +((AC898+AD898)*J898)/1000000 + (AE898*M898)/(1000000*8760*AF898)</f>
        <v>0.33075703876645868</v>
      </c>
      <c r="AI898">
        <f t="shared" ref="AI898:AI961" si="130">(((S898*AA898+U898)/(8760*AF898))+W898*X898/1000000+V898/1000)*R898 + (AB898*H898)/(1000000*8760*AF898) +((AC898+AD898)*K898)/1000000 + (AE898*N898)/(1000000*8760*AF898)</f>
        <v>0.2961158853169345</v>
      </c>
      <c r="AJ898">
        <f t="shared" ref="AJ898:AJ961" si="131">(((S898*AA898+U898)/(8760*AF898))+W898*X898/1000000+V898/1000)*R898 + (AB898*I898)/(1000000*8760*AF898) +((AC898+AD898)*L898)/1000000 + (AE898*O898)/(1000000*8760*AF898)</f>
        <v>0.35647882609279419</v>
      </c>
      <c r="AK898">
        <f t="shared" si="127"/>
        <v>40.352550466699128</v>
      </c>
    </row>
    <row r="899" spans="1:37" x14ac:dyDescent="0.2">
      <c r="A899">
        <v>17</v>
      </c>
      <c r="B899">
        <v>20087</v>
      </c>
      <c r="C899">
        <v>20</v>
      </c>
      <c r="D899" t="s">
        <v>240</v>
      </c>
      <c r="E899">
        <v>87</v>
      </c>
      <c r="F899" t="s">
        <v>1477</v>
      </c>
      <c r="G899">
        <v>43</v>
      </c>
      <c r="H899">
        <v>14</v>
      </c>
      <c r="I899">
        <v>65</v>
      </c>
      <c r="J899">
        <v>60</v>
      </c>
      <c r="K899">
        <v>19</v>
      </c>
      <c r="L899">
        <v>85</v>
      </c>
      <c r="M899">
        <v>75</v>
      </c>
      <c r="N899">
        <v>27</v>
      </c>
      <c r="O899">
        <v>105</v>
      </c>
      <c r="P899">
        <v>7041</v>
      </c>
      <c r="Q899">
        <v>0.97400772145816295</v>
      </c>
      <c r="R899">
        <f t="shared" ref="R899:R962" si="132">IF(Q899="NA",0,1)</f>
        <v>1</v>
      </c>
      <c r="S899">
        <f t="shared" ref="S899:S962" si="133">P899*IF(Q899="NA",0,Q899)</f>
        <v>6857.9883667869253</v>
      </c>
      <c r="T899">
        <v>67.260000000000005</v>
      </c>
      <c r="U899">
        <f t="shared" ref="U899:U962" si="134">T899*Q899</f>
        <v>65.511759345276047</v>
      </c>
      <c r="V899">
        <v>0</v>
      </c>
      <c r="W899">
        <v>9716</v>
      </c>
      <c r="X899">
        <v>0</v>
      </c>
      <c r="Y899" s="3">
        <v>0.1</v>
      </c>
      <c r="Z899">
        <v>30</v>
      </c>
      <c r="AA899" s="1">
        <f t="shared" ref="AA899:AA962" si="135">(Y899*(1+Y899)^Z899)/((1+Y899)^Z899-1)</f>
        <v>0.1060792482526339</v>
      </c>
      <c r="AB899" s="4">
        <v>2970000</v>
      </c>
      <c r="AC899" s="4">
        <v>2.5</v>
      </c>
      <c r="AD899" s="4">
        <v>0</v>
      </c>
      <c r="AE899" s="4">
        <v>239000</v>
      </c>
      <c r="AF899" s="1">
        <v>0.32420256759999999</v>
      </c>
      <c r="AG899" s="2">
        <f t="shared" si="128"/>
        <v>0.27922463494605226</v>
      </c>
      <c r="AH899" s="2">
        <f t="shared" si="129"/>
        <v>0.33065430284958303</v>
      </c>
      <c r="AI899">
        <f t="shared" si="130"/>
        <v>0.29618507681037259</v>
      </c>
      <c r="AJ899">
        <f t="shared" si="131"/>
        <v>0.35624836270597077</v>
      </c>
      <c r="AK899">
        <f t="shared" ref="AK899:AK962" si="136">(AB899)/(Z899*8760*AF899) +(AC899+AD899) + (AE899)/(Z899*8760*AF899)</f>
        <v>40.164127053348075</v>
      </c>
    </row>
    <row r="900" spans="1:37" x14ac:dyDescent="0.2">
      <c r="A900">
        <v>17</v>
      </c>
      <c r="B900">
        <v>20089</v>
      </c>
      <c r="C900">
        <v>20</v>
      </c>
      <c r="D900" t="s">
        <v>1498</v>
      </c>
      <c r="E900">
        <v>89</v>
      </c>
      <c r="F900" t="s">
        <v>1477</v>
      </c>
      <c r="G900">
        <v>43</v>
      </c>
      <c r="H900">
        <v>14</v>
      </c>
      <c r="I900">
        <v>65</v>
      </c>
      <c r="J900">
        <v>60</v>
      </c>
      <c r="K900">
        <v>19</v>
      </c>
      <c r="L900">
        <v>85</v>
      </c>
      <c r="M900">
        <v>75</v>
      </c>
      <c r="N900">
        <v>27</v>
      </c>
      <c r="O900">
        <v>105</v>
      </c>
      <c r="P900">
        <v>7041</v>
      </c>
      <c r="Q900">
        <v>0.94261994212865796</v>
      </c>
      <c r="R900">
        <f t="shared" si="132"/>
        <v>1</v>
      </c>
      <c r="S900">
        <f t="shared" si="133"/>
        <v>6636.9870125278803</v>
      </c>
      <c r="T900">
        <v>67.260000000000005</v>
      </c>
      <c r="U900">
        <f t="shared" si="134"/>
        <v>63.40061730757354</v>
      </c>
      <c r="V900">
        <v>0</v>
      </c>
      <c r="W900">
        <v>9716</v>
      </c>
      <c r="X900">
        <v>0</v>
      </c>
      <c r="Y900" s="3">
        <v>0.1</v>
      </c>
      <c r="Z900">
        <v>30</v>
      </c>
      <c r="AA900" s="1">
        <f t="shared" si="135"/>
        <v>0.1060792482526339</v>
      </c>
      <c r="AB900" s="4">
        <v>2970000</v>
      </c>
      <c r="AC900" s="4">
        <v>2.5</v>
      </c>
      <c r="AD900" s="4">
        <v>0</v>
      </c>
      <c r="AE900" s="4">
        <v>239000</v>
      </c>
      <c r="AF900" s="1">
        <v>0.35242075</v>
      </c>
      <c r="AG900" s="2">
        <f t="shared" si="128"/>
        <v>0.24858958794282945</v>
      </c>
      <c r="AH900" s="2">
        <f t="shared" si="129"/>
        <v>0.29591331423448508</v>
      </c>
      <c r="AI900">
        <f t="shared" si="130"/>
        <v>0.26419581760923583</v>
      </c>
      <c r="AJ900">
        <f t="shared" si="131"/>
        <v>0.31946307274657321</v>
      </c>
      <c r="AK900">
        <f t="shared" si="136"/>
        <v>37.148376116071674</v>
      </c>
    </row>
    <row r="901" spans="1:37" x14ac:dyDescent="0.2">
      <c r="A901">
        <v>17</v>
      </c>
      <c r="B901">
        <v>20091</v>
      </c>
      <c r="C901">
        <v>20</v>
      </c>
      <c r="D901" t="s">
        <v>61</v>
      </c>
      <c r="E901">
        <v>91</v>
      </c>
      <c r="F901" t="s">
        <v>1477</v>
      </c>
      <c r="G901">
        <v>43</v>
      </c>
      <c r="H901">
        <v>14</v>
      </c>
      <c r="I901">
        <v>65</v>
      </c>
      <c r="J901">
        <v>60</v>
      </c>
      <c r="K901">
        <v>19</v>
      </c>
      <c r="L901">
        <v>85</v>
      </c>
      <c r="M901">
        <v>75</v>
      </c>
      <c r="N901">
        <v>27</v>
      </c>
      <c r="O901">
        <v>105</v>
      </c>
      <c r="P901">
        <v>7041</v>
      </c>
      <c r="Q901">
        <v>0.98405588070551597</v>
      </c>
      <c r="R901">
        <f t="shared" si="132"/>
        <v>1</v>
      </c>
      <c r="S901">
        <f t="shared" si="133"/>
        <v>6928.7374560475382</v>
      </c>
      <c r="T901">
        <v>67.260000000000005</v>
      </c>
      <c r="U901">
        <f t="shared" si="134"/>
        <v>66.187598536253006</v>
      </c>
      <c r="V901">
        <v>0</v>
      </c>
      <c r="W901">
        <v>9716</v>
      </c>
      <c r="X901">
        <v>0</v>
      </c>
      <c r="Y901" s="3">
        <v>0.1</v>
      </c>
      <c r="Z901">
        <v>30</v>
      </c>
      <c r="AA901" s="1">
        <f t="shared" si="135"/>
        <v>0.1060792482526339</v>
      </c>
      <c r="AB901" s="4">
        <v>2970000</v>
      </c>
      <c r="AC901" s="4">
        <v>2.5</v>
      </c>
      <c r="AD901" s="4">
        <v>0</v>
      </c>
      <c r="AE901" s="4">
        <v>239000</v>
      </c>
      <c r="AF901" s="1">
        <v>0.3188877</v>
      </c>
      <c r="AG901" s="2">
        <f t="shared" si="128"/>
        <v>0.28680701859570157</v>
      </c>
      <c r="AH901" s="2">
        <f t="shared" si="129"/>
        <v>0.3390913593056129</v>
      </c>
      <c r="AI901">
        <f t="shared" si="130"/>
        <v>0.30404934667493505</v>
      </c>
      <c r="AJ901">
        <f t="shared" si="131"/>
        <v>0.36511095097228419</v>
      </c>
      <c r="AK901">
        <f t="shared" si="136"/>
        <v>40.791871079091685</v>
      </c>
    </row>
    <row r="902" spans="1:37" x14ac:dyDescent="0.2">
      <c r="A902">
        <v>17</v>
      </c>
      <c r="B902">
        <v>20093</v>
      </c>
      <c r="C902">
        <v>20</v>
      </c>
      <c r="D902" t="s">
        <v>1497</v>
      </c>
      <c r="E902">
        <v>93</v>
      </c>
      <c r="F902" t="s">
        <v>1477</v>
      </c>
      <c r="G902">
        <v>43</v>
      </c>
      <c r="H902">
        <v>14</v>
      </c>
      <c r="I902">
        <v>65</v>
      </c>
      <c r="J902">
        <v>60</v>
      </c>
      <c r="K902">
        <v>19</v>
      </c>
      <c r="L902">
        <v>85</v>
      </c>
      <c r="M902">
        <v>75</v>
      </c>
      <c r="N902">
        <v>27</v>
      </c>
      <c r="O902">
        <v>105</v>
      </c>
      <c r="P902">
        <v>7041</v>
      </c>
      <c r="Q902">
        <v>0.92540019253889705</v>
      </c>
      <c r="R902">
        <f t="shared" si="132"/>
        <v>1</v>
      </c>
      <c r="S902">
        <f t="shared" si="133"/>
        <v>6515.7427556663743</v>
      </c>
      <c r="T902">
        <v>67.260000000000005</v>
      </c>
      <c r="U902">
        <f t="shared" si="134"/>
        <v>62.242416950166223</v>
      </c>
      <c r="V902">
        <v>0</v>
      </c>
      <c r="W902">
        <v>9716</v>
      </c>
      <c r="X902">
        <v>0</v>
      </c>
      <c r="Y902" s="3">
        <v>0.1</v>
      </c>
      <c r="Z902">
        <v>30</v>
      </c>
      <c r="AA902" s="1">
        <f t="shared" si="135"/>
        <v>0.1060792482526339</v>
      </c>
      <c r="AB902" s="4">
        <v>2970000</v>
      </c>
      <c r="AC902" s="4">
        <v>2.5</v>
      </c>
      <c r="AD902" s="4">
        <v>0</v>
      </c>
      <c r="AE902" s="4">
        <v>239000</v>
      </c>
      <c r="AF902" s="1">
        <v>0.41323441180000003</v>
      </c>
      <c r="AG902" s="2">
        <f t="shared" si="128"/>
        <v>0.20813297294915917</v>
      </c>
      <c r="AH902" s="2">
        <f t="shared" si="129"/>
        <v>0.24851437557505249</v>
      </c>
      <c r="AI902">
        <f t="shared" si="130"/>
        <v>0.22144950142671974</v>
      </c>
      <c r="AJ902">
        <f t="shared" si="131"/>
        <v>0.268607630574905</v>
      </c>
      <c r="AK902">
        <f t="shared" si="136"/>
        <v>32.049346202605058</v>
      </c>
    </row>
    <row r="903" spans="1:37" x14ac:dyDescent="0.2">
      <c r="A903">
        <v>17</v>
      </c>
      <c r="B903">
        <v>20095</v>
      </c>
      <c r="C903">
        <v>20</v>
      </c>
      <c r="D903" t="s">
        <v>1499</v>
      </c>
      <c r="E903">
        <v>95</v>
      </c>
      <c r="F903" t="s">
        <v>1477</v>
      </c>
      <c r="G903">
        <v>43</v>
      </c>
      <c r="H903">
        <v>14</v>
      </c>
      <c r="I903">
        <v>65</v>
      </c>
      <c r="J903">
        <v>60</v>
      </c>
      <c r="K903">
        <v>19</v>
      </c>
      <c r="L903">
        <v>85</v>
      </c>
      <c r="M903">
        <v>75</v>
      </c>
      <c r="N903">
        <v>27</v>
      </c>
      <c r="O903">
        <v>105</v>
      </c>
      <c r="P903">
        <v>7041</v>
      </c>
      <c r="Q903">
        <v>0.92737971601032099</v>
      </c>
      <c r="R903">
        <f t="shared" si="132"/>
        <v>1</v>
      </c>
      <c r="S903">
        <f t="shared" si="133"/>
        <v>6529.6805804286705</v>
      </c>
      <c r="T903">
        <v>67.260000000000005</v>
      </c>
      <c r="U903">
        <f t="shared" si="134"/>
        <v>62.375559698854197</v>
      </c>
      <c r="V903">
        <v>0</v>
      </c>
      <c r="W903">
        <v>9716</v>
      </c>
      <c r="X903">
        <v>0</v>
      </c>
      <c r="Y903" s="3">
        <v>0.1</v>
      </c>
      <c r="Z903">
        <v>30</v>
      </c>
      <c r="AA903" s="1">
        <f t="shared" si="135"/>
        <v>0.1060792482526339</v>
      </c>
      <c r="AB903" s="4">
        <v>2970000</v>
      </c>
      <c r="AC903" s="4">
        <v>2.5</v>
      </c>
      <c r="AD903" s="4">
        <v>0</v>
      </c>
      <c r="AE903" s="4">
        <v>239000</v>
      </c>
      <c r="AF903" s="1">
        <v>0.36644551019999999</v>
      </c>
      <c r="AG903" s="2">
        <f t="shared" si="128"/>
        <v>0.2352101017245766</v>
      </c>
      <c r="AH903" s="2">
        <f t="shared" si="129"/>
        <v>0.28072837487090702</v>
      </c>
      <c r="AI903">
        <f t="shared" si="130"/>
        <v>0.25022086099630175</v>
      </c>
      <c r="AJ903">
        <f t="shared" si="131"/>
        <v>0.30337921892172187</v>
      </c>
      <c r="AK903">
        <f t="shared" si="136"/>
        <v>35.822298560688068</v>
      </c>
    </row>
    <row r="904" spans="1:37" x14ac:dyDescent="0.2">
      <c r="A904">
        <v>17</v>
      </c>
      <c r="B904">
        <v>20097</v>
      </c>
      <c r="C904">
        <v>20</v>
      </c>
      <c r="D904" t="s">
        <v>1485</v>
      </c>
      <c r="E904">
        <v>97</v>
      </c>
      <c r="F904" t="s">
        <v>1477</v>
      </c>
      <c r="G904">
        <v>43</v>
      </c>
      <c r="H904">
        <v>14</v>
      </c>
      <c r="I904">
        <v>65</v>
      </c>
      <c r="J904">
        <v>60</v>
      </c>
      <c r="K904">
        <v>19</v>
      </c>
      <c r="L904">
        <v>85</v>
      </c>
      <c r="M904">
        <v>75</v>
      </c>
      <c r="N904">
        <v>27</v>
      </c>
      <c r="O904">
        <v>105</v>
      </c>
      <c r="P904">
        <v>7041</v>
      </c>
      <c r="Q904">
        <v>0.92612400319841204</v>
      </c>
      <c r="R904">
        <f t="shared" si="132"/>
        <v>1</v>
      </c>
      <c r="S904">
        <f t="shared" si="133"/>
        <v>6520.8391065200194</v>
      </c>
      <c r="T904">
        <v>67.260000000000005</v>
      </c>
      <c r="U904">
        <f t="shared" si="134"/>
        <v>62.291100455125196</v>
      </c>
      <c r="V904">
        <v>0</v>
      </c>
      <c r="W904">
        <v>9716</v>
      </c>
      <c r="X904">
        <v>0</v>
      </c>
      <c r="Y904" s="3">
        <v>0.1</v>
      </c>
      <c r="Z904">
        <v>30</v>
      </c>
      <c r="AA904" s="1">
        <f t="shared" si="135"/>
        <v>0.1060792482526339</v>
      </c>
      <c r="AB904" s="4">
        <v>2970000</v>
      </c>
      <c r="AC904" s="4">
        <v>2.5</v>
      </c>
      <c r="AD904" s="4">
        <v>0</v>
      </c>
      <c r="AE904" s="4">
        <v>239000</v>
      </c>
      <c r="AF904" s="1">
        <v>0.38918165119999998</v>
      </c>
      <c r="AG904" s="2">
        <f t="shared" si="128"/>
        <v>0.22116915877781507</v>
      </c>
      <c r="AH904" s="2">
        <f t="shared" si="129"/>
        <v>0.26403700004483932</v>
      </c>
      <c r="AI904">
        <f t="shared" si="130"/>
        <v>0.23530575871655904</v>
      </c>
      <c r="AJ904">
        <f t="shared" si="131"/>
        <v>0.28536822439181592</v>
      </c>
      <c r="AK904">
        <f t="shared" si="136"/>
        <v>33.875597126579194</v>
      </c>
    </row>
    <row r="905" spans="1:37" x14ac:dyDescent="0.2">
      <c r="A905">
        <v>17</v>
      </c>
      <c r="B905">
        <v>20099</v>
      </c>
      <c r="C905">
        <v>20</v>
      </c>
      <c r="D905" t="s">
        <v>1514</v>
      </c>
      <c r="E905">
        <v>99</v>
      </c>
      <c r="F905" t="s">
        <v>1477</v>
      </c>
      <c r="G905">
        <v>43</v>
      </c>
      <c r="H905">
        <v>14</v>
      </c>
      <c r="I905">
        <v>65</v>
      </c>
      <c r="J905">
        <v>60</v>
      </c>
      <c r="K905">
        <v>19</v>
      </c>
      <c r="L905">
        <v>85</v>
      </c>
      <c r="M905">
        <v>75</v>
      </c>
      <c r="N905">
        <v>27</v>
      </c>
      <c r="O905">
        <v>105</v>
      </c>
      <c r="P905">
        <v>7041</v>
      </c>
      <c r="Q905">
        <v>0.94711944088339795</v>
      </c>
      <c r="R905">
        <f t="shared" si="132"/>
        <v>1</v>
      </c>
      <c r="S905">
        <f t="shared" si="133"/>
        <v>6668.6679832600048</v>
      </c>
      <c r="T905">
        <v>67.260000000000005</v>
      </c>
      <c r="U905">
        <f t="shared" si="134"/>
        <v>63.703253593817351</v>
      </c>
      <c r="V905">
        <v>0</v>
      </c>
      <c r="W905">
        <v>9716</v>
      </c>
      <c r="X905">
        <v>0</v>
      </c>
      <c r="Y905" s="3">
        <v>0.1</v>
      </c>
      <c r="Z905">
        <v>30</v>
      </c>
      <c r="AA905" s="1">
        <f t="shared" si="135"/>
        <v>0.1060792482526339</v>
      </c>
      <c r="AB905" s="4">
        <v>2970000</v>
      </c>
      <c r="AC905" s="4">
        <v>2.5</v>
      </c>
      <c r="AD905" s="4">
        <v>0</v>
      </c>
      <c r="AE905" s="4">
        <v>239000</v>
      </c>
      <c r="AF905" s="1">
        <v>0.32672930299999997</v>
      </c>
      <c r="AG905" s="2">
        <f t="shared" si="128"/>
        <v>0.26941665946479659</v>
      </c>
      <c r="AH905" s="2">
        <f t="shared" si="129"/>
        <v>0.32044976008463905</v>
      </c>
      <c r="AI905">
        <f t="shared" si="130"/>
        <v>0.28624630642172927</v>
      </c>
      <c r="AJ905">
        <f t="shared" si="131"/>
        <v>0.34584637362839421</v>
      </c>
      <c r="AK905">
        <f t="shared" si="136"/>
        <v>39.872854485317063</v>
      </c>
    </row>
    <row r="906" spans="1:37" x14ac:dyDescent="0.2">
      <c r="A906">
        <v>17</v>
      </c>
      <c r="B906">
        <v>20101</v>
      </c>
      <c r="C906">
        <v>20</v>
      </c>
      <c r="D906" t="s">
        <v>1522</v>
      </c>
      <c r="E906">
        <v>101</v>
      </c>
      <c r="F906" t="s">
        <v>1477</v>
      </c>
      <c r="G906">
        <v>43</v>
      </c>
      <c r="H906">
        <v>14</v>
      </c>
      <c r="I906">
        <v>65</v>
      </c>
      <c r="J906">
        <v>60</v>
      </c>
      <c r="K906">
        <v>19</v>
      </c>
      <c r="L906">
        <v>85</v>
      </c>
      <c r="M906">
        <v>75</v>
      </c>
      <c r="N906">
        <v>27</v>
      </c>
      <c r="O906">
        <v>105</v>
      </c>
      <c r="P906">
        <v>7041</v>
      </c>
      <c r="Q906">
        <v>0.92774516344070401</v>
      </c>
      <c r="R906">
        <f t="shared" si="132"/>
        <v>1</v>
      </c>
      <c r="S906">
        <f t="shared" si="133"/>
        <v>6532.2536957859966</v>
      </c>
      <c r="T906">
        <v>67.260000000000005</v>
      </c>
      <c r="U906">
        <f t="shared" si="134"/>
        <v>62.400139693021757</v>
      </c>
      <c r="V906">
        <v>0</v>
      </c>
      <c r="W906">
        <v>9716</v>
      </c>
      <c r="X906">
        <v>0</v>
      </c>
      <c r="Y906" s="3">
        <v>0.1</v>
      </c>
      <c r="Z906">
        <v>30</v>
      </c>
      <c r="AA906" s="1">
        <f t="shared" si="135"/>
        <v>0.1060792482526339</v>
      </c>
      <c r="AB906" s="4">
        <v>2970000</v>
      </c>
      <c r="AC906" s="4">
        <v>2.5</v>
      </c>
      <c r="AD906" s="4">
        <v>0</v>
      </c>
      <c r="AE906" s="4">
        <v>239000</v>
      </c>
      <c r="AF906" s="1">
        <v>0.40672262859999997</v>
      </c>
      <c r="AG906" s="2">
        <f t="shared" si="128"/>
        <v>0.21200111513731976</v>
      </c>
      <c r="AH906" s="2">
        <f t="shared" si="129"/>
        <v>0.25302663774403023</v>
      </c>
      <c r="AI906">
        <f t="shared" si="130"/>
        <v>0.22553008578220679</v>
      </c>
      <c r="AJ906">
        <f t="shared" si="131"/>
        <v>0.27344059271167243</v>
      </c>
      <c r="AK906">
        <f t="shared" si="136"/>
        <v>32.52244241767292</v>
      </c>
    </row>
    <row r="907" spans="1:37" x14ac:dyDescent="0.2">
      <c r="A907">
        <v>17</v>
      </c>
      <c r="B907">
        <v>20103</v>
      </c>
      <c r="C907">
        <v>20</v>
      </c>
      <c r="D907" t="s">
        <v>1518</v>
      </c>
      <c r="E907">
        <v>103</v>
      </c>
      <c r="F907" t="s">
        <v>1477</v>
      </c>
      <c r="G907">
        <v>43</v>
      </c>
      <c r="H907">
        <v>14</v>
      </c>
      <c r="I907">
        <v>65</v>
      </c>
      <c r="J907">
        <v>60</v>
      </c>
      <c r="K907">
        <v>19</v>
      </c>
      <c r="L907">
        <v>85</v>
      </c>
      <c r="M907">
        <v>75</v>
      </c>
      <c r="N907">
        <v>27</v>
      </c>
      <c r="O907">
        <v>105</v>
      </c>
      <c r="P907">
        <v>7041</v>
      </c>
      <c r="Q907">
        <v>0.982842569167797</v>
      </c>
      <c r="R907">
        <f t="shared" si="132"/>
        <v>1</v>
      </c>
      <c r="S907">
        <f t="shared" si="133"/>
        <v>6920.1945295104588</v>
      </c>
      <c r="T907">
        <v>67.260000000000005</v>
      </c>
      <c r="U907">
        <f t="shared" si="134"/>
        <v>66.105991202226036</v>
      </c>
      <c r="V907">
        <v>0</v>
      </c>
      <c r="W907">
        <v>9716</v>
      </c>
      <c r="X907">
        <v>0</v>
      </c>
      <c r="Y907" s="3">
        <v>0.1</v>
      </c>
      <c r="Z907">
        <v>30</v>
      </c>
      <c r="AA907" s="1">
        <f t="shared" si="135"/>
        <v>0.1060792482526339</v>
      </c>
      <c r="AB907" s="4">
        <v>2970000</v>
      </c>
      <c r="AC907" s="4">
        <v>2.5</v>
      </c>
      <c r="AD907" s="4">
        <v>0</v>
      </c>
      <c r="AE907" s="4">
        <v>239000</v>
      </c>
      <c r="AF907" s="1">
        <v>0.3206244103</v>
      </c>
      <c r="AG907" s="2">
        <f t="shared" si="128"/>
        <v>0.28490177624406654</v>
      </c>
      <c r="AH907" s="2">
        <f t="shared" si="129"/>
        <v>0.3369037234630709</v>
      </c>
      <c r="AI907">
        <f t="shared" si="130"/>
        <v>0.30205096595306807</v>
      </c>
      <c r="AJ907">
        <f t="shared" si="131"/>
        <v>0.36278271464204581</v>
      </c>
      <c r="AK907">
        <f t="shared" si="136"/>
        <v>40.584457405107514</v>
      </c>
    </row>
    <row r="908" spans="1:37" x14ac:dyDescent="0.2">
      <c r="A908">
        <v>17</v>
      </c>
      <c r="B908">
        <v>20105</v>
      </c>
      <c r="C908">
        <v>20</v>
      </c>
      <c r="D908" t="s">
        <v>270</v>
      </c>
      <c r="E908">
        <v>105</v>
      </c>
      <c r="F908" t="s">
        <v>1477</v>
      </c>
      <c r="G908">
        <v>43</v>
      </c>
      <c r="H908">
        <v>14</v>
      </c>
      <c r="I908">
        <v>65</v>
      </c>
      <c r="J908">
        <v>60</v>
      </c>
      <c r="K908">
        <v>19</v>
      </c>
      <c r="L908">
        <v>85</v>
      </c>
      <c r="M908">
        <v>75</v>
      </c>
      <c r="N908">
        <v>27</v>
      </c>
      <c r="O908">
        <v>105</v>
      </c>
      <c r="P908">
        <v>7041</v>
      </c>
      <c r="Q908">
        <v>0.93781242105695894</v>
      </c>
      <c r="R908">
        <f t="shared" si="132"/>
        <v>1</v>
      </c>
      <c r="S908">
        <f t="shared" si="133"/>
        <v>6603.1372566620475</v>
      </c>
      <c r="T908">
        <v>67.260000000000005</v>
      </c>
      <c r="U908">
        <f t="shared" si="134"/>
        <v>63.077263440291063</v>
      </c>
      <c r="V908">
        <v>0</v>
      </c>
      <c r="W908">
        <v>9716</v>
      </c>
      <c r="X908">
        <v>0</v>
      </c>
      <c r="Y908" s="3">
        <v>0.1</v>
      </c>
      <c r="Z908">
        <v>30</v>
      </c>
      <c r="AA908" s="1">
        <f t="shared" si="135"/>
        <v>0.1060792482526339</v>
      </c>
      <c r="AB908" s="4">
        <v>2970000</v>
      </c>
      <c r="AC908" s="4">
        <v>2.5</v>
      </c>
      <c r="AD908" s="4">
        <v>0</v>
      </c>
      <c r="AE908" s="4">
        <v>239000</v>
      </c>
      <c r="AF908" s="1">
        <v>0.35883899999999996</v>
      </c>
      <c r="AG908" s="2">
        <f t="shared" si="128"/>
        <v>0.24289810403898857</v>
      </c>
      <c r="AH908" s="2">
        <f t="shared" si="129"/>
        <v>0.28937807374685198</v>
      </c>
      <c r="AI908">
        <f t="shared" si="130"/>
        <v>0.25822604785385311</v>
      </c>
      <c r="AJ908">
        <f t="shared" si="131"/>
        <v>0.31250773551096894</v>
      </c>
      <c r="AK908">
        <f t="shared" si="136"/>
        <v>36.528649887855188</v>
      </c>
    </row>
    <row r="909" spans="1:37" x14ac:dyDescent="0.2">
      <c r="A909">
        <v>17</v>
      </c>
      <c r="B909">
        <v>20107</v>
      </c>
      <c r="C909">
        <v>20</v>
      </c>
      <c r="D909" t="s">
        <v>523</v>
      </c>
      <c r="E909">
        <v>107</v>
      </c>
      <c r="F909" t="s">
        <v>1477</v>
      </c>
      <c r="G909">
        <v>43</v>
      </c>
      <c r="H909">
        <v>14</v>
      </c>
      <c r="I909">
        <v>65</v>
      </c>
      <c r="J909">
        <v>60</v>
      </c>
      <c r="K909">
        <v>19</v>
      </c>
      <c r="L909">
        <v>85</v>
      </c>
      <c r="M909">
        <v>75</v>
      </c>
      <c r="N909">
        <v>27</v>
      </c>
      <c r="O909">
        <v>105</v>
      </c>
      <c r="P909">
        <v>7041</v>
      </c>
      <c r="Q909">
        <v>0.969444808363914</v>
      </c>
      <c r="R909">
        <f t="shared" si="132"/>
        <v>1</v>
      </c>
      <c r="S909">
        <f t="shared" si="133"/>
        <v>6825.8608956903181</v>
      </c>
      <c r="T909">
        <v>67.260000000000005</v>
      </c>
      <c r="U909">
        <f t="shared" si="134"/>
        <v>65.204857810556859</v>
      </c>
      <c r="V909">
        <v>0</v>
      </c>
      <c r="W909">
        <v>9716</v>
      </c>
      <c r="X909">
        <v>0</v>
      </c>
      <c r="Y909" s="3">
        <v>0.1</v>
      </c>
      <c r="Z909">
        <v>30</v>
      </c>
      <c r="AA909" s="1">
        <f t="shared" si="135"/>
        <v>0.1060792482526339</v>
      </c>
      <c r="AB909" s="4">
        <v>2970000</v>
      </c>
      <c r="AC909" s="4">
        <v>2.5</v>
      </c>
      <c r="AD909" s="4">
        <v>0</v>
      </c>
      <c r="AE909" s="4">
        <v>239000</v>
      </c>
      <c r="AF909" s="1">
        <v>0.32011520689999995</v>
      </c>
      <c r="AG909" s="2">
        <f t="shared" si="128"/>
        <v>0.28146510852324585</v>
      </c>
      <c r="AH909" s="2">
        <f t="shared" si="129"/>
        <v>0.3335495360095147</v>
      </c>
      <c r="AI909">
        <f t="shared" si="130"/>
        <v>0.2986415016838731</v>
      </c>
      <c r="AJ909">
        <f t="shared" si="131"/>
        <v>0.35946959316973959</v>
      </c>
      <c r="AK909">
        <f t="shared" si="136"/>
        <v>40.64503789231911</v>
      </c>
    </row>
    <row r="910" spans="1:37" x14ac:dyDescent="0.2">
      <c r="A910">
        <v>17</v>
      </c>
      <c r="B910">
        <v>20109</v>
      </c>
      <c r="C910">
        <v>20</v>
      </c>
      <c r="D910" t="s">
        <v>418</v>
      </c>
      <c r="E910">
        <v>109</v>
      </c>
      <c r="F910" t="s">
        <v>1477</v>
      </c>
      <c r="G910">
        <v>43</v>
      </c>
      <c r="H910">
        <v>14</v>
      </c>
      <c r="I910">
        <v>65</v>
      </c>
      <c r="J910">
        <v>60</v>
      </c>
      <c r="K910">
        <v>19</v>
      </c>
      <c r="L910">
        <v>85</v>
      </c>
      <c r="M910">
        <v>75</v>
      </c>
      <c r="N910">
        <v>27</v>
      </c>
      <c r="O910">
        <v>105</v>
      </c>
      <c r="P910">
        <v>7041</v>
      </c>
      <c r="Q910">
        <v>0.92699075809546905</v>
      </c>
      <c r="R910">
        <f t="shared" si="132"/>
        <v>1</v>
      </c>
      <c r="S910">
        <f t="shared" si="133"/>
        <v>6526.9419277501975</v>
      </c>
      <c r="T910">
        <v>67.260000000000005</v>
      </c>
      <c r="U910">
        <f t="shared" si="134"/>
        <v>62.349398389501253</v>
      </c>
      <c r="V910">
        <v>0</v>
      </c>
      <c r="W910">
        <v>9716</v>
      </c>
      <c r="X910">
        <v>0</v>
      </c>
      <c r="Y910" s="3">
        <v>0.1</v>
      </c>
      <c r="Z910">
        <v>30</v>
      </c>
      <c r="AA910" s="1">
        <f t="shared" si="135"/>
        <v>0.1060792482526339</v>
      </c>
      <c r="AB910" s="4">
        <v>2970000</v>
      </c>
      <c r="AC910" s="4">
        <v>2.5</v>
      </c>
      <c r="AD910" s="4">
        <v>0</v>
      </c>
      <c r="AE910" s="4">
        <v>239000</v>
      </c>
      <c r="AF910" s="1">
        <v>0.402005</v>
      </c>
      <c r="AG910" s="2">
        <f t="shared" si="128"/>
        <v>0.21431458702348069</v>
      </c>
      <c r="AH910" s="2">
        <f t="shared" si="129"/>
        <v>0.25581979404826893</v>
      </c>
      <c r="AI910">
        <f t="shared" si="130"/>
        <v>0.22800176607742828</v>
      </c>
      <c r="AJ910">
        <f t="shared" si="131"/>
        <v>0.27647257839864758</v>
      </c>
      <c r="AK910">
        <f t="shared" si="136"/>
        <v>32.87476324201954</v>
      </c>
    </row>
    <row r="911" spans="1:37" x14ac:dyDescent="0.2">
      <c r="A911">
        <v>17</v>
      </c>
      <c r="B911">
        <v>20111</v>
      </c>
      <c r="C911">
        <v>20</v>
      </c>
      <c r="D911" t="s">
        <v>317</v>
      </c>
      <c r="E911">
        <v>111</v>
      </c>
      <c r="F911" t="s">
        <v>1477</v>
      </c>
      <c r="G911">
        <v>43</v>
      </c>
      <c r="H911">
        <v>14</v>
      </c>
      <c r="I911">
        <v>65</v>
      </c>
      <c r="J911">
        <v>60</v>
      </c>
      <c r="K911">
        <v>19</v>
      </c>
      <c r="L911">
        <v>85</v>
      </c>
      <c r="M911">
        <v>75</v>
      </c>
      <c r="N911">
        <v>27</v>
      </c>
      <c r="O911">
        <v>105</v>
      </c>
      <c r="P911">
        <v>7041</v>
      </c>
      <c r="Q911">
        <v>0.95266642777816102</v>
      </c>
      <c r="R911">
        <f t="shared" si="132"/>
        <v>1</v>
      </c>
      <c r="S911">
        <f t="shared" si="133"/>
        <v>6707.7243179860316</v>
      </c>
      <c r="T911">
        <v>67.260000000000005</v>
      </c>
      <c r="U911">
        <f t="shared" si="134"/>
        <v>64.076343932359109</v>
      </c>
      <c r="V911">
        <v>0</v>
      </c>
      <c r="W911">
        <v>9716</v>
      </c>
      <c r="X911">
        <v>0</v>
      </c>
      <c r="Y911" s="3">
        <v>0.1</v>
      </c>
      <c r="Z911">
        <v>30</v>
      </c>
      <c r="AA911" s="1">
        <f t="shared" si="135"/>
        <v>0.1060792482526339</v>
      </c>
      <c r="AB911" s="4">
        <v>2970000</v>
      </c>
      <c r="AC911" s="4">
        <v>2.5</v>
      </c>
      <c r="AD911" s="4">
        <v>0</v>
      </c>
      <c r="AE911" s="4">
        <v>239000</v>
      </c>
      <c r="AF911" s="1">
        <v>0.33426254170000003</v>
      </c>
      <c r="AG911" s="2">
        <f t="shared" si="128"/>
        <v>0.26488717505059539</v>
      </c>
      <c r="AH911" s="2">
        <f t="shared" si="129"/>
        <v>0.3147735287426609</v>
      </c>
      <c r="AI911">
        <f t="shared" si="130"/>
        <v>0.28133860457914955</v>
      </c>
      <c r="AJ911">
        <f t="shared" si="131"/>
        <v>0.33959919011329071</v>
      </c>
      <c r="AK911">
        <f t="shared" si="136"/>
        <v>39.030586511447169</v>
      </c>
    </row>
    <row r="912" spans="1:37" x14ac:dyDescent="0.2">
      <c r="A912">
        <v>17</v>
      </c>
      <c r="B912">
        <v>20113</v>
      </c>
      <c r="C912">
        <v>20</v>
      </c>
      <c r="D912" t="s">
        <v>424</v>
      </c>
      <c r="E912">
        <v>113</v>
      </c>
      <c r="F912" t="s">
        <v>1477</v>
      </c>
      <c r="G912">
        <v>43</v>
      </c>
      <c r="H912">
        <v>14</v>
      </c>
      <c r="I912">
        <v>65</v>
      </c>
      <c r="J912">
        <v>60</v>
      </c>
      <c r="K912">
        <v>19</v>
      </c>
      <c r="L912">
        <v>85</v>
      </c>
      <c r="M912">
        <v>75</v>
      </c>
      <c r="N912">
        <v>27</v>
      </c>
      <c r="O912">
        <v>105</v>
      </c>
      <c r="P912">
        <v>7041</v>
      </c>
      <c r="Q912">
        <v>0.93556256890296896</v>
      </c>
      <c r="R912">
        <f t="shared" si="132"/>
        <v>1</v>
      </c>
      <c r="S912">
        <f t="shared" si="133"/>
        <v>6587.2960476458047</v>
      </c>
      <c r="T912">
        <v>67.260000000000005</v>
      </c>
      <c r="U912">
        <f t="shared" si="134"/>
        <v>62.925938384413698</v>
      </c>
      <c r="V912">
        <v>0</v>
      </c>
      <c r="W912">
        <v>9716</v>
      </c>
      <c r="X912">
        <v>0</v>
      </c>
      <c r="Y912" s="3">
        <v>0.1</v>
      </c>
      <c r="Z912">
        <v>30</v>
      </c>
      <c r="AA912" s="1">
        <f t="shared" si="135"/>
        <v>0.1060792482526339</v>
      </c>
      <c r="AB912" s="4">
        <v>2970000</v>
      </c>
      <c r="AC912" s="4">
        <v>2.5</v>
      </c>
      <c r="AD912" s="4">
        <v>0</v>
      </c>
      <c r="AE912" s="4">
        <v>239000</v>
      </c>
      <c r="AF912" s="1">
        <v>0.35137890380000003</v>
      </c>
      <c r="AG912" s="2">
        <f t="shared" si="128"/>
        <v>0.24745995873249085</v>
      </c>
      <c r="AH912" s="2">
        <f t="shared" si="129"/>
        <v>0.29492355616309446</v>
      </c>
      <c r="AI912">
        <f t="shared" si="130"/>
        <v>0.26311232037553123</v>
      </c>
      <c r="AJ912">
        <f t="shared" si="131"/>
        <v>0.31854295491472057</v>
      </c>
      <c r="AK912">
        <f t="shared" si="136"/>
        <v>37.25110931548209</v>
      </c>
    </row>
    <row r="913" spans="1:37" x14ac:dyDescent="0.2">
      <c r="A913">
        <v>17</v>
      </c>
      <c r="B913">
        <v>20115</v>
      </c>
      <c r="C913">
        <v>20</v>
      </c>
      <c r="D913" t="s">
        <v>214</v>
      </c>
      <c r="E913">
        <v>115</v>
      </c>
      <c r="F913" t="s">
        <v>1477</v>
      </c>
      <c r="G913">
        <v>43</v>
      </c>
      <c r="H913">
        <v>14</v>
      </c>
      <c r="I913">
        <v>65</v>
      </c>
      <c r="J913">
        <v>60</v>
      </c>
      <c r="K913">
        <v>19</v>
      </c>
      <c r="L913">
        <v>85</v>
      </c>
      <c r="M913">
        <v>75</v>
      </c>
      <c r="N913">
        <v>27</v>
      </c>
      <c r="O913">
        <v>105</v>
      </c>
      <c r="P913">
        <v>7041</v>
      </c>
      <c r="Q913">
        <v>0.93915733363893295</v>
      </c>
      <c r="R913">
        <f t="shared" si="132"/>
        <v>1</v>
      </c>
      <c r="S913">
        <f t="shared" si="133"/>
        <v>6612.6067861517267</v>
      </c>
      <c r="T913">
        <v>67.260000000000005</v>
      </c>
      <c r="U913">
        <f t="shared" si="134"/>
        <v>63.167722260554633</v>
      </c>
      <c r="V913">
        <v>0</v>
      </c>
      <c r="W913">
        <v>9716</v>
      </c>
      <c r="X913">
        <v>0</v>
      </c>
      <c r="Y913" s="3">
        <v>0.1</v>
      </c>
      <c r="Z913">
        <v>30</v>
      </c>
      <c r="AA913" s="1">
        <f t="shared" si="135"/>
        <v>0.1060792482526339</v>
      </c>
      <c r="AB913" s="4">
        <v>2970000</v>
      </c>
      <c r="AC913" s="4">
        <v>2.5</v>
      </c>
      <c r="AD913" s="4">
        <v>0</v>
      </c>
      <c r="AE913" s="4">
        <v>239000</v>
      </c>
      <c r="AF913" s="1">
        <v>0.34270764579999996</v>
      </c>
      <c r="AG913" s="2">
        <f t="shared" si="128"/>
        <v>0.25469612794523788</v>
      </c>
      <c r="AH913" s="2">
        <f t="shared" si="129"/>
        <v>0.30335686356419789</v>
      </c>
      <c r="AI913">
        <f t="shared" si="130"/>
        <v>0.27074332694606534</v>
      </c>
      <c r="AJ913">
        <f t="shared" si="131"/>
        <v>0.32757230372096513</v>
      </c>
      <c r="AK913">
        <f t="shared" si="136"/>
        <v>38.130388894895411</v>
      </c>
    </row>
    <row r="914" spans="1:37" x14ac:dyDescent="0.2">
      <c r="A914">
        <v>17</v>
      </c>
      <c r="B914">
        <v>20117</v>
      </c>
      <c r="C914">
        <v>20</v>
      </c>
      <c r="D914" t="s">
        <v>345</v>
      </c>
      <c r="E914">
        <v>117</v>
      </c>
      <c r="F914" t="s">
        <v>1477</v>
      </c>
      <c r="G914">
        <v>43</v>
      </c>
      <c r="H914">
        <v>14</v>
      </c>
      <c r="I914">
        <v>65</v>
      </c>
      <c r="J914">
        <v>60</v>
      </c>
      <c r="K914">
        <v>19</v>
      </c>
      <c r="L914">
        <v>85</v>
      </c>
      <c r="M914">
        <v>75</v>
      </c>
      <c r="N914">
        <v>27</v>
      </c>
      <c r="O914">
        <v>105</v>
      </c>
      <c r="P914">
        <v>7041</v>
      </c>
      <c r="Q914">
        <v>0.95982755968968103</v>
      </c>
      <c r="R914">
        <f t="shared" si="132"/>
        <v>1</v>
      </c>
      <c r="S914">
        <f t="shared" si="133"/>
        <v>6758.1458477750439</v>
      </c>
      <c r="T914">
        <v>67.260000000000005</v>
      </c>
      <c r="U914">
        <f t="shared" si="134"/>
        <v>64.558001664727954</v>
      </c>
      <c r="V914">
        <v>0</v>
      </c>
      <c r="W914">
        <v>9716</v>
      </c>
      <c r="X914">
        <v>0</v>
      </c>
      <c r="Y914" s="3">
        <v>0.1</v>
      </c>
      <c r="Z914">
        <v>30</v>
      </c>
      <c r="AA914" s="1">
        <f t="shared" si="135"/>
        <v>0.1060792482526339</v>
      </c>
      <c r="AB914" s="4">
        <v>2970000</v>
      </c>
      <c r="AC914" s="4">
        <v>2.5</v>
      </c>
      <c r="AD914" s="4">
        <v>0</v>
      </c>
      <c r="AE914" s="4">
        <v>239000</v>
      </c>
      <c r="AF914" s="1">
        <v>0.33103520829999999</v>
      </c>
      <c r="AG914" s="2">
        <f t="shared" si="128"/>
        <v>0.26948016886561049</v>
      </c>
      <c r="AH914" s="2">
        <f t="shared" si="129"/>
        <v>0.31985141296038855</v>
      </c>
      <c r="AI914">
        <f t="shared" si="130"/>
        <v>0.28609152382907721</v>
      </c>
      <c r="AJ914">
        <f t="shared" si="131"/>
        <v>0.3449184957139324</v>
      </c>
      <c r="AK914">
        <f t="shared" si="136"/>
        <v>39.386731051405405</v>
      </c>
    </row>
    <row r="915" spans="1:37" x14ac:dyDescent="0.2">
      <c r="A915">
        <v>17</v>
      </c>
      <c r="B915">
        <v>20119</v>
      </c>
      <c r="C915">
        <v>20</v>
      </c>
      <c r="D915" t="s">
        <v>567</v>
      </c>
      <c r="E915">
        <v>119</v>
      </c>
      <c r="F915" t="s">
        <v>1477</v>
      </c>
      <c r="G915">
        <v>43</v>
      </c>
      <c r="H915">
        <v>14</v>
      </c>
      <c r="I915">
        <v>65</v>
      </c>
      <c r="J915">
        <v>60</v>
      </c>
      <c r="K915">
        <v>19</v>
      </c>
      <c r="L915">
        <v>85</v>
      </c>
      <c r="M915">
        <v>75</v>
      </c>
      <c r="N915">
        <v>27</v>
      </c>
      <c r="O915">
        <v>105</v>
      </c>
      <c r="P915">
        <v>7041</v>
      </c>
      <c r="Q915">
        <v>0.92392307281494102</v>
      </c>
      <c r="R915">
        <f t="shared" si="132"/>
        <v>1</v>
      </c>
      <c r="S915">
        <f t="shared" si="133"/>
        <v>6505.3423556899997</v>
      </c>
      <c r="T915">
        <v>67.260000000000005</v>
      </c>
      <c r="U915">
        <f t="shared" si="134"/>
        <v>62.143065877532941</v>
      </c>
      <c r="V915">
        <v>0</v>
      </c>
      <c r="W915">
        <v>9716</v>
      </c>
      <c r="X915">
        <v>0</v>
      </c>
      <c r="Y915" s="3">
        <v>0.1</v>
      </c>
      <c r="Z915">
        <v>30</v>
      </c>
      <c r="AA915" s="1">
        <f t="shared" si="135"/>
        <v>0.1060792482526339</v>
      </c>
      <c r="AB915" s="4">
        <v>2970000</v>
      </c>
      <c r="AC915" s="4">
        <v>2.5</v>
      </c>
      <c r="AD915" s="4">
        <v>0</v>
      </c>
      <c r="AE915" s="4">
        <v>239000</v>
      </c>
      <c r="AF915" s="1">
        <v>0.40492511319999996</v>
      </c>
      <c r="AG915" s="2">
        <f t="shared" si="128"/>
        <v>0.21206494418318123</v>
      </c>
      <c r="AH915" s="2">
        <f t="shared" si="129"/>
        <v>0.25327191856695724</v>
      </c>
      <c r="AI915">
        <f t="shared" si="130"/>
        <v>0.22565376083491956</v>
      </c>
      <c r="AJ915">
        <f t="shared" si="131"/>
        <v>0.27377621629804932</v>
      </c>
      <c r="AK915">
        <f t="shared" si="136"/>
        <v>32.655715955994374</v>
      </c>
    </row>
    <row r="916" spans="1:37" x14ac:dyDescent="0.2">
      <c r="A916">
        <v>17</v>
      </c>
      <c r="B916">
        <v>20121</v>
      </c>
      <c r="C916">
        <v>20</v>
      </c>
      <c r="D916" t="s">
        <v>803</v>
      </c>
      <c r="E916">
        <v>121</v>
      </c>
      <c r="F916" t="s">
        <v>1477</v>
      </c>
      <c r="G916">
        <v>43</v>
      </c>
      <c r="H916">
        <v>14</v>
      </c>
      <c r="I916">
        <v>65</v>
      </c>
      <c r="J916">
        <v>60</v>
      </c>
      <c r="K916">
        <v>19</v>
      </c>
      <c r="L916">
        <v>85</v>
      </c>
      <c r="M916">
        <v>75</v>
      </c>
      <c r="N916">
        <v>27</v>
      </c>
      <c r="O916">
        <v>105</v>
      </c>
      <c r="P916">
        <v>7041</v>
      </c>
      <c r="Q916">
        <v>0.97706127564112299</v>
      </c>
      <c r="R916">
        <f t="shared" si="132"/>
        <v>1</v>
      </c>
      <c r="S916">
        <f t="shared" si="133"/>
        <v>6879.4884417891471</v>
      </c>
      <c r="T916">
        <v>67.260000000000005</v>
      </c>
      <c r="U916">
        <f t="shared" si="134"/>
        <v>65.717141399621937</v>
      </c>
      <c r="V916">
        <v>0</v>
      </c>
      <c r="W916">
        <v>9716</v>
      </c>
      <c r="X916">
        <v>0</v>
      </c>
      <c r="Y916" s="3">
        <v>0.1</v>
      </c>
      <c r="Z916">
        <v>30</v>
      </c>
      <c r="AA916" s="1">
        <f t="shared" si="135"/>
        <v>0.1060792482526339</v>
      </c>
      <c r="AB916" s="4">
        <v>2970000</v>
      </c>
      <c r="AC916" s="4">
        <v>2.5</v>
      </c>
      <c r="AD916" s="4">
        <v>0</v>
      </c>
      <c r="AE916" s="4">
        <v>239000</v>
      </c>
      <c r="AF916" s="1">
        <v>0.32138066669999998</v>
      </c>
      <c r="AG916" s="2">
        <f t="shared" si="128"/>
        <v>0.28255944947374717</v>
      </c>
      <c r="AH916" s="2">
        <f t="shared" si="129"/>
        <v>0.33443938136638018</v>
      </c>
      <c r="AI916">
        <f t="shared" si="130"/>
        <v>0.29966839636905968</v>
      </c>
      <c r="AJ916">
        <f t="shared" si="131"/>
        <v>0.36025762251057514</v>
      </c>
      <c r="AK916">
        <f t="shared" si="136"/>
        <v>40.4948390252937</v>
      </c>
    </row>
    <row r="917" spans="1:37" x14ac:dyDescent="0.2">
      <c r="A917">
        <v>17</v>
      </c>
      <c r="B917">
        <v>20123</v>
      </c>
      <c r="C917">
        <v>20</v>
      </c>
      <c r="D917" t="s">
        <v>103</v>
      </c>
      <c r="E917">
        <v>123</v>
      </c>
      <c r="F917" t="s">
        <v>1477</v>
      </c>
      <c r="G917">
        <v>43</v>
      </c>
      <c r="H917">
        <v>14</v>
      </c>
      <c r="I917">
        <v>65</v>
      </c>
      <c r="J917">
        <v>60</v>
      </c>
      <c r="K917">
        <v>19</v>
      </c>
      <c r="L917">
        <v>85</v>
      </c>
      <c r="M917">
        <v>75</v>
      </c>
      <c r="N917">
        <v>27</v>
      </c>
      <c r="O917">
        <v>105</v>
      </c>
      <c r="P917">
        <v>7041</v>
      </c>
      <c r="Q917">
        <v>0.94010470559199699</v>
      </c>
      <c r="R917">
        <f t="shared" si="132"/>
        <v>1</v>
      </c>
      <c r="S917">
        <f t="shared" si="133"/>
        <v>6619.2772320732511</v>
      </c>
      <c r="T917">
        <v>67.260000000000005</v>
      </c>
      <c r="U917">
        <f t="shared" si="134"/>
        <v>63.231442498117723</v>
      </c>
      <c r="V917">
        <v>0</v>
      </c>
      <c r="W917">
        <v>9716</v>
      </c>
      <c r="X917">
        <v>0</v>
      </c>
      <c r="Y917" s="3">
        <v>0.1</v>
      </c>
      <c r="Z917">
        <v>30</v>
      </c>
      <c r="AA917" s="1">
        <f t="shared" si="135"/>
        <v>0.1060792482526339</v>
      </c>
      <c r="AB917" s="4">
        <v>2970000</v>
      </c>
      <c r="AC917" s="4">
        <v>2.5</v>
      </c>
      <c r="AD917" s="4">
        <v>0</v>
      </c>
      <c r="AE917" s="4">
        <v>239000</v>
      </c>
      <c r="AF917" s="1">
        <v>0.3525166857</v>
      </c>
      <c r="AG917" s="2">
        <f t="shared" si="128"/>
        <v>0.24785879288269386</v>
      </c>
      <c r="AH917" s="2">
        <f t="shared" si="129"/>
        <v>0.29516968107437586</v>
      </c>
      <c r="AI917">
        <f t="shared" si="130"/>
        <v>0.26346078831655972</v>
      </c>
      <c r="AJ917">
        <f t="shared" si="131"/>
        <v>0.31871304764339337</v>
      </c>
      <c r="AK917">
        <f t="shared" si="136"/>
        <v>37.138946729176247</v>
      </c>
    </row>
    <row r="918" spans="1:37" x14ac:dyDescent="0.2">
      <c r="A918">
        <v>17</v>
      </c>
      <c r="B918">
        <v>20125</v>
      </c>
      <c r="C918">
        <v>20</v>
      </c>
      <c r="D918" t="s">
        <v>548</v>
      </c>
      <c r="E918">
        <v>125</v>
      </c>
      <c r="F918" t="s">
        <v>1477</v>
      </c>
      <c r="G918">
        <v>43</v>
      </c>
      <c r="H918">
        <v>14</v>
      </c>
      <c r="I918">
        <v>65</v>
      </c>
      <c r="J918">
        <v>60</v>
      </c>
      <c r="K918">
        <v>19</v>
      </c>
      <c r="L918">
        <v>85</v>
      </c>
      <c r="M918">
        <v>75</v>
      </c>
      <c r="N918">
        <v>27</v>
      </c>
      <c r="O918">
        <v>105</v>
      </c>
      <c r="P918">
        <v>7041</v>
      </c>
      <c r="Q918">
        <v>0.94216826856136304</v>
      </c>
      <c r="R918">
        <f t="shared" si="132"/>
        <v>1</v>
      </c>
      <c r="S918">
        <f t="shared" si="133"/>
        <v>6633.8067789405568</v>
      </c>
      <c r="T918">
        <v>67.260000000000005</v>
      </c>
      <c r="U918">
        <f t="shared" si="134"/>
        <v>63.370237743437286</v>
      </c>
      <c r="V918">
        <v>0</v>
      </c>
      <c r="W918">
        <v>9716</v>
      </c>
      <c r="X918">
        <v>0</v>
      </c>
      <c r="Y918" s="3">
        <v>0.1</v>
      </c>
      <c r="Z918">
        <v>30</v>
      </c>
      <c r="AA918" s="1">
        <f t="shared" si="135"/>
        <v>0.1060792482526339</v>
      </c>
      <c r="AB918" s="4">
        <v>2970000</v>
      </c>
      <c r="AC918" s="4">
        <v>2.5</v>
      </c>
      <c r="AD918" s="4">
        <v>0</v>
      </c>
      <c r="AE918" s="4">
        <v>239000</v>
      </c>
      <c r="AF918" s="1">
        <v>0.32963479309999999</v>
      </c>
      <c r="AG918" s="2">
        <f t="shared" si="128"/>
        <v>0.26564595674456687</v>
      </c>
      <c r="AH918" s="2">
        <f t="shared" si="129"/>
        <v>0.31623055997213495</v>
      </c>
      <c r="AI918">
        <f t="shared" si="130"/>
        <v>0.28232768132540098</v>
      </c>
      <c r="AJ918">
        <f t="shared" si="131"/>
        <v>0.34140387179642834</v>
      </c>
      <c r="AK918">
        <f t="shared" si="136"/>
        <v>39.543440051559493</v>
      </c>
    </row>
    <row r="919" spans="1:37" x14ac:dyDescent="0.2">
      <c r="A919">
        <v>17</v>
      </c>
      <c r="B919">
        <v>20127</v>
      </c>
      <c r="C919">
        <v>20</v>
      </c>
      <c r="D919" t="s">
        <v>742</v>
      </c>
      <c r="E919">
        <v>127</v>
      </c>
      <c r="F919" t="s">
        <v>1477</v>
      </c>
      <c r="G919">
        <v>43</v>
      </c>
      <c r="H919">
        <v>14</v>
      </c>
      <c r="I919">
        <v>65</v>
      </c>
      <c r="J919">
        <v>60</v>
      </c>
      <c r="K919">
        <v>19</v>
      </c>
      <c r="L919">
        <v>85</v>
      </c>
      <c r="M919">
        <v>75</v>
      </c>
      <c r="N919">
        <v>27</v>
      </c>
      <c r="O919">
        <v>105</v>
      </c>
      <c r="P919">
        <v>7041</v>
      </c>
      <c r="Q919">
        <v>0.947906274544565</v>
      </c>
      <c r="R919">
        <f t="shared" si="132"/>
        <v>1</v>
      </c>
      <c r="S919">
        <f t="shared" si="133"/>
        <v>6674.2080790682821</v>
      </c>
      <c r="T919">
        <v>67.260000000000005</v>
      </c>
      <c r="U919">
        <f t="shared" si="134"/>
        <v>63.756176025867447</v>
      </c>
      <c r="V919">
        <v>0</v>
      </c>
      <c r="W919">
        <v>9716</v>
      </c>
      <c r="X919">
        <v>0</v>
      </c>
      <c r="Y919" s="3">
        <v>0.1</v>
      </c>
      <c r="Z919">
        <v>30</v>
      </c>
      <c r="AA919" s="1">
        <f t="shared" si="135"/>
        <v>0.1060792482526339</v>
      </c>
      <c r="AB919" s="4">
        <v>2970000</v>
      </c>
      <c r="AC919" s="4">
        <v>2.5</v>
      </c>
      <c r="AD919" s="4">
        <v>0</v>
      </c>
      <c r="AE919" s="4">
        <v>239000</v>
      </c>
      <c r="AF919" s="1">
        <v>0.34652147730000005</v>
      </c>
      <c r="AG919" s="2">
        <f t="shared" si="128"/>
        <v>0.25423949831781811</v>
      </c>
      <c r="AH919" s="2">
        <f t="shared" si="129"/>
        <v>0.30236632252374446</v>
      </c>
      <c r="AI919">
        <f t="shared" si="130"/>
        <v>0.27011060388710612</v>
      </c>
      <c r="AJ919">
        <f t="shared" si="131"/>
        <v>0.32631593429750572</v>
      </c>
      <c r="AK919">
        <f t="shared" si="136"/>
        <v>37.738239177124932</v>
      </c>
    </row>
    <row r="920" spans="1:37" x14ac:dyDescent="0.2">
      <c r="A920">
        <v>17</v>
      </c>
      <c r="B920">
        <v>20129</v>
      </c>
      <c r="C920">
        <v>20</v>
      </c>
      <c r="D920" t="s">
        <v>437</v>
      </c>
      <c r="E920">
        <v>129</v>
      </c>
      <c r="F920" t="s">
        <v>1477</v>
      </c>
      <c r="G920">
        <v>43</v>
      </c>
      <c r="H920">
        <v>14</v>
      </c>
      <c r="I920">
        <v>65</v>
      </c>
      <c r="J920">
        <v>60</v>
      </c>
      <c r="K920">
        <v>19</v>
      </c>
      <c r="L920">
        <v>85</v>
      </c>
      <c r="M920">
        <v>75</v>
      </c>
      <c r="N920">
        <v>27</v>
      </c>
      <c r="O920">
        <v>105</v>
      </c>
      <c r="P920">
        <v>7041</v>
      </c>
      <c r="Q920">
        <v>0.92303838208317801</v>
      </c>
      <c r="R920">
        <f t="shared" si="132"/>
        <v>1</v>
      </c>
      <c r="S920">
        <f t="shared" si="133"/>
        <v>6499.113248247656</v>
      </c>
      <c r="T920">
        <v>67.260000000000005</v>
      </c>
      <c r="U920">
        <f t="shared" si="134"/>
        <v>62.083561578914555</v>
      </c>
      <c r="V920">
        <v>0</v>
      </c>
      <c r="W920">
        <v>9716</v>
      </c>
      <c r="X920">
        <v>0</v>
      </c>
      <c r="Y920" s="3">
        <v>0.1</v>
      </c>
      <c r="Z920">
        <v>30</v>
      </c>
      <c r="AA920" s="1">
        <f t="shared" si="135"/>
        <v>0.1060792482526339</v>
      </c>
      <c r="AB920" s="4">
        <v>2970000</v>
      </c>
      <c r="AC920" s="4">
        <v>2.5</v>
      </c>
      <c r="AD920" s="4">
        <v>0</v>
      </c>
      <c r="AE920" s="4">
        <v>239000</v>
      </c>
      <c r="AF920" s="1">
        <v>0.43041254549999997</v>
      </c>
      <c r="AG920" s="2">
        <f t="shared" si="128"/>
        <v>0.19931621022954235</v>
      </c>
      <c r="AH920" s="2">
        <f t="shared" si="129"/>
        <v>0.23809194308472004</v>
      </c>
      <c r="AI920">
        <f t="shared" si="130"/>
        <v>0.21210316040451915</v>
      </c>
      <c r="AJ920">
        <f t="shared" si="131"/>
        <v>0.25738575347939802</v>
      </c>
      <c r="AK920">
        <f t="shared" si="136"/>
        <v>30.870006461877324</v>
      </c>
    </row>
    <row r="921" spans="1:37" x14ac:dyDescent="0.2">
      <c r="A921">
        <v>17</v>
      </c>
      <c r="B921">
        <v>20131</v>
      </c>
      <c r="C921">
        <v>20</v>
      </c>
      <c r="D921" t="s">
        <v>455</v>
      </c>
      <c r="E921">
        <v>131</v>
      </c>
      <c r="F921" t="s">
        <v>1477</v>
      </c>
      <c r="G921">
        <v>43</v>
      </c>
      <c r="H921">
        <v>14</v>
      </c>
      <c r="I921">
        <v>65</v>
      </c>
      <c r="J921">
        <v>60</v>
      </c>
      <c r="K921">
        <v>19</v>
      </c>
      <c r="L921">
        <v>85</v>
      </c>
      <c r="M921">
        <v>75</v>
      </c>
      <c r="N921">
        <v>27</v>
      </c>
      <c r="O921">
        <v>105</v>
      </c>
      <c r="P921">
        <v>7041</v>
      </c>
      <c r="Q921">
        <v>0.96673859655857097</v>
      </c>
      <c r="R921">
        <f t="shared" si="132"/>
        <v>1</v>
      </c>
      <c r="S921">
        <f t="shared" si="133"/>
        <v>6806.8064583688983</v>
      </c>
      <c r="T921">
        <v>67.260000000000005</v>
      </c>
      <c r="U921">
        <f t="shared" si="134"/>
        <v>65.02283800452949</v>
      </c>
      <c r="V921">
        <v>0</v>
      </c>
      <c r="W921">
        <v>9716</v>
      </c>
      <c r="X921">
        <v>0</v>
      </c>
      <c r="Y921" s="3">
        <v>0.1</v>
      </c>
      <c r="Z921">
        <v>30</v>
      </c>
      <c r="AA921" s="1">
        <f t="shared" si="135"/>
        <v>0.1060792482526339</v>
      </c>
      <c r="AB921" s="4">
        <v>2970000</v>
      </c>
      <c r="AC921" s="4">
        <v>2.5</v>
      </c>
      <c r="AD921" s="4">
        <v>0</v>
      </c>
      <c r="AE921" s="4">
        <v>239000</v>
      </c>
      <c r="AF921" s="1">
        <v>0.32303644190000003</v>
      </c>
      <c r="AG921" s="2">
        <f t="shared" si="128"/>
        <v>0.27814119866697962</v>
      </c>
      <c r="AH921" s="2">
        <f t="shared" si="129"/>
        <v>0.32975598047988253</v>
      </c>
      <c r="AI921">
        <f t="shared" si="130"/>
        <v>0.29516269437418713</v>
      </c>
      <c r="AJ921">
        <f t="shared" si="131"/>
        <v>0.35544220643348984</v>
      </c>
      <c r="AK921">
        <f t="shared" si="136"/>
        <v>40.300090371500794</v>
      </c>
    </row>
    <row r="922" spans="1:37" x14ac:dyDescent="0.2">
      <c r="A922">
        <v>17</v>
      </c>
      <c r="B922">
        <v>20133</v>
      </c>
      <c r="C922">
        <v>20</v>
      </c>
      <c r="D922" t="s">
        <v>1511</v>
      </c>
      <c r="E922">
        <v>133</v>
      </c>
      <c r="F922" t="s">
        <v>1477</v>
      </c>
      <c r="G922">
        <v>43</v>
      </c>
      <c r="H922">
        <v>14</v>
      </c>
      <c r="I922">
        <v>65</v>
      </c>
      <c r="J922">
        <v>60</v>
      </c>
      <c r="K922">
        <v>19</v>
      </c>
      <c r="L922">
        <v>85</v>
      </c>
      <c r="M922">
        <v>75</v>
      </c>
      <c r="N922">
        <v>27</v>
      </c>
      <c r="O922">
        <v>105</v>
      </c>
      <c r="P922">
        <v>7041</v>
      </c>
      <c r="Q922">
        <v>0.95271645486354795</v>
      </c>
      <c r="R922">
        <f t="shared" si="132"/>
        <v>1</v>
      </c>
      <c r="S922">
        <f t="shared" si="133"/>
        <v>6708.0765586942407</v>
      </c>
      <c r="T922">
        <v>67.260000000000005</v>
      </c>
      <c r="U922">
        <f t="shared" si="134"/>
        <v>64.079708754122237</v>
      </c>
      <c r="V922">
        <v>0</v>
      </c>
      <c r="W922">
        <v>9716</v>
      </c>
      <c r="X922">
        <v>0</v>
      </c>
      <c r="Y922" s="3">
        <v>0.1</v>
      </c>
      <c r="Z922">
        <v>30</v>
      </c>
      <c r="AA922" s="1">
        <f t="shared" si="135"/>
        <v>0.1060792482526339</v>
      </c>
      <c r="AB922" s="4">
        <v>2970000</v>
      </c>
      <c r="AC922" s="4">
        <v>2.5</v>
      </c>
      <c r="AD922" s="4">
        <v>0</v>
      </c>
      <c r="AE922" s="4">
        <v>239000</v>
      </c>
      <c r="AF922" s="1">
        <v>0.32187491299999998</v>
      </c>
      <c r="AG922" s="2">
        <f t="shared" si="128"/>
        <v>0.2750960276553468</v>
      </c>
      <c r="AH922" s="2">
        <f t="shared" si="129"/>
        <v>0.32689652705291866</v>
      </c>
      <c r="AI922">
        <f t="shared" si="130"/>
        <v>0.29217877630823635</v>
      </c>
      <c r="AJ922">
        <f t="shared" si="131"/>
        <v>0.35267521966676796</v>
      </c>
      <c r="AK922">
        <f t="shared" si="136"/>
        <v>40.436497079870492</v>
      </c>
    </row>
    <row r="923" spans="1:37" x14ac:dyDescent="0.2">
      <c r="A923">
        <v>17</v>
      </c>
      <c r="B923">
        <v>20135</v>
      </c>
      <c r="C923">
        <v>20</v>
      </c>
      <c r="D923" t="s">
        <v>1496</v>
      </c>
      <c r="E923">
        <v>135</v>
      </c>
      <c r="F923" t="s">
        <v>1477</v>
      </c>
      <c r="G923">
        <v>43</v>
      </c>
      <c r="H923">
        <v>14</v>
      </c>
      <c r="I923">
        <v>65</v>
      </c>
      <c r="J923">
        <v>60</v>
      </c>
      <c r="K923">
        <v>19</v>
      </c>
      <c r="L923">
        <v>85</v>
      </c>
      <c r="M923">
        <v>75</v>
      </c>
      <c r="N923">
        <v>27</v>
      </c>
      <c r="O923">
        <v>105</v>
      </c>
      <c r="P923">
        <v>7041</v>
      </c>
      <c r="Q923">
        <v>0.92854216198126505</v>
      </c>
      <c r="R923">
        <f t="shared" si="132"/>
        <v>1</v>
      </c>
      <c r="S923">
        <f t="shared" si="133"/>
        <v>6537.8653625100869</v>
      </c>
      <c r="T923">
        <v>67.260000000000005</v>
      </c>
      <c r="U923">
        <f t="shared" si="134"/>
        <v>62.453745814859893</v>
      </c>
      <c r="V923">
        <v>0</v>
      </c>
      <c r="W923">
        <v>9716</v>
      </c>
      <c r="X923">
        <v>0</v>
      </c>
      <c r="Y923" s="3">
        <v>0.1</v>
      </c>
      <c r="Z923">
        <v>30</v>
      </c>
      <c r="AA923" s="1">
        <f t="shared" si="135"/>
        <v>0.1060792482526339</v>
      </c>
      <c r="AB923" s="4">
        <v>2970000</v>
      </c>
      <c r="AC923" s="4">
        <v>2.5</v>
      </c>
      <c r="AD923" s="4">
        <v>0</v>
      </c>
      <c r="AE923" s="4">
        <v>239000</v>
      </c>
      <c r="AF923" s="1">
        <v>0.39651870909999998</v>
      </c>
      <c r="AG923" s="2">
        <f t="shared" si="128"/>
        <v>0.21764351277965244</v>
      </c>
      <c r="AH923" s="2">
        <f t="shared" si="129"/>
        <v>0.25972091650225271</v>
      </c>
      <c r="AI923">
        <f t="shared" si="130"/>
        <v>0.23151941242951449</v>
      </c>
      <c r="AJ923">
        <f t="shared" si="131"/>
        <v>0.28065859104083035</v>
      </c>
      <c r="AK923">
        <f t="shared" si="136"/>
        <v>33.295032912377827</v>
      </c>
    </row>
    <row r="924" spans="1:37" x14ac:dyDescent="0.2">
      <c r="A924">
        <v>17</v>
      </c>
      <c r="B924">
        <v>20137</v>
      </c>
      <c r="C924">
        <v>20</v>
      </c>
      <c r="D924" t="s">
        <v>1506</v>
      </c>
      <c r="E924">
        <v>137</v>
      </c>
      <c r="F924" t="s">
        <v>1477</v>
      </c>
      <c r="G924">
        <v>43</v>
      </c>
      <c r="H924">
        <v>14</v>
      </c>
      <c r="I924">
        <v>65</v>
      </c>
      <c r="J924">
        <v>60</v>
      </c>
      <c r="K924">
        <v>19</v>
      </c>
      <c r="L924">
        <v>85</v>
      </c>
      <c r="M924">
        <v>75</v>
      </c>
      <c r="N924">
        <v>27</v>
      </c>
      <c r="O924">
        <v>105</v>
      </c>
      <c r="P924">
        <v>7041</v>
      </c>
      <c r="Q924">
        <v>0.93276248623927405</v>
      </c>
      <c r="R924">
        <f t="shared" si="132"/>
        <v>1</v>
      </c>
      <c r="S924">
        <f t="shared" si="133"/>
        <v>6567.5806656107288</v>
      </c>
      <c r="T924">
        <v>67.260000000000005</v>
      </c>
      <c r="U924">
        <f t="shared" si="134"/>
        <v>62.737604824453577</v>
      </c>
      <c r="V924">
        <v>0</v>
      </c>
      <c r="W924">
        <v>9716</v>
      </c>
      <c r="X924">
        <v>0</v>
      </c>
      <c r="Y924" s="3">
        <v>0.1</v>
      </c>
      <c r="Z924">
        <v>30</v>
      </c>
      <c r="AA924" s="1">
        <f t="shared" si="135"/>
        <v>0.1060792482526339</v>
      </c>
      <c r="AB924" s="4">
        <v>2970000</v>
      </c>
      <c r="AC924" s="4">
        <v>2.5</v>
      </c>
      <c r="AD924" s="4">
        <v>0</v>
      </c>
      <c r="AE924" s="4">
        <v>239000</v>
      </c>
      <c r="AF924" s="1">
        <v>0.38086821430000001</v>
      </c>
      <c r="AG924" s="2">
        <f t="shared" si="128"/>
        <v>0.22761670055867592</v>
      </c>
      <c r="AH924" s="2">
        <f t="shared" si="129"/>
        <v>0.27141696953834171</v>
      </c>
      <c r="AI924">
        <f t="shared" si="130"/>
        <v>0.24206083165628495</v>
      </c>
      <c r="AJ924">
        <f t="shared" si="131"/>
        <v>0.29321243897368054</v>
      </c>
      <c r="AK924">
        <f t="shared" si="136"/>
        <v>34.560450934584765</v>
      </c>
    </row>
    <row r="925" spans="1:37" x14ac:dyDescent="0.2">
      <c r="A925">
        <v>17</v>
      </c>
      <c r="B925">
        <v>20139</v>
      </c>
      <c r="C925">
        <v>20</v>
      </c>
      <c r="D925" t="s">
        <v>1070</v>
      </c>
      <c r="E925">
        <v>139</v>
      </c>
      <c r="F925" t="s">
        <v>1477</v>
      </c>
      <c r="G925">
        <v>43</v>
      </c>
      <c r="H925">
        <v>14</v>
      </c>
      <c r="I925">
        <v>65</v>
      </c>
      <c r="J925">
        <v>60</v>
      </c>
      <c r="K925">
        <v>19</v>
      </c>
      <c r="L925">
        <v>85</v>
      </c>
      <c r="M925">
        <v>75</v>
      </c>
      <c r="N925">
        <v>27</v>
      </c>
      <c r="O925">
        <v>105</v>
      </c>
      <c r="P925">
        <v>7041</v>
      </c>
      <c r="Q925">
        <v>0.96259015798568703</v>
      </c>
      <c r="R925">
        <f t="shared" si="132"/>
        <v>1</v>
      </c>
      <c r="S925">
        <f t="shared" si="133"/>
        <v>6777.5973023772221</v>
      </c>
      <c r="T925">
        <v>67.260000000000005</v>
      </c>
      <c r="U925">
        <f t="shared" si="134"/>
        <v>64.74381402611732</v>
      </c>
      <c r="V925">
        <v>0</v>
      </c>
      <c r="W925">
        <v>9716</v>
      </c>
      <c r="X925">
        <v>0</v>
      </c>
      <c r="Y925" s="3">
        <v>0.1</v>
      </c>
      <c r="Z925">
        <v>30</v>
      </c>
      <c r="AA925" s="1">
        <f t="shared" si="135"/>
        <v>0.1060792482526339</v>
      </c>
      <c r="AB925" s="4">
        <v>2970000</v>
      </c>
      <c r="AC925" s="4">
        <v>2.5</v>
      </c>
      <c r="AD925" s="4">
        <v>0</v>
      </c>
      <c r="AE925" s="4">
        <v>239000</v>
      </c>
      <c r="AF925" s="1">
        <v>0.3253540244</v>
      </c>
      <c r="AG925" s="2">
        <f t="shared" si="128"/>
        <v>0.27497487669670212</v>
      </c>
      <c r="AH925" s="2">
        <f t="shared" si="129"/>
        <v>0.32622306129933276</v>
      </c>
      <c r="AI925">
        <f t="shared" si="130"/>
        <v>0.29187546215705273</v>
      </c>
      <c r="AJ925">
        <f t="shared" si="131"/>
        <v>0.35172676269691405</v>
      </c>
      <c r="AK925">
        <f t="shared" si="136"/>
        <v>40.030830361255148</v>
      </c>
    </row>
    <row r="926" spans="1:37" x14ac:dyDescent="0.2">
      <c r="A926">
        <v>17</v>
      </c>
      <c r="B926">
        <v>20141</v>
      </c>
      <c r="C926">
        <v>20</v>
      </c>
      <c r="D926" t="s">
        <v>1500</v>
      </c>
      <c r="E926">
        <v>141</v>
      </c>
      <c r="F926" t="s">
        <v>1477</v>
      </c>
      <c r="G926">
        <v>43</v>
      </c>
      <c r="H926">
        <v>14</v>
      </c>
      <c r="I926">
        <v>65</v>
      </c>
      <c r="J926">
        <v>60</v>
      </c>
      <c r="K926">
        <v>19</v>
      </c>
      <c r="L926">
        <v>85</v>
      </c>
      <c r="M926">
        <v>75</v>
      </c>
      <c r="N926">
        <v>27</v>
      </c>
      <c r="O926">
        <v>105</v>
      </c>
      <c r="P926">
        <v>7041</v>
      </c>
      <c r="Q926">
        <v>0.93645557880401598</v>
      </c>
      <c r="R926">
        <f t="shared" si="132"/>
        <v>1</v>
      </c>
      <c r="S926">
        <f t="shared" si="133"/>
        <v>6593.5837303590761</v>
      </c>
      <c r="T926">
        <v>67.260000000000005</v>
      </c>
      <c r="U926">
        <f t="shared" si="134"/>
        <v>62.986002230358118</v>
      </c>
      <c r="V926">
        <v>0</v>
      </c>
      <c r="W926">
        <v>9716</v>
      </c>
      <c r="X926">
        <v>0</v>
      </c>
      <c r="Y926" s="3">
        <v>0.1</v>
      </c>
      <c r="Z926">
        <v>30</v>
      </c>
      <c r="AA926" s="1">
        <f t="shared" si="135"/>
        <v>0.1060792482526339</v>
      </c>
      <c r="AB926" s="4">
        <v>2970000</v>
      </c>
      <c r="AC926" s="4">
        <v>2.5</v>
      </c>
      <c r="AD926" s="4">
        <v>0</v>
      </c>
      <c r="AE926" s="4">
        <v>239000</v>
      </c>
      <c r="AF926" s="1">
        <v>0.3639615102</v>
      </c>
      <c r="AG926" s="2">
        <f t="shared" si="128"/>
        <v>0.2391329959684553</v>
      </c>
      <c r="AH926" s="2">
        <f t="shared" si="129"/>
        <v>0.28496090292862924</v>
      </c>
      <c r="AI926">
        <f t="shared" si="130"/>
        <v>0.25424587795093223</v>
      </c>
      <c r="AJ926">
        <f t="shared" si="131"/>
        <v>0.30776591011221982</v>
      </c>
      <c r="AK926">
        <f t="shared" si="136"/>
        <v>36.049719832732094</v>
      </c>
    </row>
    <row r="927" spans="1:37" x14ac:dyDescent="0.2">
      <c r="A927">
        <v>17</v>
      </c>
      <c r="B927">
        <v>20143</v>
      </c>
      <c r="C927">
        <v>20</v>
      </c>
      <c r="D927" t="s">
        <v>789</v>
      </c>
      <c r="E927">
        <v>143</v>
      </c>
      <c r="F927" t="s">
        <v>1477</v>
      </c>
      <c r="G927">
        <v>43</v>
      </c>
      <c r="H927">
        <v>14</v>
      </c>
      <c r="I927">
        <v>65</v>
      </c>
      <c r="J927">
        <v>60</v>
      </c>
      <c r="K927">
        <v>19</v>
      </c>
      <c r="L927">
        <v>85</v>
      </c>
      <c r="M927">
        <v>75</v>
      </c>
      <c r="N927">
        <v>27</v>
      </c>
      <c r="O927">
        <v>105</v>
      </c>
      <c r="P927">
        <v>7041</v>
      </c>
      <c r="Q927">
        <v>0.942279136180878</v>
      </c>
      <c r="R927">
        <f t="shared" si="132"/>
        <v>1</v>
      </c>
      <c r="S927">
        <f t="shared" si="133"/>
        <v>6634.587397849562</v>
      </c>
      <c r="T927">
        <v>67.260000000000005</v>
      </c>
      <c r="U927">
        <f t="shared" si="134"/>
        <v>63.377694699525861</v>
      </c>
      <c r="V927">
        <v>0</v>
      </c>
      <c r="W927">
        <v>9716</v>
      </c>
      <c r="X927">
        <v>0</v>
      </c>
      <c r="Y927" s="3">
        <v>0.1</v>
      </c>
      <c r="Z927">
        <v>30</v>
      </c>
      <c r="AA927" s="1">
        <f t="shared" si="135"/>
        <v>0.1060792482526339</v>
      </c>
      <c r="AB927" s="4">
        <v>2970000</v>
      </c>
      <c r="AC927" s="4">
        <v>2.5</v>
      </c>
      <c r="AD927" s="4">
        <v>0</v>
      </c>
      <c r="AE927" s="4">
        <v>239000</v>
      </c>
      <c r="AF927" s="1">
        <v>0.35043215999999999</v>
      </c>
      <c r="AG927" s="2">
        <f t="shared" si="128"/>
        <v>0.24990986599870893</v>
      </c>
      <c r="AH927" s="2">
        <f t="shared" si="129"/>
        <v>0.29750128804170861</v>
      </c>
      <c r="AI927">
        <f t="shared" si="130"/>
        <v>0.26560438646076406</v>
      </c>
      <c r="AJ927">
        <f t="shared" si="131"/>
        <v>0.32118432920515089</v>
      </c>
      <c r="AK927">
        <f t="shared" si="136"/>
        <v>37.344994526495711</v>
      </c>
    </row>
    <row r="928" spans="1:37" x14ac:dyDescent="0.2">
      <c r="A928">
        <v>17</v>
      </c>
      <c r="B928">
        <v>20145</v>
      </c>
      <c r="C928">
        <v>20</v>
      </c>
      <c r="D928" t="s">
        <v>397</v>
      </c>
      <c r="E928">
        <v>145</v>
      </c>
      <c r="F928" t="s">
        <v>1477</v>
      </c>
      <c r="G928">
        <v>43</v>
      </c>
      <c r="H928">
        <v>14</v>
      </c>
      <c r="I928">
        <v>65</v>
      </c>
      <c r="J928">
        <v>60</v>
      </c>
      <c r="K928">
        <v>19</v>
      </c>
      <c r="L928">
        <v>85</v>
      </c>
      <c r="M928">
        <v>75</v>
      </c>
      <c r="N928">
        <v>27</v>
      </c>
      <c r="O928">
        <v>105</v>
      </c>
      <c r="P928">
        <v>7041</v>
      </c>
      <c r="Q928">
        <v>0.92891217602623799</v>
      </c>
      <c r="R928">
        <f t="shared" si="132"/>
        <v>1</v>
      </c>
      <c r="S928">
        <f t="shared" si="133"/>
        <v>6540.4706314007417</v>
      </c>
      <c r="T928">
        <v>67.260000000000005</v>
      </c>
      <c r="U928">
        <f t="shared" si="134"/>
        <v>62.478632959524774</v>
      </c>
      <c r="V928">
        <v>0</v>
      </c>
      <c r="W928">
        <v>9716</v>
      </c>
      <c r="X928">
        <v>0</v>
      </c>
      <c r="Y928" s="3">
        <v>0.1</v>
      </c>
      <c r="Z928">
        <v>30</v>
      </c>
      <c r="AA928" s="1">
        <f t="shared" si="135"/>
        <v>0.1060792482526339</v>
      </c>
      <c r="AB928" s="4">
        <v>2970000</v>
      </c>
      <c r="AC928" s="4">
        <v>2.5</v>
      </c>
      <c r="AD928" s="4">
        <v>0</v>
      </c>
      <c r="AE928" s="4">
        <v>239000</v>
      </c>
      <c r="AF928" s="1">
        <v>0.38747916330000004</v>
      </c>
      <c r="AG928" s="2">
        <f t="shared" si="128"/>
        <v>0.22280969512370269</v>
      </c>
      <c r="AH928" s="2">
        <f t="shared" si="129"/>
        <v>0.26586522805200713</v>
      </c>
      <c r="AI928">
        <f t="shared" si="130"/>
        <v>0.23700819909352622</v>
      </c>
      <c r="AJ928">
        <f t="shared" si="131"/>
        <v>0.28728990192938109</v>
      </c>
      <c r="AK928">
        <f t="shared" si="136"/>
        <v>34.013453763845433</v>
      </c>
    </row>
    <row r="929" spans="1:37" x14ac:dyDescent="0.2">
      <c r="A929">
        <v>17</v>
      </c>
      <c r="B929">
        <v>20147</v>
      </c>
      <c r="C929">
        <v>20</v>
      </c>
      <c r="D929" t="s">
        <v>1006</v>
      </c>
      <c r="E929">
        <v>147</v>
      </c>
      <c r="F929" t="s">
        <v>1477</v>
      </c>
      <c r="G929">
        <v>43</v>
      </c>
      <c r="H929">
        <v>14</v>
      </c>
      <c r="I929">
        <v>65</v>
      </c>
      <c r="J929">
        <v>60</v>
      </c>
      <c r="K929">
        <v>19</v>
      </c>
      <c r="L929">
        <v>85</v>
      </c>
      <c r="M929">
        <v>75</v>
      </c>
      <c r="N929">
        <v>27</v>
      </c>
      <c r="O929">
        <v>105</v>
      </c>
      <c r="P929">
        <v>7041</v>
      </c>
      <c r="Q929">
        <v>0.93526997268199896</v>
      </c>
      <c r="R929">
        <f t="shared" si="132"/>
        <v>1</v>
      </c>
      <c r="S929">
        <f t="shared" si="133"/>
        <v>6585.235877653955</v>
      </c>
      <c r="T929">
        <v>67.260000000000005</v>
      </c>
      <c r="U929">
        <f t="shared" si="134"/>
        <v>62.906258362591252</v>
      </c>
      <c r="V929">
        <v>0</v>
      </c>
      <c r="W929">
        <v>9716</v>
      </c>
      <c r="X929">
        <v>0</v>
      </c>
      <c r="Y929" s="3">
        <v>0.1</v>
      </c>
      <c r="Z929">
        <v>30</v>
      </c>
      <c r="AA929" s="1">
        <f t="shared" si="135"/>
        <v>0.1060792482526339</v>
      </c>
      <c r="AB929" s="4">
        <v>2970000</v>
      </c>
      <c r="AC929" s="4">
        <v>2.5</v>
      </c>
      <c r="AD929" s="4">
        <v>0</v>
      </c>
      <c r="AE929" s="4">
        <v>239000</v>
      </c>
      <c r="AF929" s="1">
        <v>0.3733439831</v>
      </c>
      <c r="AG929" s="2">
        <f t="shared" si="128"/>
        <v>0.23282821943199422</v>
      </c>
      <c r="AH929" s="2">
        <f t="shared" si="129"/>
        <v>0.2775081991626358</v>
      </c>
      <c r="AI929">
        <f t="shared" si="130"/>
        <v>0.2475624947016884</v>
      </c>
      <c r="AJ929">
        <f t="shared" si="131"/>
        <v>0.29974166651436324</v>
      </c>
      <c r="AK929">
        <f t="shared" si="136"/>
        <v>35.20658494538376</v>
      </c>
    </row>
    <row r="930" spans="1:37" x14ac:dyDescent="0.2">
      <c r="A930">
        <v>17</v>
      </c>
      <c r="B930">
        <v>20149</v>
      </c>
      <c r="C930">
        <v>20</v>
      </c>
      <c r="D930" t="s">
        <v>1478</v>
      </c>
      <c r="E930">
        <v>149</v>
      </c>
      <c r="F930" t="s">
        <v>1477</v>
      </c>
      <c r="G930">
        <v>43</v>
      </c>
      <c r="H930">
        <v>14</v>
      </c>
      <c r="I930">
        <v>65</v>
      </c>
      <c r="J930">
        <v>60</v>
      </c>
      <c r="K930">
        <v>19</v>
      </c>
      <c r="L930">
        <v>85</v>
      </c>
      <c r="M930">
        <v>75</v>
      </c>
      <c r="N930">
        <v>27</v>
      </c>
      <c r="O930">
        <v>105</v>
      </c>
      <c r="P930">
        <v>7041</v>
      </c>
      <c r="Q930">
        <v>0.95932964263138898</v>
      </c>
      <c r="R930">
        <f t="shared" si="132"/>
        <v>1</v>
      </c>
      <c r="S930">
        <f t="shared" si="133"/>
        <v>6754.6400137676101</v>
      </c>
      <c r="T930">
        <v>67.260000000000005</v>
      </c>
      <c r="U930">
        <f t="shared" si="134"/>
        <v>64.524511763387224</v>
      </c>
      <c r="V930">
        <v>0</v>
      </c>
      <c r="W930">
        <v>9716</v>
      </c>
      <c r="X930">
        <v>0</v>
      </c>
      <c r="Y930" s="3">
        <v>0.1</v>
      </c>
      <c r="Z930">
        <v>30</v>
      </c>
      <c r="AA930" s="1">
        <f t="shared" si="135"/>
        <v>0.1060792482526339</v>
      </c>
      <c r="AB930" s="4">
        <v>2970000</v>
      </c>
      <c r="AC930" s="4">
        <v>2.5</v>
      </c>
      <c r="AD930" s="4">
        <v>0</v>
      </c>
      <c r="AE930" s="4">
        <v>239000</v>
      </c>
      <c r="AF930" s="1">
        <v>0.33025935089999997</v>
      </c>
      <c r="AG930" s="2">
        <f t="shared" si="128"/>
        <v>0.26997311850172451</v>
      </c>
      <c r="AH930" s="2">
        <f t="shared" si="129"/>
        <v>0.32046234418812736</v>
      </c>
      <c r="AI930">
        <f t="shared" si="130"/>
        <v>0.28662338588178415</v>
      </c>
      <c r="AJ930">
        <f t="shared" si="131"/>
        <v>0.34558816862607888</v>
      </c>
      <c r="AK930">
        <f t="shared" si="136"/>
        <v>39.473386715113506</v>
      </c>
    </row>
    <row r="931" spans="1:37" x14ac:dyDescent="0.2">
      <c r="A931">
        <v>17</v>
      </c>
      <c r="B931">
        <v>20151</v>
      </c>
      <c r="C931">
        <v>20</v>
      </c>
      <c r="D931" t="s">
        <v>1510</v>
      </c>
      <c r="E931">
        <v>151</v>
      </c>
      <c r="F931" t="s">
        <v>1477</v>
      </c>
      <c r="G931">
        <v>43</v>
      </c>
      <c r="H931">
        <v>14</v>
      </c>
      <c r="I931">
        <v>65</v>
      </c>
      <c r="J931">
        <v>60</v>
      </c>
      <c r="K931">
        <v>19</v>
      </c>
      <c r="L931">
        <v>85</v>
      </c>
      <c r="M931">
        <v>75</v>
      </c>
      <c r="N931">
        <v>27</v>
      </c>
      <c r="O931">
        <v>105</v>
      </c>
      <c r="P931">
        <v>7041</v>
      </c>
      <c r="Q931">
        <v>0.92731914917628</v>
      </c>
      <c r="R931">
        <f t="shared" si="132"/>
        <v>1</v>
      </c>
      <c r="S931">
        <f t="shared" si="133"/>
        <v>6529.2541293501872</v>
      </c>
      <c r="T931">
        <v>67.260000000000005</v>
      </c>
      <c r="U931">
        <f t="shared" si="134"/>
        <v>62.371485973596599</v>
      </c>
      <c r="V931">
        <v>0</v>
      </c>
      <c r="W931">
        <v>9716</v>
      </c>
      <c r="X931">
        <v>0</v>
      </c>
      <c r="Y931" s="3">
        <v>0.1</v>
      </c>
      <c r="Z931">
        <v>30</v>
      </c>
      <c r="AA931" s="1">
        <f t="shared" si="135"/>
        <v>0.1060792482526339</v>
      </c>
      <c r="AB931" s="4">
        <v>2970000</v>
      </c>
      <c r="AC931" s="4">
        <v>2.5</v>
      </c>
      <c r="AD931" s="4">
        <v>0</v>
      </c>
      <c r="AE931" s="4">
        <v>239000</v>
      </c>
      <c r="AF931" s="1">
        <v>0.3835631042</v>
      </c>
      <c r="AG931" s="2">
        <f t="shared" si="128"/>
        <v>0.22469850629292154</v>
      </c>
      <c r="AH931" s="2">
        <f t="shared" si="129"/>
        <v>0.26819209126748489</v>
      </c>
      <c r="AI931">
        <f t="shared" si="130"/>
        <v>0.23904148757889812</v>
      </c>
      <c r="AJ931">
        <f t="shared" si="131"/>
        <v>0.28983486624606553</v>
      </c>
      <c r="AK931">
        <f t="shared" si="136"/>
        <v>34.335196251673437</v>
      </c>
    </row>
    <row r="932" spans="1:37" x14ac:dyDescent="0.2">
      <c r="A932">
        <v>17</v>
      </c>
      <c r="B932">
        <v>20153</v>
      </c>
      <c r="C932">
        <v>20</v>
      </c>
      <c r="D932" t="s">
        <v>1494</v>
      </c>
      <c r="E932">
        <v>153</v>
      </c>
      <c r="F932" t="s">
        <v>1477</v>
      </c>
      <c r="G932">
        <v>43</v>
      </c>
      <c r="H932">
        <v>14</v>
      </c>
      <c r="I932">
        <v>65</v>
      </c>
      <c r="J932">
        <v>60</v>
      </c>
      <c r="K932">
        <v>19</v>
      </c>
      <c r="L932">
        <v>85</v>
      </c>
      <c r="M932">
        <v>75</v>
      </c>
      <c r="N932">
        <v>27</v>
      </c>
      <c r="O932">
        <v>105</v>
      </c>
      <c r="P932">
        <v>7041</v>
      </c>
      <c r="Q932">
        <v>0.928306247506823</v>
      </c>
      <c r="R932">
        <f t="shared" si="132"/>
        <v>1</v>
      </c>
      <c r="S932">
        <f t="shared" si="133"/>
        <v>6536.2042886955405</v>
      </c>
      <c r="T932">
        <v>67.260000000000005</v>
      </c>
      <c r="U932">
        <f t="shared" si="134"/>
        <v>62.43787820730892</v>
      </c>
      <c r="V932">
        <v>0</v>
      </c>
      <c r="W932">
        <v>9716</v>
      </c>
      <c r="X932">
        <v>0</v>
      </c>
      <c r="Y932" s="3">
        <v>0.1</v>
      </c>
      <c r="Z932">
        <v>30</v>
      </c>
      <c r="AA932" s="1">
        <f t="shared" si="135"/>
        <v>0.1060792482526339</v>
      </c>
      <c r="AB932" s="4">
        <v>2970000</v>
      </c>
      <c r="AC932" s="4">
        <v>2.5</v>
      </c>
      <c r="AD932" s="4">
        <v>0</v>
      </c>
      <c r="AE932" s="4">
        <v>239000</v>
      </c>
      <c r="AF932" s="1">
        <v>0.39161882259999997</v>
      </c>
      <c r="AG932" s="2">
        <f t="shared" si="128"/>
        <v>0.2203106531221608</v>
      </c>
      <c r="AH932" s="2">
        <f t="shared" si="129"/>
        <v>0.26291264735886477</v>
      </c>
      <c r="AI932">
        <f t="shared" si="130"/>
        <v>0.23435957200616261</v>
      </c>
      <c r="AJ932">
        <f t="shared" si="131"/>
        <v>0.28411150951153008</v>
      </c>
      <c r="AK932">
        <f t="shared" si="136"/>
        <v>33.680336573301538</v>
      </c>
    </row>
    <row r="933" spans="1:37" x14ac:dyDescent="0.2">
      <c r="A933">
        <v>17</v>
      </c>
      <c r="B933">
        <v>20155</v>
      </c>
      <c r="C933">
        <v>20</v>
      </c>
      <c r="D933" t="s">
        <v>1508</v>
      </c>
      <c r="E933">
        <v>155</v>
      </c>
      <c r="F933" t="s">
        <v>1477</v>
      </c>
      <c r="G933">
        <v>43</v>
      </c>
      <c r="H933">
        <v>14</v>
      </c>
      <c r="I933">
        <v>65</v>
      </c>
      <c r="J933">
        <v>60</v>
      </c>
      <c r="K933">
        <v>19</v>
      </c>
      <c r="L933">
        <v>85</v>
      </c>
      <c r="M933">
        <v>75</v>
      </c>
      <c r="N933">
        <v>27</v>
      </c>
      <c r="O933">
        <v>105</v>
      </c>
      <c r="P933">
        <v>7041</v>
      </c>
      <c r="Q933">
        <v>0.92995052188634897</v>
      </c>
      <c r="R933">
        <f t="shared" si="132"/>
        <v>1</v>
      </c>
      <c r="S933">
        <f t="shared" si="133"/>
        <v>6547.7816246017828</v>
      </c>
      <c r="T933">
        <v>67.260000000000005</v>
      </c>
      <c r="U933">
        <f t="shared" si="134"/>
        <v>62.548472102075834</v>
      </c>
      <c r="V933">
        <v>0</v>
      </c>
      <c r="W933">
        <v>9716</v>
      </c>
      <c r="X933">
        <v>0</v>
      </c>
      <c r="Y933" s="3">
        <v>0.1</v>
      </c>
      <c r="Z933">
        <v>30</v>
      </c>
      <c r="AA933" s="1">
        <f t="shared" si="135"/>
        <v>0.1060792482526339</v>
      </c>
      <c r="AB933" s="4">
        <v>2970000</v>
      </c>
      <c r="AC933" s="4">
        <v>2.5</v>
      </c>
      <c r="AD933" s="4">
        <v>0</v>
      </c>
      <c r="AE933" s="4">
        <v>239000</v>
      </c>
      <c r="AF933" s="1">
        <v>0.36223</v>
      </c>
      <c r="AG933" s="2">
        <f t="shared" si="128"/>
        <v>0.23860701554886446</v>
      </c>
      <c r="AH933" s="2">
        <f t="shared" si="129"/>
        <v>0.28465326931028678</v>
      </c>
      <c r="AI933">
        <f t="shared" si="130"/>
        <v>0.25379191217002278</v>
      </c>
      <c r="AJ933">
        <f t="shared" si="131"/>
        <v>0.30756698886767841</v>
      </c>
      <c r="AK933">
        <f t="shared" si="136"/>
        <v>36.210092198625368</v>
      </c>
    </row>
    <row r="934" spans="1:37" x14ac:dyDescent="0.2">
      <c r="A934">
        <v>17</v>
      </c>
      <c r="B934">
        <v>20157</v>
      </c>
      <c r="C934">
        <v>20</v>
      </c>
      <c r="D934" t="s">
        <v>1517</v>
      </c>
      <c r="E934">
        <v>157</v>
      </c>
      <c r="F934" t="s">
        <v>1477</v>
      </c>
      <c r="G934">
        <v>43</v>
      </c>
      <c r="H934">
        <v>14</v>
      </c>
      <c r="I934">
        <v>65</v>
      </c>
      <c r="J934">
        <v>60</v>
      </c>
      <c r="K934">
        <v>19</v>
      </c>
      <c r="L934">
        <v>85</v>
      </c>
      <c r="M934">
        <v>75</v>
      </c>
      <c r="N934">
        <v>27</v>
      </c>
      <c r="O934">
        <v>105</v>
      </c>
      <c r="P934">
        <v>7041</v>
      </c>
      <c r="Q934">
        <v>0.94708948433399198</v>
      </c>
      <c r="R934">
        <f t="shared" si="132"/>
        <v>1</v>
      </c>
      <c r="S934">
        <f t="shared" si="133"/>
        <v>6668.4570591956372</v>
      </c>
      <c r="T934">
        <v>67.260000000000005</v>
      </c>
      <c r="U934">
        <f t="shared" si="134"/>
        <v>63.701238716304303</v>
      </c>
      <c r="V934">
        <v>0</v>
      </c>
      <c r="W934">
        <v>9716</v>
      </c>
      <c r="X934">
        <v>0</v>
      </c>
      <c r="Y934" s="3">
        <v>0.1</v>
      </c>
      <c r="Z934">
        <v>30</v>
      </c>
      <c r="AA934" s="1">
        <f t="shared" si="135"/>
        <v>0.1060792482526339</v>
      </c>
      <c r="AB934" s="4">
        <v>2970000</v>
      </c>
      <c r="AC934" s="4">
        <v>2.5</v>
      </c>
      <c r="AD934" s="4">
        <v>0</v>
      </c>
      <c r="AE934" s="4">
        <v>239000</v>
      </c>
      <c r="AF934" s="1">
        <v>0.34478264099999995</v>
      </c>
      <c r="AG934" s="2">
        <f t="shared" si="128"/>
        <v>0.25530152247147236</v>
      </c>
      <c r="AH934" s="2">
        <f t="shared" si="129"/>
        <v>0.30367030736093553</v>
      </c>
      <c r="AI934">
        <f t="shared" si="130"/>
        <v>0.27125243095566626</v>
      </c>
      <c r="AJ934">
        <f t="shared" si="131"/>
        <v>0.32774038859027582</v>
      </c>
      <c r="AK934">
        <f t="shared" si="136"/>
        <v>37.915955576220753</v>
      </c>
    </row>
    <row r="935" spans="1:37" x14ac:dyDescent="0.2">
      <c r="A935">
        <v>17</v>
      </c>
      <c r="B935">
        <v>20159</v>
      </c>
      <c r="C935">
        <v>20</v>
      </c>
      <c r="D935" t="s">
        <v>411</v>
      </c>
      <c r="E935">
        <v>159</v>
      </c>
      <c r="F935" t="s">
        <v>1477</v>
      </c>
      <c r="G935">
        <v>43</v>
      </c>
      <c r="H935">
        <v>14</v>
      </c>
      <c r="I935">
        <v>65</v>
      </c>
      <c r="J935">
        <v>60</v>
      </c>
      <c r="K935">
        <v>19</v>
      </c>
      <c r="L935">
        <v>85</v>
      </c>
      <c r="M935">
        <v>75</v>
      </c>
      <c r="N935">
        <v>27</v>
      </c>
      <c r="O935">
        <v>105</v>
      </c>
      <c r="P935">
        <v>7041</v>
      </c>
      <c r="Q935">
        <v>0.932752466864056</v>
      </c>
      <c r="R935">
        <f t="shared" si="132"/>
        <v>1</v>
      </c>
      <c r="S935">
        <f t="shared" si="133"/>
        <v>6567.5101191898184</v>
      </c>
      <c r="T935">
        <v>67.260000000000005</v>
      </c>
      <c r="U935">
        <f t="shared" si="134"/>
        <v>62.736930921276411</v>
      </c>
      <c r="V935">
        <v>0</v>
      </c>
      <c r="W935">
        <v>9716</v>
      </c>
      <c r="X935">
        <v>0</v>
      </c>
      <c r="Y935" s="3">
        <v>0.1</v>
      </c>
      <c r="Z935">
        <v>30</v>
      </c>
      <c r="AA935" s="1">
        <f t="shared" si="135"/>
        <v>0.1060792482526339</v>
      </c>
      <c r="AB935" s="4">
        <v>2970000</v>
      </c>
      <c r="AC935" s="4">
        <v>2.5</v>
      </c>
      <c r="AD935" s="4">
        <v>0</v>
      </c>
      <c r="AE935" s="4">
        <v>239000</v>
      </c>
      <c r="AF935" s="1">
        <v>0.36674309090000001</v>
      </c>
      <c r="AG935" s="2">
        <f t="shared" si="128"/>
        <v>0.23638082686765821</v>
      </c>
      <c r="AH935" s="2">
        <f t="shared" si="129"/>
        <v>0.28186228753458359</v>
      </c>
      <c r="AI935">
        <f t="shared" si="130"/>
        <v>0.25137944473228158</v>
      </c>
      <c r="AJ935">
        <f t="shared" si="131"/>
        <v>0.30449480307314758</v>
      </c>
      <c r="AK935">
        <f t="shared" si="136"/>
        <v>35.795260360985488</v>
      </c>
    </row>
    <row r="936" spans="1:37" x14ac:dyDescent="0.2">
      <c r="A936">
        <v>17</v>
      </c>
      <c r="B936">
        <v>20161</v>
      </c>
      <c r="C936">
        <v>20</v>
      </c>
      <c r="D936" t="s">
        <v>1519</v>
      </c>
      <c r="E936">
        <v>161</v>
      </c>
      <c r="F936" t="s">
        <v>1477</v>
      </c>
      <c r="G936">
        <v>43</v>
      </c>
      <c r="H936">
        <v>14</v>
      </c>
      <c r="I936">
        <v>65</v>
      </c>
      <c r="J936">
        <v>60</v>
      </c>
      <c r="K936">
        <v>19</v>
      </c>
      <c r="L936">
        <v>85</v>
      </c>
      <c r="M936">
        <v>75</v>
      </c>
      <c r="N936">
        <v>27</v>
      </c>
      <c r="O936">
        <v>105</v>
      </c>
      <c r="P936">
        <v>7041</v>
      </c>
      <c r="Q936">
        <v>0.95234214928415095</v>
      </c>
      <c r="R936">
        <f t="shared" si="132"/>
        <v>1</v>
      </c>
      <c r="S936">
        <f t="shared" si="133"/>
        <v>6705.4410731097068</v>
      </c>
      <c r="T936">
        <v>67.260000000000005</v>
      </c>
      <c r="U936">
        <f t="shared" si="134"/>
        <v>64.054532960852001</v>
      </c>
      <c r="V936">
        <v>0</v>
      </c>
      <c r="W936">
        <v>9716</v>
      </c>
      <c r="X936">
        <v>0</v>
      </c>
      <c r="Y936" s="3">
        <v>0.1</v>
      </c>
      <c r="Z936">
        <v>30</v>
      </c>
      <c r="AA936" s="1">
        <f t="shared" si="135"/>
        <v>0.1060792482526339</v>
      </c>
      <c r="AB936" s="4">
        <v>2970000</v>
      </c>
      <c r="AC936" s="4">
        <v>2.5</v>
      </c>
      <c r="AD936" s="4">
        <v>0</v>
      </c>
      <c r="AE936" s="4">
        <v>239000</v>
      </c>
      <c r="AF936" s="1">
        <v>0.34061059999999999</v>
      </c>
      <c r="AG936" s="2">
        <f t="shared" si="128"/>
        <v>0.25986191151426608</v>
      </c>
      <c r="AH936" s="2">
        <f t="shared" si="129"/>
        <v>0.30882131439250887</v>
      </c>
      <c r="AI936">
        <f t="shared" si="130"/>
        <v>0.27600761626209891</v>
      </c>
      <c r="AJ936">
        <f t="shared" si="131"/>
        <v>0.33318545756002621</v>
      </c>
      <c r="AK936">
        <f t="shared" si="136"/>
        <v>38.349755401352951</v>
      </c>
    </row>
    <row r="937" spans="1:37" x14ac:dyDescent="0.2">
      <c r="A937">
        <v>17</v>
      </c>
      <c r="B937">
        <v>20163</v>
      </c>
      <c r="C937">
        <v>20</v>
      </c>
      <c r="D937" t="s">
        <v>1515</v>
      </c>
      <c r="E937">
        <v>163</v>
      </c>
      <c r="F937" t="s">
        <v>1477</v>
      </c>
      <c r="G937">
        <v>43</v>
      </c>
      <c r="H937">
        <v>14</v>
      </c>
      <c r="I937">
        <v>65</v>
      </c>
      <c r="J937">
        <v>60</v>
      </c>
      <c r="K937">
        <v>19</v>
      </c>
      <c r="L937">
        <v>85</v>
      </c>
      <c r="M937">
        <v>75</v>
      </c>
      <c r="N937">
        <v>27</v>
      </c>
      <c r="O937">
        <v>105</v>
      </c>
      <c r="P937">
        <v>7041</v>
      </c>
      <c r="Q937">
        <v>0.93376606702804599</v>
      </c>
      <c r="R937">
        <f t="shared" si="132"/>
        <v>1</v>
      </c>
      <c r="S937">
        <f t="shared" si="133"/>
        <v>6574.6468779444722</v>
      </c>
      <c r="T937">
        <v>67.260000000000005</v>
      </c>
      <c r="U937">
        <f t="shared" si="134"/>
        <v>62.805105668306375</v>
      </c>
      <c r="V937">
        <v>0</v>
      </c>
      <c r="W937">
        <v>9716</v>
      </c>
      <c r="X937">
        <v>0</v>
      </c>
      <c r="Y937" s="3">
        <v>0.1</v>
      </c>
      <c r="Z937">
        <v>30</v>
      </c>
      <c r="AA937" s="1">
        <f t="shared" si="135"/>
        <v>0.1060792482526339</v>
      </c>
      <c r="AB937" s="4">
        <v>2970000</v>
      </c>
      <c r="AC937" s="4">
        <v>2.5</v>
      </c>
      <c r="AD937" s="4">
        <v>0</v>
      </c>
      <c r="AE937" s="4">
        <v>239000</v>
      </c>
      <c r="AF937" s="1">
        <v>0.37564037999999994</v>
      </c>
      <c r="AG937" s="2">
        <f t="shared" si="128"/>
        <v>0.2310327771031121</v>
      </c>
      <c r="AH937" s="2">
        <f t="shared" si="129"/>
        <v>0.2754405323529604</v>
      </c>
      <c r="AI937">
        <f t="shared" si="130"/>
        <v>0.24567726792204961</v>
      </c>
      <c r="AJ937">
        <f t="shared" si="131"/>
        <v>0.29753846225076308</v>
      </c>
      <c r="AK937">
        <f t="shared" si="136"/>
        <v>35.006640252861182</v>
      </c>
    </row>
    <row r="938" spans="1:37" x14ac:dyDescent="0.2">
      <c r="A938">
        <v>17</v>
      </c>
      <c r="B938">
        <v>20165</v>
      </c>
      <c r="C938">
        <v>20</v>
      </c>
      <c r="D938" t="s">
        <v>873</v>
      </c>
      <c r="E938">
        <v>165</v>
      </c>
      <c r="F938" t="s">
        <v>1477</v>
      </c>
      <c r="G938">
        <v>43</v>
      </c>
      <c r="H938">
        <v>14</v>
      </c>
      <c r="I938">
        <v>65</v>
      </c>
      <c r="J938">
        <v>60</v>
      </c>
      <c r="K938">
        <v>19</v>
      </c>
      <c r="L938">
        <v>85</v>
      </c>
      <c r="M938">
        <v>75</v>
      </c>
      <c r="N938">
        <v>27</v>
      </c>
      <c r="O938">
        <v>105</v>
      </c>
      <c r="P938">
        <v>7041</v>
      </c>
      <c r="Q938">
        <v>0.93018926431735405</v>
      </c>
      <c r="R938">
        <f t="shared" si="132"/>
        <v>1</v>
      </c>
      <c r="S938">
        <f t="shared" si="133"/>
        <v>6549.4626100584901</v>
      </c>
      <c r="T938">
        <v>67.260000000000005</v>
      </c>
      <c r="U938">
        <f t="shared" si="134"/>
        <v>62.56452991798524</v>
      </c>
      <c r="V938">
        <v>0</v>
      </c>
      <c r="W938">
        <v>9716</v>
      </c>
      <c r="X938">
        <v>0</v>
      </c>
      <c r="Y938" s="3">
        <v>0.1</v>
      </c>
      <c r="Z938">
        <v>30</v>
      </c>
      <c r="AA938" s="1">
        <f t="shared" si="135"/>
        <v>0.1060792482526339</v>
      </c>
      <c r="AB938" s="4">
        <v>2970000</v>
      </c>
      <c r="AC938" s="4">
        <v>2.5</v>
      </c>
      <c r="AD938" s="4">
        <v>0</v>
      </c>
      <c r="AE938" s="4">
        <v>239000</v>
      </c>
      <c r="AF938" s="1">
        <v>0.38266752940000004</v>
      </c>
      <c r="AG938" s="2">
        <f t="shared" si="128"/>
        <v>0.2259214633670002</v>
      </c>
      <c r="AH938" s="2">
        <f t="shared" si="129"/>
        <v>0.2695164873701264</v>
      </c>
      <c r="AI938">
        <f t="shared" si="130"/>
        <v>0.24029790103955254</v>
      </c>
      <c r="AJ938">
        <f t="shared" si="131"/>
        <v>0.29120976768026258</v>
      </c>
      <c r="AK938">
        <f t="shared" si="136"/>
        <v>34.409701657347007</v>
      </c>
    </row>
    <row r="939" spans="1:37" x14ac:dyDescent="0.2">
      <c r="A939">
        <v>17</v>
      </c>
      <c r="B939">
        <v>20167</v>
      </c>
      <c r="C939">
        <v>20</v>
      </c>
      <c r="D939" t="s">
        <v>923</v>
      </c>
      <c r="E939">
        <v>167</v>
      </c>
      <c r="F939" t="s">
        <v>1477</v>
      </c>
      <c r="G939">
        <v>43</v>
      </c>
      <c r="H939">
        <v>14</v>
      </c>
      <c r="I939">
        <v>65</v>
      </c>
      <c r="J939">
        <v>60</v>
      </c>
      <c r="K939">
        <v>19</v>
      </c>
      <c r="L939">
        <v>85</v>
      </c>
      <c r="M939">
        <v>75</v>
      </c>
      <c r="N939">
        <v>27</v>
      </c>
      <c r="O939">
        <v>105</v>
      </c>
      <c r="P939">
        <v>7041</v>
      </c>
      <c r="Q939">
        <v>0.93412092030048399</v>
      </c>
      <c r="R939">
        <f t="shared" si="132"/>
        <v>1</v>
      </c>
      <c r="S939">
        <f t="shared" si="133"/>
        <v>6577.1453998357074</v>
      </c>
      <c r="T939">
        <v>67.260000000000005</v>
      </c>
      <c r="U939">
        <f t="shared" si="134"/>
        <v>62.828973099410561</v>
      </c>
      <c r="V939">
        <v>0</v>
      </c>
      <c r="W939">
        <v>9716</v>
      </c>
      <c r="X939">
        <v>0</v>
      </c>
      <c r="Y939" s="3">
        <v>0.1</v>
      </c>
      <c r="Z939">
        <v>30</v>
      </c>
      <c r="AA939" s="1">
        <f t="shared" si="135"/>
        <v>0.1060792482526339</v>
      </c>
      <c r="AB939" s="4">
        <v>2970000</v>
      </c>
      <c r="AC939" s="4">
        <v>2.5</v>
      </c>
      <c r="AD939" s="4">
        <v>0</v>
      </c>
      <c r="AE939" s="4">
        <v>239000</v>
      </c>
      <c r="AF939" s="1">
        <v>0.37232947369999997</v>
      </c>
      <c r="AG939" s="2">
        <f t="shared" si="128"/>
        <v>0.23317579393382373</v>
      </c>
      <c r="AH939" s="2">
        <f t="shared" si="129"/>
        <v>0.27797710728484626</v>
      </c>
      <c r="AI939">
        <f t="shared" si="130"/>
        <v>0.2479500871785085</v>
      </c>
      <c r="AJ939">
        <f t="shared" si="131"/>
        <v>0.30027098525774182</v>
      </c>
      <c r="AK939">
        <f t="shared" si="136"/>
        <v>35.295702622636789</v>
      </c>
    </row>
    <row r="940" spans="1:37" x14ac:dyDescent="0.2">
      <c r="A940">
        <v>17</v>
      </c>
      <c r="B940">
        <v>20169</v>
      </c>
      <c r="C940">
        <v>20</v>
      </c>
      <c r="D940" t="s">
        <v>403</v>
      </c>
      <c r="E940">
        <v>169</v>
      </c>
      <c r="F940" t="s">
        <v>1477</v>
      </c>
      <c r="G940">
        <v>43</v>
      </c>
      <c r="H940">
        <v>14</v>
      </c>
      <c r="I940">
        <v>65</v>
      </c>
      <c r="J940">
        <v>60</v>
      </c>
      <c r="K940">
        <v>19</v>
      </c>
      <c r="L940">
        <v>85</v>
      </c>
      <c r="M940">
        <v>75</v>
      </c>
      <c r="N940">
        <v>27</v>
      </c>
      <c r="O940">
        <v>105</v>
      </c>
      <c r="P940">
        <v>7041</v>
      </c>
      <c r="Q940">
        <v>0.93942216634750397</v>
      </c>
      <c r="R940">
        <f t="shared" si="132"/>
        <v>1</v>
      </c>
      <c r="S940">
        <f t="shared" si="133"/>
        <v>6614.4714732527755</v>
      </c>
      <c r="T940">
        <v>67.260000000000005</v>
      </c>
      <c r="U940">
        <f t="shared" si="134"/>
        <v>63.185534908533121</v>
      </c>
      <c r="V940">
        <v>0</v>
      </c>
      <c r="W940">
        <v>9716</v>
      </c>
      <c r="X940">
        <v>0</v>
      </c>
      <c r="Y940" s="3">
        <v>0.1</v>
      </c>
      <c r="Z940">
        <v>30</v>
      </c>
      <c r="AA940" s="1">
        <f t="shared" si="135"/>
        <v>0.1060792482526339</v>
      </c>
      <c r="AB940" s="4">
        <v>2970000</v>
      </c>
      <c r="AC940" s="4">
        <v>2.5</v>
      </c>
      <c r="AD940" s="4">
        <v>0</v>
      </c>
      <c r="AE940" s="4">
        <v>239000</v>
      </c>
      <c r="AF940" s="1">
        <v>0.34908654169999997</v>
      </c>
      <c r="AG940" s="2">
        <f t="shared" si="128"/>
        <v>0.25011254750488032</v>
      </c>
      <c r="AH940" s="2">
        <f t="shared" si="129"/>
        <v>0.29788684123742781</v>
      </c>
      <c r="AI940">
        <f t="shared" si="130"/>
        <v>0.26586738228604867</v>
      </c>
      <c r="AJ940">
        <f t="shared" si="131"/>
        <v>0.3216609321224968</v>
      </c>
      <c r="AK940">
        <f t="shared" si="136"/>
        <v>37.479310968687699</v>
      </c>
    </row>
    <row r="941" spans="1:37" x14ac:dyDescent="0.2">
      <c r="A941">
        <v>17</v>
      </c>
      <c r="B941">
        <v>20171</v>
      </c>
      <c r="C941">
        <v>20</v>
      </c>
      <c r="D941" t="s">
        <v>294</v>
      </c>
      <c r="E941">
        <v>171</v>
      </c>
      <c r="F941" t="s">
        <v>1477</v>
      </c>
      <c r="G941">
        <v>43</v>
      </c>
      <c r="H941">
        <v>14</v>
      </c>
      <c r="I941">
        <v>65</v>
      </c>
      <c r="J941">
        <v>60</v>
      </c>
      <c r="K941">
        <v>19</v>
      </c>
      <c r="L941">
        <v>85</v>
      </c>
      <c r="M941">
        <v>75</v>
      </c>
      <c r="N941">
        <v>27</v>
      </c>
      <c r="O941">
        <v>105</v>
      </c>
      <c r="P941">
        <v>7041</v>
      </c>
      <c r="Q941">
        <v>0.92687167972326301</v>
      </c>
      <c r="R941">
        <f t="shared" si="132"/>
        <v>1</v>
      </c>
      <c r="S941">
        <f t="shared" si="133"/>
        <v>6526.1034969314951</v>
      </c>
      <c r="T941">
        <v>67.260000000000005</v>
      </c>
      <c r="U941">
        <f t="shared" si="134"/>
        <v>62.341389178186674</v>
      </c>
      <c r="V941">
        <v>0</v>
      </c>
      <c r="W941">
        <v>9716</v>
      </c>
      <c r="X941">
        <v>0</v>
      </c>
      <c r="Y941" s="3">
        <v>0.1</v>
      </c>
      <c r="Z941">
        <v>30</v>
      </c>
      <c r="AA941" s="1">
        <f t="shared" si="135"/>
        <v>0.1060792482526339</v>
      </c>
      <c r="AB941" s="4">
        <v>2970000</v>
      </c>
      <c r="AC941" s="4">
        <v>2.5</v>
      </c>
      <c r="AD941" s="4">
        <v>0</v>
      </c>
      <c r="AE941" s="4">
        <v>239000</v>
      </c>
      <c r="AF941" s="1">
        <v>0.40443138099999998</v>
      </c>
      <c r="AG941" s="2">
        <f t="shared" si="128"/>
        <v>0.2130014443220026</v>
      </c>
      <c r="AH941" s="2">
        <f t="shared" si="129"/>
        <v>0.25425854130071113</v>
      </c>
      <c r="AI941">
        <f t="shared" si="130"/>
        <v>0.22660679229246508</v>
      </c>
      <c r="AJ941">
        <f t="shared" si="131"/>
        <v>0.27478779449826768</v>
      </c>
      <c r="AK941">
        <f t="shared" si="136"/>
        <v>32.692530230753945</v>
      </c>
    </row>
    <row r="942" spans="1:37" x14ac:dyDescent="0.2">
      <c r="A942">
        <v>17</v>
      </c>
      <c r="B942">
        <v>20173</v>
      </c>
      <c r="C942">
        <v>20</v>
      </c>
      <c r="D942" t="s">
        <v>1493</v>
      </c>
      <c r="E942">
        <v>173</v>
      </c>
      <c r="F942" t="s">
        <v>1477</v>
      </c>
      <c r="G942">
        <v>43</v>
      </c>
      <c r="H942">
        <v>14</v>
      </c>
      <c r="I942">
        <v>65</v>
      </c>
      <c r="J942">
        <v>60</v>
      </c>
      <c r="K942">
        <v>19</v>
      </c>
      <c r="L942">
        <v>85</v>
      </c>
      <c r="M942">
        <v>75</v>
      </c>
      <c r="N942">
        <v>27</v>
      </c>
      <c r="O942">
        <v>105</v>
      </c>
      <c r="P942">
        <v>7041</v>
      </c>
      <c r="Q942">
        <v>0.92829276965214702</v>
      </c>
      <c r="R942">
        <f t="shared" si="132"/>
        <v>1</v>
      </c>
      <c r="S942">
        <f t="shared" si="133"/>
        <v>6536.1093911207672</v>
      </c>
      <c r="T942">
        <v>67.260000000000005</v>
      </c>
      <c r="U942">
        <f t="shared" si="134"/>
        <v>62.43697168680341</v>
      </c>
      <c r="V942">
        <v>0</v>
      </c>
      <c r="W942">
        <v>9716</v>
      </c>
      <c r="X942">
        <v>0</v>
      </c>
      <c r="Y942" s="3">
        <v>0.1</v>
      </c>
      <c r="Z942">
        <v>30</v>
      </c>
      <c r="AA942" s="1">
        <f t="shared" si="135"/>
        <v>0.1060792482526339</v>
      </c>
      <c r="AB942" s="4">
        <v>2970000</v>
      </c>
      <c r="AC942" s="4">
        <v>2.5</v>
      </c>
      <c r="AD942" s="4">
        <v>0</v>
      </c>
      <c r="AE942" s="4">
        <v>239000</v>
      </c>
      <c r="AF942" s="1">
        <v>0.3515319153</v>
      </c>
      <c r="AG942" s="2">
        <f t="shared" si="128"/>
        <v>0.24543019333463595</v>
      </c>
      <c r="AH942" s="2">
        <f t="shared" si="129"/>
        <v>0.29287319654833305</v>
      </c>
      <c r="AI942">
        <f t="shared" si="130"/>
        <v>0.26107576264052745</v>
      </c>
      <c r="AJ942">
        <f t="shared" si="131"/>
        <v>0.31648234167502082</v>
      </c>
      <c r="AK942">
        <f t="shared" si="136"/>
        <v>37.235983180040066</v>
      </c>
    </row>
    <row r="943" spans="1:37" x14ac:dyDescent="0.2">
      <c r="A943">
        <v>17</v>
      </c>
      <c r="B943">
        <v>20175</v>
      </c>
      <c r="C943">
        <v>20</v>
      </c>
      <c r="D943" t="s">
        <v>333</v>
      </c>
      <c r="E943">
        <v>175</v>
      </c>
      <c r="F943" t="s">
        <v>1477</v>
      </c>
      <c r="G943">
        <v>43</v>
      </c>
      <c r="H943">
        <v>14</v>
      </c>
      <c r="I943">
        <v>65</v>
      </c>
      <c r="J943">
        <v>60</v>
      </c>
      <c r="K943">
        <v>19</v>
      </c>
      <c r="L943">
        <v>85</v>
      </c>
      <c r="M943">
        <v>75</v>
      </c>
      <c r="N943">
        <v>27</v>
      </c>
      <c r="O943">
        <v>105</v>
      </c>
      <c r="P943">
        <v>7041</v>
      </c>
      <c r="Q943">
        <v>0.92402358055114697</v>
      </c>
      <c r="R943">
        <f t="shared" si="132"/>
        <v>1</v>
      </c>
      <c r="S943">
        <f t="shared" si="133"/>
        <v>6506.0500306606255</v>
      </c>
      <c r="T943">
        <v>67.260000000000005</v>
      </c>
      <c r="U943">
        <f t="shared" si="134"/>
        <v>62.149826027870148</v>
      </c>
      <c r="V943">
        <v>0</v>
      </c>
      <c r="W943">
        <v>9716</v>
      </c>
      <c r="X943">
        <v>0</v>
      </c>
      <c r="Y943" s="3">
        <v>0.1</v>
      </c>
      <c r="Z943">
        <v>30</v>
      </c>
      <c r="AA943" s="1">
        <f t="shared" si="135"/>
        <v>0.1060792482526339</v>
      </c>
      <c r="AB943" s="4">
        <v>2970000</v>
      </c>
      <c r="AC943" s="4">
        <v>2.5</v>
      </c>
      <c r="AD943" s="4">
        <v>0</v>
      </c>
      <c r="AE943" s="4">
        <v>239000</v>
      </c>
      <c r="AF943" s="1">
        <v>0.41576827270000005</v>
      </c>
      <c r="AG943" s="2">
        <f t="shared" si="128"/>
        <v>0.20655679730062529</v>
      </c>
      <c r="AH943" s="2">
        <f t="shared" si="129"/>
        <v>0.24669301340133257</v>
      </c>
      <c r="AI943">
        <f t="shared" si="130"/>
        <v>0.21979245892362301</v>
      </c>
      <c r="AJ943">
        <f t="shared" si="131"/>
        <v>0.26666419283596221</v>
      </c>
      <c r="AK943">
        <f t="shared" si="136"/>
        <v>31.869260472452748</v>
      </c>
    </row>
    <row r="944" spans="1:37" x14ac:dyDescent="0.2">
      <c r="A944">
        <v>17</v>
      </c>
      <c r="B944">
        <v>20177</v>
      </c>
      <c r="C944">
        <v>20</v>
      </c>
      <c r="D944" t="s">
        <v>1520</v>
      </c>
      <c r="E944">
        <v>177</v>
      </c>
      <c r="F944" t="s">
        <v>1477</v>
      </c>
      <c r="G944">
        <v>43</v>
      </c>
      <c r="H944">
        <v>14</v>
      </c>
      <c r="I944">
        <v>65</v>
      </c>
      <c r="J944">
        <v>60</v>
      </c>
      <c r="K944">
        <v>19</v>
      </c>
      <c r="L944">
        <v>85</v>
      </c>
      <c r="M944">
        <v>75</v>
      </c>
      <c r="N944">
        <v>27</v>
      </c>
      <c r="O944">
        <v>105</v>
      </c>
      <c r="P944">
        <v>7041</v>
      </c>
      <c r="Q944">
        <v>0.96614531675974502</v>
      </c>
      <c r="R944">
        <f t="shared" si="132"/>
        <v>1</v>
      </c>
      <c r="S944">
        <f t="shared" si="133"/>
        <v>6802.6291753053647</v>
      </c>
      <c r="T944">
        <v>67.260000000000005</v>
      </c>
      <c r="U944">
        <f t="shared" si="134"/>
        <v>64.982934005260461</v>
      </c>
      <c r="V944">
        <v>0</v>
      </c>
      <c r="W944">
        <v>9716</v>
      </c>
      <c r="X944">
        <v>0</v>
      </c>
      <c r="Y944" s="3">
        <v>0.1</v>
      </c>
      <c r="Z944">
        <v>30</v>
      </c>
      <c r="AA944" s="1">
        <f t="shared" si="135"/>
        <v>0.1060792482526339</v>
      </c>
      <c r="AB944" s="4">
        <v>2970000</v>
      </c>
      <c r="AC944" s="4">
        <v>2.5</v>
      </c>
      <c r="AD944" s="4">
        <v>0</v>
      </c>
      <c r="AE944" s="4">
        <v>239000</v>
      </c>
      <c r="AF944" s="1">
        <v>0.32192015220000003</v>
      </c>
      <c r="AG944" s="2">
        <f t="shared" si="128"/>
        <v>0.27893439561250821</v>
      </c>
      <c r="AH944" s="2">
        <f t="shared" si="129"/>
        <v>0.33072763660374427</v>
      </c>
      <c r="AI944">
        <f t="shared" si="130"/>
        <v>0.29601475031455127</v>
      </c>
      <c r="AJ944">
        <f t="shared" si="131"/>
        <v>0.35650271534013683</v>
      </c>
      <c r="AK944">
        <f t="shared" si="136"/>
        <v>40.43116589209933</v>
      </c>
    </row>
    <row r="945" spans="1:37" x14ac:dyDescent="0.2">
      <c r="A945">
        <v>17</v>
      </c>
      <c r="B945">
        <v>20179</v>
      </c>
      <c r="C945">
        <v>20</v>
      </c>
      <c r="D945" t="s">
        <v>310</v>
      </c>
      <c r="E945">
        <v>179</v>
      </c>
      <c r="F945" t="s">
        <v>1477</v>
      </c>
      <c r="G945">
        <v>43</v>
      </c>
      <c r="H945">
        <v>14</v>
      </c>
      <c r="I945">
        <v>65</v>
      </c>
      <c r="J945">
        <v>60</v>
      </c>
      <c r="K945">
        <v>19</v>
      </c>
      <c r="L945">
        <v>85</v>
      </c>
      <c r="M945">
        <v>75</v>
      </c>
      <c r="N945">
        <v>27</v>
      </c>
      <c r="O945">
        <v>105</v>
      </c>
      <c r="P945">
        <v>7041</v>
      </c>
      <c r="Q945">
        <v>0.92966624259948705</v>
      </c>
      <c r="R945">
        <f t="shared" si="132"/>
        <v>1</v>
      </c>
      <c r="S945">
        <f t="shared" si="133"/>
        <v>6545.780014142988</v>
      </c>
      <c r="T945">
        <v>67.260000000000005</v>
      </c>
      <c r="U945">
        <f t="shared" si="134"/>
        <v>62.529351477241505</v>
      </c>
      <c r="V945">
        <v>0</v>
      </c>
      <c r="W945">
        <v>9716</v>
      </c>
      <c r="X945">
        <v>0</v>
      </c>
      <c r="Y945" s="3">
        <v>0.1</v>
      </c>
      <c r="Z945">
        <v>30</v>
      </c>
      <c r="AA945" s="1">
        <f t="shared" si="135"/>
        <v>0.1060792482526339</v>
      </c>
      <c r="AB945" s="4">
        <v>2970000</v>
      </c>
      <c r="AC945" s="4">
        <v>2.5</v>
      </c>
      <c r="AD945" s="4">
        <v>0</v>
      </c>
      <c r="AE945" s="4">
        <v>239000</v>
      </c>
      <c r="AF945" s="1">
        <v>0.38674171110000005</v>
      </c>
      <c r="AG945" s="2">
        <f t="shared" si="128"/>
        <v>0.2234157721660576</v>
      </c>
      <c r="AH945" s="2">
        <f t="shared" si="129"/>
        <v>0.26655311881846266</v>
      </c>
      <c r="AI945">
        <f t="shared" si="130"/>
        <v>0.23764125974977698</v>
      </c>
      <c r="AJ945">
        <f t="shared" si="131"/>
        <v>0.28801852681287266</v>
      </c>
      <c r="AK945">
        <f t="shared" si="136"/>
        <v>34.073544685359039</v>
      </c>
    </row>
    <row r="946" spans="1:37" x14ac:dyDescent="0.2">
      <c r="A946">
        <v>17</v>
      </c>
      <c r="B946">
        <v>20181</v>
      </c>
      <c r="C946">
        <v>20</v>
      </c>
      <c r="D946" t="s">
        <v>354</v>
      </c>
      <c r="E946">
        <v>181</v>
      </c>
      <c r="F946" t="s">
        <v>1477</v>
      </c>
      <c r="G946">
        <v>43</v>
      </c>
      <c r="H946">
        <v>14</v>
      </c>
      <c r="I946">
        <v>65</v>
      </c>
      <c r="J946">
        <v>60</v>
      </c>
      <c r="K946">
        <v>19</v>
      </c>
      <c r="L946">
        <v>85</v>
      </c>
      <c r="M946">
        <v>75</v>
      </c>
      <c r="N946">
        <v>27</v>
      </c>
      <c r="O946">
        <v>105</v>
      </c>
      <c r="P946">
        <v>7041</v>
      </c>
      <c r="Q946">
        <v>0.92607050140698799</v>
      </c>
      <c r="R946">
        <f t="shared" si="132"/>
        <v>1</v>
      </c>
      <c r="S946">
        <f t="shared" si="133"/>
        <v>6520.4624004066027</v>
      </c>
      <c r="T946">
        <v>67.260000000000005</v>
      </c>
      <c r="U946">
        <f t="shared" si="134"/>
        <v>62.287501924634014</v>
      </c>
      <c r="V946">
        <v>0</v>
      </c>
      <c r="W946">
        <v>9716</v>
      </c>
      <c r="X946">
        <v>0</v>
      </c>
      <c r="Y946" s="3">
        <v>0.1</v>
      </c>
      <c r="Z946">
        <v>30</v>
      </c>
      <c r="AA946" s="1">
        <f t="shared" si="135"/>
        <v>0.1060792482526339</v>
      </c>
      <c r="AB946" s="4">
        <v>2970000</v>
      </c>
      <c r="AC946" s="4">
        <v>2.5</v>
      </c>
      <c r="AD946" s="4">
        <v>0</v>
      </c>
      <c r="AE946" s="4">
        <v>239000</v>
      </c>
      <c r="AF946" s="1">
        <v>0.40458551790000002</v>
      </c>
      <c r="AG946" s="2">
        <f t="shared" si="128"/>
        <v>0.21273625002536878</v>
      </c>
      <c r="AH946" s="2">
        <f t="shared" si="129"/>
        <v>0.25397768623468248</v>
      </c>
      <c r="AI946">
        <f t="shared" si="130"/>
        <v>0.2263364327969688</v>
      </c>
      <c r="AJ946">
        <f t="shared" si="131"/>
        <v>0.27449914211436344</v>
      </c>
      <c r="AK946">
        <f t="shared" si="136"/>
        <v>32.681027636600106</v>
      </c>
    </row>
    <row r="947" spans="1:37" x14ac:dyDescent="0.2">
      <c r="A947">
        <v>17</v>
      </c>
      <c r="B947">
        <v>20183</v>
      </c>
      <c r="C947">
        <v>20</v>
      </c>
      <c r="D947" t="s">
        <v>1224</v>
      </c>
      <c r="E947">
        <v>183</v>
      </c>
      <c r="F947" t="s">
        <v>1477</v>
      </c>
      <c r="G947">
        <v>43</v>
      </c>
      <c r="H947">
        <v>14</v>
      </c>
      <c r="I947">
        <v>65</v>
      </c>
      <c r="J947">
        <v>60</v>
      </c>
      <c r="K947">
        <v>19</v>
      </c>
      <c r="L947">
        <v>85</v>
      </c>
      <c r="M947">
        <v>75</v>
      </c>
      <c r="N947">
        <v>27</v>
      </c>
      <c r="O947">
        <v>105</v>
      </c>
      <c r="P947">
        <v>7041</v>
      </c>
      <c r="Q947">
        <v>0.93850993365049395</v>
      </c>
      <c r="R947">
        <f t="shared" si="132"/>
        <v>1</v>
      </c>
      <c r="S947">
        <f t="shared" si="133"/>
        <v>6608.0484428331283</v>
      </c>
      <c r="T947">
        <v>67.260000000000005</v>
      </c>
      <c r="U947">
        <f t="shared" si="134"/>
        <v>63.12417813733223</v>
      </c>
      <c r="V947">
        <v>0</v>
      </c>
      <c r="W947">
        <v>9716</v>
      </c>
      <c r="X947">
        <v>0</v>
      </c>
      <c r="Y947" s="3">
        <v>0.1</v>
      </c>
      <c r="Z947">
        <v>30</v>
      </c>
      <c r="AA947" s="1">
        <f t="shared" si="135"/>
        <v>0.1060792482526339</v>
      </c>
      <c r="AB947" s="4">
        <v>2970000</v>
      </c>
      <c r="AC947" s="4">
        <v>2.5</v>
      </c>
      <c r="AD947" s="4">
        <v>0</v>
      </c>
      <c r="AE947" s="4">
        <v>239000</v>
      </c>
      <c r="AF947" s="1">
        <v>0.36392273809999998</v>
      </c>
      <c r="AG947" s="2">
        <f t="shared" si="128"/>
        <v>0.23968312833225461</v>
      </c>
      <c r="AH947" s="2">
        <f t="shared" si="129"/>
        <v>0.28551590178795366</v>
      </c>
      <c r="AI947">
        <f t="shared" si="130"/>
        <v>0.25479761537106804</v>
      </c>
      <c r="AJ947">
        <f t="shared" si="131"/>
        <v>0.30832333194397898</v>
      </c>
      <c r="AK947">
        <f t="shared" si="136"/>
        <v>36.053294198816289</v>
      </c>
    </row>
    <row r="948" spans="1:37" x14ac:dyDescent="0.2">
      <c r="A948">
        <v>17</v>
      </c>
      <c r="B948">
        <v>20185</v>
      </c>
      <c r="C948">
        <v>20</v>
      </c>
      <c r="D948" t="s">
        <v>1442</v>
      </c>
      <c r="E948">
        <v>185</v>
      </c>
      <c r="F948" t="s">
        <v>1477</v>
      </c>
      <c r="G948">
        <v>43</v>
      </c>
      <c r="H948">
        <v>14</v>
      </c>
      <c r="I948">
        <v>65</v>
      </c>
      <c r="J948">
        <v>60</v>
      </c>
      <c r="K948">
        <v>19</v>
      </c>
      <c r="L948">
        <v>85</v>
      </c>
      <c r="M948">
        <v>75</v>
      </c>
      <c r="N948">
        <v>27</v>
      </c>
      <c r="O948">
        <v>105</v>
      </c>
      <c r="P948">
        <v>7041</v>
      </c>
      <c r="Q948">
        <v>0.92937652902169698</v>
      </c>
      <c r="R948">
        <f t="shared" si="132"/>
        <v>1</v>
      </c>
      <c r="S948">
        <f t="shared" si="133"/>
        <v>6543.7401408417682</v>
      </c>
      <c r="T948">
        <v>67.260000000000005</v>
      </c>
      <c r="U948">
        <f t="shared" si="134"/>
        <v>62.509865341999344</v>
      </c>
      <c r="V948">
        <v>0</v>
      </c>
      <c r="W948">
        <v>9716</v>
      </c>
      <c r="X948">
        <v>0</v>
      </c>
      <c r="Y948" s="3">
        <v>0.1</v>
      </c>
      <c r="Z948">
        <v>30</v>
      </c>
      <c r="AA948" s="1">
        <f t="shared" si="135"/>
        <v>0.1060792482526339</v>
      </c>
      <c r="AB948" s="4">
        <v>2970000</v>
      </c>
      <c r="AC948" s="4">
        <v>2.5</v>
      </c>
      <c r="AD948" s="4">
        <v>0</v>
      </c>
      <c r="AE948" s="4">
        <v>239000</v>
      </c>
      <c r="AF948" s="1">
        <v>0.37906657449999998</v>
      </c>
      <c r="AG948" s="2">
        <f t="shared" si="128"/>
        <v>0.22786834167897979</v>
      </c>
      <c r="AH948" s="2">
        <f t="shared" si="129"/>
        <v>0.27187607306014644</v>
      </c>
      <c r="AI948">
        <f t="shared" si="130"/>
        <v>0.24238089754763487</v>
      </c>
      <c r="AJ948">
        <f t="shared" si="131"/>
        <v>0.29377483565120216</v>
      </c>
      <c r="AK948">
        <f t="shared" si="136"/>
        <v>34.712828876337831</v>
      </c>
    </row>
    <row r="949" spans="1:37" x14ac:dyDescent="0.2">
      <c r="A949">
        <v>17</v>
      </c>
      <c r="B949">
        <v>20187</v>
      </c>
      <c r="C949">
        <v>20</v>
      </c>
      <c r="D949" t="s">
        <v>408</v>
      </c>
      <c r="E949">
        <v>187</v>
      </c>
      <c r="F949" t="s">
        <v>1477</v>
      </c>
      <c r="G949">
        <v>43</v>
      </c>
      <c r="H949">
        <v>14</v>
      </c>
      <c r="I949">
        <v>65</v>
      </c>
      <c r="J949">
        <v>60</v>
      </c>
      <c r="K949">
        <v>19</v>
      </c>
      <c r="L949">
        <v>85</v>
      </c>
      <c r="M949">
        <v>75</v>
      </c>
      <c r="N949">
        <v>27</v>
      </c>
      <c r="O949">
        <v>105</v>
      </c>
      <c r="P949">
        <v>7041</v>
      </c>
      <c r="Q949">
        <v>0.92359193166096998</v>
      </c>
      <c r="R949">
        <f t="shared" si="132"/>
        <v>1</v>
      </c>
      <c r="S949">
        <f t="shared" si="133"/>
        <v>6503.0107908248892</v>
      </c>
      <c r="T949">
        <v>67.260000000000005</v>
      </c>
      <c r="U949">
        <f t="shared" si="134"/>
        <v>62.120793323516843</v>
      </c>
      <c r="V949">
        <v>0</v>
      </c>
      <c r="W949">
        <v>9716</v>
      </c>
      <c r="X949">
        <v>0</v>
      </c>
      <c r="Y949" s="3">
        <v>0.1</v>
      </c>
      <c r="Z949">
        <v>30</v>
      </c>
      <c r="AA949" s="1">
        <f t="shared" si="135"/>
        <v>0.1060792482526339</v>
      </c>
      <c r="AB949" s="4">
        <v>2970000</v>
      </c>
      <c r="AC949" s="4">
        <v>2.5</v>
      </c>
      <c r="AD949" s="4">
        <v>0</v>
      </c>
      <c r="AE949" s="4">
        <v>239000</v>
      </c>
      <c r="AF949" s="1">
        <v>0.42754263039999996</v>
      </c>
      <c r="AG949" s="2">
        <f t="shared" si="128"/>
        <v>0.20077446973548696</v>
      </c>
      <c r="AH949" s="2">
        <f t="shared" si="129"/>
        <v>0.23980948100195645</v>
      </c>
      <c r="AI949">
        <f t="shared" si="130"/>
        <v>0.21364693451841915</v>
      </c>
      <c r="AJ949">
        <f t="shared" si="131"/>
        <v>0.25923238315069613</v>
      </c>
      <c r="AK949">
        <f t="shared" si="136"/>
        <v>31.060442465547567</v>
      </c>
    </row>
    <row r="950" spans="1:37" x14ac:dyDescent="0.2">
      <c r="A950">
        <v>17</v>
      </c>
      <c r="B950">
        <v>20189</v>
      </c>
      <c r="C950">
        <v>20</v>
      </c>
      <c r="D950" t="s">
        <v>481</v>
      </c>
      <c r="E950">
        <v>189</v>
      </c>
      <c r="F950" t="s">
        <v>1477</v>
      </c>
      <c r="G950">
        <v>43</v>
      </c>
      <c r="H950">
        <v>14</v>
      </c>
      <c r="I950">
        <v>65</v>
      </c>
      <c r="J950">
        <v>60</v>
      </c>
      <c r="K950">
        <v>19</v>
      </c>
      <c r="L950">
        <v>85</v>
      </c>
      <c r="M950">
        <v>75</v>
      </c>
      <c r="N950">
        <v>27</v>
      </c>
      <c r="O950">
        <v>105</v>
      </c>
      <c r="P950">
        <v>7041</v>
      </c>
      <c r="Q950">
        <v>0.92342383265495298</v>
      </c>
      <c r="R950">
        <f t="shared" si="132"/>
        <v>1</v>
      </c>
      <c r="S950">
        <f t="shared" si="133"/>
        <v>6501.8272057235235</v>
      </c>
      <c r="T950">
        <v>67.260000000000005</v>
      </c>
      <c r="U950">
        <f t="shared" si="134"/>
        <v>62.10948698437214</v>
      </c>
      <c r="V950">
        <v>0</v>
      </c>
      <c r="W950">
        <v>9716</v>
      </c>
      <c r="X950">
        <v>0</v>
      </c>
      <c r="Y950" s="3">
        <v>0.1</v>
      </c>
      <c r="Z950">
        <v>30</v>
      </c>
      <c r="AA950" s="1">
        <f t="shared" si="135"/>
        <v>0.1060792482526339</v>
      </c>
      <c r="AB950" s="4">
        <v>2970000</v>
      </c>
      <c r="AC950" s="4">
        <v>2.5</v>
      </c>
      <c r="AD950" s="4">
        <v>0</v>
      </c>
      <c r="AE950" s="4">
        <v>239000</v>
      </c>
      <c r="AF950" s="1">
        <v>0.4197924878</v>
      </c>
      <c r="AG950" s="2">
        <f t="shared" si="128"/>
        <v>0.2044439195471674</v>
      </c>
      <c r="AH950" s="2">
        <f t="shared" si="129"/>
        <v>0.24419681974942301</v>
      </c>
      <c r="AI950">
        <f t="shared" si="130"/>
        <v>0.21755315680411072</v>
      </c>
      <c r="AJ950">
        <f t="shared" si="131"/>
        <v>0.26397715058449395</v>
      </c>
      <c r="AK950">
        <f t="shared" si="136"/>
        <v>31.587720842983764</v>
      </c>
    </row>
    <row r="951" spans="1:37" x14ac:dyDescent="0.2">
      <c r="A951">
        <v>17</v>
      </c>
      <c r="B951">
        <v>20191</v>
      </c>
      <c r="C951">
        <v>20</v>
      </c>
      <c r="D951" t="s">
        <v>1315</v>
      </c>
      <c r="E951">
        <v>191</v>
      </c>
      <c r="F951" t="s">
        <v>1477</v>
      </c>
      <c r="G951">
        <v>43</v>
      </c>
      <c r="H951">
        <v>14</v>
      </c>
      <c r="I951">
        <v>65</v>
      </c>
      <c r="J951">
        <v>60</v>
      </c>
      <c r="K951">
        <v>19</v>
      </c>
      <c r="L951">
        <v>85</v>
      </c>
      <c r="M951">
        <v>75</v>
      </c>
      <c r="N951">
        <v>27</v>
      </c>
      <c r="O951">
        <v>105</v>
      </c>
      <c r="P951">
        <v>7041</v>
      </c>
      <c r="Q951">
        <v>0.92716791118894304</v>
      </c>
      <c r="R951">
        <f t="shared" si="132"/>
        <v>1</v>
      </c>
      <c r="S951">
        <f t="shared" si="133"/>
        <v>6528.1892626813478</v>
      </c>
      <c r="T951">
        <v>67.260000000000005</v>
      </c>
      <c r="U951">
        <f t="shared" si="134"/>
        <v>62.361313706568311</v>
      </c>
      <c r="V951">
        <v>0</v>
      </c>
      <c r="W951">
        <v>9716</v>
      </c>
      <c r="X951">
        <v>0</v>
      </c>
      <c r="Y951" s="3">
        <v>0.1</v>
      </c>
      <c r="Z951">
        <v>30</v>
      </c>
      <c r="AA951" s="1">
        <f t="shared" si="135"/>
        <v>0.1060792482526339</v>
      </c>
      <c r="AB951" s="4">
        <v>2970000</v>
      </c>
      <c r="AC951" s="4">
        <v>2.5</v>
      </c>
      <c r="AD951" s="4">
        <v>0</v>
      </c>
      <c r="AE951" s="4">
        <v>239000</v>
      </c>
      <c r="AF951" s="1">
        <v>0.3544502121</v>
      </c>
      <c r="AG951" s="2">
        <f t="shared" si="128"/>
        <v>0.24311454025719914</v>
      </c>
      <c r="AH951" s="2">
        <f t="shared" si="129"/>
        <v>0.29016816573820081</v>
      </c>
      <c r="AI951">
        <f t="shared" si="130"/>
        <v>0.25863168589683899</v>
      </c>
      <c r="AJ951">
        <f t="shared" si="131"/>
        <v>0.31358344414742545</v>
      </c>
      <c r="AK951">
        <f t="shared" si="136"/>
        <v>36.949991226590292</v>
      </c>
    </row>
    <row r="952" spans="1:37" x14ac:dyDescent="0.2">
      <c r="A952">
        <v>17</v>
      </c>
      <c r="B952">
        <v>20193</v>
      </c>
      <c r="C952">
        <v>20</v>
      </c>
      <c r="D952" t="s">
        <v>409</v>
      </c>
      <c r="E952">
        <v>193</v>
      </c>
      <c r="F952" t="s">
        <v>1477</v>
      </c>
      <c r="G952">
        <v>43</v>
      </c>
      <c r="H952">
        <v>14</v>
      </c>
      <c r="I952">
        <v>65</v>
      </c>
      <c r="J952">
        <v>60</v>
      </c>
      <c r="K952">
        <v>19</v>
      </c>
      <c r="L952">
        <v>85</v>
      </c>
      <c r="M952">
        <v>75</v>
      </c>
      <c r="N952">
        <v>27</v>
      </c>
      <c r="O952">
        <v>105</v>
      </c>
      <c r="P952">
        <v>7041</v>
      </c>
      <c r="Q952">
        <v>0.92781742640903997</v>
      </c>
      <c r="R952">
        <f t="shared" si="132"/>
        <v>1</v>
      </c>
      <c r="S952">
        <f t="shared" si="133"/>
        <v>6532.7624993460504</v>
      </c>
      <c r="T952">
        <v>67.260000000000005</v>
      </c>
      <c r="U952">
        <f t="shared" si="134"/>
        <v>62.405000100272034</v>
      </c>
      <c r="V952">
        <v>0</v>
      </c>
      <c r="W952">
        <v>9716</v>
      </c>
      <c r="X952">
        <v>0</v>
      </c>
      <c r="Y952" s="3">
        <v>0.1</v>
      </c>
      <c r="Z952">
        <v>30</v>
      </c>
      <c r="AA952" s="1">
        <f t="shared" si="135"/>
        <v>0.1060792482526339</v>
      </c>
      <c r="AB952" s="4">
        <v>2970000</v>
      </c>
      <c r="AC952" s="4">
        <v>2.5</v>
      </c>
      <c r="AD952" s="4">
        <v>0</v>
      </c>
      <c r="AE952" s="4">
        <v>239000</v>
      </c>
      <c r="AF952" s="1">
        <v>0.39596964579999999</v>
      </c>
      <c r="AG952" s="2">
        <f t="shared" si="128"/>
        <v>0.21777519546965157</v>
      </c>
      <c r="AH952" s="2">
        <f t="shared" si="129"/>
        <v>0.25991073697855072</v>
      </c>
      <c r="AI952">
        <f t="shared" si="130"/>
        <v>0.23167026999017862</v>
      </c>
      <c r="AJ952">
        <f t="shared" si="131"/>
        <v>0.28087735765565636</v>
      </c>
      <c r="AK952">
        <f t="shared" si="136"/>
        <v>33.337734221869155</v>
      </c>
    </row>
    <row r="953" spans="1:37" x14ac:dyDescent="0.2">
      <c r="A953">
        <v>17</v>
      </c>
      <c r="B953">
        <v>20195</v>
      </c>
      <c r="C953">
        <v>20</v>
      </c>
      <c r="D953" t="s">
        <v>1489</v>
      </c>
      <c r="E953">
        <v>195</v>
      </c>
      <c r="F953" t="s">
        <v>1477</v>
      </c>
      <c r="G953">
        <v>43</v>
      </c>
      <c r="H953">
        <v>14</v>
      </c>
      <c r="I953">
        <v>65</v>
      </c>
      <c r="J953">
        <v>60</v>
      </c>
      <c r="K953">
        <v>19</v>
      </c>
      <c r="L953">
        <v>85</v>
      </c>
      <c r="M953">
        <v>75</v>
      </c>
      <c r="N953">
        <v>27</v>
      </c>
      <c r="O953">
        <v>105</v>
      </c>
      <c r="P953">
        <v>7041</v>
      </c>
      <c r="Q953">
        <v>0.92992527647451895</v>
      </c>
      <c r="R953">
        <f t="shared" si="132"/>
        <v>1</v>
      </c>
      <c r="S953">
        <f t="shared" si="133"/>
        <v>6547.6038716570883</v>
      </c>
      <c r="T953">
        <v>67.260000000000005</v>
      </c>
      <c r="U953">
        <f t="shared" si="134"/>
        <v>62.546774095676149</v>
      </c>
      <c r="V953">
        <v>0</v>
      </c>
      <c r="W953">
        <v>9716</v>
      </c>
      <c r="X953">
        <v>0</v>
      </c>
      <c r="Y953" s="3">
        <v>0.1</v>
      </c>
      <c r="Z953">
        <v>30</v>
      </c>
      <c r="AA953" s="1">
        <f t="shared" si="135"/>
        <v>0.1060792482526339</v>
      </c>
      <c r="AB953" s="4">
        <v>2970000</v>
      </c>
      <c r="AC953" s="4">
        <v>2.5</v>
      </c>
      <c r="AD953" s="4">
        <v>0</v>
      </c>
      <c r="AE953" s="4">
        <v>239000</v>
      </c>
      <c r="AF953" s="1">
        <v>0.39138060340000003</v>
      </c>
      <c r="AG953" s="2">
        <f t="shared" si="128"/>
        <v>0.22082921880962356</v>
      </c>
      <c r="AH953" s="2">
        <f t="shared" si="129"/>
        <v>0.26345705203788106</v>
      </c>
      <c r="AI953">
        <f t="shared" si="130"/>
        <v>0.23488665985025867</v>
      </c>
      <c r="AJ953">
        <f t="shared" si="131"/>
        <v>0.28466877912876548</v>
      </c>
      <c r="AK953">
        <f t="shared" si="136"/>
        <v>33.699314915022349</v>
      </c>
    </row>
    <row r="954" spans="1:37" x14ac:dyDescent="0.2">
      <c r="A954">
        <v>17</v>
      </c>
      <c r="B954">
        <v>20197</v>
      </c>
      <c r="C954">
        <v>20</v>
      </c>
      <c r="D954" t="s">
        <v>1480</v>
      </c>
      <c r="E954">
        <v>197</v>
      </c>
      <c r="F954" t="s">
        <v>1477</v>
      </c>
      <c r="G954">
        <v>43</v>
      </c>
      <c r="H954">
        <v>14</v>
      </c>
      <c r="I954">
        <v>65</v>
      </c>
      <c r="J954">
        <v>60</v>
      </c>
      <c r="K954">
        <v>19</v>
      </c>
      <c r="L954">
        <v>85</v>
      </c>
      <c r="M954">
        <v>75</v>
      </c>
      <c r="N954">
        <v>27</v>
      </c>
      <c r="O954">
        <v>105</v>
      </c>
      <c r="P954">
        <v>7041</v>
      </c>
      <c r="Q954">
        <v>0.95727797508239698</v>
      </c>
      <c r="R954">
        <f t="shared" si="132"/>
        <v>1</v>
      </c>
      <c r="S954">
        <f t="shared" si="133"/>
        <v>6740.1942225551575</v>
      </c>
      <c r="T954">
        <v>67.260000000000005</v>
      </c>
      <c r="U954">
        <f t="shared" si="134"/>
        <v>64.386516604042029</v>
      </c>
      <c r="V954">
        <v>0</v>
      </c>
      <c r="W954">
        <v>9716</v>
      </c>
      <c r="X954">
        <v>0</v>
      </c>
      <c r="Y954" s="3">
        <v>0.1</v>
      </c>
      <c r="Z954">
        <v>30</v>
      </c>
      <c r="AA954" s="1">
        <f t="shared" si="135"/>
        <v>0.1060792482526339</v>
      </c>
      <c r="AB954" s="4">
        <v>2970000</v>
      </c>
      <c r="AC954" s="4">
        <v>2.5</v>
      </c>
      <c r="AD954" s="4">
        <v>0</v>
      </c>
      <c r="AE954" s="4">
        <v>239000</v>
      </c>
      <c r="AF954" s="1">
        <v>0.33291020000000004</v>
      </c>
      <c r="AG954" s="2">
        <f t="shared" si="128"/>
        <v>0.26725063590565673</v>
      </c>
      <c r="AH954" s="2">
        <f t="shared" si="129"/>
        <v>0.31733902770020073</v>
      </c>
      <c r="AI954">
        <f t="shared" si="130"/>
        <v>0.28376870117545677</v>
      </c>
      <c r="AJ954">
        <f t="shared" si="131"/>
        <v>0.34226528153013436</v>
      </c>
      <c r="AK954">
        <f t="shared" si="136"/>
        <v>39.178980389030023</v>
      </c>
    </row>
    <row r="955" spans="1:37" x14ac:dyDescent="0.2">
      <c r="A955">
        <v>17</v>
      </c>
      <c r="B955">
        <v>20199</v>
      </c>
      <c r="C955">
        <v>20</v>
      </c>
      <c r="D955" t="s">
        <v>1487</v>
      </c>
      <c r="E955">
        <v>199</v>
      </c>
      <c r="F955" t="s">
        <v>1477</v>
      </c>
      <c r="G955">
        <v>43</v>
      </c>
      <c r="H955">
        <v>14</v>
      </c>
      <c r="I955">
        <v>65</v>
      </c>
      <c r="J955">
        <v>60</v>
      </c>
      <c r="K955">
        <v>19</v>
      </c>
      <c r="L955">
        <v>85</v>
      </c>
      <c r="M955">
        <v>75</v>
      </c>
      <c r="N955">
        <v>27</v>
      </c>
      <c r="O955">
        <v>105</v>
      </c>
      <c r="P955">
        <v>7041</v>
      </c>
      <c r="Q955">
        <v>0.92548579871654502</v>
      </c>
      <c r="R955">
        <f t="shared" si="132"/>
        <v>1</v>
      </c>
      <c r="S955">
        <f t="shared" si="133"/>
        <v>6516.3455087631937</v>
      </c>
      <c r="T955">
        <v>67.260000000000005</v>
      </c>
      <c r="U955">
        <f t="shared" si="134"/>
        <v>62.248174821674823</v>
      </c>
      <c r="V955">
        <v>0</v>
      </c>
      <c r="W955">
        <v>9716</v>
      </c>
      <c r="X955">
        <v>0</v>
      </c>
      <c r="Y955" s="3">
        <v>0.1</v>
      </c>
      <c r="Z955">
        <v>30</v>
      </c>
      <c r="AA955" s="1">
        <f t="shared" si="135"/>
        <v>0.1060792482526339</v>
      </c>
      <c r="AB955" s="4">
        <v>2970000</v>
      </c>
      <c r="AC955" s="4">
        <v>2.5</v>
      </c>
      <c r="AD955" s="4">
        <v>0</v>
      </c>
      <c r="AE955" s="4">
        <v>239000</v>
      </c>
      <c r="AF955" s="1">
        <v>0.40999574600000005</v>
      </c>
      <c r="AG955" s="2">
        <f t="shared" si="128"/>
        <v>0.20979647672897836</v>
      </c>
      <c r="AH955" s="2">
        <f t="shared" si="129"/>
        <v>0.25049567793947092</v>
      </c>
      <c r="AI955">
        <f t="shared" si="130"/>
        <v>0.22321782080316099</v>
      </c>
      <c r="AJ955">
        <f t="shared" si="131"/>
        <v>0.27074716121802905</v>
      </c>
      <c r="AK955">
        <f t="shared" si="136"/>
        <v>32.282764373140751</v>
      </c>
    </row>
    <row r="956" spans="1:37" x14ac:dyDescent="0.2">
      <c r="A956">
        <v>17</v>
      </c>
      <c r="B956">
        <v>20201</v>
      </c>
      <c r="C956">
        <v>20</v>
      </c>
      <c r="D956" t="s">
        <v>307</v>
      </c>
      <c r="E956">
        <v>201</v>
      </c>
      <c r="F956" t="s">
        <v>1477</v>
      </c>
      <c r="G956">
        <v>43</v>
      </c>
      <c r="H956">
        <v>14</v>
      </c>
      <c r="I956">
        <v>65</v>
      </c>
      <c r="J956">
        <v>60</v>
      </c>
      <c r="K956">
        <v>19</v>
      </c>
      <c r="L956">
        <v>85</v>
      </c>
      <c r="M956">
        <v>75</v>
      </c>
      <c r="N956">
        <v>27</v>
      </c>
      <c r="O956">
        <v>105</v>
      </c>
      <c r="P956">
        <v>7041</v>
      </c>
      <c r="Q956">
        <v>0.95168703297774004</v>
      </c>
      <c r="R956">
        <f t="shared" si="132"/>
        <v>1</v>
      </c>
      <c r="S956">
        <f t="shared" si="133"/>
        <v>6700.828399196268</v>
      </c>
      <c r="T956">
        <v>67.260000000000005</v>
      </c>
      <c r="U956">
        <f t="shared" si="134"/>
        <v>64.010469838082798</v>
      </c>
      <c r="V956">
        <v>0</v>
      </c>
      <c r="W956">
        <v>9716</v>
      </c>
      <c r="X956">
        <v>0</v>
      </c>
      <c r="Y956" s="3">
        <v>0.1</v>
      </c>
      <c r="Z956">
        <v>30</v>
      </c>
      <c r="AA956" s="1">
        <f t="shared" si="135"/>
        <v>0.1060792482526339</v>
      </c>
      <c r="AB956" s="4">
        <v>2970000</v>
      </c>
      <c r="AC956" s="4">
        <v>2.5</v>
      </c>
      <c r="AD956" s="4">
        <v>0</v>
      </c>
      <c r="AE956" s="4">
        <v>239000</v>
      </c>
      <c r="AF956" s="1">
        <v>0.34050114290000005</v>
      </c>
      <c r="AG956" s="2">
        <f t="shared" si="128"/>
        <v>0.25976662990972804</v>
      </c>
      <c r="AH956" s="2">
        <f t="shared" si="129"/>
        <v>0.30874172300165492</v>
      </c>
      <c r="AI956">
        <f t="shared" si="130"/>
        <v>0.27591750956767103</v>
      </c>
      <c r="AJ956">
        <f t="shared" si="131"/>
        <v>0.33311367814702258</v>
      </c>
      <c r="AK956">
        <f t="shared" si="136"/>
        <v>38.36127962188425</v>
      </c>
    </row>
    <row r="957" spans="1:37" x14ac:dyDescent="0.2">
      <c r="A957">
        <v>17</v>
      </c>
      <c r="B957">
        <v>20203</v>
      </c>
      <c r="C957">
        <v>20</v>
      </c>
      <c r="D957" t="s">
        <v>178</v>
      </c>
      <c r="E957">
        <v>203</v>
      </c>
      <c r="F957" t="s">
        <v>1477</v>
      </c>
      <c r="G957">
        <v>43</v>
      </c>
      <c r="H957">
        <v>14</v>
      </c>
      <c r="I957">
        <v>65</v>
      </c>
      <c r="J957">
        <v>60</v>
      </c>
      <c r="K957">
        <v>19</v>
      </c>
      <c r="L957">
        <v>85</v>
      </c>
      <c r="M957">
        <v>75</v>
      </c>
      <c r="N957">
        <v>27</v>
      </c>
      <c r="O957">
        <v>105</v>
      </c>
      <c r="P957">
        <v>7041</v>
      </c>
      <c r="Q957">
        <v>0.92607449889183002</v>
      </c>
      <c r="R957">
        <f t="shared" si="132"/>
        <v>1</v>
      </c>
      <c r="S957">
        <f t="shared" si="133"/>
        <v>6520.4905466973751</v>
      </c>
      <c r="T957">
        <v>67.260000000000005</v>
      </c>
      <c r="U957">
        <f t="shared" si="134"/>
        <v>62.287770795464489</v>
      </c>
      <c r="V957">
        <v>0</v>
      </c>
      <c r="W957">
        <v>9716</v>
      </c>
      <c r="X957">
        <v>0</v>
      </c>
      <c r="Y957" s="3">
        <v>0.1</v>
      </c>
      <c r="Z957">
        <v>30</v>
      </c>
      <c r="AA957" s="1">
        <f t="shared" si="135"/>
        <v>0.1060792482526339</v>
      </c>
      <c r="AB957" s="4">
        <v>2970000</v>
      </c>
      <c r="AC957" s="4">
        <v>2.5</v>
      </c>
      <c r="AD957" s="4">
        <v>0</v>
      </c>
      <c r="AE957" s="4">
        <v>239000</v>
      </c>
      <c r="AF957" s="1">
        <v>0.41467541670000002</v>
      </c>
      <c r="AG957" s="2">
        <f t="shared" si="128"/>
        <v>0.20756083904897121</v>
      </c>
      <c r="AH957" s="2">
        <f t="shared" si="129"/>
        <v>0.24780243679137484</v>
      </c>
      <c r="AI957">
        <f t="shared" si="130"/>
        <v>0.22083125740212034</v>
      </c>
      <c r="AJ957">
        <f t="shared" si="131"/>
        <v>0.26782608453952389</v>
      </c>
      <c r="AK957">
        <f t="shared" si="136"/>
        <v>31.946661666809309</v>
      </c>
    </row>
    <row r="958" spans="1:37" x14ac:dyDescent="0.2">
      <c r="A958">
        <v>17</v>
      </c>
      <c r="B958">
        <v>20205</v>
      </c>
      <c r="C958">
        <v>20</v>
      </c>
      <c r="D958" t="s">
        <v>182</v>
      </c>
      <c r="E958">
        <v>205</v>
      </c>
      <c r="F958" t="s">
        <v>1477</v>
      </c>
      <c r="G958">
        <v>43</v>
      </c>
      <c r="H958">
        <v>14</v>
      </c>
      <c r="I958">
        <v>65</v>
      </c>
      <c r="J958">
        <v>60</v>
      </c>
      <c r="K958">
        <v>19</v>
      </c>
      <c r="L958">
        <v>85</v>
      </c>
      <c r="M958">
        <v>75</v>
      </c>
      <c r="N958">
        <v>27</v>
      </c>
      <c r="O958">
        <v>105</v>
      </c>
      <c r="P958">
        <v>7041</v>
      </c>
      <c r="Q958">
        <v>0.94700705210367797</v>
      </c>
      <c r="R958">
        <f t="shared" si="132"/>
        <v>1</v>
      </c>
      <c r="S958">
        <f t="shared" si="133"/>
        <v>6667.8766538619966</v>
      </c>
      <c r="T958">
        <v>67.260000000000005</v>
      </c>
      <c r="U958">
        <f t="shared" si="134"/>
        <v>63.695694324493388</v>
      </c>
      <c r="V958">
        <v>0</v>
      </c>
      <c r="W958">
        <v>9716</v>
      </c>
      <c r="X958">
        <v>0</v>
      </c>
      <c r="Y958" s="3">
        <v>0.1</v>
      </c>
      <c r="Z958">
        <v>30</v>
      </c>
      <c r="AA958" s="1">
        <f t="shared" si="135"/>
        <v>0.1060792482526339</v>
      </c>
      <c r="AB958" s="4">
        <v>2970000</v>
      </c>
      <c r="AC958" s="4">
        <v>2.5</v>
      </c>
      <c r="AD958" s="4">
        <v>0</v>
      </c>
      <c r="AE958" s="4">
        <v>239000</v>
      </c>
      <c r="AF958" s="1">
        <v>0.32784308820000002</v>
      </c>
      <c r="AG958" s="2">
        <f t="shared" si="128"/>
        <v>0.26846950567291489</v>
      </c>
      <c r="AH958" s="2">
        <f t="shared" si="129"/>
        <v>0.31932974053337337</v>
      </c>
      <c r="AI958">
        <f t="shared" si="130"/>
        <v>0.28524213844355656</v>
      </c>
      <c r="AJ958">
        <f t="shared" si="131"/>
        <v>0.34464028619363252</v>
      </c>
      <c r="AK958">
        <f t="shared" si="136"/>
        <v>39.745887244872733</v>
      </c>
    </row>
    <row r="959" spans="1:37" x14ac:dyDescent="0.2">
      <c r="A959">
        <v>17</v>
      </c>
      <c r="B959">
        <v>20207</v>
      </c>
      <c r="C959">
        <v>20</v>
      </c>
      <c r="D959" t="s">
        <v>1479</v>
      </c>
      <c r="E959">
        <v>207</v>
      </c>
      <c r="F959" t="s">
        <v>1477</v>
      </c>
      <c r="G959">
        <v>43</v>
      </c>
      <c r="H959">
        <v>14</v>
      </c>
      <c r="I959">
        <v>65</v>
      </c>
      <c r="J959">
        <v>60</v>
      </c>
      <c r="K959">
        <v>19</v>
      </c>
      <c r="L959">
        <v>85</v>
      </c>
      <c r="M959">
        <v>75</v>
      </c>
      <c r="N959">
        <v>27</v>
      </c>
      <c r="O959">
        <v>105</v>
      </c>
      <c r="P959">
        <v>7041</v>
      </c>
      <c r="Q959">
        <v>0.95118636290232295</v>
      </c>
      <c r="R959">
        <f t="shared" si="132"/>
        <v>1</v>
      </c>
      <c r="S959">
        <f t="shared" si="133"/>
        <v>6697.303181195256</v>
      </c>
      <c r="T959">
        <v>67.260000000000005</v>
      </c>
      <c r="U959">
        <f t="shared" si="134"/>
        <v>63.976794768810244</v>
      </c>
      <c r="V959">
        <v>0</v>
      </c>
      <c r="W959">
        <v>9716</v>
      </c>
      <c r="X959">
        <v>0</v>
      </c>
      <c r="Y959" s="3">
        <v>0.1</v>
      </c>
      <c r="Z959">
        <v>30</v>
      </c>
      <c r="AA959" s="1">
        <f t="shared" si="135"/>
        <v>0.1060792482526339</v>
      </c>
      <c r="AB959" s="4">
        <v>2970000</v>
      </c>
      <c r="AC959" s="4">
        <v>2.5</v>
      </c>
      <c r="AD959" s="4">
        <v>0</v>
      </c>
      <c r="AE959" s="4">
        <v>239000</v>
      </c>
      <c r="AF959" s="1">
        <v>0.32535393329999995</v>
      </c>
      <c r="AG959" s="2">
        <f t="shared" si="128"/>
        <v>0.27171732841872792</v>
      </c>
      <c r="AH959" s="2">
        <f t="shared" si="129"/>
        <v>0.32296552732899136</v>
      </c>
      <c r="AI959">
        <f t="shared" si="130"/>
        <v>0.28861791859798896</v>
      </c>
      <c r="AJ959">
        <f t="shared" si="131"/>
        <v>0.34846923585017942</v>
      </c>
      <c r="AK959">
        <f t="shared" si="136"/>
        <v>40.030840869991316</v>
      </c>
    </row>
    <row r="960" spans="1:37" x14ac:dyDescent="0.2">
      <c r="A960">
        <v>17</v>
      </c>
      <c r="B960">
        <v>20209</v>
      </c>
      <c r="C960">
        <v>20</v>
      </c>
      <c r="D960" t="s">
        <v>1486</v>
      </c>
      <c r="E960">
        <v>209</v>
      </c>
      <c r="F960" t="s">
        <v>1477</v>
      </c>
      <c r="G960">
        <v>43</v>
      </c>
      <c r="H960">
        <v>14</v>
      </c>
      <c r="I960">
        <v>65</v>
      </c>
      <c r="J960">
        <v>60</v>
      </c>
      <c r="K960">
        <v>19</v>
      </c>
      <c r="L960">
        <v>85</v>
      </c>
      <c r="M960">
        <v>75</v>
      </c>
      <c r="N960">
        <v>27</v>
      </c>
      <c r="O960">
        <v>105</v>
      </c>
      <c r="P960">
        <v>7041</v>
      </c>
      <c r="Q960">
        <v>0.99191338817278496</v>
      </c>
      <c r="R960">
        <f t="shared" si="132"/>
        <v>1</v>
      </c>
      <c r="S960">
        <f t="shared" si="133"/>
        <v>6984.0621661245787</v>
      </c>
      <c r="T960">
        <v>67.260000000000005</v>
      </c>
      <c r="U960">
        <f t="shared" si="134"/>
        <v>66.716094488501525</v>
      </c>
      <c r="V960">
        <v>0</v>
      </c>
      <c r="W960">
        <v>9716</v>
      </c>
      <c r="X960">
        <v>0</v>
      </c>
      <c r="Y960" s="3">
        <v>0.1</v>
      </c>
      <c r="Z960">
        <v>30</v>
      </c>
      <c r="AA960" s="1">
        <f t="shared" si="135"/>
        <v>0.1060792482526339</v>
      </c>
      <c r="AB960" s="4">
        <v>2970000</v>
      </c>
      <c r="AC960" s="4">
        <v>2.5</v>
      </c>
      <c r="AD960" s="4">
        <v>0</v>
      </c>
      <c r="AE960" s="4">
        <v>239000</v>
      </c>
      <c r="AF960" s="1">
        <v>0.32161487500000002</v>
      </c>
      <c r="AG960" s="2">
        <f t="shared" si="128"/>
        <v>0.28664568405645779</v>
      </c>
      <c r="AH960" s="2">
        <f t="shared" si="129"/>
        <v>0.33848794486995404</v>
      </c>
      <c r="AI960">
        <f t="shared" si="130"/>
        <v>0.30374220636328425</v>
      </c>
      <c r="AJ960">
        <f t="shared" si="131"/>
        <v>0.36428743001491654</v>
      </c>
      <c r="AK960">
        <f t="shared" si="136"/>
        <v>40.467170197299069</v>
      </c>
    </row>
    <row r="961" spans="1:37" x14ac:dyDescent="0.2">
      <c r="A961">
        <v>15</v>
      </c>
      <c r="B961">
        <v>21001</v>
      </c>
      <c r="C961">
        <v>21</v>
      </c>
      <c r="D961" t="s">
        <v>457</v>
      </c>
      <c r="E961">
        <v>1</v>
      </c>
      <c r="F961" t="s">
        <v>1237</v>
      </c>
      <c r="G961">
        <v>43</v>
      </c>
      <c r="H961">
        <v>14</v>
      </c>
      <c r="I961">
        <v>65</v>
      </c>
      <c r="J961">
        <v>60</v>
      </c>
      <c r="K961">
        <v>19</v>
      </c>
      <c r="L961">
        <v>85</v>
      </c>
      <c r="M961">
        <v>75</v>
      </c>
      <c r="N961">
        <v>27</v>
      </c>
      <c r="O961">
        <v>105</v>
      </c>
      <c r="P961">
        <v>7041</v>
      </c>
      <c r="Q961">
        <v>0.90763673457232397</v>
      </c>
      <c r="R961">
        <f t="shared" si="132"/>
        <v>1</v>
      </c>
      <c r="S961">
        <f t="shared" si="133"/>
        <v>6390.6702481237335</v>
      </c>
      <c r="T961">
        <v>67.260000000000005</v>
      </c>
      <c r="U961">
        <f t="shared" si="134"/>
        <v>61.047646767334513</v>
      </c>
      <c r="V961">
        <v>0</v>
      </c>
      <c r="W961">
        <v>9716</v>
      </c>
      <c r="X961">
        <v>0</v>
      </c>
      <c r="Y961" s="3">
        <v>0.1</v>
      </c>
      <c r="Z961">
        <v>30</v>
      </c>
      <c r="AA961" s="1">
        <f t="shared" si="135"/>
        <v>0.1060792482526339</v>
      </c>
      <c r="AB961" s="4">
        <v>2970000</v>
      </c>
      <c r="AC961" s="4">
        <v>2.5</v>
      </c>
      <c r="AD961" s="4">
        <v>0</v>
      </c>
      <c r="AE961" s="4">
        <v>239000</v>
      </c>
      <c r="AF961" s="1">
        <v>0.27763353130000001</v>
      </c>
      <c r="AG961" s="2">
        <f t="shared" si="128"/>
        <v>0.30384208648749672</v>
      </c>
      <c r="AH961" s="2">
        <f t="shared" si="129"/>
        <v>0.3638731819810942</v>
      </c>
      <c r="AI961">
        <f t="shared" si="130"/>
        <v>0.32363943137261342</v>
      </c>
      <c r="AJ961">
        <f t="shared" si="131"/>
        <v>0.3937497942085173</v>
      </c>
      <c r="AK961">
        <f t="shared" si="136"/>
        <v>46.481743271181259</v>
      </c>
    </row>
    <row r="962" spans="1:37" x14ac:dyDescent="0.2">
      <c r="A962">
        <v>15</v>
      </c>
      <c r="B962">
        <v>21003</v>
      </c>
      <c r="C962">
        <v>21</v>
      </c>
      <c r="D962" t="s">
        <v>866</v>
      </c>
      <c r="E962">
        <v>3</v>
      </c>
      <c r="F962" t="s">
        <v>1237</v>
      </c>
      <c r="G962">
        <v>43</v>
      </c>
      <c r="H962">
        <v>14</v>
      </c>
      <c r="I962">
        <v>65</v>
      </c>
      <c r="J962">
        <v>60</v>
      </c>
      <c r="K962">
        <v>19</v>
      </c>
      <c r="L962">
        <v>85</v>
      </c>
      <c r="M962">
        <v>75</v>
      </c>
      <c r="N962">
        <v>27</v>
      </c>
      <c r="O962">
        <v>105</v>
      </c>
      <c r="P962">
        <v>7041</v>
      </c>
      <c r="Q962">
        <v>0.91107231974601699</v>
      </c>
      <c r="R962">
        <f t="shared" si="132"/>
        <v>1</v>
      </c>
      <c r="S962">
        <f t="shared" si="133"/>
        <v>6414.8602033317056</v>
      </c>
      <c r="T962">
        <v>67.260000000000005</v>
      </c>
      <c r="U962">
        <f t="shared" si="134"/>
        <v>61.278724226117106</v>
      </c>
      <c r="V962">
        <v>0</v>
      </c>
      <c r="W962">
        <v>9716</v>
      </c>
      <c r="X962">
        <v>0</v>
      </c>
      <c r="Y962" s="3">
        <v>0.1</v>
      </c>
      <c r="Z962">
        <v>30</v>
      </c>
      <c r="AA962" s="1">
        <f t="shared" si="135"/>
        <v>0.1060792482526339</v>
      </c>
      <c r="AB962" s="4">
        <v>2970000</v>
      </c>
      <c r="AC962" s="4">
        <v>2.5</v>
      </c>
      <c r="AD962" s="4">
        <v>0</v>
      </c>
      <c r="AE962" s="4">
        <v>239000</v>
      </c>
      <c r="AF962" s="1">
        <v>0.28182200000000002</v>
      </c>
      <c r="AG962" s="2">
        <f t="shared" ref="AG962:AG1025" si="137">(((S962*AA962+U962)/(8760*AF962))+W962*X962/1000000+V962/1000)*R962</f>
        <v>0.30045936255875083</v>
      </c>
      <c r="AH962" s="2">
        <f t="shared" ref="AH962:AH1025" si="138">(((S962*AA962+U962)/(8760*AF962))+W962*X962/1000000+V962/1000)*R962 + (AB962*G962)/(1000000*8760*AF962) +((AC962+AD962)*J962)/1000000 + (AE962*M962)/(1000000*8760*AF962)</f>
        <v>0.35960049880787259</v>
      </c>
      <c r="AI962">
        <f t="shared" ref="AI962:AI1025" si="139">(((S962*AA962+U962)/(8760*AF962))+W962*X962/1000000+V962/1000)*R962 + (AB962*H962)/(1000000*8760*AF962) +((AC962+AD962)*K962)/1000000 + (AE962*N962)/(1000000*8760*AF962)</f>
        <v>0.31996318313727978</v>
      </c>
      <c r="AJ962">
        <f t="shared" ref="AJ962:AJ1025" si="140">(((S962*AA962+U962)/(8760*AF962))+W962*X962/1000000+V962/1000)*R962 + (AB962*I962)/(1000000*8760*AF962) +((AC962+AD962)*L962)/1000000 + (AE962*O962)/(1000000*8760*AF962)</f>
        <v>0.38903401051126685</v>
      </c>
      <c r="AK962">
        <f t="shared" si="136"/>
        <v>45.828081899596427</v>
      </c>
    </row>
    <row r="963" spans="1:37" x14ac:dyDescent="0.2">
      <c r="A963">
        <v>15</v>
      </c>
      <c r="B963">
        <v>21005</v>
      </c>
      <c r="C963">
        <v>21</v>
      </c>
      <c r="D963" t="s">
        <v>24</v>
      </c>
      <c r="E963">
        <v>5</v>
      </c>
      <c r="F963" t="s">
        <v>1237</v>
      </c>
      <c r="G963">
        <v>43</v>
      </c>
      <c r="H963">
        <v>14</v>
      </c>
      <c r="I963">
        <v>65</v>
      </c>
      <c r="J963">
        <v>60</v>
      </c>
      <c r="K963">
        <v>19</v>
      </c>
      <c r="L963">
        <v>85</v>
      </c>
      <c r="M963">
        <v>75</v>
      </c>
      <c r="N963">
        <v>27</v>
      </c>
      <c r="O963">
        <v>105</v>
      </c>
      <c r="P963">
        <v>7041</v>
      </c>
      <c r="Q963">
        <v>0.91871678829193104</v>
      </c>
      <c r="R963">
        <f t="shared" ref="R963:R1026" si="141">IF(Q963="NA",0,1)</f>
        <v>1</v>
      </c>
      <c r="S963">
        <f t="shared" ref="S963:S1026" si="142">P963*IF(Q963="NA",0,Q963)</f>
        <v>6468.6849063634863</v>
      </c>
      <c r="T963">
        <v>67.260000000000005</v>
      </c>
      <c r="U963">
        <f t="shared" ref="U963:U1026" si="143">T963*Q963</f>
        <v>61.792891180515284</v>
      </c>
      <c r="V963">
        <v>0</v>
      </c>
      <c r="W963">
        <v>9716</v>
      </c>
      <c r="X963">
        <v>0</v>
      </c>
      <c r="Y963" s="3">
        <v>0.1</v>
      </c>
      <c r="Z963">
        <v>30</v>
      </c>
      <c r="AA963" s="1">
        <f t="shared" ref="AA963:AA1026" si="144">(Y963*(1+Y963)^Z963)/((1+Y963)^Z963-1)</f>
        <v>0.1060792482526339</v>
      </c>
      <c r="AB963" s="4">
        <v>2970000</v>
      </c>
      <c r="AC963" s="4">
        <v>2.5</v>
      </c>
      <c r="AD963" s="4">
        <v>0</v>
      </c>
      <c r="AE963" s="4">
        <v>239000</v>
      </c>
      <c r="AF963" s="1">
        <v>0.27940238709999998</v>
      </c>
      <c r="AG963" s="2">
        <f t="shared" si="137"/>
        <v>0.30560420272013611</v>
      </c>
      <c r="AH963" s="2">
        <f t="shared" si="138"/>
        <v>0.3652561997236542</v>
      </c>
      <c r="AI963">
        <f t="shared" si="139"/>
        <v>0.32527651421510628</v>
      </c>
      <c r="AJ963">
        <f t="shared" si="140"/>
        <v>0.39494406315088737</v>
      </c>
      <c r="AK963">
        <f t="shared" ref="AK963:AK1026" si="145">(AB963)/(Z963*8760*AF963) +(AC963+AD963) + (AE963)/(Z963*8760*AF963)</f>
        <v>46.203301263269942</v>
      </c>
    </row>
    <row r="964" spans="1:37" x14ac:dyDescent="0.2">
      <c r="A964">
        <v>15</v>
      </c>
      <c r="B964">
        <v>21007</v>
      </c>
      <c r="C964">
        <v>21</v>
      </c>
      <c r="D964" t="s">
        <v>1239</v>
      </c>
      <c r="E964">
        <v>7</v>
      </c>
      <c r="F964" t="s">
        <v>1237</v>
      </c>
      <c r="G964">
        <v>43</v>
      </c>
      <c r="H964">
        <v>14</v>
      </c>
      <c r="I964">
        <v>65</v>
      </c>
      <c r="J964">
        <v>60</v>
      </c>
      <c r="K964">
        <v>19</v>
      </c>
      <c r="L964">
        <v>85</v>
      </c>
      <c r="M964">
        <v>75</v>
      </c>
      <c r="N964">
        <v>27</v>
      </c>
      <c r="O964">
        <v>105</v>
      </c>
      <c r="P964">
        <v>7041</v>
      </c>
      <c r="Q964">
        <v>0.94770822354725404</v>
      </c>
      <c r="R964">
        <f t="shared" si="141"/>
        <v>1</v>
      </c>
      <c r="S964">
        <f t="shared" si="142"/>
        <v>6672.8136019962158</v>
      </c>
      <c r="T964">
        <v>67.260000000000005</v>
      </c>
      <c r="U964">
        <f t="shared" si="143"/>
        <v>63.742855115788309</v>
      </c>
      <c r="V964">
        <v>0</v>
      </c>
      <c r="W964">
        <v>9716</v>
      </c>
      <c r="X964">
        <v>0</v>
      </c>
      <c r="Y964" s="3">
        <v>0.1</v>
      </c>
      <c r="Z964">
        <v>30</v>
      </c>
      <c r="AA964" s="1">
        <f t="shared" si="144"/>
        <v>0.1060792482526339</v>
      </c>
      <c r="AB964" s="4">
        <v>2970000</v>
      </c>
      <c r="AC964" s="4">
        <v>2.5</v>
      </c>
      <c r="AD964" s="4">
        <v>0</v>
      </c>
      <c r="AE964" s="4">
        <v>239000</v>
      </c>
      <c r="AF964" s="1">
        <v>0.29295852629999997</v>
      </c>
      <c r="AG964" s="2">
        <f t="shared" si="137"/>
        <v>0.30066044016915189</v>
      </c>
      <c r="AH964" s="2">
        <f t="shared" si="138"/>
        <v>0.35755908718745166</v>
      </c>
      <c r="AI964">
        <f t="shared" si="139"/>
        <v>0.31942464811868315</v>
      </c>
      <c r="AJ964">
        <f t="shared" si="140"/>
        <v>0.38587608916360389</v>
      </c>
      <c r="AK964">
        <f t="shared" si="145"/>
        <v>44.181008063932453</v>
      </c>
    </row>
    <row r="965" spans="1:37" x14ac:dyDescent="0.2">
      <c r="A965">
        <v>15</v>
      </c>
      <c r="B965">
        <v>21009</v>
      </c>
      <c r="C965">
        <v>21</v>
      </c>
      <c r="D965" t="s">
        <v>1269</v>
      </c>
      <c r="E965">
        <v>9</v>
      </c>
      <c r="F965" t="s">
        <v>1237</v>
      </c>
      <c r="G965">
        <v>43</v>
      </c>
      <c r="H965">
        <v>14</v>
      </c>
      <c r="I965">
        <v>65</v>
      </c>
      <c r="J965">
        <v>60</v>
      </c>
      <c r="K965">
        <v>19</v>
      </c>
      <c r="L965">
        <v>85</v>
      </c>
      <c r="M965">
        <v>75</v>
      </c>
      <c r="N965">
        <v>27</v>
      </c>
      <c r="O965">
        <v>105</v>
      </c>
      <c r="P965">
        <v>7041</v>
      </c>
      <c r="Q965">
        <v>0.91223171154658</v>
      </c>
      <c r="R965">
        <f t="shared" si="141"/>
        <v>1</v>
      </c>
      <c r="S965">
        <f t="shared" si="142"/>
        <v>6423.0234809994699</v>
      </c>
      <c r="T965">
        <v>67.260000000000005</v>
      </c>
      <c r="U965">
        <f t="shared" si="143"/>
        <v>61.356704918622974</v>
      </c>
      <c r="V965">
        <v>0</v>
      </c>
      <c r="W965">
        <v>9716</v>
      </c>
      <c r="X965">
        <v>0</v>
      </c>
      <c r="Y965" s="3">
        <v>0.1</v>
      </c>
      <c r="Z965">
        <v>30</v>
      </c>
      <c r="AA965" s="1">
        <f t="shared" si="144"/>
        <v>0.1060792482526339</v>
      </c>
      <c r="AB965" s="4">
        <v>2970000</v>
      </c>
      <c r="AC965" s="4">
        <v>2.5</v>
      </c>
      <c r="AD965" s="4">
        <v>0</v>
      </c>
      <c r="AE965" s="4">
        <v>239000</v>
      </c>
      <c r="AF965" s="1">
        <v>0.28085736109999998</v>
      </c>
      <c r="AG965" s="2">
        <f t="shared" si="137"/>
        <v>0.3018749919380887</v>
      </c>
      <c r="AH965" s="2">
        <f t="shared" si="138"/>
        <v>0.36121874044760571</v>
      </c>
      <c r="AI965">
        <f t="shared" si="139"/>
        <v>0.32144563762530415</v>
      </c>
      <c r="AJ965">
        <f t="shared" si="140"/>
        <v>0.39075313047696042</v>
      </c>
      <c r="AK965">
        <f t="shared" si="145"/>
        <v>45.976897487334782</v>
      </c>
    </row>
    <row r="966" spans="1:37" x14ac:dyDescent="0.2">
      <c r="A966">
        <v>15</v>
      </c>
      <c r="B966">
        <v>21011</v>
      </c>
      <c r="C966">
        <v>21</v>
      </c>
      <c r="D966" t="s">
        <v>1257</v>
      </c>
      <c r="E966">
        <v>11</v>
      </c>
      <c r="F966" t="s">
        <v>1237</v>
      </c>
      <c r="G966">
        <v>43</v>
      </c>
      <c r="H966">
        <v>14</v>
      </c>
      <c r="I966">
        <v>65</v>
      </c>
      <c r="J966">
        <v>60</v>
      </c>
      <c r="K966">
        <v>19</v>
      </c>
      <c r="L966">
        <v>85</v>
      </c>
      <c r="M966">
        <v>75</v>
      </c>
      <c r="N966">
        <v>27</v>
      </c>
      <c r="O966">
        <v>105</v>
      </c>
      <c r="P966">
        <v>7041</v>
      </c>
      <c r="Q966">
        <v>0.92121435914720795</v>
      </c>
      <c r="R966">
        <f t="shared" si="141"/>
        <v>1</v>
      </c>
      <c r="S966">
        <f t="shared" si="142"/>
        <v>6486.2703027554908</v>
      </c>
      <c r="T966">
        <v>67.260000000000005</v>
      </c>
      <c r="U966">
        <f t="shared" si="143"/>
        <v>61.960877796241213</v>
      </c>
      <c r="V966">
        <v>0</v>
      </c>
      <c r="W966">
        <v>9716</v>
      </c>
      <c r="X966">
        <v>0</v>
      </c>
      <c r="Y966" s="3">
        <v>0.1</v>
      </c>
      <c r="Z966">
        <v>30</v>
      </c>
      <c r="AA966" s="1">
        <f t="shared" si="144"/>
        <v>0.1060792482526339</v>
      </c>
      <c r="AB966" s="4">
        <v>2970000</v>
      </c>
      <c r="AC966" s="4">
        <v>2.5</v>
      </c>
      <c r="AD966" s="4">
        <v>0</v>
      </c>
      <c r="AE966" s="4">
        <v>239000</v>
      </c>
      <c r="AF966" s="1">
        <v>0.27149471879999998</v>
      </c>
      <c r="AG966" s="2">
        <f t="shared" si="137"/>
        <v>0.31536035431872322</v>
      </c>
      <c r="AH966" s="2">
        <f t="shared" si="138"/>
        <v>0.37674543127890164</v>
      </c>
      <c r="AI966">
        <f t="shared" si="139"/>
        <v>0.33560426625011508</v>
      </c>
      <c r="AJ966">
        <f t="shared" si="140"/>
        <v>0.40729617538493756</v>
      </c>
      <c r="AK966">
        <f t="shared" si="145"/>
        <v>47.476221825159385</v>
      </c>
    </row>
    <row r="967" spans="1:37" x14ac:dyDescent="0.2">
      <c r="A967">
        <v>15</v>
      </c>
      <c r="B967">
        <v>21013</v>
      </c>
      <c r="C967">
        <v>21</v>
      </c>
      <c r="D967" t="s">
        <v>1051</v>
      </c>
      <c r="E967">
        <v>13</v>
      </c>
      <c r="F967" t="s">
        <v>1237</v>
      </c>
      <c r="G967">
        <v>43</v>
      </c>
      <c r="H967">
        <v>14</v>
      </c>
      <c r="I967">
        <v>65</v>
      </c>
      <c r="J967">
        <v>60</v>
      </c>
      <c r="K967">
        <v>19</v>
      </c>
      <c r="L967">
        <v>85</v>
      </c>
      <c r="M967">
        <v>75</v>
      </c>
      <c r="N967">
        <v>27</v>
      </c>
      <c r="O967">
        <v>105</v>
      </c>
      <c r="P967">
        <v>7041</v>
      </c>
      <c r="Q967">
        <v>0.89041072792477105</v>
      </c>
      <c r="R967">
        <f t="shared" si="141"/>
        <v>1</v>
      </c>
      <c r="S967">
        <f t="shared" si="142"/>
        <v>6269.3819353183126</v>
      </c>
      <c r="T967">
        <v>67.260000000000005</v>
      </c>
      <c r="U967">
        <f t="shared" si="143"/>
        <v>59.889025560220105</v>
      </c>
      <c r="V967">
        <v>0</v>
      </c>
      <c r="W967">
        <v>9716</v>
      </c>
      <c r="X967">
        <v>0</v>
      </c>
      <c r="Y967" s="3">
        <v>0.1</v>
      </c>
      <c r="Z967">
        <v>30</v>
      </c>
      <c r="AA967" s="1">
        <f t="shared" si="144"/>
        <v>0.1060792482526339</v>
      </c>
      <c r="AB967" s="4">
        <v>2970000</v>
      </c>
      <c r="AC967" s="4">
        <v>2.5</v>
      </c>
      <c r="AD967" s="4">
        <v>0</v>
      </c>
      <c r="AE967" s="4">
        <v>239000</v>
      </c>
      <c r="AF967" s="1">
        <v>0.26545762499999997</v>
      </c>
      <c r="AG967" s="2">
        <f t="shared" si="137"/>
        <v>0.31174748707675282</v>
      </c>
      <c r="AH967" s="2">
        <f t="shared" si="138"/>
        <v>0.37452518518864542</v>
      </c>
      <c r="AI967">
        <f t="shared" si="139"/>
        <v>0.33245071010630295</v>
      </c>
      <c r="AJ967">
        <f t="shared" si="140"/>
        <v>0.40576929943036849</v>
      </c>
      <c r="AK967">
        <f t="shared" si="145"/>
        <v>48.49908063333298</v>
      </c>
    </row>
    <row r="968" spans="1:37" x14ac:dyDescent="0.2">
      <c r="A968">
        <v>15</v>
      </c>
      <c r="B968">
        <v>21015</v>
      </c>
      <c r="C968">
        <v>21</v>
      </c>
      <c r="D968" t="s">
        <v>440</v>
      </c>
      <c r="E968">
        <v>15</v>
      </c>
      <c r="F968" t="s">
        <v>1237</v>
      </c>
      <c r="G968">
        <v>43</v>
      </c>
      <c r="H968">
        <v>14</v>
      </c>
      <c r="I968">
        <v>65</v>
      </c>
      <c r="J968">
        <v>60</v>
      </c>
      <c r="K968">
        <v>19</v>
      </c>
      <c r="L968">
        <v>85</v>
      </c>
      <c r="M968">
        <v>75</v>
      </c>
      <c r="N968">
        <v>27</v>
      </c>
      <c r="O968">
        <v>105</v>
      </c>
      <c r="P968">
        <v>7041</v>
      </c>
      <c r="Q968">
        <v>0.93521452695131302</v>
      </c>
      <c r="R968">
        <f t="shared" si="141"/>
        <v>1</v>
      </c>
      <c r="S968">
        <f t="shared" si="142"/>
        <v>6584.845484264195</v>
      </c>
      <c r="T968">
        <v>67.260000000000005</v>
      </c>
      <c r="U968">
        <f t="shared" si="143"/>
        <v>62.902529082745318</v>
      </c>
      <c r="V968">
        <v>0</v>
      </c>
      <c r="W968">
        <v>9716</v>
      </c>
      <c r="X968">
        <v>0</v>
      </c>
      <c r="Y968" s="3">
        <v>0.1</v>
      </c>
      <c r="Z968">
        <v>30</v>
      </c>
      <c r="AA968" s="1">
        <f t="shared" si="144"/>
        <v>0.1060792482526339</v>
      </c>
      <c r="AB968" s="4">
        <v>2970000</v>
      </c>
      <c r="AC968" s="4">
        <v>2.5</v>
      </c>
      <c r="AD968" s="4">
        <v>0</v>
      </c>
      <c r="AE968" s="4">
        <v>239000</v>
      </c>
      <c r="AF968" s="1">
        <v>0.27545162959999997</v>
      </c>
      <c r="AG968" s="2">
        <f t="shared" si="137"/>
        <v>0.3155539931281342</v>
      </c>
      <c r="AH968" s="2">
        <f t="shared" si="138"/>
        <v>0.37605941750569977</v>
      </c>
      <c r="AI968">
        <f t="shared" si="139"/>
        <v>0.33550778007239623</v>
      </c>
      <c r="AJ968">
        <f t="shared" si="140"/>
        <v>0.4061721926567094</v>
      </c>
      <c r="AK968">
        <f t="shared" si="145"/>
        <v>46.830130538127946</v>
      </c>
    </row>
    <row r="969" spans="1:37" x14ac:dyDescent="0.2">
      <c r="A969">
        <v>15</v>
      </c>
      <c r="B969">
        <v>21017</v>
      </c>
      <c r="C969">
        <v>21</v>
      </c>
      <c r="D969" t="s">
        <v>1272</v>
      </c>
      <c r="E969">
        <v>17</v>
      </c>
      <c r="F969" t="s">
        <v>1237</v>
      </c>
      <c r="G969">
        <v>43</v>
      </c>
      <c r="H969">
        <v>14</v>
      </c>
      <c r="I969">
        <v>65</v>
      </c>
      <c r="J969">
        <v>60</v>
      </c>
      <c r="K969">
        <v>19</v>
      </c>
      <c r="L969">
        <v>85</v>
      </c>
      <c r="M969">
        <v>75</v>
      </c>
      <c r="N969">
        <v>27</v>
      </c>
      <c r="O969">
        <v>105</v>
      </c>
      <c r="P969">
        <v>7041</v>
      </c>
      <c r="Q969">
        <v>0.92097089120319897</v>
      </c>
      <c r="R969">
        <f t="shared" si="141"/>
        <v>1</v>
      </c>
      <c r="S969">
        <f t="shared" si="142"/>
        <v>6484.5560449617242</v>
      </c>
      <c r="T969">
        <v>67.260000000000005</v>
      </c>
      <c r="U969">
        <f t="shared" si="143"/>
        <v>61.944502142327167</v>
      </c>
      <c r="V969">
        <v>0</v>
      </c>
      <c r="W969">
        <v>9716</v>
      </c>
      <c r="X969">
        <v>0</v>
      </c>
      <c r="Y969" s="3">
        <v>0.1</v>
      </c>
      <c r="Z969">
        <v>30</v>
      </c>
      <c r="AA969" s="1">
        <f t="shared" si="144"/>
        <v>0.1060792482526339</v>
      </c>
      <c r="AB969" s="4">
        <v>2970000</v>
      </c>
      <c r="AC969" s="4">
        <v>2.5</v>
      </c>
      <c r="AD969" s="4">
        <v>0</v>
      </c>
      <c r="AE969" s="4">
        <v>239000</v>
      </c>
      <c r="AF969" s="1">
        <v>0.27643660000000003</v>
      </c>
      <c r="AG969" s="2">
        <f t="shared" si="137"/>
        <v>0.30964077310769456</v>
      </c>
      <c r="AH969" s="2">
        <f t="shared" si="138"/>
        <v>0.36993114525812609</v>
      </c>
      <c r="AI969">
        <f t="shared" si="139"/>
        <v>0.32952363202211538</v>
      </c>
      <c r="AJ969">
        <f t="shared" si="140"/>
        <v>0.39993684836608645</v>
      </c>
      <c r="AK969">
        <f t="shared" si="145"/>
        <v>46.672177986229272</v>
      </c>
    </row>
    <row r="970" spans="1:37" x14ac:dyDescent="0.2">
      <c r="A970">
        <v>11</v>
      </c>
      <c r="B970">
        <v>21019</v>
      </c>
      <c r="C970">
        <v>21</v>
      </c>
      <c r="D970" t="s">
        <v>347</v>
      </c>
      <c r="E970">
        <v>19</v>
      </c>
      <c r="F970" t="s">
        <v>801</v>
      </c>
      <c r="G970">
        <v>43</v>
      </c>
      <c r="H970">
        <v>14</v>
      </c>
      <c r="I970">
        <v>65</v>
      </c>
      <c r="J970">
        <v>60</v>
      </c>
      <c r="K970">
        <v>19</v>
      </c>
      <c r="L970">
        <v>85</v>
      </c>
      <c r="M970">
        <v>75</v>
      </c>
      <c r="N970">
        <v>27</v>
      </c>
      <c r="O970">
        <v>105</v>
      </c>
      <c r="P970">
        <v>7041</v>
      </c>
      <c r="Q970">
        <v>0.93164083957672095</v>
      </c>
      <c r="R970">
        <f t="shared" si="141"/>
        <v>1</v>
      </c>
      <c r="S970">
        <f t="shared" si="142"/>
        <v>6559.6831514596925</v>
      </c>
      <c r="T970">
        <v>67.260000000000005</v>
      </c>
      <c r="U970">
        <f t="shared" si="143"/>
        <v>62.662162869930256</v>
      </c>
      <c r="V970">
        <v>0</v>
      </c>
      <c r="W970">
        <v>9716</v>
      </c>
      <c r="X970">
        <v>0</v>
      </c>
      <c r="Y970" s="3">
        <v>0.1</v>
      </c>
      <c r="Z970">
        <v>30</v>
      </c>
      <c r="AA970" s="1">
        <f t="shared" si="144"/>
        <v>0.1060792482526339</v>
      </c>
      <c r="AB970" s="4">
        <v>2970000</v>
      </c>
      <c r="AC970" s="4">
        <v>2.5</v>
      </c>
      <c r="AD970" s="4">
        <v>0</v>
      </c>
      <c r="AE970" s="4">
        <v>239000</v>
      </c>
      <c r="AF970" s="1">
        <v>0.2635611739</v>
      </c>
      <c r="AG970" s="2">
        <f t="shared" si="137"/>
        <v>0.32852987386960703</v>
      </c>
      <c r="AH970" s="2">
        <f t="shared" si="138"/>
        <v>0.39175820879274648</v>
      </c>
      <c r="AI970">
        <f t="shared" si="139"/>
        <v>0.34938172489348973</v>
      </c>
      <c r="AJ970">
        <f t="shared" si="140"/>
        <v>0.42322668994615636</v>
      </c>
      <c r="AK970">
        <f t="shared" si="145"/>
        <v>48.830066437407332</v>
      </c>
    </row>
    <row r="971" spans="1:37" x14ac:dyDescent="0.2">
      <c r="A971">
        <v>15</v>
      </c>
      <c r="B971">
        <v>21021</v>
      </c>
      <c r="C971">
        <v>21</v>
      </c>
      <c r="D971" t="s">
        <v>1273</v>
      </c>
      <c r="E971">
        <v>21</v>
      </c>
      <c r="F971" t="s">
        <v>1237</v>
      </c>
      <c r="G971">
        <v>43</v>
      </c>
      <c r="H971">
        <v>14</v>
      </c>
      <c r="I971">
        <v>65</v>
      </c>
      <c r="J971">
        <v>60</v>
      </c>
      <c r="K971">
        <v>19</v>
      </c>
      <c r="L971">
        <v>85</v>
      </c>
      <c r="M971">
        <v>75</v>
      </c>
      <c r="N971">
        <v>27</v>
      </c>
      <c r="O971">
        <v>105</v>
      </c>
      <c r="P971">
        <v>7041</v>
      </c>
      <c r="Q971">
        <v>0.91225236654281605</v>
      </c>
      <c r="R971">
        <f t="shared" si="141"/>
        <v>1</v>
      </c>
      <c r="S971">
        <f t="shared" si="142"/>
        <v>6423.1689128279677</v>
      </c>
      <c r="T971">
        <v>67.260000000000005</v>
      </c>
      <c r="U971">
        <f t="shared" si="143"/>
        <v>61.358094173669812</v>
      </c>
      <c r="V971">
        <v>0</v>
      </c>
      <c r="W971">
        <v>9716</v>
      </c>
      <c r="X971">
        <v>0</v>
      </c>
      <c r="Y971" s="3">
        <v>0.1</v>
      </c>
      <c r="Z971">
        <v>30</v>
      </c>
      <c r="AA971" s="1">
        <f t="shared" si="144"/>
        <v>0.1060792482526339</v>
      </c>
      <c r="AB971" s="4">
        <v>2970000</v>
      </c>
      <c r="AC971" s="4">
        <v>2.5</v>
      </c>
      <c r="AD971" s="4">
        <v>0</v>
      </c>
      <c r="AE971" s="4">
        <v>239000</v>
      </c>
      <c r="AF971" s="1">
        <v>0.277924375</v>
      </c>
      <c r="AG971" s="2">
        <f t="shared" si="137"/>
        <v>0.30506764048950497</v>
      </c>
      <c r="AH971" s="2">
        <f t="shared" si="138"/>
        <v>0.36503607131263804</v>
      </c>
      <c r="AI971">
        <f t="shared" si="139"/>
        <v>0.32484431745745601</v>
      </c>
      <c r="AJ971">
        <f t="shared" si="140"/>
        <v>0.39488148351770813</v>
      </c>
      <c r="AK971">
        <f t="shared" si="145"/>
        <v>46.435717034923854</v>
      </c>
    </row>
    <row r="972" spans="1:37" x14ac:dyDescent="0.2">
      <c r="A972">
        <v>15</v>
      </c>
      <c r="B972">
        <v>21023</v>
      </c>
      <c r="C972">
        <v>21</v>
      </c>
      <c r="D972" t="s">
        <v>1274</v>
      </c>
      <c r="E972">
        <v>23</v>
      </c>
      <c r="F972" t="s">
        <v>1237</v>
      </c>
      <c r="G972">
        <v>43</v>
      </c>
      <c r="H972">
        <v>14</v>
      </c>
      <c r="I972">
        <v>65</v>
      </c>
      <c r="J972">
        <v>60</v>
      </c>
      <c r="K972">
        <v>19</v>
      </c>
      <c r="L972">
        <v>85</v>
      </c>
      <c r="M972">
        <v>75</v>
      </c>
      <c r="N972">
        <v>27</v>
      </c>
      <c r="O972">
        <v>105</v>
      </c>
      <c r="P972">
        <v>7041</v>
      </c>
      <c r="Q972">
        <v>0.92997253934542301</v>
      </c>
      <c r="R972">
        <f t="shared" si="141"/>
        <v>1</v>
      </c>
      <c r="S972">
        <f t="shared" si="142"/>
        <v>6547.9366495311233</v>
      </c>
      <c r="T972">
        <v>67.260000000000005</v>
      </c>
      <c r="U972">
        <f t="shared" si="143"/>
        <v>62.549952996373158</v>
      </c>
      <c r="V972">
        <v>0</v>
      </c>
      <c r="W972">
        <v>9716</v>
      </c>
      <c r="X972">
        <v>0</v>
      </c>
      <c r="Y972" s="3">
        <v>0.1</v>
      </c>
      <c r="Z972">
        <v>30</v>
      </c>
      <c r="AA972" s="1">
        <f t="shared" si="144"/>
        <v>0.1060792482526339</v>
      </c>
      <c r="AB972" s="4">
        <v>2970000</v>
      </c>
      <c r="AC972" s="4">
        <v>2.5</v>
      </c>
      <c r="AD972" s="4">
        <v>0</v>
      </c>
      <c r="AE972" s="4">
        <v>239000</v>
      </c>
      <c r="AF972" s="1">
        <v>0.2711913333</v>
      </c>
      <c r="AG972" s="2">
        <f t="shared" si="137"/>
        <v>0.31871470418043557</v>
      </c>
      <c r="AH972" s="2">
        <f t="shared" si="138"/>
        <v>0.38016828566918809</v>
      </c>
      <c r="AI972">
        <f t="shared" si="139"/>
        <v>0.33898121011753346</v>
      </c>
      <c r="AJ972">
        <f t="shared" si="140"/>
        <v>0.41075313739610436</v>
      </c>
      <c r="AK972">
        <f t="shared" si="145"/>
        <v>47.52653734734254</v>
      </c>
    </row>
    <row r="973" spans="1:37" x14ac:dyDescent="0.2">
      <c r="A973">
        <v>15</v>
      </c>
      <c r="B973">
        <v>21025</v>
      </c>
      <c r="C973">
        <v>21</v>
      </c>
      <c r="D973" t="s">
        <v>1275</v>
      </c>
      <c r="E973">
        <v>25</v>
      </c>
      <c r="F973" t="s">
        <v>1237</v>
      </c>
      <c r="G973">
        <v>43</v>
      </c>
      <c r="H973">
        <v>14</v>
      </c>
      <c r="I973">
        <v>65</v>
      </c>
      <c r="J973">
        <v>60</v>
      </c>
      <c r="K973">
        <v>19</v>
      </c>
      <c r="L973">
        <v>85</v>
      </c>
      <c r="M973">
        <v>75</v>
      </c>
      <c r="N973">
        <v>27</v>
      </c>
      <c r="O973">
        <v>105</v>
      </c>
      <c r="P973">
        <v>7041</v>
      </c>
      <c r="Q973">
        <v>0.90969755819865605</v>
      </c>
      <c r="R973">
        <f t="shared" si="141"/>
        <v>1</v>
      </c>
      <c r="S973">
        <f t="shared" si="142"/>
        <v>6405.1805072767374</v>
      </c>
      <c r="T973">
        <v>67.260000000000005</v>
      </c>
      <c r="U973">
        <f t="shared" si="143"/>
        <v>61.186257764441613</v>
      </c>
      <c r="V973">
        <v>0</v>
      </c>
      <c r="W973">
        <v>9716</v>
      </c>
      <c r="X973">
        <v>0</v>
      </c>
      <c r="Y973" s="3">
        <v>0.1</v>
      </c>
      <c r="Z973">
        <v>30</v>
      </c>
      <c r="AA973" s="1">
        <f t="shared" si="144"/>
        <v>0.1060792482526339</v>
      </c>
      <c r="AB973" s="4">
        <v>2970000</v>
      </c>
      <c r="AC973" s="4">
        <v>2.5</v>
      </c>
      <c r="AD973" s="4">
        <v>0</v>
      </c>
      <c r="AE973" s="4">
        <v>239000</v>
      </c>
      <c r="AF973" s="1">
        <v>0.26235373810000001</v>
      </c>
      <c r="AG973" s="2">
        <f t="shared" si="137"/>
        <v>0.32226827505714528</v>
      </c>
      <c r="AH973" s="2">
        <f t="shared" si="138"/>
        <v>0.38578691664922021</v>
      </c>
      <c r="AI973">
        <f t="shared" si="139"/>
        <v>0.34321587435739687</v>
      </c>
      <c r="AJ973">
        <f t="shared" si="140"/>
        <v>0.41739993817111642</v>
      </c>
      <c r="AK973">
        <f t="shared" si="145"/>
        <v>49.043292218896219</v>
      </c>
    </row>
    <row r="974" spans="1:37" x14ac:dyDescent="0.2">
      <c r="A974">
        <v>15</v>
      </c>
      <c r="B974">
        <v>21027</v>
      </c>
      <c r="C974">
        <v>21</v>
      </c>
      <c r="D974" t="s">
        <v>1276</v>
      </c>
      <c r="E974">
        <v>27</v>
      </c>
      <c r="F974" t="s">
        <v>1237</v>
      </c>
      <c r="G974">
        <v>43</v>
      </c>
      <c r="H974">
        <v>14</v>
      </c>
      <c r="I974">
        <v>65</v>
      </c>
      <c r="J974">
        <v>60</v>
      </c>
      <c r="K974">
        <v>19</v>
      </c>
      <c r="L974">
        <v>85</v>
      </c>
      <c r="M974">
        <v>75</v>
      </c>
      <c r="N974">
        <v>27</v>
      </c>
      <c r="O974">
        <v>105</v>
      </c>
      <c r="P974">
        <v>7041</v>
      </c>
      <c r="Q974">
        <v>0.93043874318783104</v>
      </c>
      <c r="R974">
        <f t="shared" si="141"/>
        <v>1</v>
      </c>
      <c r="S974">
        <f t="shared" si="142"/>
        <v>6551.2191907855185</v>
      </c>
      <c r="T974">
        <v>67.260000000000005</v>
      </c>
      <c r="U974">
        <f t="shared" si="143"/>
        <v>62.58130986681352</v>
      </c>
      <c r="V974">
        <v>0</v>
      </c>
      <c r="W974">
        <v>9716</v>
      </c>
      <c r="X974">
        <v>0</v>
      </c>
      <c r="Y974" s="3">
        <v>0.1</v>
      </c>
      <c r="Z974">
        <v>30</v>
      </c>
      <c r="AA974" s="1">
        <f t="shared" si="144"/>
        <v>0.1060792482526339</v>
      </c>
      <c r="AB974" s="4">
        <v>2970000</v>
      </c>
      <c r="AC974" s="4">
        <v>2.5</v>
      </c>
      <c r="AD974" s="4">
        <v>0</v>
      </c>
      <c r="AE974" s="4">
        <v>239000</v>
      </c>
      <c r="AF974" s="1">
        <v>0.28234183670000002</v>
      </c>
      <c r="AG974" s="2">
        <f t="shared" si="137"/>
        <v>0.30628119472148513</v>
      </c>
      <c r="AH974" s="2">
        <f t="shared" si="138"/>
        <v>0.36531371880757996</v>
      </c>
      <c r="AI974">
        <f t="shared" si="139"/>
        <v>0.32574919308676403</v>
      </c>
      <c r="AJ974">
        <f t="shared" si="140"/>
        <v>0.39469315375785108</v>
      </c>
      <c r="AK974">
        <f t="shared" si="145"/>
        <v>45.748307937029388</v>
      </c>
    </row>
    <row r="975" spans="1:37" x14ac:dyDescent="0.2">
      <c r="A975">
        <v>15</v>
      </c>
      <c r="B975">
        <v>21029</v>
      </c>
      <c r="C975">
        <v>21</v>
      </c>
      <c r="D975" t="s">
        <v>1277</v>
      </c>
      <c r="E975">
        <v>29</v>
      </c>
      <c r="F975" t="s">
        <v>1237</v>
      </c>
      <c r="G975">
        <v>43</v>
      </c>
      <c r="H975">
        <v>14</v>
      </c>
      <c r="I975">
        <v>65</v>
      </c>
      <c r="J975">
        <v>60</v>
      </c>
      <c r="K975">
        <v>19</v>
      </c>
      <c r="L975">
        <v>85</v>
      </c>
      <c r="M975">
        <v>75</v>
      </c>
      <c r="N975">
        <v>27</v>
      </c>
      <c r="O975">
        <v>105</v>
      </c>
      <c r="P975">
        <v>7041</v>
      </c>
      <c r="Q975">
        <v>0.92151252627372704</v>
      </c>
      <c r="R975">
        <f t="shared" si="141"/>
        <v>1</v>
      </c>
      <c r="S975">
        <f t="shared" si="142"/>
        <v>6488.3696974933118</v>
      </c>
      <c r="T975">
        <v>67.260000000000005</v>
      </c>
      <c r="U975">
        <f t="shared" si="143"/>
        <v>61.980932517170885</v>
      </c>
      <c r="V975">
        <v>0</v>
      </c>
      <c r="W975">
        <v>9716</v>
      </c>
      <c r="X975">
        <v>0</v>
      </c>
      <c r="Y975" s="3">
        <v>0.1</v>
      </c>
      <c r="Z975">
        <v>30</v>
      </c>
      <c r="AA975" s="1">
        <f t="shared" si="144"/>
        <v>0.1060792482526339</v>
      </c>
      <c r="AB975" s="4">
        <v>2970000</v>
      </c>
      <c r="AC975" s="4">
        <v>2.5</v>
      </c>
      <c r="AD975" s="4">
        <v>0</v>
      </c>
      <c r="AE975" s="4">
        <v>239000</v>
      </c>
      <c r="AF975" s="1">
        <v>0.27691667650000001</v>
      </c>
      <c r="AG975" s="2">
        <f t="shared" si="137"/>
        <v>0.30928575258804603</v>
      </c>
      <c r="AH975" s="2">
        <f t="shared" si="138"/>
        <v>0.36947186240319468</v>
      </c>
      <c r="AI975">
        <f t="shared" si="139"/>
        <v>0.32913422393937664</v>
      </c>
      <c r="AJ975">
        <f t="shared" si="140"/>
        <v>0.39942565448749057</v>
      </c>
      <c r="AK975">
        <f t="shared" si="145"/>
        <v>46.595598905210998</v>
      </c>
    </row>
    <row r="976" spans="1:37" x14ac:dyDescent="0.2">
      <c r="A976">
        <v>15</v>
      </c>
      <c r="B976">
        <v>21031</v>
      </c>
      <c r="C976">
        <v>21</v>
      </c>
      <c r="D976" t="s">
        <v>381</v>
      </c>
      <c r="E976">
        <v>31</v>
      </c>
      <c r="F976" t="s">
        <v>1237</v>
      </c>
      <c r="G976">
        <v>43</v>
      </c>
      <c r="H976">
        <v>14</v>
      </c>
      <c r="I976">
        <v>65</v>
      </c>
      <c r="J976">
        <v>60</v>
      </c>
      <c r="K976">
        <v>19</v>
      </c>
      <c r="L976">
        <v>85</v>
      </c>
      <c r="M976">
        <v>75</v>
      </c>
      <c r="N976">
        <v>27</v>
      </c>
      <c r="O976">
        <v>105</v>
      </c>
      <c r="P976">
        <v>7041</v>
      </c>
      <c r="Q976">
        <v>0.92436528747732005</v>
      </c>
      <c r="R976">
        <f t="shared" si="141"/>
        <v>1</v>
      </c>
      <c r="S976">
        <f t="shared" si="142"/>
        <v>6508.4559891278104</v>
      </c>
      <c r="T976">
        <v>67.260000000000005</v>
      </c>
      <c r="U976">
        <f t="shared" si="143"/>
        <v>62.17280923572455</v>
      </c>
      <c r="V976">
        <v>0</v>
      </c>
      <c r="W976">
        <v>9716</v>
      </c>
      <c r="X976">
        <v>0</v>
      </c>
      <c r="Y976" s="3">
        <v>0.1</v>
      </c>
      <c r="Z976">
        <v>30</v>
      </c>
      <c r="AA976" s="1">
        <f t="shared" si="144"/>
        <v>0.1060792482526339</v>
      </c>
      <c r="AB976" s="4">
        <v>2970000</v>
      </c>
      <c r="AC976" s="4">
        <v>2.5</v>
      </c>
      <c r="AD976" s="4">
        <v>0</v>
      </c>
      <c r="AE976" s="4">
        <v>239000</v>
      </c>
      <c r="AF976" s="1">
        <v>0.28078272970000001</v>
      </c>
      <c r="AG976" s="2">
        <f t="shared" si="137"/>
        <v>0.30597153014218204</v>
      </c>
      <c r="AH976" s="2">
        <f t="shared" si="138"/>
        <v>0.36533101221311581</v>
      </c>
      <c r="AI976">
        <f t="shared" si="139"/>
        <v>0.32554736503635689</v>
      </c>
      <c r="AJ976">
        <f t="shared" si="140"/>
        <v>0.39487323580266098</v>
      </c>
      <c r="AK976">
        <f t="shared" si="145"/>
        <v>45.988453546108779</v>
      </c>
    </row>
    <row r="977" spans="1:37" x14ac:dyDescent="0.2">
      <c r="A977">
        <v>15</v>
      </c>
      <c r="B977">
        <v>21033</v>
      </c>
      <c r="C977">
        <v>21</v>
      </c>
      <c r="D977" t="s">
        <v>19</v>
      </c>
      <c r="E977">
        <v>33</v>
      </c>
      <c r="F977" t="s">
        <v>1237</v>
      </c>
      <c r="G977">
        <v>43</v>
      </c>
      <c r="H977">
        <v>14</v>
      </c>
      <c r="I977">
        <v>65</v>
      </c>
      <c r="J977">
        <v>60</v>
      </c>
      <c r="K977">
        <v>19</v>
      </c>
      <c r="L977">
        <v>85</v>
      </c>
      <c r="M977">
        <v>75</v>
      </c>
      <c r="N977">
        <v>27</v>
      </c>
      <c r="O977">
        <v>105</v>
      </c>
      <c r="P977">
        <v>7041</v>
      </c>
      <c r="Q977">
        <v>0.93836602237489497</v>
      </c>
      <c r="R977">
        <f t="shared" si="141"/>
        <v>1</v>
      </c>
      <c r="S977">
        <f t="shared" si="142"/>
        <v>6607.0351635416355</v>
      </c>
      <c r="T977">
        <v>67.260000000000005</v>
      </c>
      <c r="U977">
        <f t="shared" si="143"/>
        <v>63.114498664935439</v>
      </c>
      <c r="V977">
        <v>0</v>
      </c>
      <c r="W977">
        <v>9716</v>
      </c>
      <c r="X977">
        <v>0</v>
      </c>
      <c r="Y977" s="3">
        <v>0.1</v>
      </c>
      <c r="Z977">
        <v>30</v>
      </c>
      <c r="AA977" s="1">
        <f t="shared" si="144"/>
        <v>0.1060792482526339</v>
      </c>
      <c r="AB977" s="4">
        <v>2970000</v>
      </c>
      <c r="AC977" s="4">
        <v>2.5</v>
      </c>
      <c r="AD977" s="4">
        <v>0</v>
      </c>
      <c r="AE977" s="4">
        <v>239000</v>
      </c>
      <c r="AF977" s="1">
        <v>0.29026623530000001</v>
      </c>
      <c r="AG977" s="2">
        <f t="shared" si="137"/>
        <v>0.30045783650123725</v>
      </c>
      <c r="AH977" s="2">
        <f t="shared" si="138"/>
        <v>0.35788284123204067</v>
      </c>
      <c r="AI977">
        <f t="shared" si="139"/>
        <v>0.31939564653821101</v>
      </c>
      <c r="AJ977">
        <f t="shared" si="140"/>
        <v>0.3864619106901418</v>
      </c>
      <c r="AK977">
        <f t="shared" si="145"/>
        <v>44.567609704889655</v>
      </c>
    </row>
    <row r="978" spans="1:37" x14ac:dyDescent="0.2">
      <c r="A978">
        <v>15</v>
      </c>
      <c r="B978">
        <v>21035</v>
      </c>
      <c r="C978">
        <v>21</v>
      </c>
      <c r="D978" t="s">
        <v>1278</v>
      </c>
      <c r="E978">
        <v>35</v>
      </c>
      <c r="F978" t="s">
        <v>1237</v>
      </c>
      <c r="G978">
        <v>43</v>
      </c>
      <c r="H978">
        <v>14</v>
      </c>
      <c r="I978">
        <v>65</v>
      </c>
      <c r="J978">
        <v>60</v>
      </c>
      <c r="K978">
        <v>19</v>
      </c>
      <c r="L978">
        <v>85</v>
      </c>
      <c r="M978">
        <v>75</v>
      </c>
      <c r="N978">
        <v>27</v>
      </c>
      <c r="O978">
        <v>105</v>
      </c>
      <c r="P978">
        <v>7041</v>
      </c>
      <c r="Q978">
        <v>0.93397674652246299</v>
      </c>
      <c r="R978">
        <f t="shared" si="141"/>
        <v>1</v>
      </c>
      <c r="S978">
        <f t="shared" si="142"/>
        <v>6576.1302722646615</v>
      </c>
      <c r="T978">
        <v>67.260000000000005</v>
      </c>
      <c r="U978">
        <f t="shared" si="143"/>
        <v>62.819275971100865</v>
      </c>
      <c r="V978">
        <v>0</v>
      </c>
      <c r="W978">
        <v>9716</v>
      </c>
      <c r="X978">
        <v>0</v>
      </c>
      <c r="Y978" s="3">
        <v>0.1</v>
      </c>
      <c r="Z978">
        <v>30</v>
      </c>
      <c r="AA978" s="1">
        <f t="shared" si="144"/>
        <v>0.1060792482526339</v>
      </c>
      <c r="AB978" s="4">
        <v>2970000</v>
      </c>
      <c r="AC978" s="4">
        <v>2.5</v>
      </c>
      <c r="AD978" s="4">
        <v>0</v>
      </c>
      <c r="AE978" s="4">
        <v>239000</v>
      </c>
      <c r="AF978" s="1">
        <v>0.2903035833</v>
      </c>
      <c r="AG978" s="2">
        <f t="shared" si="137"/>
        <v>0.2990139493956675</v>
      </c>
      <c r="AH978" s="2">
        <f t="shared" si="138"/>
        <v>0.35643158560951232</v>
      </c>
      <c r="AI978">
        <f t="shared" si="139"/>
        <v>0.317949329165363</v>
      </c>
      <c r="AJ978">
        <f t="shared" si="140"/>
        <v>0.3850069863673376</v>
      </c>
      <c r="AK978">
        <f t="shared" si="145"/>
        <v>44.562197642560299</v>
      </c>
    </row>
    <row r="979" spans="1:37" x14ac:dyDescent="0.2">
      <c r="A979">
        <v>15</v>
      </c>
      <c r="B979">
        <v>21037</v>
      </c>
      <c r="C979">
        <v>21</v>
      </c>
      <c r="D979" t="s">
        <v>399</v>
      </c>
      <c r="E979">
        <v>37</v>
      </c>
      <c r="F979" t="s">
        <v>1237</v>
      </c>
      <c r="G979">
        <v>43</v>
      </c>
      <c r="H979">
        <v>14</v>
      </c>
      <c r="I979">
        <v>65</v>
      </c>
      <c r="J979">
        <v>60</v>
      </c>
      <c r="K979">
        <v>19</v>
      </c>
      <c r="L979">
        <v>85</v>
      </c>
      <c r="M979">
        <v>75</v>
      </c>
      <c r="N979">
        <v>27</v>
      </c>
      <c r="O979">
        <v>105</v>
      </c>
      <c r="P979">
        <v>7041</v>
      </c>
      <c r="Q979">
        <v>0.93284462392330203</v>
      </c>
      <c r="R979">
        <f t="shared" si="141"/>
        <v>1</v>
      </c>
      <c r="S979">
        <f t="shared" si="142"/>
        <v>6568.15899704397</v>
      </c>
      <c r="T979">
        <v>67.260000000000005</v>
      </c>
      <c r="U979">
        <f t="shared" si="143"/>
        <v>62.743129405081298</v>
      </c>
      <c r="V979">
        <v>0</v>
      </c>
      <c r="W979">
        <v>9716</v>
      </c>
      <c r="X979">
        <v>0</v>
      </c>
      <c r="Y979" s="3">
        <v>0.1</v>
      </c>
      <c r="Z979">
        <v>30</v>
      </c>
      <c r="AA979" s="1">
        <f t="shared" si="144"/>
        <v>0.1060792482526339</v>
      </c>
      <c r="AB979" s="4">
        <v>2970000</v>
      </c>
      <c r="AC979" s="4">
        <v>2.5</v>
      </c>
      <c r="AD979" s="4">
        <v>0</v>
      </c>
      <c r="AE979" s="4">
        <v>239000</v>
      </c>
      <c r="AF979" s="1">
        <v>0.27590815790000001</v>
      </c>
      <c r="AG979" s="2">
        <f t="shared" si="137"/>
        <v>0.3142335511670849</v>
      </c>
      <c r="AH979" s="2">
        <f t="shared" si="138"/>
        <v>0.37463910912715637</v>
      </c>
      <c r="AI979">
        <f t="shared" si="139"/>
        <v>0.33415440039972893</v>
      </c>
      <c r="AJ979">
        <f t="shared" si="140"/>
        <v>0.40470216193166614</v>
      </c>
      <c r="AK979">
        <f t="shared" si="145"/>
        <v>46.756780191087152</v>
      </c>
    </row>
    <row r="980" spans="1:37" x14ac:dyDescent="0.2">
      <c r="A980">
        <v>15</v>
      </c>
      <c r="B980">
        <v>21039</v>
      </c>
      <c r="C980">
        <v>21</v>
      </c>
      <c r="D980" t="s">
        <v>1279</v>
      </c>
      <c r="E980">
        <v>39</v>
      </c>
      <c r="F980" t="s">
        <v>1237</v>
      </c>
      <c r="G980">
        <v>43</v>
      </c>
      <c r="H980">
        <v>14</v>
      </c>
      <c r="I980">
        <v>65</v>
      </c>
      <c r="J980">
        <v>60</v>
      </c>
      <c r="K980">
        <v>19</v>
      </c>
      <c r="L980">
        <v>85</v>
      </c>
      <c r="M980">
        <v>75</v>
      </c>
      <c r="N980">
        <v>27</v>
      </c>
      <c r="O980">
        <v>105</v>
      </c>
      <c r="P980">
        <v>7041</v>
      </c>
      <c r="Q980">
        <v>0.94366755485534703</v>
      </c>
      <c r="R980">
        <f t="shared" si="141"/>
        <v>1</v>
      </c>
      <c r="S980">
        <f t="shared" si="142"/>
        <v>6644.3632537364983</v>
      </c>
      <c r="T980">
        <v>67.260000000000005</v>
      </c>
      <c r="U980">
        <f t="shared" si="143"/>
        <v>63.471079739570648</v>
      </c>
      <c r="V980">
        <v>0</v>
      </c>
      <c r="W980">
        <v>9716</v>
      </c>
      <c r="X980">
        <v>0</v>
      </c>
      <c r="Y980" s="3">
        <v>0.1</v>
      </c>
      <c r="Z980">
        <v>30</v>
      </c>
      <c r="AA980" s="1">
        <f t="shared" si="144"/>
        <v>0.1060792482526339</v>
      </c>
      <c r="AB980" s="4">
        <v>2970000</v>
      </c>
      <c r="AC980" s="4">
        <v>2.5</v>
      </c>
      <c r="AD980" s="4">
        <v>0</v>
      </c>
      <c r="AE980" s="4">
        <v>239000</v>
      </c>
      <c r="AF980" s="1">
        <v>0.29414345000000003</v>
      </c>
      <c r="AG980" s="2">
        <f t="shared" si="137"/>
        <v>0.29817252533867095</v>
      </c>
      <c r="AH980" s="2">
        <f t="shared" si="138"/>
        <v>0.35484256683543042</v>
      </c>
      <c r="AI980">
        <f t="shared" si="139"/>
        <v>0.31686133514204129</v>
      </c>
      <c r="AJ980">
        <f t="shared" si="140"/>
        <v>0.38304574873833858</v>
      </c>
      <c r="AK980">
        <f t="shared" si="145"/>
        <v>44.01310082583197</v>
      </c>
    </row>
    <row r="981" spans="1:37" x14ac:dyDescent="0.2">
      <c r="A981">
        <v>15</v>
      </c>
      <c r="B981">
        <v>21041</v>
      </c>
      <c r="C981">
        <v>21</v>
      </c>
      <c r="D981" t="s">
        <v>493</v>
      </c>
      <c r="E981">
        <v>41</v>
      </c>
      <c r="F981" t="s">
        <v>1237</v>
      </c>
      <c r="G981">
        <v>43</v>
      </c>
      <c r="H981">
        <v>14</v>
      </c>
      <c r="I981">
        <v>65</v>
      </c>
      <c r="J981">
        <v>60</v>
      </c>
      <c r="K981">
        <v>19</v>
      </c>
      <c r="L981">
        <v>85</v>
      </c>
      <c r="M981">
        <v>75</v>
      </c>
      <c r="N981">
        <v>27</v>
      </c>
      <c r="O981">
        <v>105</v>
      </c>
      <c r="P981">
        <v>7041</v>
      </c>
      <c r="Q981">
        <v>0.93225650489330303</v>
      </c>
      <c r="R981">
        <f t="shared" si="141"/>
        <v>1</v>
      </c>
      <c r="S981">
        <f t="shared" si="142"/>
        <v>6564.0180509537468</v>
      </c>
      <c r="T981">
        <v>67.260000000000005</v>
      </c>
      <c r="U981">
        <f t="shared" si="143"/>
        <v>62.703572519123568</v>
      </c>
      <c r="V981">
        <v>0</v>
      </c>
      <c r="W981">
        <v>9716</v>
      </c>
      <c r="X981">
        <v>0</v>
      </c>
      <c r="Y981" s="3">
        <v>0.1</v>
      </c>
      <c r="Z981">
        <v>30</v>
      </c>
      <c r="AA981" s="1">
        <f t="shared" si="144"/>
        <v>0.1060792482526339</v>
      </c>
      <c r="AB981" s="4">
        <v>2970000</v>
      </c>
      <c r="AC981" s="4">
        <v>2.5</v>
      </c>
      <c r="AD981" s="4">
        <v>0</v>
      </c>
      <c r="AE981" s="4">
        <v>239000</v>
      </c>
      <c r="AF981" s="1">
        <v>0.27237403849999997</v>
      </c>
      <c r="AG981" s="2">
        <f t="shared" si="137"/>
        <v>0.31811012644143771</v>
      </c>
      <c r="AH981" s="2">
        <f t="shared" si="138"/>
        <v>0.37929751492220515</v>
      </c>
      <c r="AI981">
        <f t="shared" si="139"/>
        <v>0.33828883721423747</v>
      </c>
      <c r="AJ981">
        <f t="shared" si="140"/>
        <v>0.4097498321964898</v>
      </c>
      <c r="AK981">
        <f t="shared" si="145"/>
        <v>47.331022678793488</v>
      </c>
    </row>
    <row r="982" spans="1:37" x14ac:dyDescent="0.2">
      <c r="A982">
        <v>15</v>
      </c>
      <c r="B982">
        <v>21043</v>
      </c>
      <c r="C982">
        <v>21</v>
      </c>
      <c r="D982" t="s">
        <v>325</v>
      </c>
      <c r="E982">
        <v>43</v>
      </c>
      <c r="F982" t="s">
        <v>1237</v>
      </c>
      <c r="G982">
        <v>43</v>
      </c>
      <c r="H982">
        <v>14</v>
      </c>
      <c r="I982">
        <v>65</v>
      </c>
      <c r="J982">
        <v>60</v>
      </c>
      <c r="K982">
        <v>19</v>
      </c>
      <c r="L982">
        <v>85</v>
      </c>
      <c r="M982">
        <v>75</v>
      </c>
      <c r="N982">
        <v>27</v>
      </c>
      <c r="O982">
        <v>105</v>
      </c>
      <c r="P982">
        <v>7041</v>
      </c>
      <c r="Q982">
        <v>0.92922627329826402</v>
      </c>
      <c r="R982">
        <f t="shared" si="141"/>
        <v>1</v>
      </c>
      <c r="S982">
        <f t="shared" si="142"/>
        <v>6542.6821902930769</v>
      </c>
      <c r="T982">
        <v>67.260000000000005</v>
      </c>
      <c r="U982">
        <f t="shared" si="143"/>
        <v>62.499759142041242</v>
      </c>
      <c r="V982">
        <v>0</v>
      </c>
      <c r="W982">
        <v>9716</v>
      </c>
      <c r="X982">
        <v>0</v>
      </c>
      <c r="Y982" s="3">
        <v>0.1</v>
      </c>
      <c r="Z982">
        <v>30</v>
      </c>
      <c r="AA982" s="1">
        <f t="shared" si="144"/>
        <v>0.1060792482526339</v>
      </c>
      <c r="AB982" s="4">
        <v>2970000</v>
      </c>
      <c r="AC982" s="4">
        <v>2.5</v>
      </c>
      <c r="AD982" s="4">
        <v>0</v>
      </c>
      <c r="AE982" s="4">
        <v>239000</v>
      </c>
      <c r="AF982" s="1">
        <v>0.26887157449999999</v>
      </c>
      <c r="AG982" s="2">
        <f t="shared" si="137"/>
        <v>0.32120653492833501</v>
      </c>
      <c r="AH982" s="2">
        <f t="shared" si="138"/>
        <v>0.38318902886495232</v>
      </c>
      <c r="AI982">
        <f t="shared" si="139"/>
        <v>0.34164748554980334</v>
      </c>
      <c r="AJ982">
        <f t="shared" si="140"/>
        <v>0.41403722004732002</v>
      </c>
      <c r="AK982">
        <f t="shared" si="145"/>
        <v>47.915015402113724</v>
      </c>
    </row>
    <row r="983" spans="1:37" x14ac:dyDescent="0.2">
      <c r="A983">
        <v>15</v>
      </c>
      <c r="B983">
        <v>21045</v>
      </c>
      <c r="C983">
        <v>21</v>
      </c>
      <c r="D983" t="s">
        <v>1280</v>
      </c>
      <c r="E983">
        <v>45</v>
      </c>
      <c r="F983" t="s">
        <v>1237</v>
      </c>
      <c r="G983">
        <v>43</v>
      </c>
      <c r="H983">
        <v>14</v>
      </c>
      <c r="I983">
        <v>65</v>
      </c>
      <c r="J983">
        <v>60</v>
      </c>
      <c r="K983">
        <v>19</v>
      </c>
      <c r="L983">
        <v>85</v>
      </c>
      <c r="M983">
        <v>75</v>
      </c>
      <c r="N983">
        <v>27</v>
      </c>
      <c r="O983">
        <v>105</v>
      </c>
      <c r="P983">
        <v>7041</v>
      </c>
      <c r="Q983">
        <v>0.90775985067540998</v>
      </c>
      <c r="R983">
        <f t="shared" si="141"/>
        <v>1</v>
      </c>
      <c r="S983">
        <f t="shared" si="142"/>
        <v>6391.537108605562</v>
      </c>
      <c r="T983">
        <v>67.260000000000005</v>
      </c>
      <c r="U983">
        <f t="shared" si="143"/>
        <v>61.055927556428081</v>
      </c>
      <c r="V983">
        <v>0</v>
      </c>
      <c r="W983">
        <v>9716</v>
      </c>
      <c r="X983">
        <v>0</v>
      </c>
      <c r="Y983" s="3">
        <v>0.1</v>
      </c>
      <c r="Z983">
        <v>30</v>
      </c>
      <c r="AA983" s="1">
        <f t="shared" si="144"/>
        <v>0.1060792482526339</v>
      </c>
      <c r="AB983" s="4">
        <v>2970000</v>
      </c>
      <c r="AC983" s="4">
        <v>2.5</v>
      </c>
      <c r="AD983" s="4">
        <v>0</v>
      </c>
      <c r="AE983" s="4">
        <v>239000</v>
      </c>
      <c r="AF983" s="1">
        <v>0.2768491622</v>
      </c>
      <c r="AG983" s="2">
        <f t="shared" si="137"/>
        <v>0.30474426328042847</v>
      </c>
      <c r="AH983" s="2">
        <f t="shared" si="138"/>
        <v>0.36494501390538375</v>
      </c>
      <c r="AI983">
        <f t="shared" si="139"/>
        <v>0.32459756342990131</v>
      </c>
      <c r="AJ983">
        <f t="shared" si="140"/>
        <v>0.3949060954813477</v>
      </c>
      <c r="AK983">
        <f t="shared" si="145"/>
        <v>46.606352354741084</v>
      </c>
    </row>
    <row r="984" spans="1:37" x14ac:dyDescent="0.2">
      <c r="A984">
        <v>15</v>
      </c>
      <c r="B984">
        <v>21047</v>
      </c>
      <c r="C984">
        <v>21</v>
      </c>
      <c r="D984" t="s">
        <v>1108</v>
      </c>
      <c r="E984">
        <v>47</v>
      </c>
      <c r="F984" t="s">
        <v>1237</v>
      </c>
      <c r="G984">
        <v>43</v>
      </c>
      <c r="H984">
        <v>14</v>
      </c>
      <c r="I984">
        <v>65</v>
      </c>
      <c r="J984">
        <v>60</v>
      </c>
      <c r="K984">
        <v>19</v>
      </c>
      <c r="L984">
        <v>85</v>
      </c>
      <c r="M984">
        <v>75</v>
      </c>
      <c r="N984">
        <v>27</v>
      </c>
      <c r="O984">
        <v>105</v>
      </c>
      <c r="P984">
        <v>7041</v>
      </c>
      <c r="Q984">
        <v>0.92827920970462596</v>
      </c>
      <c r="R984">
        <f t="shared" si="141"/>
        <v>1</v>
      </c>
      <c r="S984">
        <f t="shared" si="142"/>
        <v>6536.0139155302713</v>
      </c>
      <c r="T984">
        <v>67.260000000000005</v>
      </c>
      <c r="U984">
        <f t="shared" si="143"/>
        <v>62.436059644733149</v>
      </c>
      <c r="V984">
        <v>0</v>
      </c>
      <c r="W984">
        <v>9716</v>
      </c>
      <c r="X984">
        <v>0</v>
      </c>
      <c r="Y984" s="3">
        <v>0.1</v>
      </c>
      <c r="Z984">
        <v>30</v>
      </c>
      <c r="AA984" s="1">
        <f t="shared" si="144"/>
        <v>0.1060792482526339</v>
      </c>
      <c r="AB984" s="4">
        <v>2970000</v>
      </c>
      <c r="AC984" s="4">
        <v>2.5</v>
      </c>
      <c r="AD984" s="4">
        <v>0</v>
      </c>
      <c r="AE984" s="4">
        <v>239000</v>
      </c>
      <c r="AF984" s="1">
        <v>0.28619844189999999</v>
      </c>
      <c r="AG984" s="2">
        <f t="shared" si="137"/>
        <v>0.30145267418736166</v>
      </c>
      <c r="AH984" s="2">
        <f t="shared" si="138"/>
        <v>0.35969173955623918</v>
      </c>
      <c r="AI984">
        <f t="shared" si="139"/>
        <v>0.32065897582751196</v>
      </c>
      <c r="AJ984">
        <f t="shared" si="140"/>
        <v>0.38867612049074884</v>
      </c>
      <c r="AK984">
        <f t="shared" si="145"/>
        <v>45.165524717897028</v>
      </c>
    </row>
    <row r="985" spans="1:37" x14ac:dyDescent="0.2">
      <c r="A985">
        <v>15</v>
      </c>
      <c r="B985">
        <v>21049</v>
      </c>
      <c r="C985">
        <v>21</v>
      </c>
      <c r="D985" t="s">
        <v>282</v>
      </c>
      <c r="E985">
        <v>49</v>
      </c>
      <c r="F985" t="s">
        <v>1237</v>
      </c>
      <c r="G985">
        <v>43</v>
      </c>
      <c r="H985">
        <v>14</v>
      </c>
      <c r="I985">
        <v>65</v>
      </c>
      <c r="J985">
        <v>60</v>
      </c>
      <c r="K985">
        <v>19</v>
      </c>
      <c r="L985">
        <v>85</v>
      </c>
      <c r="M985">
        <v>75</v>
      </c>
      <c r="N985">
        <v>27</v>
      </c>
      <c r="O985">
        <v>105</v>
      </c>
      <c r="P985">
        <v>7041</v>
      </c>
      <c r="Q985">
        <v>0.91726718630109505</v>
      </c>
      <c r="R985">
        <f t="shared" si="141"/>
        <v>1</v>
      </c>
      <c r="S985">
        <f t="shared" si="142"/>
        <v>6458.4782587460104</v>
      </c>
      <c r="T985">
        <v>67.260000000000005</v>
      </c>
      <c r="U985">
        <f t="shared" si="143"/>
        <v>61.69539095061166</v>
      </c>
      <c r="V985">
        <v>0</v>
      </c>
      <c r="W985">
        <v>9716</v>
      </c>
      <c r="X985">
        <v>0</v>
      </c>
      <c r="Y985" s="3">
        <v>0.1</v>
      </c>
      <c r="Z985">
        <v>30</v>
      </c>
      <c r="AA985" s="1">
        <f t="shared" si="144"/>
        <v>0.1060792482526339</v>
      </c>
      <c r="AB985" s="4">
        <v>2970000</v>
      </c>
      <c r="AC985" s="4">
        <v>2.5</v>
      </c>
      <c r="AD985" s="4">
        <v>0</v>
      </c>
      <c r="AE985" s="4">
        <v>239000</v>
      </c>
      <c r="AF985" s="1">
        <v>0.27082830000000002</v>
      </c>
      <c r="AG985" s="2">
        <f t="shared" si="137"/>
        <v>0.31478178666086648</v>
      </c>
      <c r="AH985" s="2">
        <f t="shared" si="138"/>
        <v>0.37631754287615121</v>
      </c>
      <c r="AI985">
        <f t="shared" si="139"/>
        <v>0.33507539527685004</v>
      </c>
      <c r="AJ985">
        <f t="shared" si="140"/>
        <v>0.40694330845908322</v>
      </c>
      <c r="AK985">
        <f t="shared" si="145"/>
        <v>47.58689341958749</v>
      </c>
    </row>
    <row r="986" spans="1:37" x14ac:dyDescent="0.2">
      <c r="A986">
        <v>15</v>
      </c>
      <c r="B986">
        <v>21051</v>
      </c>
      <c r="C986">
        <v>21</v>
      </c>
      <c r="D986" t="s">
        <v>43</v>
      </c>
      <c r="E986">
        <v>51</v>
      </c>
      <c r="F986" t="s">
        <v>1237</v>
      </c>
      <c r="G986">
        <v>43</v>
      </c>
      <c r="H986">
        <v>14</v>
      </c>
      <c r="I986">
        <v>65</v>
      </c>
      <c r="J986">
        <v>60</v>
      </c>
      <c r="K986">
        <v>19</v>
      </c>
      <c r="L986">
        <v>85</v>
      </c>
      <c r="M986">
        <v>75</v>
      </c>
      <c r="N986">
        <v>27</v>
      </c>
      <c r="O986">
        <v>105</v>
      </c>
      <c r="P986">
        <v>7041</v>
      </c>
      <c r="Q986">
        <v>0.899816717420306</v>
      </c>
      <c r="R986">
        <f t="shared" si="141"/>
        <v>1</v>
      </c>
      <c r="S986">
        <f t="shared" si="142"/>
        <v>6335.6095073563747</v>
      </c>
      <c r="T986">
        <v>67.260000000000005</v>
      </c>
      <c r="U986">
        <f t="shared" si="143"/>
        <v>60.521672413689785</v>
      </c>
      <c r="V986">
        <v>0</v>
      </c>
      <c r="W986">
        <v>9716</v>
      </c>
      <c r="X986">
        <v>0</v>
      </c>
      <c r="Y986" s="3">
        <v>0.1</v>
      </c>
      <c r="Z986">
        <v>30</v>
      </c>
      <c r="AA986" s="1">
        <f t="shared" si="144"/>
        <v>0.1060792482526339</v>
      </c>
      <c r="AB986" s="4">
        <v>2970000</v>
      </c>
      <c r="AC986" s="4">
        <v>2.5</v>
      </c>
      <c r="AD986" s="4">
        <v>0</v>
      </c>
      <c r="AE986" s="4">
        <v>239000</v>
      </c>
      <c r="AF986" s="1">
        <v>0.26288541460000003</v>
      </c>
      <c r="AG986" s="2">
        <f t="shared" si="137"/>
        <v>0.31812320437782821</v>
      </c>
      <c r="AH986" s="2">
        <f t="shared" si="138"/>
        <v>0.38151368512224754</v>
      </c>
      <c r="AI986">
        <f t="shared" si="139"/>
        <v>0.3390285339627267</v>
      </c>
      <c r="AJ986">
        <f t="shared" si="140"/>
        <v>0.41306289682463948</v>
      </c>
      <c r="AK986">
        <f t="shared" si="145"/>
        <v>48.949160048258022</v>
      </c>
    </row>
    <row r="987" spans="1:37" x14ac:dyDescent="0.2">
      <c r="A987">
        <v>15</v>
      </c>
      <c r="B987">
        <v>21053</v>
      </c>
      <c r="C987">
        <v>21</v>
      </c>
      <c r="D987" t="s">
        <v>499</v>
      </c>
      <c r="E987">
        <v>53</v>
      </c>
      <c r="F987" t="s">
        <v>1237</v>
      </c>
      <c r="G987">
        <v>43</v>
      </c>
      <c r="H987">
        <v>14</v>
      </c>
      <c r="I987">
        <v>65</v>
      </c>
      <c r="J987">
        <v>60</v>
      </c>
      <c r="K987">
        <v>19</v>
      </c>
      <c r="L987">
        <v>85</v>
      </c>
      <c r="M987">
        <v>75</v>
      </c>
      <c r="N987">
        <v>27</v>
      </c>
      <c r="O987">
        <v>105</v>
      </c>
      <c r="P987">
        <v>7041</v>
      </c>
      <c r="Q987">
        <v>0.90049468477566996</v>
      </c>
      <c r="R987">
        <f t="shared" si="141"/>
        <v>1</v>
      </c>
      <c r="S987">
        <f t="shared" si="142"/>
        <v>6340.3830755054923</v>
      </c>
      <c r="T987">
        <v>67.260000000000005</v>
      </c>
      <c r="U987">
        <f t="shared" si="143"/>
        <v>60.567272498011569</v>
      </c>
      <c r="V987">
        <v>0</v>
      </c>
      <c r="W987">
        <v>9716</v>
      </c>
      <c r="X987">
        <v>0</v>
      </c>
      <c r="Y987" s="3">
        <v>0.1</v>
      </c>
      <c r="Z987">
        <v>30</v>
      </c>
      <c r="AA987" s="1">
        <f t="shared" si="144"/>
        <v>0.1060792482526339</v>
      </c>
      <c r="AB987" s="4">
        <v>2970000</v>
      </c>
      <c r="AC987" s="4">
        <v>2.5</v>
      </c>
      <c r="AD987" s="4">
        <v>0</v>
      </c>
      <c r="AE987" s="4">
        <v>239000</v>
      </c>
      <c r="AF987" s="1">
        <v>0.27694847830000002</v>
      </c>
      <c r="AG987" s="2">
        <f t="shared" si="137"/>
        <v>0.30219686354103042</v>
      </c>
      <c r="AH987" s="2">
        <f t="shared" si="138"/>
        <v>0.36237607945169248</v>
      </c>
      <c r="AI987">
        <f t="shared" si="139"/>
        <v>0.32204306116067427</v>
      </c>
      <c r="AJ987">
        <f t="shared" si="140"/>
        <v>0.39232643913983134</v>
      </c>
      <c r="AK987">
        <f t="shared" si="145"/>
        <v>46.590535438439588</v>
      </c>
    </row>
    <row r="988" spans="1:37" x14ac:dyDescent="0.2">
      <c r="A988">
        <v>15</v>
      </c>
      <c r="B988">
        <v>21055</v>
      </c>
      <c r="C988">
        <v>21</v>
      </c>
      <c r="D988" t="s">
        <v>956</v>
      </c>
      <c r="E988">
        <v>55</v>
      </c>
      <c r="F988" t="s">
        <v>1237</v>
      </c>
      <c r="G988">
        <v>43</v>
      </c>
      <c r="H988">
        <v>14</v>
      </c>
      <c r="I988">
        <v>65</v>
      </c>
      <c r="J988">
        <v>60</v>
      </c>
      <c r="K988">
        <v>19</v>
      </c>
      <c r="L988">
        <v>85</v>
      </c>
      <c r="M988">
        <v>75</v>
      </c>
      <c r="N988">
        <v>27</v>
      </c>
      <c r="O988">
        <v>105</v>
      </c>
      <c r="P988">
        <v>7041</v>
      </c>
      <c r="Q988">
        <v>0.94527570009231598</v>
      </c>
      <c r="R988">
        <f t="shared" si="141"/>
        <v>1</v>
      </c>
      <c r="S988">
        <f t="shared" si="142"/>
        <v>6655.6862043499968</v>
      </c>
      <c r="T988">
        <v>67.260000000000005</v>
      </c>
      <c r="U988">
        <f t="shared" si="143"/>
        <v>63.579243588209181</v>
      </c>
      <c r="V988">
        <v>0</v>
      </c>
      <c r="W988">
        <v>9716</v>
      </c>
      <c r="X988">
        <v>0</v>
      </c>
      <c r="Y988" s="3">
        <v>0.1</v>
      </c>
      <c r="Z988">
        <v>30</v>
      </c>
      <c r="AA988" s="1">
        <f t="shared" si="144"/>
        <v>0.1060792482526339</v>
      </c>
      <c r="AB988" s="4">
        <v>2970000</v>
      </c>
      <c r="AC988" s="4">
        <v>2.5</v>
      </c>
      <c r="AD988" s="4">
        <v>0</v>
      </c>
      <c r="AE988" s="4">
        <v>239000</v>
      </c>
      <c r="AF988" s="1">
        <v>0.29132965850000003</v>
      </c>
      <c r="AG988" s="2">
        <f t="shared" si="137"/>
        <v>0.30156544489481718</v>
      </c>
      <c r="AH988" s="2">
        <f t="shared" si="138"/>
        <v>0.35878138210697369</v>
      </c>
      <c r="AI988">
        <f t="shared" si="139"/>
        <v>0.32043430076470775</v>
      </c>
      <c r="AJ988">
        <f t="shared" si="140"/>
        <v>0.38725635923989826</v>
      </c>
      <c r="AK988">
        <f t="shared" si="145"/>
        <v>44.414052829290178</v>
      </c>
    </row>
    <row r="989" spans="1:37" x14ac:dyDescent="0.2">
      <c r="A989">
        <v>15</v>
      </c>
      <c r="B989">
        <v>21057</v>
      </c>
      <c r="C989">
        <v>21</v>
      </c>
      <c r="D989" t="s">
        <v>602</v>
      </c>
      <c r="E989">
        <v>57</v>
      </c>
      <c r="F989" t="s">
        <v>1237</v>
      </c>
      <c r="G989">
        <v>43</v>
      </c>
      <c r="H989">
        <v>14</v>
      </c>
      <c r="I989">
        <v>65</v>
      </c>
      <c r="J989">
        <v>60</v>
      </c>
      <c r="K989">
        <v>19</v>
      </c>
      <c r="L989">
        <v>85</v>
      </c>
      <c r="M989">
        <v>75</v>
      </c>
      <c r="N989">
        <v>27</v>
      </c>
      <c r="O989">
        <v>105</v>
      </c>
      <c r="P989">
        <v>7041</v>
      </c>
      <c r="Q989">
        <v>0.90426988899707805</v>
      </c>
      <c r="R989">
        <f t="shared" si="141"/>
        <v>1</v>
      </c>
      <c r="S989">
        <f t="shared" si="142"/>
        <v>6366.9642884284267</v>
      </c>
      <c r="T989">
        <v>67.260000000000005</v>
      </c>
      <c r="U989">
        <f t="shared" si="143"/>
        <v>60.821192733943477</v>
      </c>
      <c r="V989">
        <v>0</v>
      </c>
      <c r="W989">
        <v>9716</v>
      </c>
      <c r="X989">
        <v>0</v>
      </c>
      <c r="Y989" s="3">
        <v>0.1</v>
      </c>
      <c r="Z989">
        <v>30</v>
      </c>
      <c r="AA989" s="1">
        <f t="shared" si="144"/>
        <v>0.1060792482526339</v>
      </c>
      <c r="AB989" s="4">
        <v>2970000</v>
      </c>
      <c r="AC989" s="4">
        <v>2.5</v>
      </c>
      <c r="AD989" s="4">
        <v>0</v>
      </c>
      <c r="AE989" s="4">
        <v>239000</v>
      </c>
      <c r="AF989" s="1">
        <v>0.27589033330000001</v>
      </c>
      <c r="AG989" s="2">
        <f t="shared" si="137"/>
        <v>0.30462768343990942</v>
      </c>
      <c r="AH989" s="2">
        <f t="shared" si="138"/>
        <v>0.36503713436428142</v>
      </c>
      <c r="AI989">
        <f t="shared" si="139"/>
        <v>0.32454981664106547</v>
      </c>
      <c r="AJ989">
        <f t="shared" si="140"/>
        <v>0.39510212543116935</v>
      </c>
      <c r="AK989">
        <f t="shared" si="145"/>
        <v>46.759639513466297</v>
      </c>
    </row>
    <row r="990" spans="1:37" x14ac:dyDescent="0.2">
      <c r="A990">
        <v>15</v>
      </c>
      <c r="B990">
        <v>21059</v>
      </c>
      <c r="C990">
        <v>21</v>
      </c>
      <c r="D990" t="s">
        <v>906</v>
      </c>
      <c r="E990">
        <v>59</v>
      </c>
      <c r="F990" t="s">
        <v>1237</v>
      </c>
      <c r="G990">
        <v>43</v>
      </c>
      <c r="H990">
        <v>14</v>
      </c>
      <c r="I990">
        <v>65</v>
      </c>
      <c r="J990">
        <v>60</v>
      </c>
      <c r="K990">
        <v>19</v>
      </c>
      <c r="L990">
        <v>85</v>
      </c>
      <c r="M990">
        <v>75</v>
      </c>
      <c r="N990">
        <v>27</v>
      </c>
      <c r="O990">
        <v>105</v>
      </c>
      <c r="P990">
        <v>7041</v>
      </c>
      <c r="Q990">
        <v>0.93948173522949197</v>
      </c>
      <c r="R990">
        <f t="shared" si="141"/>
        <v>1</v>
      </c>
      <c r="S990">
        <f t="shared" si="142"/>
        <v>6614.8908977508527</v>
      </c>
      <c r="T990">
        <v>67.260000000000005</v>
      </c>
      <c r="U990">
        <f t="shared" si="143"/>
        <v>63.189541511535637</v>
      </c>
      <c r="V990">
        <v>0</v>
      </c>
      <c r="W990">
        <v>9716</v>
      </c>
      <c r="X990">
        <v>0</v>
      </c>
      <c r="Y990" s="3">
        <v>0.1</v>
      </c>
      <c r="Z990">
        <v>30</v>
      </c>
      <c r="AA990" s="1">
        <f t="shared" si="144"/>
        <v>0.1060792482526339</v>
      </c>
      <c r="AB990" s="4">
        <v>2970000</v>
      </c>
      <c r="AC990" s="4">
        <v>2.5</v>
      </c>
      <c r="AD990" s="4">
        <v>0</v>
      </c>
      <c r="AE990" s="4">
        <v>239000</v>
      </c>
      <c r="AF990" s="1">
        <v>0.28424491839999999</v>
      </c>
      <c r="AG990" s="2">
        <f t="shared" si="137"/>
        <v>0.30718741123971416</v>
      </c>
      <c r="AH990" s="2">
        <f t="shared" si="138"/>
        <v>0.36582570398943598</v>
      </c>
      <c r="AI990">
        <f t="shared" si="139"/>
        <v>0.32652538513436435</v>
      </c>
      <c r="AJ990">
        <f t="shared" si="140"/>
        <v>0.39500885566851274</v>
      </c>
      <c r="AK990">
        <f t="shared" si="145"/>
        <v>45.458751086359143</v>
      </c>
    </row>
    <row r="991" spans="1:37" x14ac:dyDescent="0.2">
      <c r="A991">
        <v>15</v>
      </c>
      <c r="B991">
        <v>21061</v>
      </c>
      <c r="C991">
        <v>21</v>
      </c>
      <c r="D991" t="s">
        <v>1282</v>
      </c>
      <c r="E991">
        <v>61</v>
      </c>
      <c r="F991" t="s">
        <v>1237</v>
      </c>
      <c r="G991">
        <v>43</v>
      </c>
      <c r="H991">
        <v>14</v>
      </c>
      <c r="I991">
        <v>65</v>
      </c>
      <c r="J991">
        <v>60</v>
      </c>
      <c r="K991">
        <v>19</v>
      </c>
      <c r="L991">
        <v>85</v>
      </c>
      <c r="M991">
        <v>75</v>
      </c>
      <c r="N991">
        <v>27</v>
      </c>
      <c r="O991">
        <v>105</v>
      </c>
      <c r="P991">
        <v>7041</v>
      </c>
      <c r="Q991">
        <v>0.91935536265373197</v>
      </c>
      <c r="R991">
        <f t="shared" si="141"/>
        <v>1</v>
      </c>
      <c r="S991">
        <f t="shared" si="142"/>
        <v>6473.1811084449264</v>
      </c>
      <c r="T991">
        <v>67.260000000000005</v>
      </c>
      <c r="U991">
        <f t="shared" si="143"/>
        <v>61.835841692090014</v>
      </c>
      <c r="V991">
        <v>0</v>
      </c>
      <c r="W991">
        <v>9716</v>
      </c>
      <c r="X991">
        <v>0</v>
      </c>
      <c r="Y991" s="3">
        <v>0.1</v>
      </c>
      <c r="Z991">
        <v>30</v>
      </c>
      <c r="AA991" s="1">
        <f t="shared" si="144"/>
        <v>0.1060792482526339</v>
      </c>
      <c r="AB991" s="4">
        <v>2970000</v>
      </c>
      <c r="AC991" s="4">
        <v>2.5</v>
      </c>
      <c r="AD991" s="4">
        <v>0</v>
      </c>
      <c r="AE991" s="4">
        <v>239000</v>
      </c>
      <c r="AF991" s="1">
        <v>0.28003070000000002</v>
      </c>
      <c r="AG991" s="2">
        <f t="shared" si="137"/>
        <v>0.30513045015364415</v>
      </c>
      <c r="AH991" s="2">
        <f t="shared" si="138"/>
        <v>0.36464894082270294</v>
      </c>
      <c r="AI991">
        <f t="shared" si="139"/>
        <v>0.32475872889712548</v>
      </c>
      <c r="AJ991">
        <f t="shared" si="140"/>
        <v>0.39427033297372055</v>
      </c>
      <c r="AK991">
        <f t="shared" si="145"/>
        <v>46.105242914823506</v>
      </c>
    </row>
    <row r="992" spans="1:37" x14ac:dyDescent="0.2">
      <c r="A992">
        <v>15</v>
      </c>
      <c r="B992">
        <v>21063</v>
      </c>
      <c r="C992">
        <v>21</v>
      </c>
      <c r="D992" t="s">
        <v>1283</v>
      </c>
      <c r="E992">
        <v>63</v>
      </c>
      <c r="F992" t="s">
        <v>1237</v>
      </c>
      <c r="G992">
        <v>43</v>
      </c>
      <c r="H992">
        <v>14</v>
      </c>
      <c r="I992">
        <v>65</v>
      </c>
      <c r="J992">
        <v>60</v>
      </c>
      <c r="K992">
        <v>19</v>
      </c>
      <c r="L992">
        <v>85</v>
      </c>
      <c r="M992">
        <v>75</v>
      </c>
      <c r="N992">
        <v>27</v>
      </c>
      <c r="O992">
        <v>105</v>
      </c>
      <c r="P992">
        <v>7041</v>
      </c>
      <c r="Q992">
        <v>0.92464907964070597</v>
      </c>
      <c r="R992">
        <f t="shared" si="141"/>
        <v>1</v>
      </c>
      <c r="S992">
        <f t="shared" si="142"/>
        <v>6510.4541697502109</v>
      </c>
      <c r="T992">
        <v>67.260000000000005</v>
      </c>
      <c r="U992">
        <f t="shared" si="143"/>
        <v>62.191897096633888</v>
      </c>
      <c r="V992">
        <v>0</v>
      </c>
      <c r="W992">
        <v>9716</v>
      </c>
      <c r="X992">
        <v>0</v>
      </c>
      <c r="Y992" s="3">
        <v>0.1</v>
      </c>
      <c r="Z992">
        <v>30</v>
      </c>
      <c r="AA992" s="1">
        <f t="shared" si="144"/>
        <v>0.1060792482526339</v>
      </c>
      <c r="AB992" s="4">
        <v>2970000</v>
      </c>
      <c r="AC992" s="4">
        <v>2.5</v>
      </c>
      <c r="AD992" s="4">
        <v>0</v>
      </c>
      <c r="AE992" s="4">
        <v>239000</v>
      </c>
      <c r="AF992" s="1">
        <v>0.26841676920000002</v>
      </c>
      <c r="AG992" s="2">
        <f t="shared" si="137"/>
        <v>0.32016590339786793</v>
      </c>
      <c r="AH992" s="2">
        <f t="shared" si="138"/>
        <v>0.38225316629522643</v>
      </c>
      <c r="AI992">
        <f t="shared" si="139"/>
        <v>0.34064140867646731</v>
      </c>
      <c r="AJ992">
        <f t="shared" si="140"/>
        <v>0.41315352074427691</v>
      </c>
      <c r="AK992">
        <f t="shared" si="145"/>
        <v>47.991966591735824</v>
      </c>
    </row>
    <row r="993" spans="1:37" x14ac:dyDescent="0.2">
      <c r="A993">
        <v>15</v>
      </c>
      <c r="B993">
        <v>21065</v>
      </c>
      <c r="C993">
        <v>21</v>
      </c>
      <c r="D993" t="s">
        <v>1284</v>
      </c>
      <c r="E993">
        <v>65</v>
      </c>
      <c r="F993" t="s">
        <v>1237</v>
      </c>
      <c r="G993">
        <v>43</v>
      </c>
      <c r="H993">
        <v>14</v>
      </c>
      <c r="I993">
        <v>65</v>
      </c>
      <c r="J993">
        <v>60</v>
      </c>
      <c r="K993">
        <v>19</v>
      </c>
      <c r="L993">
        <v>85</v>
      </c>
      <c r="M993">
        <v>75</v>
      </c>
      <c r="N993">
        <v>27</v>
      </c>
      <c r="O993">
        <v>105</v>
      </c>
      <c r="P993">
        <v>7041</v>
      </c>
      <c r="Q993">
        <v>0.91200554370880105</v>
      </c>
      <c r="R993">
        <f t="shared" si="141"/>
        <v>1</v>
      </c>
      <c r="S993">
        <f t="shared" si="142"/>
        <v>6421.4310332536679</v>
      </c>
      <c r="T993">
        <v>67.260000000000005</v>
      </c>
      <c r="U993">
        <f t="shared" si="143"/>
        <v>61.341492869853965</v>
      </c>
      <c r="V993">
        <v>0</v>
      </c>
      <c r="W993">
        <v>9716</v>
      </c>
      <c r="X993">
        <v>0</v>
      </c>
      <c r="Y993" s="3">
        <v>0.1</v>
      </c>
      <c r="Z993">
        <v>30</v>
      </c>
      <c r="AA993" s="1">
        <f t="shared" si="144"/>
        <v>0.1060792482526339</v>
      </c>
      <c r="AB993" s="4">
        <v>2970000</v>
      </c>
      <c r="AC993" s="4">
        <v>2.5</v>
      </c>
      <c r="AD993" s="4">
        <v>0</v>
      </c>
      <c r="AE993" s="4">
        <v>239000</v>
      </c>
      <c r="AF993" s="1">
        <v>0.26951412120000001</v>
      </c>
      <c r="AG993" s="2">
        <f t="shared" si="137"/>
        <v>0.31450223444341746</v>
      </c>
      <c r="AH993" s="2">
        <f t="shared" si="138"/>
        <v>0.37633731397089421</v>
      </c>
      <c r="AI993">
        <f t="shared" si="139"/>
        <v>0.33489456518426469</v>
      </c>
      <c r="AJ993">
        <f t="shared" si="140"/>
        <v>0.40711210920581253</v>
      </c>
      <c r="AK993">
        <f t="shared" si="145"/>
        <v>47.806741786812424</v>
      </c>
    </row>
    <row r="994" spans="1:37" x14ac:dyDescent="0.2">
      <c r="A994">
        <v>15</v>
      </c>
      <c r="B994">
        <v>21067</v>
      </c>
      <c r="C994">
        <v>21</v>
      </c>
      <c r="D994" t="s">
        <v>50</v>
      </c>
      <c r="E994">
        <v>67</v>
      </c>
      <c r="F994" t="s">
        <v>1237</v>
      </c>
      <c r="G994">
        <v>43</v>
      </c>
      <c r="H994">
        <v>14</v>
      </c>
      <c r="I994">
        <v>65</v>
      </c>
      <c r="J994">
        <v>60</v>
      </c>
      <c r="K994">
        <v>19</v>
      </c>
      <c r="L994">
        <v>85</v>
      </c>
      <c r="M994">
        <v>75</v>
      </c>
      <c r="N994">
        <v>27</v>
      </c>
      <c r="O994">
        <v>105</v>
      </c>
      <c r="P994">
        <v>7041</v>
      </c>
      <c r="Q994">
        <v>0.91830759495496805</v>
      </c>
      <c r="R994">
        <f t="shared" si="141"/>
        <v>1</v>
      </c>
      <c r="S994">
        <f t="shared" si="142"/>
        <v>6465.8037760779298</v>
      </c>
      <c r="T994">
        <v>67.260000000000005</v>
      </c>
      <c r="U994">
        <f t="shared" si="143"/>
        <v>61.765368836671158</v>
      </c>
      <c r="V994">
        <v>0</v>
      </c>
      <c r="W994">
        <v>9716</v>
      </c>
      <c r="X994">
        <v>0</v>
      </c>
      <c r="Y994" s="3">
        <v>0.1</v>
      </c>
      <c r="Z994">
        <v>30</v>
      </c>
      <c r="AA994" s="1">
        <f t="shared" si="144"/>
        <v>0.1060792482526339</v>
      </c>
      <c r="AB994" s="4">
        <v>2970000</v>
      </c>
      <c r="AC994" s="4">
        <v>2.5</v>
      </c>
      <c r="AD994" s="4">
        <v>0</v>
      </c>
      <c r="AE994" s="4">
        <v>239000</v>
      </c>
      <c r="AF994" s="1">
        <v>0.27833194589999999</v>
      </c>
      <c r="AG994" s="2">
        <f t="shared" si="137"/>
        <v>0.30664289215979534</v>
      </c>
      <c r="AH994" s="2">
        <f t="shared" si="138"/>
        <v>0.36652372882765338</v>
      </c>
      <c r="AI994">
        <f t="shared" si="139"/>
        <v>0.32639067902536489</v>
      </c>
      <c r="AJ994">
        <f t="shared" si="140"/>
        <v>0.39632552890515116</v>
      </c>
      <c r="AK994">
        <f t="shared" si="145"/>
        <v>46.371380475654078</v>
      </c>
    </row>
    <row r="995" spans="1:37" x14ac:dyDescent="0.2">
      <c r="A995">
        <v>15</v>
      </c>
      <c r="B995">
        <v>21069</v>
      </c>
      <c r="C995">
        <v>21</v>
      </c>
      <c r="D995" t="s">
        <v>1285</v>
      </c>
      <c r="E995">
        <v>69</v>
      </c>
      <c r="F995" t="s">
        <v>1237</v>
      </c>
      <c r="G995">
        <v>43</v>
      </c>
      <c r="H995">
        <v>14</v>
      </c>
      <c r="I995">
        <v>65</v>
      </c>
      <c r="J995">
        <v>60</v>
      </c>
      <c r="K995">
        <v>19</v>
      </c>
      <c r="L995">
        <v>85</v>
      </c>
      <c r="M995">
        <v>75</v>
      </c>
      <c r="N995">
        <v>27</v>
      </c>
      <c r="O995">
        <v>105</v>
      </c>
      <c r="P995">
        <v>7041</v>
      </c>
      <c r="Q995">
        <v>0.92579210400581402</v>
      </c>
      <c r="R995">
        <f t="shared" si="141"/>
        <v>1</v>
      </c>
      <c r="S995">
        <f t="shared" si="142"/>
        <v>6518.5022043049366</v>
      </c>
      <c r="T995">
        <v>67.260000000000005</v>
      </c>
      <c r="U995">
        <f t="shared" si="143"/>
        <v>62.268776915431054</v>
      </c>
      <c r="V995">
        <v>0</v>
      </c>
      <c r="W995">
        <v>9716</v>
      </c>
      <c r="X995">
        <v>0</v>
      </c>
      <c r="Y995" s="3">
        <v>0.1</v>
      </c>
      <c r="Z995">
        <v>30</v>
      </c>
      <c r="AA995" s="1">
        <f t="shared" si="144"/>
        <v>0.1060792482526339</v>
      </c>
      <c r="AB995" s="4">
        <v>2970000</v>
      </c>
      <c r="AC995" s="4">
        <v>2.5</v>
      </c>
      <c r="AD995" s="4">
        <v>0</v>
      </c>
      <c r="AE995" s="4">
        <v>239000</v>
      </c>
      <c r="AF995" s="1">
        <v>0.27261946340000004</v>
      </c>
      <c r="AG995" s="2">
        <f t="shared" si="137"/>
        <v>0.31561991304790454</v>
      </c>
      <c r="AH995" s="2">
        <f t="shared" si="138"/>
        <v>0.37675235279252034</v>
      </c>
      <c r="AI995">
        <f t="shared" si="139"/>
        <v>0.33578050075520793</v>
      </c>
      <c r="AJ995">
        <f t="shared" si="140"/>
        <v>0.40717731171985305</v>
      </c>
      <c r="AK995">
        <f t="shared" si="145"/>
        <v>47.290663677566549</v>
      </c>
    </row>
    <row r="996" spans="1:37" x14ac:dyDescent="0.2">
      <c r="A996">
        <v>15</v>
      </c>
      <c r="B996">
        <v>21071</v>
      </c>
      <c r="C996">
        <v>21</v>
      </c>
      <c r="D996" t="s">
        <v>534</v>
      </c>
      <c r="E996">
        <v>71</v>
      </c>
      <c r="F996" t="s">
        <v>1237</v>
      </c>
      <c r="G996">
        <v>43</v>
      </c>
      <c r="H996">
        <v>14</v>
      </c>
      <c r="I996">
        <v>65</v>
      </c>
      <c r="J996">
        <v>60</v>
      </c>
      <c r="K996">
        <v>19</v>
      </c>
      <c r="L996">
        <v>85</v>
      </c>
      <c r="M996">
        <v>75</v>
      </c>
      <c r="N996">
        <v>27</v>
      </c>
      <c r="O996">
        <v>105</v>
      </c>
      <c r="P996">
        <v>7041</v>
      </c>
      <c r="Q996">
        <v>0.91134439110755905</v>
      </c>
      <c r="R996">
        <f t="shared" si="141"/>
        <v>1</v>
      </c>
      <c r="S996">
        <f t="shared" si="142"/>
        <v>6416.7758577883233</v>
      </c>
      <c r="T996">
        <v>67.260000000000005</v>
      </c>
      <c r="U996">
        <f t="shared" si="143"/>
        <v>61.297023745894428</v>
      </c>
      <c r="V996">
        <v>0</v>
      </c>
      <c r="W996">
        <v>9716</v>
      </c>
      <c r="X996">
        <v>0</v>
      </c>
      <c r="Y996" s="3">
        <v>0.1</v>
      </c>
      <c r="Z996">
        <v>30</v>
      </c>
      <c r="AA996" s="1">
        <f t="shared" si="144"/>
        <v>0.1060792482526339</v>
      </c>
      <c r="AB996" s="4">
        <v>2970000</v>
      </c>
      <c r="AC996" s="4">
        <v>2.5</v>
      </c>
      <c r="AD996" s="4">
        <v>0</v>
      </c>
      <c r="AE996" s="4">
        <v>239000</v>
      </c>
      <c r="AF996" s="1">
        <v>0.2609619286</v>
      </c>
      <c r="AG996" s="2">
        <f t="shared" si="137"/>
        <v>0.32457357109342339</v>
      </c>
      <c r="AH996" s="2">
        <f t="shared" si="138"/>
        <v>0.38843018182085498</v>
      </c>
      <c r="AI996">
        <f t="shared" si="139"/>
        <v>0.3456326385948531</v>
      </c>
      <c r="AJ996">
        <f t="shared" si="140"/>
        <v>0.42021147430786748</v>
      </c>
      <c r="AK996">
        <f t="shared" si="145"/>
        <v>49.291525348606221</v>
      </c>
    </row>
    <row r="997" spans="1:37" x14ac:dyDescent="0.2">
      <c r="A997">
        <v>15</v>
      </c>
      <c r="B997">
        <v>21073</v>
      </c>
      <c r="C997">
        <v>21</v>
      </c>
      <c r="D997" t="s">
        <v>194</v>
      </c>
      <c r="E997">
        <v>73</v>
      </c>
      <c r="F997" t="s">
        <v>1237</v>
      </c>
      <c r="G997">
        <v>43</v>
      </c>
      <c r="H997">
        <v>14</v>
      </c>
      <c r="I997">
        <v>65</v>
      </c>
      <c r="J997">
        <v>60</v>
      </c>
      <c r="K997">
        <v>19</v>
      </c>
      <c r="L997">
        <v>85</v>
      </c>
      <c r="M997">
        <v>75</v>
      </c>
      <c r="N997">
        <v>27</v>
      </c>
      <c r="O997">
        <v>105</v>
      </c>
      <c r="P997">
        <v>7041</v>
      </c>
      <c r="Q997">
        <v>0.92276624441146804</v>
      </c>
      <c r="R997">
        <f t="shared" si="141"/>
        <v>1</v>
      </c>
      <c r="S997">
        <f t="shared" si="142"/>
        <v>6497.1971269011465</v>
      </c>
      <c r="T997">
        <v>67.260000000000005</v>
      </c>
      <c r="U997">
        <f t="shared" si="143"/>
        <v>62.065257599115348</v>
      </c>
      <c r="V997">
        <v>0</v>
      </c>
      <c r="W997">
        <v>9716</v>
      </c>
      <c r="X997">
        <v>0</v>
      </c>
      <c r="Y997" s="3">
        <v>0.1</v>
      </c>
      <c r="Z997">
        <v>30</v>
      </c>
      <c r="AA997" s="1">
        <f t="shared" si="144"/>
        <v>0.1060792482526339</v>
      </c>
      <c r="AB997" s="4">
        <v>2970000</v>
      </c>
      <c r="AC997" s="4">
        <v>2.5</v>
      </c>
      <c r="AD997" s="4">
        <v>0</v>
      </c>
      <c r="AE997" s="4">
        <v>239000</v>
      </c>
      <c r="AF997" s="1">
        <v>0.2803784762</v>
      </c>
      <c r="AG997" s="2">
        <f t="shared" si="137"/>
        <v>0.30588262620450812</v>
      </c>
      <c r="AH997" s="2">
        <f t="shared" si="138"/>
        <v>0.36532747731191273</v>
      </c>
      <c r="AI997">
        <f t="shared" si="139"/>
        <v>0.32548661731750955</v>
      </c>
      <c r="AJ997">
        <f t="shared" si="140"/>
        <v>0.39491220516783965</v>
      </c>
      <c r="AK997">
        <f t="shared" si="145"/>
        <v>46.051155789853979</v>
      </c>
    </row>
    <row r="998" spans="1:37" x14ac:dyDescent="0.2">
      <c r="A998">
        <v>15</v>
      </c>
      <c r="B998">
        <v>21075</v>
      </c>
      <c r="C998">
        <v>21</v>
      </c>
      <c r="D998" t="s">
        <v>670</v>
      </c>
      <c r="E998">
        <v>75</v>
      </c>
      <c r="F998" t="s">
        <v>1237</v>
      </c>
      <c r="G998">
        <v>43</v>
      </c>
      <c r="H998">
        <v>14</v>
      </c>
      <c r="I998">
        <v>65</v>
      </c>
      <c r="J998">
        <v>60</v>
      </c>
      <c r="K998">
        <v>19</v>
      </c>
      <c r="L998">
        <v>85</v>
      </c>
      <c r="M998">
        <v>75</v>
      </c>
      <c r="N998">
        <v>27</v>
      </c>
      <c r="O998">
        <v>105</v>
      </c>
      <c r="P998">
        <v>7041</v>
      </c>
      <c r="Q998">
        <v>0.93916138013203898</v>
      </c>
      <c r="R998">
        <f t="shared" si="141"/>
        <v>1</v>
      </c>
      <c r="S998">
        <f t="shared" si="142"/>
        <v>6612.6352775096866</v>
      </c>
      <c r="T998">
        <v>67.260000000000005</v>
      </c>
      <c r="U998">
        <f t="shared" si="143"/>
        <v>63.167994427680945</v>
      </c>
      <c r="V998">
        <v>0</v>
      </c>
      <c r="W998">
        <v>9716</v>
      </c>
      <c r="X998">
        <v>0</v>
      </c>
      <c r="Y998" s="3">
        <v>0.1</v>
      </c>
      <c r="Z998">
        <v>30</v>
      </c>
      <c r="AA998" s="1">
        <f t="shared" si="144"/>
        <v>0.1060792482526339</v>
      </c>
      <c r="AB998" s="4">
        <v>2970000</v>
      </c>
      <c r="AC998" s="4">
        <v>2.5</v>
      </c>
      <c r="AD998" s="4">
        <v>0</v>
      </c>
      <c r="AE998" s="4">
        <v>239000</v>
      </c>
      <c r="AF998" s="1">
        <v>0.29230679999999998</v>
      </c>
      <c r="AG998" s="2">
        <f t="shared" si="137"/>
        <v>0.29861326006779798</v>
      </c>
      <c r="AH998" s="2">
        <f t="shared" si="138"/>
        <v>0.35563843368674897</v>
      </c>
      <c r="AI998">
        <f t="shared" si="139"/>
        <v>0.3174191987291024</v>
      </c>
      <c r="AJ998">
        <f t="shared" si="140"/>
        <v>0.38401843180952266</v>
      </c>
      <c r="AK998">
        <f t="shared" si="145"/>
        <v>44.27393990529152</v>
      </c>
    </row>
    <row r="999" spans="1:37" x14ac:dyDescent="0.2">
      <c r="A999">
        <v>15</v>
      </c>
      <c r="B999">
        <v>21077</v>
      </c>
      <c r="C999">
        <v>21</v>
      </c>
      <c r="D999" t="s">
        <v>1092</v>
      </c>
      <c r="E999">
        <v>77</v>
      </c>
      <c r="F999" t="s">
        <v>1237</v>
      </c>
      <c r="G999">
        <v>43</v>
      </c>
      <c r="H999">
        <v>14</v>
      </c>
      <c r="I999">
        <v>65</v>
      </c>
      <c r="J999">
        <v>60</v>
      </c>
      <c r="K999">
        <v>19</v>
      </c>
      <c r="L999">
        <v>85</v>
      </c>
      <c r="M999">
        <v>75</v>
      </c>
      <c r="N999">
        <v>27</v>
      </c>
      <c r="O999">
        <v>105</v>
      </c>
      <c r="P999">
        <v>7041</v>
      </c>
      <c r="Q999">
        <v>0.93234995007514998</v>
      </c>
      <c r="R999">
        <f t="shared" si="141"/>
        <v>1</v>
      </c>
      <c r="S999">
        <f t="shared" si="142"/>
        <v>6564.6759984791306</v>
      </c>
      <c r="T999">
        <v>67.260000000000005</v>
      </c>
      <c r="U999">
        <f t="shared" si="143"/>
        <v>62.709857642054594</v>
      </c>
      <c r="V999">
        <v>0</v>
      </c>
      <c r="W999">
        <v>9716</v>
      </c>
      <c r="X999">
        <v>0</v>
      </c>
      <c r="Y999" s="3">
        <v>0.1</v>
      </c>
      <c r="Z999">
        <v>30</v>
      </c>
      <c r="AA999" s="1">
        <f t="shared" si="144"/>
        <v>0.1060792482526339</v>
      </c>
      <c r="AB999" s="4">
        <v>2970000</v>
      </c>
      <c r="AC999" s="4">
        <v>2.5</v>
      </c>
      <c r="AD999" s="4">
        <v>0</v>
      </c>
      <c r="AE999" s="4">
        <v>239000</v>
      </c>
      <c r="AF999" s="1">
        <v>0.27304639999999997</v>
      </c>
      <c r="AG999" s="2">
        <f t="shared" si="137"/>
        <v>0.31735860543873606</v>
      </c>
      <c r="AH999" s="2">
        <f t="shared" si="138"/>
        <v>0.37839569276162333</v>
      </c>
      <c r="AI999">
        <f t="shared" si="139"/>
        <v>0.3374877442300997</v>
      </c>
      <c r="AJ999">
        <f t="shared" si="140"/>
        <v>0.40877317680929426</v>
      </c>
      <c r="AK999">
        <f t="shared" si="145"/>
        <v>47.220628790960326</v>
      </c>
    </row>
    <row r="1000" spans="1:37" x14ac:dyDescent="0.2">
      <c r="A1000">
        <v>15</v>
      </c>
      <c r="B1000">
        <v>21079</v>
      </c>
      <c r="C1000">
        <v>21</v>
      </c>
      <c r="D1000" t="s">
        <v>1267</v>
      </c>
      <c r="E1000">
        <v>79</v>
      </c>
      <c r="F1000" t="s">
        <v>1237</v>
      </c>
      <c r="G1000">
        <v>43</v>
      </c>
      <c r="H1000">
        <v>14</v>
      </c>
      <c r="I1000">
        <v>65</v>
      </c>
      <c r="J1000">
        <v>60</v>
      </c>
      <c r="K1000">
        <v>19</v>
      </c>
      <c r="L1000">
        <v>85</v>
      </c>
      <c r="M1000">
        <v>75</v>
      </c>
      <c r="N1000">
        <v>27</v>
      </c>
      <c r="O1000">
        <v>105</v>
      </c>
      <c r="P1000">
        <v>7041</v>
      </c>
      <c r="Q1000">
        <v>0.91143271752766197</v>
      </c>
      <c r="R1000">
        <f t="shared" si="141"/>
        <v>1</v>
      </c>
      <c r="S1000">
        <f t="shared" si="142"/>
        <v>6417.3977641122683</v>
      </c>
      <c r="T1000">
        <v>67.260000000000005</v>
      </c>
      <c r="U1000">
        <f t="shared" si="143"/>
        <v>61.302964580910547</v>
      </c>
      <c r="V1000">
        <v>0</v>
      </c>
      <c r="W1000">
        <v>9716</v>
      </c>
      <c r="X1000">
        <v>0</v>
      </c>
      <c r="Y1000" s="3">
        <v>0.1</v>
      </c>
      <c r="Z1000">
        <v>30</v>
      </c>
      <c r="AA1000" s="1">
        <f t="shared" si="144"/>
        <v>0.1060792482526339</v>
      </c>
      <c r="AB1000" s="4">
        <v>2970000</v>
      </c>
      <c r="AC1000" s="4">
        <v>2.5</v>
      </c>
      <c r="AD1000" s="4">
        <v>0</v>
      </c>
      <c r="AE1000" s="4">
        <v>239000</v>
      </c>
      <c r="AF1000" s="1">
        <v>0.27083570270000001</v>
      </c>
      <c r="AG1000" s="2">
        <f t="shared" si="137"/>
        <v>0.31277100247417933</v>
      </c>
      <c r="AH1000" s="2">
        <f t="shared" si="138"/>
        <v>0.37430508084443476</v>
      </c>
      <c r="AI1000">
        <f t="shared" si="139"/>
        <v>0.33306405770718289</v>
      </c>
      <c r="AJ1000">
        <f t="shared" si="140"/>
        <v>0.40493001104752618</v>
      </c>
      <c r="AK1000">
        <f t="shared" si="145"/>
        <v>47.585661068229861</v>
      </c>
    </row>
    <row r="1001" spans="1:37" x14ac:dyDescent="0.2">
      <c r="A1001">
        <v>15</v>
      </c>
      <c r="B1001">
        <v>21081</v>
      </c>
      <c r="C1001">
        <v>21</v>
      </c>
      <c r="D1001" t="s">
        <v>251</v>
      </c>
      <c r="E1001">
        <v>81</v>
      </c>
      <c r="F1001" t="s">
        <v>1237</v>
      </c>
      <c r="G1001">
        <v>43</v>
      </c>
      <c r="H1001">
        <v>14</v>
      </c>
      <c r="I1001">
        <v>65</v>
      </c>
      <c r="J1001">
        <v>60</v>
      </c>
      <c r="K1001">
        <v>19</v>
      </c>
      <c r="L1001">
        <v>85</v>
      </c>
      <c r="M1001">
        <v>75</v>
      </c>
      <c r="N1001">
        <v>27</v>
      </c>
      <c r="O1001">
        <v>105</v>
      </c>
      <c r="P1001">
        <v>7041</v>
      </c>
      <c r="Q1001">
        <v>0.92931072413921401</v>
      </c>
      <c r="R1001">
        <f t="shared" si="141"/>
        <v>1</v>
      </c>
      <c r="S1001">
        <f t="shared" si="142"/>
        <v>6543.2768086642054</v>
      </c>
      <c r="T1001">
        <v>67.260000000000005</v>
      </c>
      <c r="U1001">
        <f t="shared" si="143"/>
        <v>62.505439305603538</v>
      </c>
      <c r="V1001">
        <v>0</v>
      </c>
      <c r="W1001">
        <v>9716</v>
      </c>
      <c r="X1001">
        <v>0</v>
      </c>
      <c r="Y1001" s="3">
        <v>0.1</v>
      </c>
      <c r="Z1001">
        <v>30</v>
      </c>
      <c r="AA1001" s="1">
        <f t="shared" si="144"/>
        <v>0.1060792482526339</v>
      </c>
      <c r="AB1001" s="4">
        <v>2970000</v>
      </c>
      <c r="AC1001" s="4">
        <v>2.5</v>
      </c>
      <c r="AD1001" s="4">
        <v>0</v>
      </c>
      <c r="AE1001" s="4">
        <v>239000</v>
      </c>
      <c r="AF1001" s="1">
        <v>0.27762988459999999</v>
      </c>
      <c r="AG1001" s="2">
        <f t="shared" si="137"/>
        <v>0.31110179606166072</v>
      </c>
      <c r="AH1001" s="2">
        <f t="shared" si="138"/>
        <v>0.37113367810023429</v>
      </c>
      <c r="AI1001">
        <f t="shared" si="139"/>
        <v>0.33089940036322835</v>
      </c>
      <c r="AJ1001">
        <f t="shared" si="140"/>
        <v>0.40101068193940054</v>
      </c>
      <c r="AK1001">
        <f t="shared" si="145"/>
        <v>46.482320976363894</v>
      </c>
    </row>
    <row r="1002" spans="1:37" x14ac:dyDescent="0.2">
      <c r="A1002">
        <v>15</v>
      </c>
      <c r="B1002">
        <v>21083</v>
      </c>
      <c r="C1002">
        <v>21</v>
      </c>
      <c r="D1002" t="s">
        <v>1286</v>
      </c>
      <c r="E1002">
        <v>83</v>
      </c>
      <c r="F1002" t="s">
        <v>1237</v>
      </c>
      <c r="G1002">
        <v>43</v>
      </c>
      <c r="H1002">
        <v>14</v>
      </c>
      <c r="I1002">
        <v>65</v>
      </c>
      <c r="J1002">
        <v>60</v>
      </c>
      <c r="K1002">
        <v>19</v>
      </c>
      <c r="L1002">
        <v>85</v>
      </c>
      <c r="M1002">
        <v>75</v>
      </c>
      <c r="N1002">
        <v>27</v>
      </c>
      <c r="O1002">
        <v>105</v>
      </c>
      <c r="P1002">
        <v>7041</v>
      </c>
      <c r="Q1002">
        <v>0.93840108467982397</v>
      </c>
      <c r="R1002">
        <f t="shared" si="141"/>
        <v>1</v>
      </c>
      <c r="S1002">
        <f t="shared" si="142"/>
        <v>6607.2820372306405</v>
      </c>
      <c r="T1002">
        <v>67.260000000000005</v>
      </c>
      <c r="U1002">
        <f t="shared" si="143"/>
        <v>63.116856955564963</v>
      </c>
      <c r="V1002">
        <v>0</v>
      </c>
      <c r="W1002">
        <v>9716</v>
      </c>
      <c r="X1002">
        <v>0</v>
      </c>
      <c r="Y1002" s="3">
        <v>0.1</v>
      </c>
      <c r="Z1002">
        <v>30</v>
      </c>
      <c r="AA1002" s="1">
        <f t="shared" si="144"/>
        <v>0.1060792482526339</v>
      </c>
      <c r="AB1002" s="4">
        <v>2970000</v>
      </c>
      <c r="AC1002" s="4">
        <v>2.5</v>
      </c>
      <c r="AD1002" s="4">
        <v>0</v>
      </c>
      <c r="AE1002" s="4">
        <v>239000</v>
      </c>
      <c r="AF1002" s="1">
        <v>0.28925148940000001</v>
      </c>
      <c r="AG1002" s="2">
        <f t="shared" si="137"/>
        <v>0.3015231623439632</v>
      </c>
      <c r="AH1002" s="2">
        <f t="shared" si="138"/>
        <v>0.35914909802362227</v>
      </c>
      <c r="AI1002">
        <f t="shared" si="139"/>
        <v>0.32052724296332707</v>
      </c>
      <c r="AJ1002">
        <f t="shared" si="140"/>
        <v>0.38782820870190765</v>
      </c>
      <c r="AK1002">
        <f t="shared" si="145"/>
        <v>44.715190395171973</v>
      </c>
    </row>
    <row r="1003" spans="1:37" x14ac:dyDescent="0.2">
      <c r="A1003">
        <v>15</v>
      </c>
      <c r="B1003">
        <v>21085</v>
      </c>
      <c r="C1003">
        <v>21</v>
      </c>
      <c r="D1003" t="s">
        <v>147</v>
      </c>
      <c r="E1003">
        <v>85</v>
      </c>
      <c r="F1003" t="s">
        <v>1237</v>
      </c>
      <c r="G1003">
        <v>43</v>
      </c>
      <c r="H1003">
        <v>14</v>
      </c>
      <c r="I1003">
        <v>65</v>
      </c>
      <c r="J1003">
        <v>60</v>
      </c>
      <c r="K1003">
        <v>19</v>
      </c>
      <c r="L1003">
        <v>85</v>
      </c>
      <c r="M1003">
        <v>75</v>
      </c>
      <c r="N1003">
        <v>27</v>
      </c>
      <c r="O1003">
        <v>105</v>
      </c>
      <c r="P1003">
        <v>7041</v>
      </c>
      <c r="Q1003">
        <v>0.924844868977865</v>
      </c>
      <c r="R1003">
        <f t="shared" si="141"/>
        <v>1</v>
      </c>
      <c r="S1003">
        <f t="shared" si="142"/>
        <v>6511.8327224731474</v>
      </c>
      <c r="T1003">
        <v>67.260000000000005</v>
      </c>
      <c r="U1003">
        <f t="shared" si="143"/>
        <v>62.205065887451205</v>
      </c>
      <c r="V1003">
        <v>0</v>
      </c>
      <c r="W1003">
        <v>9716</v>
      </c>
      <c r="X1003">
        <v>0</v>
      </c>
      <c r="Y1003" s="3">
        <v>0.1</v>
      </c>
      <c r="Z1003">
        <v>30</v>
      </c>
      <c r="AA1003" s="1">
        <f t="shared" si="144"/>
        <v>0.1060792482526339</v>
      </c>
      <c r="AB1003" s="4">
        <v>2970000</v>
      </c>
      <c r="AC1003" s="4">
        <v>2.5</v>
      </c>
      <c r="AD1003" s="4">
        <v>0</v>
      </c>
      <c r="AE1003" s="4">
        <v>239000</v>
      </c>
      <c r="AF1003" s="1">
        <v>0.28304265220000002</v>
      </c>
      <c r="AG1003" s="2">
        <f t="shared" si="137"/>
        <v>0.30368601200283157</v>
      </c>
      <c r="AH1003" s="2">
        <f t="shared" si="138"/>
        <v>0.36257274256544886</v>
      </c>
      <c r="AI1003">
        <f t="shared" si="139"/>
        <v>0.3231059250842625</v>
      </c>
      <c r="AJ1003">
        <f t="shared" si="140"/>
        <v>0.39187958858869454</v>
      </c>
      <c r="AK1003">
        <f t="shared" si="145"/>
        <v>45.641224837307632</v>
      </c>
    </row>
    <row r="1004" spans="1:37" x14ac:dyDescent="0.2">
      <c r="A1004">
        <v>15</v>
      </c>
      <c r="B1004">
        <v>21087</v>
      </c>
      <c r="C1004">
        <v>21</v>
      </c>
      <c r="D1004" t="s">
        <v>264</v>
      </c>
      <c r="E1004">
        <v>87</v>
      </c>
      <c r="F1004" t="s">
        <v>1237</v>
      </c>
      <c r="G1004">
        <v>43</v>
      </c>
      <c r="H1004">
        <v>14</v>
      </c>
      <c r="I1004">
        <v>65</v>
      </c>
      <c r="J1004">
        <v>60</v>
      </c>
      <c r="K1004">
        <v>19</v>
      </c>
      <c r="L1004">
        <v>85</v>
      </c>
      <c r="M1004">
        <v>75</v>
      </c>
      <c r="N1004">
        <v>27</v>
      </c>
      <c r="O1004">
        <v>105</v>
      </c>
      <c r="P1004">
        <v>7041</v>
      </c>
      <c r="Q1004">
        <v>0.91253120369381402</v>
      </c>
      <c r="R1004">
        <f t="shared" si="141"/>
        <v>1</v>
      </c>
      <c r="S1004">
        <f t="shared" si="142"/>
        <v>6425.1322052081441</v>
      </c>
      <c r="T1004">
        <v>67.260000000000005</v>
      </c>
      <c r="U1004">
        <f t="shared" si="143"/>
        <v>61.376848760445938</v>
      </c>
      <c r="V1004">
        <v>0</v>
      </c>
      <c r="W1004">
        <v>9716</v>
      </c>
      <c r="X1004">
        <v>0</v>
      </c>
      <c r="Y1004" s="3">
        <v>0.1</v>
      </c>
      <c r="Z1004">
        <v>30</v>
      </c>
      <c r="AA1004" s="1">
        <f t="shared" si="144"/>
        <v>0.1060792482526339</v>
      </c>
      <c r="AB1004" s="4">
        <v>2970000</v>
      </c>
      <c r="AC1004" s="4">
        <v>2.5</v>
      </c>
      <c r="AD1004" s="4">
        <v>0</v>
      </c>
      <c r="AE1004" s="4">
        <v>239000</v>
      </c>
      <c r="AF1004" s="1">
        <v>0.28053488000000004</v>
      </c>
      <c r="AG1004" s="2">
        <f t="shared" si="137"/>
        <v>0.30232122560211966</v>
      </c>
      <c r="AH1004" s="2">
        <f t="shared" si="138"/>
        <v>0.36173301864546598</v>
      </c>
      <c r="AI1004">
        <f t="shared" si="139"/>
        <v>0.32191431358063483</v>
      </c>
      <c r="AJ1004">
        <f t="shared" si="140"/>
        <v>0.39130128726958141</v>
      </c>
      <c r="AK1004">
        <f t="shared" si="145"/>
        <v>46.026875150455673</v>
      </c>
    </row>
    <row r="1005" spans="1:37" x14ac:dyDescent="0.2">
      <c r="A1005">
        <v>15</v>
      </c>
      <c r="B1005">
        <v>21089</v>
      </c>
      <c r="C1005">
        <v>21</v>
      </c>
      <c r="D1005" t="s">
        <v>1246</v>
      </c>
      <c r="E1005">
        <v>89</v>
      </c>
      <c r="F1005" t="s">
        <v>1237</v>
      </c>
      <c r="G1005">
        <v>43</v>
      </c>
      <c r="H1005">
        <v>14</v>
      </c>
      <c r="I1005">
        <v>65</v>
      </c>
      <c r="J1005">
        <v>60</v>
      </c>
      <c r="K1005">
        <v>19</v>
      </c>
      <c r="L1005">
        <v>85</v>
      </c>
      <c r="M1005">
        <v>75</v>
      </c>
      <c r="N1005">
        <v>27</v>
      </c>
      <c r="O1005">
        <v>105</v>
      </c>
      <c r="P1005">
        <v>7041</v>
      </c>
      <c r="Q1005">
        <v>0.93449981510639202</v>
      </c>
      <c r="R1005">
        <f t="shared" si="141"/>
        <v>1</v>
      </c>
      <c r="S1005">
        <f t="shared" si="142"/>
        <v>6579.8131981641063</v>
      </c>
      <c r="T1005">
        <v>67.260000000000005</v>
      </c>
      <c r="U1005">
        <f t="shared" si="143"/>
        <v>62.854457564055934</v>
      </c>
      <c r="V1005">
        <v>0</v>
      </c>
      <c r="W1005">
        <v>9716</v>
      </c>
      <c r="X1005">
        <v>0</v>
      </c>
      <c r="Y1005" s="3">
        <v>0.1</v>
      </c>
      <c r="Z1005">
        <v>30</v>
      </c>
      <c r="AA1005" s="1">
        <f t="shared" si="144"/>
        <v>0.1060792482526339</v>
      </c>
      <c r="AB1005" s="4">
        <v>2970000</v>
      </c>
      <c r="AC1005" s="4">
        <v>2.5</v>
      </c>
      <c r="AD1005" s="4">
        <v>0</v>
      </c>
      <c r="AE1005" s="4">
        <v>239000</v>
      </c>
      <c r="AF1005" s="1">
        <v>0.26860848390000003</v>
      </c>
      <c r="AG1005" s="2">
        <f t="shared" si="137"/>
        <v>0.32334583879047724</v>
      </c>
      <c r="AH1005" s="2">
        <f t="shared" si="138"/>
        <v>0.38538889502837809</v>
      </c>
      <c r="AI1005">
        <f t="shared" si="139"/>
        <v>0.34380676393055404</v>
      </c>
      <c r="AJ1005">
        <f t="shared" si="140"/>
        <v>0.41626723948754107</v>
      </c>
      <c r="AK1005">
        <f t="shared" si="145"/>
        <v>47.959497480556173</v>
      </c>
    </row>
    <row r="1006" spans="1:37" x14ac:dyDescent="0.2">
      <c r="A1006">
        <v>15</v>
      </c>
      <c r="B1006">
        <v>21091</v>
      </c>
      <c r="C1006">
        <v>21</v>
      </c>
      <c r="D1006" t="s">
        <v>484</v>
      </c>
      <c r="E1006">
        <v>91</v>
      </c>
      <c r="F1006" t="s">
        <v>1237</v>
      </c>
      <c r="G1006">
        <v>43</v>
      </c>
      <c r="H1006">
        <v>14</v>
      </c>
      <c r="I1006">
        <v>65</v>
      </c>
      <c r="J1006">
        <v>60</v>
      </c>
      <c r="K1006">
        <v>19</v>
      </c>
      <c r="L1006">
        <v>85</v>
      </c>
      <c r="M1006">
        <v>75</v>
      </c>
      <c r="N1006">
        <v>27</v>
      </c>
      <c r="O1006">
        <v>105</v>
      </c>
      <c r="P1006">
        <v>7041</v>
      </c>
      <c r="Q1006">
        <v>0.93745130300521895</v>
      </c>
      <c r="R1006">
        <f t="shared" si="141"/>
        <v>1</v>
      </c>
      <c r="S1006">
        <f t="shared" si="142"/>
        <v>6600.5946244597462</v>
      </c>
      <c r="T1006">
        <v>67.260000000000005</v>
      </c>
      <c r="U1006">
        <f t="shared" si="143"/>
        <v>63.052974640131033</v>
      </c>
      <c r="V1006">
        <v>0</v>
      </c>
      <c r="W1006">
        <v>9716</v>
      </c>
      <c r="X1006">
        <v>0</v>
      </c>
      <c r="Y1006" s="3">
        <v>0.1</v>
      </c>
      <c r="Z1006">
        <v>30</v>
      </c>
      <c r="AA1006" s="1">
        <f t="shared" si="144"/>
        <v>0.1060792482526339</v>
      </c>
      <c r="AB1006" s="4">
        <v>2970000</v>
      </c>
      <c r="AC1006" s="4">
        <v>2.5</v>
      </c>
      <c r="AD1006" s="4">
        <v>0</v>
      </c>
      <c r="AE1006" s="4">
        <v>239000</v>
      </c>
      <c r="AF1006" s="1">
        <v>0.28193944440000002</v>
      </c>
      <c r="AG1006" s="2">
        <f t="shared" si="137"/>
        <v>0.30903001257496338</v>
      </c>
      <c r="AH1006" s="2">
        <f t="shared" si="138"/>
        <v>0.3681465755380845</v>
      </c>
      <c r="AI1006">
        <f t="shared" si="139"/>
        <v>0.3285257284489469</v>
      </c>
      <c r="AJ1006">
        <f t="shared" si="140"/>
        <v>0.39756785248357096</v>
      </c>
      <c r="AK1006">
        <f t="shared" si="145"/>
        <v>45.810033199129286</v>
      </c>
    </row>
    <row r="1007" spans="1:37" x14ac:dyDescent="0.2">
      <c r="A1007">
        <v>15</v>
      </c>
      <c r="B1007">
        <v>21093</v>
      </c>
      <c r="C1007">
        <v>21</v>
      </c>
      <c r="D1007" t="s">
        <v>557</v>
      </c>
      <c r="E1007">
        <v>93</v>
      </c>
      <c r="F1007" t="s">
        <v>1237</v>
      </c>
      <c r="G1007">
        <v>43</v>
      </c>
      <c r="H1007">
        <v>14</v>
      </c>
      <c r="I1007">
        <v>65</v>
      </c>
      <c r="J1007">
        <v>60</v>
      </c>
      <c r="K1007">
        <v>19</v>
      </c>
      <c r="L1007">
        <v>85</v>
      </c>
      <c r="M1007">
        <v>75</v>
      </c>
      <c r="N1007">
        <v>27</v>
      </c>
      <c r="O1007">
        <v>105</v>
      </c>
      <c r="P1007">
        <v>7041</v>
      </c>
      <c r="Q1007">
        <v>0.922313213348389</v>
      </c>
      <c r="R1007">
        <f t="shared" si="141"/>
        <v>1</v>
      </c>
      <c r="S1007">
        <f t="shared" si="142"/>
        <v>6494.0073351860074</v>
      </c>
      <c r="T1007">
        <v>67.260000000000005</v>
      </c>
      <c r="U1007">
        <f t="shared" si="143"/>
        <v>62.034786729812652</v>
      </c>
      <c r="V1007">
        <v>0</v>
      </c>
      <c r="W1007">
        <v>9716</v>
      </c>
      <c r="X1007">
        <v>0</v>
      </c>
      <c r="Y1007" s="3">
        <v>0.1</v>
      </c>
      <c r="Z1007">
        <v>30</v>
      </c>
      <c r="AA1007" s="1">
        <f t="shared" si="144"/>
        <v>0.1060792482526339</v>
      </c>
      <c r="AB1007" s="4">
        <v>2970000</v>
      </c>
      <c r="AC1007" s="4">
        <v>2.5</v>
      </c>
      <c r="AD1007" s="4">
        <v>0</v>
      </c>
      <c r="AE1007" s="4">
        <v>239000</v>
      </c>
      <c r="AF1007" s="1">
        <v>0.28072784750000002</v>
      </c>
      <c r="AG1007" s="2">
        <f t="shared" si="137"/>
        <v>0.30535196344735366</v>
      </c>
      <c r="AH1007" s="2">
        <f t="shared" si="138"/>
        <v>0.36472302095216713</v>
      </c>
      <c r="AI1007">
        <f t="shared" si="139"/>
        <v>0.32493161612444849</v>
      </c>
      <c r="AJ1007">
        <f t="shared" si="140"/>
        <v>0.3942710078177834</v>
      </c>
      <c r="AK1007">
        <f t="shared" si="145"/>
        <v>45.996955524186347</v>
      </c>
    </row>
    <row r="1008" spans="1:37" x14ac:dyDescent="0.2">
      <c r="A1008">
        <v>15</v>
      </c>
      <c r="B1008">
        <v>21095</v>
      </c>
      <c r="C1008">
        <v>21</v>
      </c>
      <c r="D1008" t="s">
        <v>438</v>
      </c>
      <c r="E1008">
        <v>95</v>
      </c>
      <c r="F1008" t="s">
        <v>1237</v>
      </c>
      <c r="G1008">
        <v>43</v>
      </c>
      <c r="H1008">
        <v>14</v>
      </c>
      <c r="I1008">
        <v>65</v>
      </c>
      <c r="J1008">
        <v>60</v>
      </c>
      <c r="K1008">
        <v>19</v>
      </c>
      <c r="L1008">
        <v>85</v>
      </c>
      <c r="M1008">
        <v>75</v>
      </c>
      <c r="N1008">
        <v>27</v>
      </c>
      <c r="O1008">
        <v>105</v>
      </c>
      <c r="P1008">
        <v>7041</v>
      </c>
      <c r="Q1008">
        <v>0.892656897505124</v>
      </c>
      <c r="R1008">
        <f t="shared" si="141"/>
        <v>1</v>
      </c>
      <c r="S1008">
        <f t="shared" si="142"/>
        <v>6285.1972153335782</v>
      </c>
      <c r="T1008">
        <v>67.260000000000005</v>
      </c>
      <c r="U1008">
        <f t="shared" si="143"/>
        <v>60.040102926194642</v>
      </c>
      <c r="V1008">
        <v>0</v>
      </c>
      <c r="W1008">
        <v>9716</v>
      </c>
      <c r="X1008">
        <v>0</v>
      </c>
      <c r="Y1008" s="3">
        <v>0.1</v>
      </c>
      <c r="Z1008">
        <v>30</v>
      </c>
      <c r="AA1008" s="1">
        <f t="shared" si="144"/>
        <v>0.1060792482526339</v>
      </c>
      <c r="AB1008" s="4">
        <v>2970000</v>
      </c>
      <c r="AC1008" s="4">
        <v>2.5</v>
      </c>
      <c r="AD1008" s="4">
        <v>0</v>
      </c>
      <c r="AE1008" s="4">
        <v>239000</v>
      </c>
      <c r="AF1008" s="1">
        <v>0.26416311539999998</v>
      </c>
      <c r="AG1008" s="2">
        <f t="shared" si="137"/>
        <v>0.31406545479482828</v>
      </c>
      <c r="AH1008" s="2">
        <f t="shared" si="138"/>
        <v>0.37715005478554298</v>
      </c>
      <c r="AI1008">
        <f t="shared" si="139"/>
        <v>0.33486989949461882</v>
      </c>
      <c r="AJ1008">
        <f t="shared" si="140"/>
        <v>0.4085469719608561</v>
      </c>
      <c r="AK1008">
        <f t="shared" si="145"/>
        <v>48.724495341139018</v>
      </c>
    </row>
    <row r="1009" spans="1:37" x14ac:dyDescent="0.2">
      <c r="A1009">
        <v>15</v>
      </c>
      <c r="B1009">
        <v>21097</v>
      </c>
      <c r="C1009">
        <v>21</v>
      </c>
      <c r="D1009" t="s">
        <v>540</v>
      </c>
      <c r="E1009">
        <v>97</v>
      </c>
      <c r="F1009" t="s">
        <v>1237</v>
      </c>
      <c r="G1009">
        <v>43</v>
      </c>
      <c r="H1009">
        <v>14</v>
      </c>
      <c r="I1009">
        <v>65</v>
      </c>
      <c r="J1009">
        <v>60</v>
      </c>
      <c r="K1009">
        <v>19</v>
      </c>
      <c r="L1009">
        <v>85</v>
      </c>
      <c r="M1009">
        <v>75</v>
      </c>
      <c r="N1009">
        <v>27</v>
      </c>
      <c r="O1009">
        <v>105</v>
      </c>
      <c r="P1009">
        <v>7041</v>
      </c>
      <c r="Q1009">
        <v>0.925135440296597</v>
      </c>
      <c r="R1009">
        <f t="shared" si="141"/>
        <v>1</v>
      </c>
      <c r="S1009">
        <f t="shared" si="142"/>
        <v>6513.8786351283397</v>
      </c>
      <c r="T1009">
        <v>67.260000000000005</v>
      </c>
      <c r="U1009">
        <f t="shared" si="143"/>
        <v>62.224609714349121</v>
      </c>
      <c r="V1009">
        <v>0</v>
      </c>
      <c r="W1009">
        <v>9716</v>
      </c>
      <c r="X1009">
        <v>0</v>
      </c>
      <c r="Y1009" s="3">
        <v>0.1</v>
      </c>
      <c r="Z1009">
        <v>30</v>
      </c>
      <c r="AA1009" s="1">
        <f t="shared" si="144"/>
        <v>0.1060792482526339</v>
      </c>
      <c r="AB1009" s="4">
        <v>2970000</v>
      </c>
      <c r="AC1009" s="4">
        <v>2.5</v>
      </c>
      <c r="AD1009" s="4">
        <v>0</v>
      </c>
      <c r="AE1009" s="4">
        <v>239000</v>
      </c>
      <c r="AF1009" s="1">
        <v>0.27562991180000002</v>
      </c>
      <c r="AG1009" s="2">
        <f t="shared" si="137"/>
        <v>0.31195126729234318</v>
      </c>
      <c r="AH1009" s="2">
        <f t="shared" si="138"/>
        <v>0.37241765273625416</v>
      </c>
      <c r="AI1009">
        <f t="shared" si="139"/>
        <v>0.33189217850549507</v>
      </c>
      <c r="AJ1009">
        <f t="shared" si="140"/>
        <v>0.40251099084891939</v>
      </c>
      <c r="AK1009">
        <f t="shared" si="145"/>
        <v>46.801457042036702</v>
      </c>
    </row>
    <row r="1010" spans="1:37" x14ac:dyDescent="0.2">
      <c r="A1010">
        <v>15</v>
      </c>
      <c r="B1010">
        <v>21099</v>
      </c>
      <c r="C1010">
        <v>21</v>
      </c>
      <c r="D1010" t="s">
        <v>1231</v>
      </c>
      <c r="E1010">
        <v>99</v>
      </c>
      <c r="F1010" t="s">
        <v>1237</v>
      </c>
      <c r="G1010">
        <v>43</v>
      </c>
      <c r="H1010">
        <v>14</v>
      </c>
      <c r="I1010">
        <v>65</v>
      </c>
      <c r="J1010">
        <v>60</v>
      </c>
      <c r="K1010">
        <v>19</v>
      </c>
      <c r="L1010">
        <v>85</v>
      </c>
      <c r="M1010">
        <v>75</v>
      </c>
      <c r="N1010">
        <v>27</v>
      </c>
      <c r="O1010">
        <v>105</v>
      </c>
      <c r="P1010">
        <v>7041</v>
      </c>
      <c r="Q1010">
        <v>0.91621967405080795</v>
      </c>
      <c r="R1010">
        <f t="shared" si="141"/>
        <v>1</v>
      </c>
      <c r="S1010">
        <f t="shared" si="142"/>
        <v>6451.1027249917388</v>
      </c>
      <c r="T1010">
        <v>67.260000000000005</v>
      </c>
      <c r="U1010">
        <f t="shared" si="143"/>
        <v>61.624935276657347</v>
      </c>
      <c r="V1010">
        <v>0</v>
      </c>
      <c r="W1010">
        <v>9716</v>
      </c>
      <c r="X1010">
        <v>0</v>
      </c>
      <c r="Y1010" s="3">
        <v>0.1</v>
      </c>
      <c r="Z1010">
        <v>30</v>
      </c>
      <c r="AA1010" s="1">
        <f t="shared" si="144"/>
        <v>0.1060792482526339</v>
      </c>
      <c r="AB1010" s="4">
        <v>2970000</v>
      </c>
      <c r="AC1010" s="4">
        <v>2.5</v>
      </c>
      <c r="AD1010" s="4">
        <v>0</v>
      </c>
      <c r="AE1010" s="4">
        <v>239000</v>
      </c>
      <c r="AF1010" s="1">
        <v>0.28274014289999999</v>
      </c>
      <c r="AG1010" s="2">
        <f t="shared" si="137"/>
        <v>0.30117569561922203</v>
      </c>
      <c r="AH1010" s="2">
        <f t="shared" si="138"/>
        <v>0.36012526977760373</v>
      </c>
      <c r="AI1010">
        <f t="shared" si="139"/>
        <v>0.32061633563054864</v>
      </c>
      <c r="AJ1010">
        <f t="shared" si="140"/>
        <v>0.38946340490806181</v>
      </c>
      <c r="AK1010">
        <f t="shared" si="145"/>
        <v>45.687382491444815</v>
      </c>
    </row>
    <row r="1011" spans="1:37" x14ac:dyDescent="0.2">
      <c r="A1011">
        <v>15</v>
      </c>
      <c r="B1011">
        <v>21101</v>
      </c>
      <c r="C1011">
        <v>21</v>
      </c>
      <c r="D1011" t="s">
        <v>42</v>
      </c>
      <c r="E1011">
        <v>101</v>
      </c>
      <c r="F1011" t="s">
        <v>1237</v>
      </c>
      <c r="G1011">
        <v>43</v>
      </c>
      <c r="H1011">
        <v>14</v>
      </c>
      <c r="I1011">
        <v>65</v>
      </c>
      <c r="J1011">
        <v>60</v>
      </c>
      <c r="K1011">
        <v>19</v>
      </c>
      <c r="L1011">
        <v>85</v>
      </c>
      <c r="M1011">
        <v>75</v>
      </c>
      <c r="N1011">
        <v>27</v>
      </c>
      <c r="O1011">
        <v>105</v>
      </c>
      <c r="P1011">
        <v>7041</v>
      </c>
      <c r="Q1011">
        <v>0.94754712148146203</v>
      </c>
      <c r="R1011">
        <f t="shared" si="141"/>
        <v>1</v>
      </c>
      <c r="S1011">
        <f t="shared" si="142"/>
        <v>6671.6792823509741</v>
      </c>
      <c r="T1011">
        <v>67.260000000000005</v>
      </c>
      <c r="U1011">
        <f t="shared" si="143"/>
        <v>63.732019390843142</v>
      </c>
      <c r="V1011">
        <v>0</v>
      </c>
      <c r="W1011">
        <v>9716</v>
      </c>
      <c r="X1011">
        <v>0</v>
      </c>
      <c r="Y1011" s="3">
        <v>0.1</v>
      </c>
      <c r="Z1011">
        <v>30</v>
      </c>
      <c r="AA1011" s="1">
        <f t="shared" si="144"/>
        <v>0.1060792482526339</v>
      </c>
      <c r="AB1011" s="4">
        <v>2970000</v>
      </c>
      <c r="AC1011" s="4">
        <v>2.5</v>
      </c>
      <c r="AD1011" s="4">
        <v>0</v>
      </c>
      <c r="AE1011" s="4">
        <v>239000</v>
      </c>
      <c r="AF1011" s="1">
        <v>0.28428868890000003</v>
      </c>
      <c r="AG1011" s="2">
        <f t="shared" si="137"/>
        <v>0.30977689195836022</v>
      </c>
      <c r="AH1011" s="2">
        <f t="shared" si="138"/>
        <v>0.36840617955973193</v>
      </c>
      <c r="AI1011">
        <f t="shared" si="139"/>
        <v>0.32911189579573918</v>
      </c>
      <c r="AJ1011">
        <f t="shared" si="140"/>
        <v>0.39758484767849095</v>
      </c>
      <c r="AK1011">
        <f t="shared" si="145"/>
        <v>45.452136943454974</v>
      </c>
    </row>
    <row r="1012" spans="1:37" x14ac:dyDescent="0.2">
      <c r="A1012">
        <v>15</v>
      </c>
      <c r="B1012">
        <v>21103</v>
      </c>
      <c r="C1012">
        <v>21</v>
      </c>
      <c r="D1012" t="s">
        <v>541</v>
      </c>
      <c r="E1012">
        <v>103</v>
      </c>
      <c r="F1012" t="s">
        <v>1237</v>
      </c>
      <c r="G1012">
        <v>43</v>
      </c>
      <c r="H1012">
        <v>14</v>
      </c>
      <c r="I1012">
        <v>65</v>
      </c>
      <c r="J1012">
        <v>60</v>
      </c>
      <c r="K1012">
        <v>19</v>
      </c>
      <c r="L1012">
        <v>85</v>
      </c>
      <c r="M1012">
        <v>75</v>
      </c>
      <c r="N1012">
        <v>27</v>
      </c>
      <c r="O1012">
        <v>105</v>
      </c>
      <c r="P1012">
        <v>7041</v>
      </c>
      <c r="Q1012">
        <v>0.92738238402775397</v>
      </c>
      <c r="R1012">
        <f t="shared" si="141"/>
        <v>1</v>
      </c>
      <c r="S1012">
        <f t="shared" si="142"/>
        <v>6529.6993659394157</v>
      </c>
      <c r="T1012">
        <v>67.260000000000005</v>
      </c>
      <c r="U1012">
        <f t="shared" si="143"/>
        <v>62.375739149706739</v>
      </c>
      <c r="V1012">
        <v>0</v>
      </c>
      <c r="W1012">
        <v>9716</v>
      </c>
      <c r="X1012">
        <v>0</v>
      </c>
      <c r="Y1012" s="3">
        <v>0.1</v>
      </c>
      <c r="Z1012">
        <v>30</v>
      </c>
      <c r="AA1012" s="1">
        <f t="shared" si="144"/>
        <v>0.1060792482526339</v>
      </c>
      <c r="AB1012" s="4">
        <v>2970000</v>
      </c>
      <c r="AC1012" s="4">
        <v>2.5</v>
      </c>
      <c r="AD1012" s="4">
        <v>0</v>
      </c>
      <c r="AE1012" s="4">
        <v>239000</v>
      </c>
      <c r="AF1012" s="1">
        <v>0.27865652940000002</v>
      </c>
      <c r="AG1012" s="2">
        <f t="shared" si="137"/>
        <v>0.30931244957620024</v>
      </c>
      <c r="AH1012" s="2">
        <f t="shared" si="138"/>
        <v>0.36912371082780898</v>
      </c>
      <c r="AI1012">
        <f t="shared" si="139"/>
        <v>0.32903728923835918</v>
      </c>
      <c r="AJ1012">
        <f t="shared" si="140"/>
        <v>0.39889087010170715</v>
      </c>
      <c r="AK1012">
        <f t="shared" si="145"/>
        <v>46.320278402950883</v>
      </c>
    </row>
    <row r="1013" spans="1:37" x14ac:dyDescent="0.2">
      <c r="A1013">
        <v>15</v>
      </c>
      <c r="B1013">
        <v>21105</v>
      </c>
      <c r="C1013">
        <v>21</v>
      </c>
      <c r="D1013" t="s">
        <v>1247</v>
      </c>
      <c r="E1013">
        <v>105</v>
      </c>
      <c r="F1013" t="s">
        <v>1237</v>
      </c>
      <c r="G1013">
        <v>43</v>
      </c>
      <c r="H1013">
        <v>14</v>
      </c>
      <c r="I1013">
        <v>65</v>
      </c>
      <c r="J1013">
        <v>60</v>
      </c>
      <c r="K1013">
        <v>19</v>
      </c>
      <c r="L1013">
        <v>85</v>
      </c>
      <c r="M1013">
        <v>75</v>
      </c>
      <c r="N1013">
        <v>27</v>
      </c>
      <c r="O1013">
        <v>105</v>
      </c>
      <c r="P1013">
        <v>7041</v>
      </c>
      <c r="Q1013">
        <v>0.94009133842256298</v>
      </c>
      <c r="R1013">
        <f t="shared" si="141"/>
        <v>1</v>
      </c>
      <c r="S1013">
        <f t="shared" si="142"/>
        <v>6619.1831138332664</v>
      </c>
      <c r="T1013">
        <v>67.260000000000005</v>
      </c>
      <c r="U1013">
        <f t="shared" si="143"/>
        <v>63.230543422301594</v>
      </c>
      <c r="V1013">
        <v>0</v>
      </c>
      <c r="W1013">
        <v>9716</v>
      </c>
      <c r="X1013">
        <v>0</v>
      </c>
      <c r="Y1013" s="3">
        <v>0.1</v>
      </c>
      <c r="Z1013">
        <v>30</v>
      </c>
      <c r="AA1013" s="1">
        <f t="shared" si="144"/>
        <v>0.1060792482526339</v>
      </c>
      <c r="AB1013" s="4">
        <v>2970000</v>
      </c>
      <c r="AC1013" s="4">
        <v>2.5</v>
      </c>
      <c r="AD1013" s="4">
        <v>0</v>
      </c>
      <c r="AE1013" s="4">
        <v>239000</v>
      </c>
      <c r="AF1013" s="1">
        <v>0.29305434479999998</v>
      </c>
      <c r="AG1013" s="2">
        <f t="shared" si="137"/>
        <v>0.29814646798320998</v>
      </c>
      <c r="AH1013" s="2">
        <f t="shared" si="138"/>
        <v>0.35502656018281897</v>
      </c>
      <c r="AI1013">
        <f t="shared" si="139"/>
        <v>0.31690455622521096</v>
      </c>
      <c r="AJ1013">
        <f t="shared" si="140"/>
        <v>0.38333432392706762</v>
      </c>
      <c r="AK1013">
        <f t="shared" si="145"/>
        <v>44.167379835100363</v>
      </c>
    </row>
    <row r="1014" spans="1:37" x14ac:dyDescent="0.2">
      <c r="A1014">
        <v>15</v>
      </c>
      <c r="B1014">
        <v>21107</v>
      </c>
      <c r="C1014">
        <v>21</v>
      </c>
      <c r="D1014" t="s">
        <v>1248</v>
      </c>
      <c r="E1014">
        <v>107</v>
      </c>
      <c r="F1014" t="s">
        <v>1237</v>
      </c>
      <c r="G1014">
        <v>43</v>
      </c>
      <c r="H1014">
        <v>14</v>
      </c>
      <c r="I1014">
        <v>65</v>
      </c>
      <c r="J1014">
        <v>60</v>
      </c>
      <c r="K1014">
        <v>19</v>
      </c>
      <c r="L1014">
        <v>85</v>
      </c>
      <c r="M1014">
        <v>75</v>
      </c>
      <c r="N1014">
        <v>27</v>
      </c>
      <c r="O1014">
        <v>105</v>
      </c>
      <c r="P1014">
        <v>7041</v>
      </c>
      <c r="Q1014">
        <v>0.93734130263328597</v>
      </c>
      <c r="R1014">
        <f t="shared" si="141"/>
        <v>1</v>
      </c>
      <c r="S1014">
        <f t="shared" si="142"/>
        <v>6599.8201118409661</v>
      </c>
      <c r="T1014">
        <v>67.260000000000005</v>
      </c>
      <c r="U1014">
        <f t="shared" si="143"/>
        <v>63.045576015114818</v>
      </c>
      <c r="V1014">
        <v>0</v>
      </c>
      <c r="W1014">
        <v>9716</v>
      </c>
      <c r="X1014">
        <v>0</v>
      </c>
      <c r="Y1014" s="3">
        <v>0.1</v>
      </c>
      <c r="Z1014">
        <v>30</v>
      </c>
      <c r="AA1014" s="1">
        <f t="shared" si="144"/>
        <v>0.1060792482526339</v>
      </c>
      <c r="AB1014" s="4">
        <v>2970000</v>
      </c>
      <c r="AC1014" s="4">
        <v>2.5</v>
      </c>
      <c r="AD1014" s="4">
        <v>0</v>
      </c>
      <c r="AE1014" s="4">
        <v>239000</v>
      </c>
      <c r="AF1014" s="1">
        <v>0.28854179550000003</v>
      </c>
      <c r="AG1014" s="2">
        <f t="shared" si="137"/>
        <v>0.30192342271384492</v>
      </c>
      <c r="AH1014" s="2">
        <f t="shared" si="138"/>
        <v>0.35969072550767878</v>
      </c>
      <c r="AI1014">
        <f t="shared" si="139"/>
        <v>0.32097412870894376</v>
      </c>
      <c r="AJ1014">
        <f t="shared" si="140"/>
        <v>0.3884402212544491</v>
      </c>
      <c r="AK1014">
        <f t="shared" si="145"/>
        <v>44.819022365368433</v>
      </c>
    </row>
    <row r="1015" spans="1:37" x14ac:dyDescent="0.2">
      <c r="A1015">
        <v>15</v>
      </c>
      <c r="B1015">
        <v>21109</v>
      </c>
      <c r="C1015">
        <v>21</v>
      </c>
      <c r="D1015" t="s">
        <v>55</v>
      </c>
      <c r="E1015">
        <v>109</v>
      </c>
      <c r="F1015" t="s">
        <v>1237</v>
      </c>
      <c r="G1015">
        <v>43</v>
      </c>
      <c r="H1015">
        <v>14</v>
      </c>
      <c r="I1015">
        <v>65</v>
      </c>
      <c r="J1015">
        <v>60</v>
      </c>
      <c r="K1015">
        <v>19</v>
      </c>
      <c r="L1015">
        <v>85</v>
      </c>
      <c r="M1015">
        <v>75</v>
      </c>
      <c r="N1015">
        <v>27</v>
      </c>
      <c r="O1015">
        <v>105</v>
      </c>
      <c r="P1015">
        <v>7041</v>
      </c>
      <c r="Q1015">
        <v>0.90646166271633599</v>
      </c>
      <c r="R1015">
        <f t="shared" si="141"/>
        <v>1</v>
      </c>
      <c r="S1015">
        <f t="shared" si="142"/>
        <v>6382.3965671857213</v>
      </c>
      <c r="T1015">
        <v>67.260000000000005</v>
      </c>
      <c r="U1015">
        <f t="shared" si="143"/>
        <v>60.968611434300762</v>
      </c>
      <c r="V1015">
        <v>0</v>
      </c>
      <c r="W1015">
        <v>9716</v>
      </c>
      <c r="X1015">
        <v>0</v>
      </c>
      <c r="Y1015" s="3">
        <v>0.1</v>
      </c>
      <c r="Z1015">
        <v>30</v>
      </c>
      <c r="AA1015" s="1">
        <f t="shared" si="144"/>
        <v>0.1060792482526339</v>
      </c>
      <c r="AB1015" s="4">
        <v>2970000</v>
      </c>
      <c r="AC1015" s="4">
        <v>2.5</v>
      </c>
      <c r="AD1015" s="4">
        <v>0</v>
      </c>
      <c r="AE1015" s="4">
        <v>239000</v>
      </c>
      <c r="AF1015" s="1">
        <v>0.26784543240000003</v>
      </c>
      <c r="AG1015" s="2">
        <f t="shared" si="137"/>
        <v>0.31453789676343641</v>
      </c>
      <c r="AH1015" s="2">
        <f t="shared" si="138"/>
        <v>0.37675727704382234</v>
      </c>
      <c r="AI1015">
        <f t="shared" si="139"/>
        <v>0.33505697669276507</v>
      </c>
      <c r="AJ1015">
        <f t="shared" si="140"/>
        <v>0.40772341122606409</v>
      </c>
      <c r="AK1015">
        <f t="shared" si="145"/>
        <v>48.089004776726838</v>
      </c>
    </row>
    <row r="1016" spans="1:37" x14ac:dyDescent="0.2">
      <c r="A1016">
        <v>15</v>
      </c>
      <c r="B1016">
        <v>21111</v>
      </c>
      <c r="C1016">
        <v>21</v>
      </c>
      <c r="D1016" t="s">
        <v>240</v>
      </c>
      <c r="E1016">
        <v>111</v>
      </c>
      <c r="F1016" t="s">
        <v>1237</v>
      </c>
      <c r="G1016">
        <v>43</v>
      </c>
      <c r="H1016">
        <v>14</v>
      </c>
      <c r="I1016">
        <v>65</v>
      </c>
      <c r="J1016">
        <v>60</v>
      </c>
      <c r="K1016">
        <v>19</v>
      </c>
      <c r="L1016">
        <v>85</v>
      </c>
      <c r="M1016">
        <v>75</v>
      </c>
      <c r="N1016">
        <v>27</v>
      </c>
      <c r="O1016">
        <v>105</v>
      </c>
      <c r="P1016">
        <v>7041</v>
      </c>
      <c r="Q1016">
        <v>0.92304862737655602</v>
      </c>
      <c r="R1016">
        <f t="shared" si="141"/>
        <v>1</v>
      </c>
      <c r="S1016">
        <f t="shared" si="142"/>
        <v>6499.1853853583307</v>
      </c>
      <c r="T1016">
        <v>67.260000000000005</v>
      </c>
      <c r="U1016">
        <f t="shared" si="143"/>
        <v>62.084250677347164</v>
      </c>
      <c r="V1016">
        <v>0</v>
      </c>
      <c r="W1016">
        <v>9716</v>
      </c>
      <c r="X1016">
        <v>0</v>
      </c>
      <c r="Y1016" s="3">
        <v>0.1</v>
      </c>
      <c r="Z1016">
        <v>30</v>
      </c>
      <c r="AA1016" s="1">
        <f t="shared" si="144"/>
        <v>0.1060792482526339</v>
      </c>
      <c r="AB1016" s="4">
        <v>2970000</v>
      </c>
      <c r="AC1016" s="4">
        <v>2.5</v>
      </c>
      <c r="AD1016" s="4">
        <v>0</v>
      </c>
      <c r="AE1016" s="4">
        <v>239000</v>
      </c>
      <c r="AF1016" s="1">
        <v>0.27857426320000001</v>
      </c>
      <c r="AG1016" s="2">
        <f t="shared" si="137"/>
        <v>0.30795791623972774</v>
      </c>
      <c r="AH1016" s="2">
        <f t="shared" si="138"/>
        <v>0.36778679615141657</v>
      </c>
      <c r="AI1016">
        <f t="shared" si="139"/>
        <v>0.32768856684774189</v>
      </c>
      <c r="AJ1016">
        <f t="shared" si="140"/>
        <v>0.3975627275545584</v>
      </c>
      <c r="AK1016">
        <f t="shared" si="145"/>
        <v>46.333219037687712</v>
      </c>
    </row>
    <row r="1017" spans="1:37" x14ac:dyDescent="0.2">
      <c r="A1017">
        <v>15</v>
      </c>
      <c r="B1017">
        <v>21113</v>
      </c>
      <c r="C1017">
        <v>21</v>
      </c>
      <c r="D1017" t="s">
        <v>1249</v>
      </c>
      <c r="E1017">
        <v>113</v>
      </c>
      <c r="F1017" t="s">
        <v>1237</v>
      </c>
      <c r="G1017">
        <v>43</v>
      </c>
      <c r="H1017">
        <v>14</v>
      </c>
      <c r="I1017">
        <v>65</v>
      </c>
      <c r="J1017">
        <v>60</v>
      </c>
      <c r="K1017">
        <v>19</v>
      </c>
      <c r="L1017">
        <v>85</v>
      </c>
      <c r="M1017">
        <v>75</v>
      </c>
      <c r="N1017">
        <v>27</v>
      </c>
      <c r="O1017">
        <v>105</v>
      </c>
      <c r="P1017">
        <v>7041</v>
      </c>
      <c r="Q1017">
        <v>0.91567196846008303</v>
      </c>
      <c r="R1017">
        <f t="shared" si="141"/>
        <v>1</v>
      </c>
      <c r="S1017">
        <f t="shared" si="142"/>
        <v>6447.246329927445</v>
      </c>
      <c r="T1017">
        <v>67.260000000000005</v>
      </c>
      <c r="U1017">
        <f t="shared" si="143"/>
        <v>61.588096598625192</v>
      </c>
      <c r="V1017">
        <v>0</v>
      </c>
      <c r="W1017">
        <v>9716</v>
      </c>
      <c r="X1017">
        <v>0</v>
      </c>
      <c r="Y1017" s="3">
        <v>0.1</v>
      </c>
      <c r="Z1017">
        <v>30</v>
      </c>
      <c r="AA1017" s="1">
        <f t="shared" si="144"/>
        <v>0.1060792482526339</v>
      </c>
      <c r="AB1017" s="4">
        <v>2970000</v>
      </c>
      <c r="AC1017" s="4">
        <v>2.5</v>
      </c>
      <c r="AD1017" s="4">
        <v>0</v>
      </c>
      <c r="AE1017" s="4">
        <v>239000</v>
      </c>
      <c r="AF1017" s="1">
        <v>0.27246704170000002</v>
      </c>
      <c r="AG1017" s="2">
        <f t="shared" si="137"/>
        <v>0.31234440073701791</v>
      </c>
      <c r="AH1017" s="2">
        <f t="shared" si="138"/>
        <v>0.37351095487241665</v>
      </c>
      <c r="AI1017">
        <f t="shared" si="139"/>
        <v>0.332516239974053</v>
      </c>
      <c r="AJ1017">
        <f t="shared" si="140"/>
        <v>0.40395289896454945</v>
      </c>
      <c r="AK1017">
        <f t="shared" si="145"/>
        <v>47.315720172690767</v>
      </c>
    </row>
    <row r="1018" spans="1:37" x14ac:dyDescent="0.2">
      <c r="A1018">
        <v>11</v>
      </c>
      <c r="B1018">
        <v>21115</v>
      </c>
      <c r="C1018">
        <v>21</v>
      </c>
      <c r="D1018" t="s">
        <v>61</v>
      </c>
      <c r="E1018">
        <v>115</v>
      </c>
      <c r="F1018" t="s">
        <v>801</v>
      </c>
      <c r="G1018">
        <v>43</v>
      </c>
      <c r="H1018">
        <v>14</v>
      </c>
      <c r="I1018">
        <v>65</v>
      </c>
      <c r="J1018">
        <v>60</v>
      </c>
      <c r="K1018">
        <v>19</v>
      </c>
      <c r="L1018">
        <v>85</v>
      </c>
      <c r="M1018">
        <v>75</v>
      </c>
      <c r="N1018">
        <v>27</v>
      </c>
      <c r="O1018">
        <v>105</v>
      </c>
      <c r="P1018">
        <v>7041</v>
      </c>
      <c r="Q1018">
        <v>0.91952921946843502</v>
      </c>
      <c r="R1018">
        <f t="shared" si="141"/>
        <v>1</v>
      </c>
      <c r="S1018">
        <f t="shared" si="142"/>
        <v>6474.4052342772511</v>
      </c>
      <c r="T1018">
        <v>67.260000000000005</v>
      </c>
      <c r="U1018">
        <f t="shared" si="143"/>
        <v>61.847535301446946</v>
      </c>
      <c r="V1018">
        <v>0</v>
      </c>
      <c r="W1018">
        <v>9716</v>
      </c>
      <c r="X1018">
        <v>0</v>
      </c>
      <c r="Y1018" s="3">
        <v>0.1</v>
      </c>
      <c r="Z1018">
        <v>30</v>
      </c>
      <c r="AA1018" s="1">
        <f t="shared" si="144"/>
        <v>0.1060792482526339</v>
      </c>
      <c r="AB1018" s="4">
        <v>2970000</v>
      </c>
      <c r="AC1018" s="4">
        <v>2.5</v>
      </c>
      <c r="AD1018" s="4">
        <v>0</v>
      </c>
      <c r="AE1018" s="4">
        <v>239000</v>
      </c>
      <c r="AF1018" s="1">
        <v>0.25859003130000002</v>
      </c>
      <c r="AG1018" s="2">
        <f t="shared" si="137"/>
        <v>0.33049244613501677</v>
      </c>
      <c r="AH1018" s="2">
        <f t="shared" si="138"/>
        <v>0.39493340088072665</v>
      </c>
      <c r="AI1018">
        <f t="shared" si="139"/>
        <v>0.35174424063359661</v>
      </c>
      <c r="AJ1018">
        <f t="shared" si="140"/>
        <v>0.42700563156779653</v>
      </c>
      <c r="AK1018">
        <f t="shared" si="145"/>
        <v>49.720717038940492</v>
      </c>
    </row>
    <row r="1019" spans="1:37" x14ac:dyDescent="0.2">
      <c r="A1019">
        <v>15</v>
      </c>
      <c r="B1019">
        <v>21117</v>
      </c>
      <c r="C1019">
        <v>21</v>
      </c>
      <c r="D1019" t="s">
        <v>1250</v>
      </c>
      <c r="E1019">
        <v>117</v>
      </c>
      <c r="F1019" t="s">
        <v>1237</v>
      </c>
      <c r="G1019">
        <v>43</v>
      </c>
      <c r="H1019">
        <v>14</v>
      </c>
      <c r="I1019">
        <v>65</v>
      </c>
      <c r="J1019">
        <v>60</v>
      </c>
      <c r="K1019">
        <v>19</v>
      </c>
      <c r="L1019">
        <v>85</v>
      </c>
      <c r="M1019">
        <v>75</v>
      </c>
      <c r="N1019">
        <v>27</v>
      </c>
      <c r="O1019">
        <v>105</v>
      </c>
      <c r="P1019">
        <v>7041</v>
      </c>
      <c r="Q1019">
        <v>0.93311288952827498</v>
      </c>
      <c r="R1019">
        <f t="shared" si="141"/>
        <v>1</v>
      </c>
      <c r="S1019">
        <f t="shared" si="142"/>
        <v>6570.0478551685837</v>
      </c>
      <c r="T1019">
        <v>67.260000000000005</v>
      </c>
      <c r="U1019">
        <f t="shared" si="143"/>
        <v>62.761172949671781</v>
      </c>
      <c r="V1019">
        <v>0</v>
      </c>
      <c r="W1019">
        <v>9716</v>
      </c>
      <c r="X1019">
        <v>0</v>
      </c>
      <c r="Y1019" s="3">
        <v>0.1</v>
      </c>
      <c r="Z1019">
        <v>30</v>
      </c>
      <c r="AA1019" s="1">
        <f t="shared" si="144"/>
        <v>0.1060792482526339</v>
      </c>
      <c r="AB1019" s="4">
        <v>2970000</v>
      </c>
      <c r="AC1019" s="4">
        <v>2.5</v>
      </c>
      <c r="AD1019" s="4">
        <v>0</v>
      </c>
      <c r="AE1019" s="4">
        <v>239000</v>
      </c>
      <c r="AF1019" s="1">
        <v>0.27726133330000002</v>
      </c>
      <c r="AG1019" s="2">
        <f t="shared" si="137"/>
        <v>0.31278985828855177</v>
      </c>
      <c r="AH1019" s="2">
        <f t="shared" si="138"/>
        <v>0.37290133868009107</v>
      </c>
      <c r="AI1019">
        <f t="shared" si="139"/>
        <v>0.33261371553541419</v>
      </c>
      <c r="AJ1019">
        <f t="shared" si="140"/>
        <v>0.4028179736283557</v>
      </c>
      <c r="AK1019">
        <f t="shared" si="145"/>
        <v>46.540784741866013</v>
      </c>
    </row>
    <row r="1020" spans="1:37" x14ac:dyDescent="0.2">
      <c r="A1020">
        <v>15</v>
      </c>
      <c r="B1020">
        <v>21119</v>
      </c>
      <c r="C1020">
        <v>21</v>
      </c>
      <c r="D1020" t="s">
        <v>1290</v>
      </c>
      <c r="E1020">
        <v>119</v>
      </c>
      <c r="F1020" t="s">
        <v>1237</v>
      </c>
      <c r="G1020">
        <v>43</v>
      </c>
      <c r="H1020">
        <v>14</v>
      </c>
      <c r="I1020">
        <v>65</v>
      </c>
      <c r="J1020">
        <v>60</v>
      </c>
      <c r="K1020">
        <v>19</v>
      </c>
      <c r="L1020">
        <v>85</v>
      </c>
      <c r="M1020">
        <v>75</v>
      </c>
      <c r="N1020">
        <v>27</v>
      </c>
      <c r="O1020">
        <v>105</v>
      </c>
      <c r="P1020">
        <v>7041</v>
      </c>
      <c r="Q1020">
        <v>0.90695859491825104</v>
      </c>
      <c r="R1020">
        <f t="shared" si="141"/>
        <v>1</v>
      </c>
      <c r="S1020">
        <f t="shared" si="142"/>
        <v>6385.8954668194056</v>
      </c>
      <c r="T1020">
        <v>67.260000000000005</v>
      </c>
      <c r="U1020">
        <f t="shared" si="143"/>
        <v>61.002035094201567</v>
      </c>
      <c r="V1020">
        <v>0</v>
      </c>
      <c r="W1020">
        <v>9716</v>
      </c>
      <c r="X1020">
        <v>0</v>
      </c>
      <c r="Y1020" s="3">
        <v>0.1</v>
      </c>
      <c r="Z1020">
        <v>30</v>
      </c>
      <c r="AA1020" s="1">
        <f t="shared" si="144"/>
        <v>0.1060792482526339</v>
      </c>
      <c r="AB1020" s="4">
        <v>2970000</v>
      </c>
      <c r="AC1020" s="4">
        <v>2.5</v>
      </c>
      <c r="AD1020" s="4">
        <v>0</v>
      </c>
      <c r="AE1020" s="4">
        <v>239000</v>
      </c>
      <c r="AF1020" s="1">
        <v>0.26130526320000003</v>
      </c>
      <c r="AG1020" s="2">
        <f t="shared" si="137"/>
        <v>0.32258716627135253</v>
      </c>
      <c r="AH1020" s="2">
        <f t="shared" si="138"/>
        <v>0.38636007151408164</v>
      </c>
      <c r="AI1020">
        <f t="shared" si="139"/>
        <v>0.34361862622276534</v>
      </c>
      <c r="AJ1020">
        <f t="shared" si="140"/>
        <v>0.41809968799810193</v>
      </c>
      <c r="AK1020">
        <f t="shared" si="145"/>
        <v>49.230044958038441</v>
      </c>
    </row>
    <row r="1021" spans="1:37" x14ac:dyDescent="0.2">
      <c r="A1021">
        <v>15</v>
      </c>
      <c r="B1021">
        <v>21121</v>
      </c>
      <c r="C1021">
        <v>21</v>
      </c>
      <c r="D1021" t="s">
        <v>73</v>
      </c>
      <c r="E1021">
        <v>121</v>
      </c>
      <c r="F1021" t="s">
        <v>1237</v>
      </c>
      <c r="G1021">
        <v>43</v>
      </c>
      <c r="H1021">
        <v>14</v>
      </c>
      <c r="I1021">
        <v>65</v>
      </c>
      <c r="J1021">
        <v>60</v>
      </c>
      <c r="K1021">
        <v>19</v>
      </c>
      <c r="L1021">
        <v>85</v>
      </c>
      <c r="M1021">
        <v>75</v>
      </c>
      <c r="N1021">
        <v>27</v>
      </c>
      <c r="O1021">
        <v>105</v>
      </c>
      <c r="P1021">
        <v>7041</v>
      </c>
      <c r="Q1021">
        <v>0.89408782937310005</v>
      </c>
      <c r="R1021">
        <f t="shared" si="141"/>
        <v>1</v>
      </c>
      <c r="S1021">
        <f t="shared" si="142"/>
        <v>6295.2724066159972</v>
      </c>
      <c r="T1021">
        <v>67.260000000000005</v>
      </c>
      <c r="U1021">
        <f t="shared" si="143"/>
        <v>60.136347403634716</v>
      </c>
      <c r="V1021">
        <v>0</v>
      </c>
      <c r="W1021">
        <v>9716</v>
      </c>
      <c r="X1021">
        <v>0</v>
      </c>
      <c r="Y1021" s="3">
        <v>0.1</v>
      </c>
      <c r="Z1021">
        <v>30</v>
      </c>
      <c r="AA1021" s="1">
        <f t="shared" si="144"/>
        <v>0.1060792482526339</v>
      </c>
      <c r="AB1021" s="4">
        <v>2970000</v>
      </c>
      <c r="AC1021" s="4">
        <v>2.5</v>
      </c>
      <c r="AD1021" s="4">
        <v>0</v>
      </c>
      <c r="AE1021" s="4">
        <v>239000</v>
      </c>
      <c r="AF1021" s="1">
        <v>0.2646198286</v>
      </c>
      <c r="AG1021" s="2">
        <f t="shared" si="137"/>
        <v>0.31402598131658555</v>
      </c>
      <c r="AH1021" s="2">
        <f t="shared" si="138"/>
        <v>0.37700196109276624</v>
      </c>
      <c r="AI1021">
        <f t="shared" si="139"/>
        <v>0.33479460114759652</v>
      </c>
      <c r="AJ1021">
        <f t="shared" si="140"/>
        <v>0.40834479750620295</v>
      </c>
      <c r="AK1021">
        <f t="shared" si="145"/>
        <v>48.64471546486395</v>
      </c>
    </row>
    <row r="1022" spans="1:37" x14ac:dyDescent="0.2">
      <c r="A1022">
        <v>15</v>
      </c>
      <c r="B1022">
        <v>21123</v>
      </c>
      <c r="C1022">
        <v>21</v>
      </c>
      <c r="D1022" t="s">
        <v>1291</v>
      </c>
      <c r="E1022">
        <v>123</v>
      </c>
      <c r="F1022" t="s">
        <v>1237</v>
      </c>
      <c r="G1022">
        <v>43</v>
      </c>
      <c r="H1022">
        <v>14</v>
      </c>
      <c r="I1022">
        <v>65</v>
      </c>
      <c r="J1022">
        <v>60</v>
      </c>
      <c r="K1022">
        <v>19</v>
      </c>
      <c r="L1022">
        <v>85</v>
      </c>
      <c r="M1022">
        <v>75</v>
      </c>
      <c r="N1022">
        <v>27</v>
      </c>
      <c r="O1022">
        <v>105</v>
      </c>
      <c r="P1022">
        <v>7041</v>
      </c>
      <c r="Q1022">
        <v>0.91778718680143401</v>
      </c>
      <c r="R1022">
        <f t="shared" si="141"/>
        <v>1</v>
      </c>
      <c r="S1022">
        <f t="shared" si="142"/>
        <v>6462.1395822688964</v>
      </c>
      <c r="T1022">
        <v>67.260000000000005</v>
      </c>
      <c r="U1022">
        <f t="shared" si="143"/>
        <v>61.730366184264454</v>
      </c>
      <c r="V1022">
        <v>0</v>
      </c>
      <c r="W1022">
        <v>9716</v>
      </c>
      <c r="X1022">
        <v>0</v>
      </c>
      <c r="Y1022" s="3">
        <v>0.1</v>
      </c>
      <c r="Z1022">
        <v>30</v>
      </c>
      <c r="AA1022" s="1">
        <f t="shared" si="144"/>
        <v>0.1060792482526339</v>
      </c>
      <c r="AB1022" s="4">
        <v>2970000</v>
      </c>
      <c r="AC1022" s="4">
        <v>2.5</v>
      </c>
      <c r="AD1022" s="4">
        <v>0</v>
      </c>
      <c r="AE1022" s="4">
        <v>239000</v>
      </c>
      <c r="AF1022" s="1">
        <v>0.27722308569999998</v>
      </c>
      <c r="AG1022" s="2">
        <f t="shared" si="137"/>
        <v>0.30769495748353315</v>
      </c>
      <c r="AH1022" s="2">
        <f t="shared" si="138"/>
        <v>0.36781471057253423</v>
      </c>
      <c r="AI1022">
        <f t="shared" si="139"/>
        <v>0.32752154321240318</v>
      </c>
      <c r="AJ1022">
        <f t="shared" si="140"/>
        <v>0.3977354644022007</v>
      </c>
      <c r="AK1022">
        <f t="shared" si="145"/>
        <v>46.546860910862691</v>
      </c>
    </row>
    <row r="1023" spans="1:37" x14ac:dyDescent="0.2">
      <c r="A1023">
        <v>15</v>
      </c>
      <c r="B1023">
        <v>21125</v>
      </c>
      <c r="C1023">
        <v>21</v>
      </c>
      <c r="D1023" t="s">
        <v>1292</v>
      </c>
      <c r="E1023">
        <v>125</v>
      </c>
      <c r="F1023" t="s">
        <v>1237</v>
      </c>
      <c r="G1023">
        <v>43</v>
      </c>
      <c r="H1023">
        <v>14</v>
      </c>
      <c r="I1023">
        <v>65</v>
      </c>
      <c r="J1023">
        <v>60</v>
      </c>
      <c r="K1023">
        <v>19</v>
      </c>
      <c r="L1023">
        <v>85</v>
      </c>
      <c r="M1023">
        <v>75</v>
      </c>
      <c r="N1023">
        <v>27</v>
      </c>
      <c r="O1023">
        <v>105</v>
      </c>
      <c r="P1023">
        <v>7041</v>
      </c>
      <c r="Q1023">
        <v>0.89961996403607503</v>
      </c>
      <c r="R1023">
        <f t="shared" si="141"/>
        <v>1</v>
      </c>
      <c r="S1023">
        <f t="shared" si="142"/>
        <v>6334.2241667780045</v>
      </c>
      <c r="T1023">
        <v>67.260000000000005</v>
      </c>
      <c r="U1023">
        <f t="shared" si="143"/>
        <v>60.50843878106641</v>
      </c>
      <c r="V1023">
        <v>0</v>
      </c>
      <c r="W1023">
        <v>9716</v>
      </c>
      <c r="X1023">
        <v>0</v>
      </c>
      <c r="Y1023" s="3">
        <v>0.1</v>
      </c>
      <c r="Z1023">
        <v>30</v>
      </c>
      <c r="AA1023" s="1">
        <f t="shared" si="144"/>
        <v>0.1060792482526339</v>
      </c>
      <c r="AB1023" s="4">
        <v>2970000</v>
      </c>
      <c r="AC1023" s="4">
        <v>2.5</v>
      </c>
      <c r="AD1023" s="4">
        <v>0</v>
      </c>
      <c r="AE1023" s="4">
        <v>239000</v>
      </c>
      <c r="AF1023" s="1">
        <v>0.26500726190000001</v>
      </c>
      <c r="AG1023" s="2">
        <f t="shared" si="137"/>
        <v>0.31550706724949756</v>
      </c>
      <c r="AH1023" s="2">
        <f t="shared" si="138"/>
        <v>0.37839119717788194</v>
      </c>
      <c r="AI1023">
        <f t="shared" si="139"/>
        <v>0.33624539337542941</v>
      </c>
      <c r="AJ1023">
        <f t="shared" si="140"/>
        <v>0.40968830260313793</v>
      </c>
      <c r="AK1023">
        <f t="shared" si="145"/>
        <v>48.577253164918147</v>
      </c>
    </row>
    <row r="1024" spans="1:37" x14ac:dyDescent="0.2">
      <c r="A1024">
        <v>11</v>
      </c>
      <c r="B1024">
        <v>21127</v>
      </c>
      <c r="C1024">
        <v>21</v>
      </c>
      <c r="D1024" t="s">
        <v>823</v>
      </c>
      <c r="E1024">
        <v>127</v>
      </c>
      <c r="F1024" t="s">
        <v>801</v>
      </c>
      <c r="G1024">
        <v>43</v>
      </c>
      <c r="H1024">
        <v>14</v>
      </c>
      <c r="I1024">
        <v>65</v>
      </c>
      <c r="J1024">
        <v>60</v>
      </c>
      <c r="K1024">
        <v>19</v>
      </c>
      <c r="L1024">
        <v>85</v>
      </c>
      <c r="M1024">
        <v>75</v>
      </c>
      <c r="N1024">
        <v>27</v>
      </c>
      <c r="O1024">
        <v>105</v>
      </c>
      <c r="P1024">
        <v>7041</v>
      </c>
      <c r="Q1024">
        <v>0.92400925267826395</v>
      </c>
      <c r="R1024">
        <f t="shared" si="141"/>
        <v>1</v>
      </c>
      <c r="S1024">
        <f t="shared" si="142"/>
        <v>6505.9491481076566</v>
      </c>
      <c r="T1024">
        <v>67.260000000000005</v>
      </c>
      <c r="U1024">
        <f t="shared" si="143"/>
        <v>62.148862335140038</v>
      </c>
      <c r="V1024">
        <v>0</v>
      </c>
      <c r="W1024">
        <v>9716</v>
      </c>
      <c r="X1024">
        <v>0</v>
      </c>
      <c r="Y1024" s="3">
        <v>0.1</v>
      </c>
      <c r="Z1024">
        <v>30</v>
      </c>
      <c r="AA1024" s="1">
        <f t="shared" si="144"/>
        <v>0.1060792482526339</v>
      </c>
      <c r="AB1024" s="4">
        <v>2970000</v>
      </c>
      <c r="AC1024" s="4">
        <v>2.5</v>
      </c>
      <c r="AD1024" s="4">
        <v>0</v>
      </c>
      <c r="AE1024" s="4">
        <v>239000</v>
      </c>
      <c r="AF1024" s="1">
        <v>0.2623583256</v>
      </c>
      <c r="AG1024" s="2">
        <f t="shared" si="137"/>
        <v>0.32733259363330391</v>
      </c>
      <c r="AH1024" s="2">
        <f t="shared" si="138"/>
        <v>0.39085012718490542</v>
      </c>
      <c r="AI1024">
        <f t="shared" si="139"/>
        <v>0.34827982748220065</v>
      </c>
      <c r="AJ1024">
        <f t="shared" si="140"/>
        <v>0.42246259702612926</v>
      </c>
      <c r="AK1024">
        <f t="shared" si="145"/>
        <v>49.04247838021751</v>
      </c>
    </row>
    <row r="1025" spans="1:37" x14ac:dyDescent="0.2">
      <c r="A1025">
        <v>15</v>
      </c>
      <c r="B1025">
        <v>21129</v>
      </c>
      <c r="C1025">
        <v>21</v>
      </c>
      <c r="D1025" t="s">
        <v>245</v>
      </c>
      <c r="E1025">
        <v>129</v>
      </c>
      <c r="F1025" t="s">
        <v>1237</v>
      </c>
      <c r="G1025">
        <v>43</v>
      </c>
      <c r="H1025">
        <v>14</v>
      </c>
      <c r="I1025">
        <v>65</v>
      </c>
      <c r="J1025">
        <v>60</v>
      </c>
      <c r="K1025">
        <v>19</v>
      </c>
      <c r="L1025">
        <v>85</v>
      </c>
      <c r="M1025">
        <v>75</v>
      </c>
      <c r="N1025">
        <v>27</v>
      </c>
      <c r="O1025">
        <v>105</v>
      </c>
      <c r="P1025">
        <v>7041</v>
      </c>
      <c r="Q1025">
        <v>0.90989584922790501</v>
      </c>
      <c r="R1025">
        <f t="shared" si="141"/>
        <v>1</v>
      </c>
      <c r="S1025">
        <f t="shared" si="142"/>
        <v>6406.576674413679</v>
      </c>
      <c r="T1025">
        <v>67.260000000000005</v>
      </c>
      <c r="U1025">
        <f t="shared" si="143"/>
        <v>61.199594819068892</v>
      </c>
      <c r="V1025">
        <v>0</v>
      </c>
      <c r="W1025">
        <v>9716</v>
      </c>
      <c r="X1025">
        <v>0</v>
      </c>
      <c r="Y1025" s="3">
        <v>0.1</v>
      </c>
      <c r="Z1025">
        <v>30</v>
      </c>
      <c r="AA1025" s="1">
        <f t="shared" si="144"/>
        <v>0.1060792482526339</v>
      </c>
      <c r="AB1025" s="4">
        <v>2970000</v>
      </c>
      <c r="AC1025" s="4">
        <v>2.5</v>
      </c>
      <c r="AD1025" s="4">
        <v>0</v>
      </c>
      <c r="AE1025" s="4">
        <v>239000</v>
      </c>
      <c r="AF1025" s="1">
        <v>0.26741817239999999</v>
      </c>
      <c r="AG1025" s="2">
        <f t="shared" si="137"/>
        <v>0.31623399134990587</v>
      </c>
      <c r="AH1025" s="2">
        <f t="shared" si="138"/>
        <v>0.37855254126854254</v>
      </c>
      <c r="AI1025">
        <f t="shared" si="139"/>
        <v>0.33678577918072866</v>
      </c>
      <c r="AJ1025">
        <f t="shared" si="140"/>
        <v>0.40956805087887216</v>
      </c>
      <c r="AK1025">
        <f t="shared" si="145"/>
        <v>48.161843350134518</v>
      </c>
    </row>
    <row r="1026" spans="1:37" x14ac:dyDescent="0.2">
      <c r="A1026">
        <v>15</v>
      </c>
      <c r="B1026">
        <v>21131</v>
      </c>
      <c r="C1026">
        <v>21</v>
      </c>
      <c r="D1026" t="s">
        <v>1252</v>
      </c>
      <c r="E1026">
        <v>131</v>
      </c>
      <c r="F1026" t="s">
        <v>1237</v>
      </c>
      <c r="G1026">
        <v>43</v>
      </c>
      <c r="H1026">
        <v>14</v>
      </c>
      <c r="I1026">
        <v>65</v>
      </c>
      <c r="J1026">
        <v>60</v>
      </c>
      <c r="K1026">
        <v>19</v>
      </c>
      <c r="L1026">
        <v>85</v>
      </c>
      <c r="M1026">
        <v>75</v>
      </c>
      <c r="N1026">
        <v>27</v>
      </c>
      <c r="O1026">
        <v>105</v>
      </c>
      <c r="P1026">
        <v>7041</v>
      </c>
      <c r="Q1026">
        <v>0.89980888908559598</v>
      </c>
      <c r="R1026">
        <f t="shared" si="141"/>
        <v>1</v>
      </c>
      <c r="S1026">
        <f t="shared" si="142"/>
        <v>6335.5543880516816</v>
      </c>
      <c r="T1026">
        <v>67.260000000000005</v>
      </c>
      <c r="U1026">
        <f t="shared" si="143"/>
        <v>60.52114587989719</v>
      </c>
      <c r="V1026">
        <v>0</v>
      </c>
      <c r="W1026">
        <v>9716</v>
      </c>
      <c r="X1026">
        <v>0</v>
      </c>
      <c r="Y1026" s="3">
        <v>0.1</v>
      </c>
      <c r="Z1026">
        <v>30</v>
      </c>
      <c r="AA1026" s="1">
        <f t="shared" si="144"/>
        <v>0.1060792482526339</v>
      </c>
      <c r="AB1026" s="4">
        <v>2970000</v>
      </c>
      <c r="AC1026" s="4">
        <v>2.5</v>
      </c>
      <c r="AD1026" s="4">
        <v>0</v>
      </c>
      <c r="AE1026" s="4">
        <v>239000</v>
      </c>
      <c r="AF1026" s="1">
        <v>0.25935240539999999</v>
      </c>
      <c r="AG1026" s="2">
        <f t="shared" ref="AG1026:AG1089" si="146">(((S1026*AA1026+U1026)/(8760*AF1026))+W1026*X1026/1000000+V1026/1000)*R1026</f>
        <v>0.32245400914546768</v>
      </c>
      <c r="AH1026" s="2">
        <f t="shared" ref="AH1026:AH1089" si="147">(((S1026*AA1026+U1026)/(8760*AF1026))+W1026*X1026/1000000+V1026/1000)*R1026 + (AB1026*G1026)/(1000000*8760*AF1026) +((AC1026+AD1026)*J1026)/1000000 + (AE1026*M1026)/(1000000*8760*AF1026)</f>
        <v>0.38670597871987439</v>
      </c>
      <c r="AI1026">
        <f t="shared" ref="AI1026:AI1089" si="148">(((S1026*AA1026+U1026)/(8760*AF1026))+W1026*X1026/1000000+V1026/1000)*R1026 + (AB1026*H1026)/(1000000*8760*AF1026) +((AC1026+AD1026)*K1026)/1000000 + (AE1026*N1026)/(1000000*8760*AF1026)</f>
        <v>0.34364347299047387</v>
      </c>
      <c r="AJ1026">
        <f t="shared" ref="AJ1026:AJ1089" si="149">(((S1026*AA1026+U1026)/(8760*AF1026))+W1026*X1026/1000000+V1026/1000)*R1026 + (AB1026*I1026)/(1000000*8760*AF1026) +((AC1026+AD1026)*L1026)/1000000 + (AE1026*O1026)/(1000000*8760*AF1026)</f>
        <v>0.41868411585270809</v>
      </c>
      <c r="AK1026">
        <f t="shared" si="145"/>
        <v>49.581910338465157</v>
      </c>
    </row>
    <row r="1027" spans="1:37" x14ac:dyDescent="0.2">
      <c r="A1027">
        <v>11</v>
      </c>
      <c r="B1027">
        <v>21133</v>
      </c>
      <c r="C1027">
        <v>21</v>
      </c>
      <c r="D1027" t="s">
        <v>949</v>
      </c>
      <c r="E1027">
        <v>133</v>
      </c>
      <c r="F1027" t="s">
        <v>801</v>
      </c>
      <c r="G1027">
        <v>43</v>
      </c>
      <c r="H1027">
        <v>14</v>
      </c>
      <c r="I1027">
        <v>65</v>
      </c>
      <c r="J1027">
        <v>60</v>
      </c>
      <c r="K1027">
        <v>19</v>
      </c>
      <c r="L1027">
        <v>85</v>
      </c>
      <c r="M1027">
        <v>75</v>
      </c>
      <c r="N1027">
        <v>27</v>
      </c>
      <c r="O1027">
        <v>105</v>
      </c>
      <c r="P1027">
        <v>7041</v>
      </c>
      <c r="Q1027">
        <v>0.90083132548765699</v>
      </c>
      <c r="R1027">
        <f t="shared" ref="R1027:R1090" si="150">IF(Q1027="NA",0,1)</f>
        <v>1</v>
      </c>
      <c r="S1027">
        <f t="shared" ref="S1027:S1090" si="151">P1027*IF(Q1027="NA",0,Q1027)</f>
        <v>6342.7533627585926</v>
      </c>
      <c r="T1027">
        <v>67.260000000000005</v>
      </c>
      <c r="U1027">
        <f t="shared" ref="U1027:U1090" si="152">T1027*Q1027</f>
        <v>60.589914952299814</v>
      </c>
      <c r="V1027">
        <v>0</v>
      </c>
      <c r="W1027">
        <v>9716</v>
      </c>
      <c r="X1027">
        <v>0</v>
      </c>
      <c r="Y1027" s="3">
        <v>0.1</v>
      </c>
      <c r="Z1027">
        <v>30</v>
      </c>
      <c r="AA1027" s="1">
        <f t="shared" ref="AA1027:AA1090" si="153">(Y1027*(1+Y1027)^Z1027)/((1+Y1027)^Z1027-1)</f>
        <v>0.1060792482526339</v>
      </c>
      <c r="AB1027" s="4">
        <v>2970000</v>
      </c>
      <c r="AC1027" s="4">
        <v>2.5</v>
      </c>
      <c r="AD1027" s="4">
        <v>0</v>
      </c>
      <c r="AE1027" s="4">
        <v>239000</v>
      </c>
      <c r="AF1027" s="1">
        <v>0.26055553660000003</v>
      </c>
      <c r="AG1027" s="2">
        <f t="shared" si="146"/>
        <v>0.32132976467679064</v>
      </c>
      <c r="AH1027" s="2">
        <f t="shared" si="147"/>
        <v>0.38528573946796302</v>
      </c>
      <c r="AI1027">
        <f t="shared" si="148"/>
        <v>0.34242160420468148</v>
      </c>
      <c r="AJ1027">
        <f t="shared" si="149"/>
        <v>0.41711650418529</v>
      </c>
      <c r="AK1027">
        <f t="shared" ref="AK1027:AK1090" si="154">(AB1027)/(Z1027*8760*AF1027) +(AC1027+AD1027) + (AE1027)/(Z1027*8760*AF1027)</f>
        <v>49.364506724544746</v>
      </c>
    </row>
    <row r="1028" spans="1:37" x14ac:dyDescent="0.2">
      <c r="A1028">
        <v>15</v>
      </c>
      <c r="B1028">
        <v>21135</v>
      </c>
      <c r="C1028">
        <v>21</v>
      </c>
      <c r="D1028" t="s">
        <v>677</v>
      </c>
      <c r="E1028">
        <v>135</v>
      </c>
      <c r="F1028" t="s">
        <v>1237</v>
      </c>
      <c r="G1028">
        <v>43</v>
      </c>
      <c r="H1028">
        <v>14</v>
      </c>
      <c r="I1028">
        <v>65</v>
      </c>
      <c r="J1028">
        <v>60</v>
      </c>
      <c r="K1028">
        <v>19</v>
      </c>
      <c r="L1028">
        <v>85</v>
      </c>
      <c r="M1028">
        <v>75</v>
      </c>
      <c r="N1028">
        <v>27</v>
      </c>
      <c r="O1028">
        <v>105</v>
      </c>
      <c r="P1028">
        <v>7041</v>
      </c>
      <c r="Q1028">
        <v>0.93066300795628498</v>
      </c>
      <c r="R1028">
        <f t="shared" si="150"/>
        <v>1</v>
      </c>
      <c r="S1028">
        <f t="shared" si="151"/>
        <v>6552.7982390202023</v>
      </c>
      <c r="T1028">
        <v>67.260000000000005</v>
      </c>
      <c r="U1028">
        <f t="shared" si="152"/>
        <v>62.596393915139735</v>
      </c>
      <c r="V1028">
        <v>0</v>
      </c>
      <c r="W1028">
        <v>9716</v>
      </c>
      <c r="X1028">
        <v>0</v>
      </c>
      <c r="Y1028" s="3">
        <v>0.1</v>
      </c>
      <c r="Z1028">
        <v>30</v>
      </c>
      <c r="AA1028" s="1">
        <f t="shared" si="153"/>
        <v>0.1060792482526339</v>
      </c>
      <c r="AB1028" s="4">
        <v>2970000</v>
      </c>
      <c r="AC1028" s="4">
        <v>2.5</v>
      </c>
      <c r="AD1028" s="4">
        <v>0</v>
      </c>
      <c r="AE1028" s="4">
        <v>239000</v>
      </c>
      <c r="AF1028" s="1">
        <v>0.27092254050000003</v>
      </c>
      <c r="AG1028" s="2">
        <f t="shared" si="146"/>
        <v>0.31926778155009211</v>
      </c>
      <c r="AH1028" s="2">
        <f t="shared" si="147"/>
        <v>0.38078218470871372</v>
      </c>
      <c r="AI1028">
        <f t="shared" si="148"/>
        <v>0.33955434755014757</v>
      </c>
      <c r="AJ1028">
        <f t="shared" si="149"/>
        <v>0.41139731884907599</v>
      </c>
      <c r="AK1028">
        <f t="shared" si="154"/>
        <v>47.571209928020238</v>
      </c>
    </row>
    <row r="1029" spans="1:37" x14ac:dyDescent="0.2">
      <c r="A1029">
        <v>15</v>
      </c>
      <c r="B1029">
        <v>21137</v>
      </c>
      <c r="C1029">
        <v>21</v>
      </c>
      <c r="D1029" t="s">
        <v>270</v>
      </c>
      <c r="E1029">
        <v>137</v>
      </c>
      <c r="F1029" t="s">
        <v>1237</v>
      </c>
      <c r="G1029">
        <v>43</v>
      </c>
      <c r="H1029">
        <v>14</v>
      </c>
      <c r="I1029">
        <v>65</v>
      </c>
      <c r="J1029">
        <v>60</v>
      </c>
      <c r="K1029">
        <v>19</v>
      </c>
      <c r="L1029">
        <v>85</v>
      </c>
      <c r="M1029">
        <v>75</v>
      </c>
      <c r="N1029">
        <v>27</v>
      </c>
      <c r="O1029">
        <v>105</v>
      </c>
      <c r="P1029">
        <v>7041</v>
      </c>
      <c r="Q1029">
        <v>0.90912510454654705</v>
      </c>
      <c r="R1029">
        <f t="shared" si="150"/>
        <v>1</v>
      </c>
      <c r="S1029">
        <f t="shared" si="151"/>
        <v>6401.1498611122379</v>
      </c>
      <c r="T1029">
        <v>67.260000000000005</v>
      </c>
      <c r="U1029">
        <f t="shared" si="152"/>
        <v>61.147754531800757</v>
      </c>
      <c r="V1029">
        <v>0</v>
      </c>
      <c r="W1029">
        <v>9716</v>
      </c>
      <c r="X1029">
        <v>0</v>
      </c>
      <c r="Y1029" s="3">
        <v>0.1</v>
      </c>
      <c r="Z1029">
        <v>30</v>
      </c>
      <c r="AA1029" s="1">
        <f t="shared" si="153"/>
        <v>0.1060792482526339</v>
      </c>
      <c r="AB1029" s="4">
        <v>2970000</v>
      </c>
      <c r="AC1029" s="4">
        <v>2.5</v>
      </c>
      <c r="AD1029" s="4">
        <v>0</v>
      </c>
      <c r="AE1029" s="4">
        <v>239000</v>
      </c>
      <c r="AF1029" s="1">
        <v>0.2739947667</v>
      </c>
      <c r="AG1029" s="2">
        <f t="shared" si="146"/>
        <v>0.30838210226064361</v>
      </c>
      <c r="AH1029" s="2">
        <f t="shared" si="147"/>
        <v>0.36920844363837108</v>
      </c>
      <c r="AI1029">
        <f t="shared" si="148"/>
        <v>0.32844173331016047</v>
      </c>
      <c r="AJ1029">
        <f t="shared" si="149"/>
        <v>0.39948099969151091</v>
      </c>
      <c r="AK1029">
        <f t="shared" si="154"/>
        <v>47.065839136912494</v>
      </c>
    </row>
    <row r="1030" spans="1:37" x14ac:dyDescent="0.2">
      <c r="A1030">
        <v>15</v>
      </c>
      <c r="B1030">
        <v>21139</v>
      </c>
      <c r="C1030">
        <v>21</v>
      </c>
      <c r="D1030" t="s">
        <v>656</v>
      </c>
      <c r="E1030">
        <v>139</v>
      </c>
      <c r="F1030" t="s">
        <v>1237</v>
      </c>
      <c r="G1030">
        <v>43</v>
      </c>
      <c r="H1030">
        <v>14</v>
      </c>
      <c r="I1030">
        <v>65</v>
      </c>
      <c r="J1030">
        <v>60</v>
      </c>
      <c r="K1030">
        <v>19</v>
      </c>
      <c r="L1030">
        <v>85</v>
      </c>
      <c r="M1030">
        <v>75</v>
      </c>
      <c r="N1030">
        <v>27</v>
      </c>
      <c r="O1030">
        <v>105</v>
      </c>
      <c r="P1030">
        <v>7041</v>
      </c>
      <c r="Q1030">
        <v>0.94624844524595497</v>
      </c>
      <c r="R1030">
        <f t="shared" si="150"/>
        <v>1</v>
      </c>
      <c r="S1030">
        <f t="shared" si="151"/>
        <v>6662.5353029767693</v>
      </c>
      <c r="T1030">
        <v>67.260000000000005</v>
      </c>
      <c r="U1030">
        <f t="shared" si="152"/>
        <v>63.644670427242936</v>
      </c>
      <c r="V1030">
        <v>0</v>
      </c>
      <c r="W1030">
        <v>9716</v>
      </c>
      <c r="X1030">
        <v>0</v>
      </c>
      <c r="Y1030" s="3">
        <v>0.1</v>
      </c>
      <c r="Z1030">
        <v>30</v>
      </c>
      <c r="AA1030" s="1">
        <f t="shared" si="153"/>
        <v>0.1060792482526339</v>
      </c>
      <c r="AB1030" s="4">
        <v>2970000</v>
      </c>
      <c r="AC1030" s="4">
        <v>2.5</v>
      </c>
      <c r="AD1030" s="4">
        <v>0</v>
      </c>
      <c r="AE1030" s="4">
        <v>239000</v>
      </c>
      <c r="AF1030" s="1">
        <v>0.28942792310000004</v>
      </c>
      <c r="AG1030" s="2">
        <f t="shared" si="146"/>
        <v>0.30385929986918897</v>
      </c>
      <c r="AH1030" s="2">
        <f t="shared" si="147"/>
        <v>0.36145019852863136</v>
      </c>
      <c r="AI1030">
        <f t="shared" si="148"/>
        <v>0.32285182465930806</v>
      </c>
      <c r="AJ1030">
        <f t="shared" si="149"/>
        <v>0.39011186467547915</v>
      </c>
      <c r="AK1030">
        <f t="shared" si="154"/>
        <v>44.689456242924834</v>
      </c>
    </row>
    <row r="1031" spans="1:37" x14ac:dyDescent="0.2">
      <c r="A1031">
        <v>15</v>
      </c>
      <c r="B1031">
        <v>21141</v>
      </c>
      <c r="C1031">
        <v>21</v>
      </c>
      <c r="D1031" t="s">
        <v>418</v>
      </c>
      <c r="E1031">
        <v>141</v>
      </c>
      <c r="F1031" t="s">
        <v>1237</v>
      </c>
      <c r="G1031">
        <v>43</v>
      </c>
      <c r="H1031">
        <v>14</v>
      </c>
      <c r="I1031">
        <v>65</v>
      </c>
      <c r="J1031">
        <v>60</v>
      </c>
      <c r="K1031">
        <v>19</v>
      </c>
      <c r="L1031">
        <v>85</v>
      </c>
      <c r="M1031">
        <v>75</v>
      </c>
      <c r="N1031">
        <v>27</v>
      </c>
      <c r="O1031">
        <v>105</v>
      </c>
      <c r="P1031">
        <v>7041</v>
      </c>
      <c r="Q1031">
        <v>0.92157117809568101</v>
      </c>
      <c r="R1031">
        <f t="shared" si="150"/>
        <v>1</v>
      </c>
      <c r="S1031">
        <f t="shared" si="151"/>
        <v>6488.7826649716899</v>
      </c>
      <c r="T1031">
        <v>67.260000000000005</v>
      </c>
      <c r="U1031">
        <f t="shared" si="152"/>
        <v>61.984877438715507</v>
      </c>
      <c r="V1031">
        <v>0</v>
      </c>
      <c r="W1031">
        <v>9716</v>
      </c>
      <c r="X1031">
        <v>0</v>
      </c>
      <c r="Y1031" s="3">
        <v>0.1</v>
      </c>
      <c r="Z1031">
        <v>30</v>
      </c>
      <c r="AA1031" s="1">
        <f t="shared" si="153"/>
        <v>0.1060792482526339</v>
      </c>
      <c r="AB1031" s="4">
        <v>2970000</v>
      </c>
      <c r="AC1031" s="4">
        <v>2.5</v>
      </c>
      <c r="AD1031" s="4">
        <v>0</v>
      </c>
      <c r="AE1031" s="4">
        <v>239000</v>
      </c>
      <c r="AF1031" s="1">
        <v>0.28139882350000001</v>
      </c>
      <c r="AG1031" s="2">
        <f t="shared" si="146"/>
        <v>0.30437879161923354</v>
      </c>
      <c r="AH1031" s="2">
        <f t="shared" si="147"/>
        <v>0.3636086406151196</v>
      </c>
      <c r="AI1031">
        <f t="shared" si="148"/>
        <v>0.32391187123141046</v>
      </c>
      <c r="AJ1031">
        <f t="shared" si="149"/>
        <v>0.39308632137998867</v>
      </c>
      <c r="AK1031">
        <f t="shared" si="154"/>
        <v>45.89324004710371</v>
      </c>
    </row>
    <row r="1032" spans="1:37" x14ac:dyDescent="0.2">
      <c r="A1032">
        <v>15</v>
      </c>
      <c r="B1032">
        <v>21143</v>
      </c>
      <c r="C1032">
        <v>21</v>
      </c>
      <c r="D1032" t="s">
        <v>317</v>
      </c>
      <c r="E1032">
        <v>143</v>
      </c>
      <c r="F1032" t="s">
        <v>1237</v>
      </c>
      <c r="G1032">
        <v>43</v>
      </c>
      <c r="H1032">
        <v>14</v>
      </c>
      <c r="I1032">
        <v>65</v>
      </c>
      <c r="J1032">
        <v>60</v>
      </c>
      <c r="K1032">
        <v>19</v>
      </c>
      <c r="L1032">
        <v>85</v>
      </c>
      <c r="M1032">
        <v>75</v>
      </c>
      <c r="N1032">
        <v>27</v>
      </c>
      <c r="O1032">
        <v>105</v>
      </c>
      <c r="P1032">
        <v>7041</v>
      </c>
      <c r="Q1032">
        <v>0.940474535737719</v>
      </c>
      <c r="R1032">
        <f t="shared" si="150"/>
        <v>1</v>
      </c>
      <c r="S1032">
        <f t="shared" si="151"/>
        <v>6621.8812061292792</v>
      </c>
      <c r="T1032">
        <v>67.260000000000005</v>
      </c>
      <c r="U1032">
        <f t="shared" si="152"/>
        <v>63.256317273718984</v>
      </c>
      <c r="V1032">
        <v>0</v>
      </c>
      <c r="W1032">
        <v>9716</v>
      </c>
      <c r="X1032">
        <v>0</v>
      </c>
      <c r="Y1032" s="3">
        <v>0.1</v>
      </c>
      <c r="Z1032">
        <v>30</v>
      </c>
      <c r="AA1032" s="1">
        <f t="shared" si="153"/>
        <v>0.1060792482526339</v>
      </c>
      <c r="AB1032" s="4">
        <v>2970000</v>
      </c>
      <c r="AC1032" s="4">
        <v>2.5</v>
      </c>
      <c r="AD1032" s="4">
        <v>0</v>
      </c>
      <c r="AE1032" s="4">
        <v>239000</v>
      </c>
      <c r="AF1032" s="1">
        <v>0.28940295830000001</v>
      </c>
      <c r="AG1032" s="2">
        <f t="shared" si="146"/>
        <v>0.30203123396024939</v>
      </c>
      <c r="AH1032" s="2">
        <f t="shared" si="147"/>
        <v>0.35962708765040496</v>
      </c>
      <c r="AI1032">
        <f t="shared" si="148"/>
        <v>0.32102539300717658</v>
      </c>
      <c r="AJ1032">
        <f t="shared" si="149"/>
        <v>0.38829122085034445</v>
      </c>
      <c r="AK1032">
        <f t="shared" si="154"/>
        <v>44.693095636742378</v>
      </c>
    </row>
    <row r="1033" spans="1:37" x14ac:dyDescent="0.2">
      <c r="A1033">
        <v>15</v>
      </c>
      <c r="B1033">
        <v>21145</v>
      </c>
      <c r="C1033">
        <v>21</v>
      </c>
      <c r="D1033" t="s">
        <v>1254</v>
      </c>
      <c r="E1033">
        <v>145</v>
      </c>
      <c r="F1033" t="s">
        <v>1237</v>
      </c>
      <c r="G1033">
        <v>43</v>
      </c>
      <c r="H1033">
        <v>14</v>
      </c>
      <c r="I1033">
        <v>65</v>
      </c>
      <c r="J1033">
        <v>60</v>
      </c>
      <c r="K1033">
        <v>19</v>
      </c>
      <c r="L1033">
        <v>85</v>
      </c>
      <c r="M1033">
        <v>75</v>
      </c>
      <c r="N1033">
        <v>27</v>
      </c>
      <c r="O1033">
        <v>105</v>
      </c>
      <c r="P1033">
        <v>7041</v>
      </c>
      <c r="Q1033">
        <v>0.94571770727634397</v>
      </c>
      <c r="R1033">
        <f t="shared" si="150"/>
        <v>1</v>
      </c>
      <c r="S1033">
        <f t="shared" si="151"/>
        <v>6658.7983769327375</v>
      </c>
      <c r="T1033">
        <v>67.260000000000005</v>
      </c>
      <c r="U1033">
        <f t="shared" si="152"/>
        <v>63.608972991406901</v>
      </c>
      <c r="V1033">
        <v>0</v>
      </c>
      <c r="W1033">
        <v>9716</v>
      </c>
      <c r="X1033">
        <v>0</v>
      </c>
      <c r="Y1033" s="3">
        <v>0.1</v>
      </c>
      <c r="Z1033">
        <v>30</v>
      </c>
      <c r="AA1033" s="1">
        <f t="shared" si="153"/>
        <v>0.1060792482526339</v>
      </c>
      <c r="AB1033" s="4">
        <v>2970000</v>
      </c>
      <c r="AC1033" s="4">
        <v>2.5</v>
      </c>
      <c r="AD1033" s="4">
        <v>0</v>
      </c>
      <c r="AE1033" s="4">
        <v>239000</v>
      </c>
      <c r="AF1033" s="1">
        <v>0.29317524</v>
      </c>
      <c r="AG1033" s="2">
        <f t="shared" si="146"/>
        <v>0.299807168941088</v>
      </c>
      <c r="AH1033" s="2">
        <f t="shared" si="147"/>
        <v>0.3566638676377446</v>
      </c>
      <c r="AI1033">
        <f t="shared" si="148"/>
        <v>0.31855754159186911</v>
      </c>
      <c r="AJ1033">
        <f t="shared" si="149"/>
        <v>0.38495998402456494</v>
      </c>
      <c r="AK1033">
        <f t="shared" si="154"/>
        <v>44.150197667129277</v>
      </c>
    </row>
    <row r="1034" spans="1:37" x14ac:dyDescent="0.2">
      <c r="A1034">
        <v>15</v>
      </c>
      <c r="B1034">
        <v>21147</v>
      </c>
      <c r="C1034">
        <v>21</v>
      </c>
      <c r="D1034" t="s">
        <v>1296</v>
      </c>
      <c r="E1034">
        <v>147</v>
      </c>
      <c r="F1034" t="s">
        <v>1237</v>
      </c>
      <c r="G1034">
        <v>43</v>
      </c>
      <c r="H1034">
        <v>14</v>
      </c>
      <c r="I1034">
        <v>65</v>
      </c>
      <c r="J1034">
        <v>60</v>
      </c>
      <c r="K1034">
        <v>19</v>
      </c>
      <c r="L1034">
        <v>85</v>
      </c>
      <c r="M1034">
        <v>75</v>
      </c>
      <c r="N1034">
        <v>27</v>
      </c>
      <c r="O1034">
        <v>105</v>
      </c>
      <c r="P1034">
        <v>7041</v>
      </c>
      <c r="Q1034">
        <v>0.894732092817624</v>
      </c>
      <c r="R1034">
        <f t="shared" si="150"/>
        <v>1</v>
      </c>
      <c r="S1034">
        <f t="shared" si="151"/>
        <v>6299.8086655288907</v>
      </c>
      <c r="T1034">
        <v>67.260000000000005</v>
      </c>
      <c r="U1034">
        <f t="shared" si="152"/>
        <v>60.179680562913397</v>
      </c>
      <c r="V1034">
        <v>0</v>
      </c>
      <c r="W1034">
        <v>9716</v>
      </c>
      <c r="X1034">
        <v>0</v>
      </c>
      <c r="Y1034" s="3">
        <v>0.1</v>
      </c>
      <c r="Z1034">
        <v>30</v>
      </c>
      <c r="AA1034" s="1">
        <f t="shared" si="153"/>
        <v>0.1060792482526339</v>
      </c>
      <c r="AB1034" s="4">
        <v>2970000</v>
      </c>
      <c r="AC1034" s="4">
        <v>2.5</v>
      </c>
      <c r="AD1034" s="4">
        <v>0</v>
      </c>
      <c r="AE1034" s="4">
        <v>239000</v>
      </c>
      <c r="AF1034" s="1">
        <v>0.26772197219999999</v>
      </c>
      <c r="AG1034" s="2">
        <f t="shared" si="146"/>
        <v>0.31061096412152411</v>
      </c>
      <c r="AH1034" s="2">
        <f t="shared" si="147"/>
        <v>0.37285896774589755</v>
      </c>
      <c r="AI1034">
        <f t="shared" si="148"/>
        <v>0.33113948453618769</v>
      </c>
      <c r="AJ1034">
        <f t="shared" si="149"/>
        <v>0.40383935316357406</v>
      </c>
      <c r="AK1034">
        <f t="shared" si="154"/>
        <v>48.110028182468568</v>
      </c>
    </row>
    <row r="1035" spans="1:37" x14ac:dyDescent="0.2">
      <c r="A1035">
        <v>15</v>
      </c>
      <c r="B1035">
        <v>21149</v>
      </c>
      <c r="C1035">
        <v>21</v>
      </c>
      <c r="D1035" t="s">
        <v>405</v>
      </c>
      <c r="E1035">
        <v>149</v>
      </c>
      <c r="F1035" t="s">
        <v>1237</v>
      </c>
      <c r="G1035">
        <v>43</v>
      </c>
      <c r="H1035">
        <v>14</v>
      </c>
      <c r="I1035">
        <v>65</v>
      </c>
      <c r="J1035">
        <v>60</v>
      </c>
      <c r="K1035">
        <v>19</v>
      </c>
      <c r="L1035">
        <v>85</v>
      </c>
      <c r="M1035">
        <v>75</v>
      </c>
      <c r="N1035">
        <v>27</v>
      </c>
      <c r="O1035">
        <v>105</v>
      </c>
      <c r="P1035">
        <v>7041</v>
      </c>
      <c r="Q1035">
        <v>0.93855423480272304</v>
      </c>
      <c r="R1035">
        <f t="shared" si="150"/>
        <v>1</v>
      </c>
      <c r="S1035">
        <f t="shared" si="151"/>
        <v>6608.3603672459731</v>
      </c>
      <c r="T1035">
        <v>67.260000000000005</v>
      </c>
      <c r="U1035">
        <f t="shared" si="152"/>
        <v>63.127157832831159</v>
      </c>
      <c r="V1035">
        <v>0</v>
      </c>
      <c r="W1035">
        <v>9716</v>
      </c>
      <c r="X1035">
        <v>0</v>
      </c>
      <c r="Y1035" s="3">
        <v>0.1</v>
      </c>
      <c r="Z1035">
        <v>30</v>
      </c>
      <c r="AA1035" s="1">
        <f t="shared" si="153"/>
        <v>0.1060792482526339</v>
      </c>
      <c r="AB1035" s="4">
        <v>2970000</v>
      </c>
      <c r="AC1035" s="4">
        <v>2.5</v>
      </c>
      <c r="AD1035" s="4">
        <v>0</v>
      </c>
      <c r="AE1035" s="4">
        <v>239000</v>
      </c>
      <c r="AF1035" s="1">
        <v>0.28226475000000001</v>
      </c>
      <c r="AG1035" s="2">
        <f t="shared" si="146"/>
        <v>0.30903702193284543</v>
      </c>
      <c r="AH1035" s="2">
        <f t="shared" si="147"/>
        <v>0.36808562687731688</v>
      </c>
      <c r="AI1035">
        <f t="shared" si="148"/>
        <v>0.32851032404976649</v>
      </c>
      <c r="AJ1035">
        <f t="shared" si="149"/>
        <v>0.39747306830296059</v>
      </c>
      <c r="AK1035">
        <f t="shared" si="154"/>
        <v>45.760119080076649</v>
      </c>
    </row>
    <row r="1036" spans="1:37" x14ac:dyDescent="0.2">
      <c r="A1036">
        <v>15</v>
      </c>
      <c r="B1036">
        <v>21151</v>
      </c>
      <c r="C1036">
        <v>21</v>
      </c>
      <c r="D1036" t="s">
        <v>211</v>
      </c>
      <c r="E1036">
        <v>151</v>
      </c>
      <c r="F1036" t="s">
        <v>1237</v>
      </c>
      <c r="G1036">
        <v>43</v>
      </c>
      <c r="H1036">
        <v>14</v>
      </c>
      <c r="I1036">
        <v>65</v>
      </c>
      <c r="J1036">
        <v>60</v>
      </c>
      <c r="K1036">
        <v>19</v>
      </c>
      <c r="L1036">
        <v>85</v>
      </c>
      <c r="M1036">
        <v>75</v>
      </c>
      <c r="N1036">
        <v>27</v>
      </c>
      <c r="O1036">
        <v>105</v>
      </c>
      <c r="P1036">
        <v>7041</v>
      </c>
      <c r="Q1036">
        <v>0.91217060883839896</v>
      </c>
      <c r="R1036">
        <f t="shared" si="150"/>
        <v>1</v>
      </c>
      <c r="S1036">
        <f t="shared" si="151"/>
        <v>6422.5932568311673</v>
      </c>
      <c r="T1036">
        <v>67.260000000000005</v>
      </c>
      <c r="U1036">
        <f t="shared" si="152"/>
        <v>61.352595150470719</v>
      </c>
      <c r="V1036">
        <v>0</v>
      </c>
      <c r="W1036">
        <v>9716</v>
      </c>
      <c r="X1036">
        <v>0</v>
      </c>
      <c r="Y1036" s="3">
        <v>0.1</v>
      </c>
      <c r="Z1036">
        <v>30</v>
      </c>
      <c r="AA1036" s="1">
        <f t="shared" si="153"/>
        <v>0.1060792482526339</v>
      </c>
      <c r="AB1036" s="4">
        <v>2970000</v>
      </c>
      <c r="AC1036" s="4">
        <v>2.5</v>
      </c>
      <c r="AD1036" s="4">
        <v>0</v>
      </c>
      <c r="AE1036" s="4">
        <v>239000</v>
      </c>
      <c r="AF1036" s="1">
        <v>0.27046880000000001</v>
      </c>
      <c r="AG1036" s="2">
        <f t="shared" si="146"/>
        <v>0.31344885127321964</v>
      </c>
      <c r="AH1036" s="2">
        <f t="shared" si="147"/>
        <v>0.37506619981767281</v>
      </c>
      <c r="AI1036">
        <f t="shared" si="148"/>
        <v>0.33376937048313288</v>
      </c>
      <c r="AJ1036">
        <f t="shared" si="149"/>
        <v>0.40573258928763745</v>
      </c>
      <c r="AK1036">
        <f t="shared" si="154"/>
        <v>47.646821729929911</v>
      </c>
    </row>
    <row r="1037" spans="1:37" x14ac:dyDescent="0.2">
      <c r="A1037">
        <v>15</v>
      </c>
      <c r="B1037">
        <v>21153</v>
      </c>
      <c r="C1037">
        <v>21</v>
      </c>
      <c r="D1037" t="s">
        <v>1297</v>
      </c>
      <c r="E1037">
        <v>153</v>
      </c>
      <c r="F1037" t="s">
        <v>1237</v>
      </c>
      <c r="G1037">
        <v>43</v>
      </c>
      <c r="H1037">
        <v>14</v>
      </c>
      <c r="I1037">
        <v>65</v>
      </c>
      <c r="J1037">
        <v>60</v>
      </c>
      <c r="K1037">
        <v>19</v>
      </c>
      <c r="L1037">
        <v>85</v>
      </c>
      <c r="M1037">
        <v>75</v>
      </c>
      <c r="N1037">
        <v>27</v>
      </c>
      <c r="O1037">
        <v>105</v>
      </c>
      <c r="P1037">
        <v>7041</v>
      </c>
      <c r="Q1037">
        <v>0.91548152565956098</v>
      </c>
      <c r="R1037">
        <f t="shared" si="150"/>
        <v>1</v>
      </c>
      <c r="S1037">
        <f t="shared" si="151"/>
        <v>6445.9054221689685</v>
      </c>
      <c r="T1037">
        <v>67.260000000000005</v>
      </c>
      <c r="U1037">
        <f t="shared" si="152"/>
        <v>61.575287415862078</v>
      </c>
      <c r="V1037">
        <v>0</v>
      </c>
      <c r="W1037">
        <v>9716</v>
      </c>
      <c r="X1037">
        <v>0</v>
      </c>
      <c r="Y1037" s="3">
        <v>0.1</v>
      </c>
      <c r="Z1037">
        <v>30</v>
      </c>
      <c r="AA1037" s="1">
        <f t="shared" si="153"/>
        <v>0.1060792482526339</v>
      </c>
      <c r="AB1037" s="4">
        <v>2970000</v>
      </c>
      <c r="AC1037" s="4">
        <v>2.5</v>
      </c>
      <c r="AD1037" s="4">
        <v>0</v>
      </c>
      <c r="AE1037" s="4">
        <v>239000</v>
      </c>
      <c r="AF1037" s="1">
        <v>0.26416417650000001</v>
      </c>
      <c r="AG1037" s="2">
        <f t="shared" si="146"/>
        <v>0.32209460050717137</v>
      </c>
      <c r="AH1037" s="2">
        <f t="shared" si="147"/>
        <v>0.38517894770091354</v>
      </c>
      <c r="AI1037">
        <f t="shared" si="148"/>
        <v>0.34289896183004714</v>
      </c>
      <c r="AJ1037">
        <f t="shared" si="149"/>
        <v>0.41657573901150685</v>
      </c>
      <c r="AK1037">
        <f t="shared" si="154"/>
        <v>48.724309665652441</v>
      </c>
    </row>
    <row r="1038" spans="1:37" x14ac:dyDescent="0.2">
      <c r="A1038">
        <v>15</v>
      </c>
      <c r="B1038">
        <v>21155</v>
      </c>
      <c r="C1038">
        <v>21</v>
      </c>
      <c r="D1038" t="s">
        <v>214</v>
      </c>
      <c r="E1038">
        <v>155</v>
      </c>
      <c r="F1038" t="s">
        <v>1237</v>
      </c>
      <c r="G1038">
        <v>43</v>
      </c>
      <c r="H1038">
        <v>14</v>
      </c>
      <c r="I1038">
        <v>65</v>
      </c>
      <c r="J1038">
        <v>60</v>
      </c>
      <c r="K1038">
        <v>19</v>
      </c>
      <c r="L1038">
        <v>85</v>
      </c>
      <c r="M1038">
        <v>75</v>
      </c>
      <c r="N1038">
        <v>27</v>
      </c>
      <c r="O1038">
        <v>105</v>
      </c>
      <c r="P1038">
        <v>7041</v>
      </c>
      <c r="Q1038">
        <v>0.913712538778782</v>
      </c>
      <c r="R1038">
        <f t="shared" si="150"/>
        <v>1</v>
      </c>
      <c r="S1038">
        <f t="shared" si="151"/>
        <v>6433.4499855414042</v>
      </c>
      <c r="T1038">
        <v>67.260000000000005</v>
      </c>
      <c r="U1038">
        <f t="shared" si="152"/>
        <v>61.456305358260884</v>
      </c>
      <c r="V1038">
        <v>0</v>
      </c>
      <c r="W1038">
        <v>9716</v>
      </c>
      <c r="X1038">
        <v>0</v>
      </c>
      <c r="Y1038" s="3">
        <v>0.1</v>
      </c>
      <c r="Z1038">
        <v>30</v>
      </c>
      <c r="AA1038" s="1">
        <f t="shared" si="153"/>
        <v>0.1060792482526339</v>
      </c>
      <c r="AB1038" s="4">
        <v>2970000</v>
      </c>
      <c r="AC1038" s="4">
        <v>2.5</v>
      </c>
      <c r="AD1038" s="4">
        <v>0</v>
      </c>
      <c r="AE1038" s="4">
        <v>239000</v>
      </c>
      <c r="AF1038" s="1">
        <v>0.27543252939999996</v>
      </c>
      <c r="AG1038" s="2">
        <f t="shared" si="146"/>
        <v>0.30832031171621671</v>
      </c>
      <c r="AH1038" s="2">
        <f t="shared" si="147"/>
        <v>0.36882992151327215</v>
      </c>
      <c r="AI1038">
        <f t="shared" si="148"/>
        <v>0.32827547908588717</v>
      </c>
      <c r="AJ1038">
        <f t="shared" si="149"/>
        <v>0.39894478053675203</v>
      </c>
      <c r="AK1038">
        <f t="shared" si="154"/>
        <v>46.833204664343725</v>
      </c>
    </row>
    <row r="1039" spans="1:37" x14ac:dyDescent="0.2">
      <c r="A1039">
        <v>15</v>
      </c>
      <c r="B1039">
        <v>21157</v>
      </c>
      <c r="C1039">
        <v>21</v>
      </c>
      <c r="D1039" t="s">
        <v>345</v>
      </c>
      <c r="E1039">
        <v>157</v>
      </c>
      <c r="F1039" t="s">
        <v>1237</v>
      </c>
      <c r="G1039">
        <v>43</v>
      </c>
      <c r="H1039">
        <v>14</v>
      </c>
      <c r="I1039">
        <v>65</v>
      </c>
      <c r="J1039">
        <v>60</v>
      </c>
      <c r="K1039">
        <v>19</v>
      </c>
      <c r="L1039">
        <v>85</v>
      </c>
      <c r="M1039">
        <v>75</v>
      </c>
      <c r="N1039">
        <v>27</v>
      </c>
      <c r="O1039">
        <v>105</v>
      </c>
      <c r="P1039">
        <v>7041</v>
      </c>
      <c r="Q1039">
        <v>0.94047546386718806</v>
      </c>
      <c r="R1039">
        <f t="shared" si="150"/>
        <v>1</v>
      </c>
      <c r="S1039">
        <f t="shared" si="151"/>
        <v>6621.8877410888708</v>
      </c>
      <c r="T1039">
        <v>67.260000000000005</v>
      </c>
      <c r="U1039">
        <f t="shared" si="152"/>
        <v>63.256379699707075</v>
      </c>
      <c r="V1039">
        <v>0</v>
      </c>
      <c r="W1039">
        <v>9716</v>
      </c>
      <c r="X1039">
        <v>0</v>
      </c>
      <c r="Y1039" s="3">
        <v>0.1</v>
      </c>
      <c r="Z1039">
        <v>30</v>
      </c>
      <c r="AA1039" s="1">
        <f t="shared" si="153"/>
        <v>0.1060792482526339</v>
      </c>
      <c r="AB1039" s="4">
        <v>2970000</v>
      </c>
      <c r="AC1039" s="4">
        <v>2.5</v>
      </c>
      <c r="AD1039" s="4">
        <v>0</v>
      </c>
      <c r="AE1039" s="4">
        <v>239000</v>
      </c>
      <c r="AF1039" s="1">
        <v>0.28797130430000001</v>
      </c>
      <c r="AG1039" s="2">
        <f t="shared" si="146"/>
        <v>0.30353308667659568</v>
      </c>
      <c r="AH1039" s="2">
        <f t="shared" si="147"/>
        <v>0.36141453335810447</v>
      </c>
      <c r="AI1039">
        <f t="shared" si="148"/>
        <v>0.32262143934561693</v>
      </c>
      <c r="AJ1039">
        <f t="shared" si="149"/>
        <v>0.39022086004040069</v>
      </c>
      <c r="AK1039">
        <f t="shared" si="154"/>
        <v>44.902859294574739</v>
      </c>
    </row>
    <row r="1040" spans="1:37" x14ac:dyDescent="0.2">
      <c r="A1040">
        <v>11</v>
      </c>
      <c r="B1040">
        <v>21159</v>
      </c>
      <c r="C1040">
        <v>21</v>
      </c>
      <c r="D1040" t="s">
        <v>94</v>
      </c>
      <c r="E1040">
        <v>159</v>
      </c>
      <c r="F1040" t="s">
        <v>801</v>
      </c>
      <c r="G1040">
        <v>43</v>
      </c>
      <c r="H1040">
        <v>14</v>
      </c>
      <c r="I1040">
        <v>65</v>
      </c>
      <c r="J1040">
        <v>60</v>
      </c>
      <c r="K1040">
        <v>19</v>
      </c>
      <c r="L1040">
        <v>85</v>
      </c>
      <c r="M1040">
        <v>75</v>
      </c>
      <c r="N1040">
        <v>27</v>
      </c>
      <c r="O1040">
        <v>105</v>
      </c>
      <c r="P1040">
        <v>7041</v>
      </c>
      <c r="Q1040">
        <v>0.91832784563303005</v>
      </c>
      <c r="R1040">
        <f t="shared" si="150"/>
        <v>1</v>
      </c>
      <c r="S1040">
        <f t="shared" si="151"/>
        <v>6465.9463611021647</v>
      </c>
      <c r="T1040">
        <v>67.260000000000005</v>
      </c>
      <c r="U1040">
        <f t="shared" si="152"/>
        <v>61.766730897277604</v>
      </c>
      <c r="V1040">
        <v>0</v>
      </c>
      <c r="W1040">
        <v>9716</v>
      </c>
      <c r="X1040">
        <v>0</v>
      </c>
      <c r="Y1040" s="3">
        <v>0.1</v>
      </c>
      <c r="Z1040">
        <v>30</v>
      </c>
      <c r="AA1040" s="1">
        <f t="shared" si="153"/>
        <v>0.1060792482526339</v>
      </c>
      <c r="AB1040" s="4">
        <v>2970000</v>
      </c>
      <c r="AC1040" s="4">
        <v>2.5</v>
      </c>
      <c r="AD1040" s="4">
        <v>0</v>
      </c>
      <c r="AE1040" s="4">
        <v>239000</v>
      </c>
      <c r="AF1040" s="1">
        <v>0.25591208570000001</v>
      </c>
      <c r="AG1040" s="2">
        <f t="shared" si="146"/>
        <v>0.33351451440036894</v>
      </c>
      <c r="AH1040" s="2">
        <f t="shared" si="147"/>
        <v>0.39862823018004928</v>
      </c>
      <c r="AI1040">
        <f t="shared" si="148"/>
        <v>0.35498819739240645</v>
      </c>
      <c r="AJ1040">
        <f t="shared" si="149"/>
        <v>0.43103542088753455</v>
      </c>
      <c r="AK1040">
        <f t="shared" si="154"/>
        <v>50.214849666859898</v>
      </c>
    </row>
    <row r="1041" spans="1:37" x14ac:dyDescent="0.2">
      <c r="A1041">
        <v>15</v>
      </c>
      <c r="B1041">
        <v>21161</v>
      </c>
      <c r="C1041">
        <v>21</v>
      </c>
      <c r="D1041" t="s">
        <v>95</v>
      </c>
      <c r="E1041">
        <v>161</v>
      </c>
      <c r="F1041" t="s">
        <v>1237</v>
      </c>
      <c r="G1041">
        <v>43</v>
      </c>
      <c r="H1041">
        <v>14</v>
      </c>
      <c r="I1041">
        <v>65</v>
      </c>
      <c r="J1041">
        <v>60</v>
      </c>
      <c r="K1041">
        <v>19</v>
      </c>
      <c r="L1041">
        <v>85</v>
      </c>
      <c r="M1041">
        <v>75</v>
      </c>
      <c r="N1041">
        <v>27</v>
      </c>
      <c r="O1041">
        <v>105</v>
      </c>
      <c r="P1041">
        <v>7041</v>
      </c>
      <c r="Q1041">
        <v>0.92938695351282796</v>
      </c>
      <c r="R1041">
        <f t="shared" si="150"/>
        <v>1</v>
      </c>
      <c r="S1041">
        <f t="shared" si="151"/>
        <v>6543.8135396838215</v>
      </c>
      <c r="T1041">
        <v>67.260000000000005</v>
      </c>
      <c r="U1041">
        <f t="shared" si="152"/>
        <v>62.510566493272812</v>
      </c>
      <c r="V1041">
        <v>0</v>
      </c>
      <c r="W1041">
        <v>9716</v>
      </c>
      <c r="X1041">
        <v>0</v>
      </c>
      <c r="Y1041" s="3">
        <v>0.1</v>
      </c>
      <c r="Z1041">
        <v>30</v>
      </c>
      <c r="AA1041" s="1">
        <f t="shared" si="153"/>
        <v>0.1060792482526339</v>
      </c>
      <c r="AB1041" s="4">
        <v>2970000</v>
      </c>
      <c r="AC1041" s="4">
        <v>2.5</v>
      </c>
      <c r="AD1041" s="4">
        <v>0</v>
      </c>
      <c r="AE1041" s="4">
        <v>239000</v>
      </c>
      <c r="AF1041" s="1">
        <v>0.2758526</v>
      </c>
      <c r="AG1041" s="2">
        <f t="shared" si="146"/>
        <v>0.31313187035707013</v>
      </c>
      <c r="AH1041" s="2">
        <f t="shared" si="147"/>
        <v>0.37354956404565598</v>
      </c>
      <c r="AI1041">
        <f t="shared" si="148"/>
        <v>0.33305672216771898</v>
      </c>
      <c r="AJ1041">
        <f t="shared" si="149"/>
        <v>0.40361865909052408</v>
      </c>
      <c r="AK1041">
        <f t="shared" si="154"/>
        <v>46.765693696952894</v>
      </c>
    </row>
    <row r="1042" spans="1:37" x14ac:dyDescent="0.2">
      <c r="A1042">
        <v>15</v>
      </c>
      <c r="B1042">
        <v>21163</v>
      </c>
      <c r="C1042">
        <v>21</v>
      </c>
      <c r="D1042" t="s">
        <v>567</v>
      </c>
      <c r="E1042">
        <v>163</v>
      </c>
      <c r="F1042" t="s">
        <v>1237</v>
      </c>
      <c r="G1042">
        <v>43</v>
      </c>
      <c r="H1042">
        <v>14</v>
      </c>
      <c r="I1042">
        <v>65</v>
      </c>
      <c r="J1042">
        <v>60</v>
      </c>
      <c r="K1042">
        <v>19</v>
      </c>
      <c r="L1042">
        <v>85</v>
      </c>
      <c r="M1042">
        <v>75</v>
      </c>
      <c r="N1042">
        <v>27</v>
      </c>
      <c r="O1042">
        <v>105</v>
      </c>
      <c r="P1042">
        <v>7041</v>
      </c>
      <c r="Q1042">
        <v>0.93077465146780003</v>
      </c>
      <c r="R1042">
        <f t="shared" si="150"/>
        <v>1</v>
      </c>
      <c r="S1042">
        <f t="shared" si="151"/>
        <v>6553.5843209847799</v>
      </c>
      <c r="T1042">
        <v>67.260000000000005</v>
      </c>
      <c r="U1042">
        <f t="shared" si="152"/>
        <v>62.603903057724231</v>
      </c>
      <c r="V1042">
        <v>0</v>
      </c>
      <c r="W1042">
        <v>9716</v>
      </c>
      <c r="X1042">
        <v>0</v>
      </c>
      <c r="Y1042" s="3">
        <v>0.1</v>
      </c>
      <c r="Z1042">
        <v>30</v>
      </c>
      <c r="AA1042" s="1">
        <f t="shared" si="153"/>
        <v>0.1060792482526339</v>
      </c>
      <c r="AB1042" s="4">
        <v>2970000</v>
      </c>
      <c r="AC1042" s="4">
        <v>2.5</v>
      </c>
      <c r="AD1042" s="4">
        <v>0</v>
      </c>
      <c r="AE1042" s="4">
        <v>239000</v>
      </c>
      <c r="AF1042" s="1">
        <v>0.28057931250000001</v>
      </c>
      <c r="AG1042" s="2">
        <f t="shared" si="146"/>
        <v>0.30831643992816793</v>
      </c>
      <c r="AH1042" s="2">
        <f t="shared" si="147"/>
        <v>0.36771884828240109</v>
      </c>
      <c r="AI1042">
        <f t="shared" si="148"/>
        <v>0.32790643267015224</v>
      </c>
      <c r="AJ1042">
        <f t="shared" si="149"/>
        <v>0.39728244437719601</v>
      </c>
      <c r="AK1042">
        <f t="shared" si="154"/>
        <v>46.019982240700891</v>
      </c>
    </row>
    <row r="1043" spans="1:37" x14ac:dyDescent="0.2">
      <c r="A1043">
        <v>15</v>
      </c>
      <c r="B1043">
        <v>21165</v>
      </c>
      <c r="C1043">
        <v>21</v>
      </c>
      <c r="D1043" t="s">
        <v>1241</v>
      </c>
      <c r="E1043">
        <v>165</v>
      </c>
      <c r="F1043" t="s">
        <v>1237</v>
      </c>
      <c r="G1043">
        <v>43</v>
      </c>
      <c r="H1043">
        <v>14</v>
      </c>
      <c r="I1043">
        <v>65</v>
      </c>
      <c r="J1043">
        <v>60</v>
      </c>
      <c r="K1043">
        <v>19</v>
      </c>
      <c r="L1043">
        <v>85</v>
      </c>
      <c r="M1043">
        <v>75</v>
      </c>
      <c r="N1043">
        <v>27</v>
      </c>
      <c r="O1043">
        <v>105</v>
      </c>
      <c r="P1043">
        <v>7041</v>
      </c>
      <c r="Q1043">
        <v>0.91751961906751001</v>
      </c>
      <c r="R1043">
        <f t="shared" si="150"/>
        <v>1</v>
      </c>
      <c r="S1043">
        <f t="shared" si="151"/>
        <v>6460.2556378543377</v>
      </c>
      <c r="T1043">
        <v>67.260000000000005</v>
      </c>
      <c r="U1043">
        <f t="shared" si="152"/>
        <v>61.712369578480725</v>
      </c>
      <c r="V1043">
        <v>0</v>
      </c>
      <c r="W1043">
        <v>9716</v>
      </c>
      <c r="X1043">
        <v>0</v>
      </c>
      <c r="Y1043" s="3">
        <v>0.1</v>
      </c>
      <c r="Z1043">
        <v>30</v>
      </c>
      <c r="AA1043" s="1">
        <f t="shared" si="153"/>
        <v>0.1060792482526339</v>
      </c>
      <c r="AB1043" s="4">
        <v>2970000</v>
      </c>
      <c r="AC1043" s="4">
        <v>2.5</v>
      </c>
      <c r="AD1043" s="4">
        <v>0</v>
      </c>
      <c r="AE1043" s="4">
        <v>239000</v>
      </c>
      <c r="AF1043" s="1">
        <v>0.27033703849999996</v>
      </c>
      <c r="AG1043" s="2">
        <f t="shared" si="146"/>
        <v>0.31544059964205862</v>
      </c>
      <c r="AH1043" s="2">
        <f t="shared" si="147"/>
        <v>0.37708790719653196</v>
      </c>
      <c r="AI1043">
        <f t="shared" si="148"/>
        <v>0.33577099986359887</v>
      </c>
      <c r="AJ1043">
        <f t="shared" si="149"/>
        <v>0.40776921291476498</v>
      </c>
      <c r="AK1043">
        <f t="shared" si="154"/>
        <v>47.668826161821215</v>
      </c>
    </row>
    <row r="1044" spans="1:37" x14ac:dyDescent="0.2">
      <c r="A1044">
        <v>15</v>
      </c>
      <c r="B1044">
        <v>21167</v>
      </c>
      <c r="C1044">
        <v>21</v>
      </c>
      <c r="D1044" t="s">
        <v>352</v>
      </c>
      <c r="E1044">
        <v>167</v>
      </c>
      <c r="F1044" t="s">
        <v>1237</v>
      </c>
      <c r="G1044">
        <v>43</v>
      </c>
      <c r="H1044">
        <v>14</v>
      </c>
      <c r="I1044">
        <v>65</v>
      </c>
      <c r="J1044">
        <v>60</v>
      </c>
      <c r="K1044">
        <v>19</v>
      </c>
      <c r="L1044">
        <v>85</v>
      </c>
      <c r="M1044">
        <v>75</v>
      </c>
      <c r="N1044">
        <v>27</v>
      </c>
      <c r="O1044">
        <v>105</v>
      </c>
      <c r="P1044">
        <v>7041</v>
      </c>
      <c r="Q1044">
        <v>0.91535630396434198</v>
      </c>
      <c r="R1044">
        <f t="shared" si="150"/>
        <v>1</v>
      </c>
      <c r="S1044">
        <f t="shared" si="151"/>
        <v>6445.0237362129319</v>
      </c>
      <c r="T1044">
        <v>67.260000000000005</v>
      </c>
      <c r="U1044">
        <f t="shared" si="152"/>
        <v>61.566865004641649</v>
      </c>
      <c r="V1044">
        <v>0</v>
      </c>
      <c r="W1044">
        <v>9716</v>
      </c>
      <c r="X1044">
        <v>0</v>
      </c>
      <c r="Y1044" s="3">
        <v>0.1</v>
      </c>
      <c r="Z1044">
        <v>30</v>
      </c>
      <c r="AA1044" s="1">
        <f t="shared" si="153"/>
        <v>0.1060792482526339</v>
      </c>
      <c r="AB1044" s="4">
        <v>2970000</v>
      </c>
      <c r="AC1044" s="4">
        <v>2.5</v>
      </c>
      <c r="AD1044" s="4">
        <v>0</v>
      </c>
      <c r="AE1044" s="4">
        <v>239000</v>
      </c>
      <c r="AF1044" s="1">
        <v>0.27682403449999998</v>
      </c>
      <c r="AG1044" s="2">
        <f t="shared" si="146"/>
        <v>0.30732236386316047</v>
      </c>
      <c r="AH1044" s="2">
        <f t="shared" si="147"/>
        <v>0.36752856537770057</v>
      </c>
      <c r="AI1044">
        <f t="shared" si="148"/>
        <v>0.32717746181247143</v>
      </c>
      <c r="AJ1044">
        <f t="shared" si="149"/>
        <v>0.3974923608892143</v>
      </c>
      <c r="AK1044">
        <f t="shared" si="154"/>
        <v>46.61035594927025</v>
      </c>
    </row>
    <row r="1045" spans="1:37" x14ac:dyDescent="0.2">
      <c r="A1045">
        <v>15</v>
      </c>
      <c r="B1045">
        <v>21169</v>
      </c>
      <c r="C1045">
        <v>21</v>
      </c>
      <c r="D1045" t="s">
        <v>1236</v>
      </c>
      <c r="E1045">
        <v>169</v>
      </c>
      <c r="F1045" t="s">
        <v>1237</v>
      </c>
      <c r="G1045">
        <v>43</v>
      </c>
      <c r="H1045">
        <v>14</v>
      </c>
      <c r="I1045">
        <v>65</v>
      </c>
      <c r="J1045">
        <v>60</v>
      </c>
      <c r="K1045">
        <v>19</v>
      </c>
      <c r="L1045">
        <v>85</v>
      </c>
      <c r="M1045">
        <v>75</v>
      </c>
      <c r="N1045">
        <v>27</v>
      </c>
      <c r="O1045">
        <v>105</v>
      </c>
      <c r="P1045">
        <v>7041</v>
      </c>
      <c r="Q1045">
        <v>0.90942298620939299</v>
      </c>
      <c r="R1045">
        <f t="shared" si="150"/>
        <v>1</v>
      </c>
      <c r="S1045">
        <f t="shared" si="151"/>
        <v>6403.2472459003357</v>
      </c>
      <c r="T1045">
        <v>67.260000000000005</v>
      </c>
      <c r="U1045">
        <f t="shared" si="152"/>
        <v>61.167790052443777</v>
      </c>
      <c r="V1045">
        <v>0</v>
      </c>
      <c r="W1045">
        <v>9716</v>
      </c>
      <c r="X1045">
        <v>0</v>
      </c>
      <c r="Y1045" s="3">
        <v>0.1</v>
      </c>
      <c r="Z1045">
        <v>30</v>
      </c>
      <c r="AA1045" s="1">
        <f t="shared" si="153"/>
        <v>0.1060792482526339</v>
      </c>
      <c r="AB1045" s="4">
        <v>2970000</v>
      </c>
      <c r="AC1045" s="4">
        <v>2.5</v>
      </c>
      <c r="AD1045" s="4">
        <v>0</v>
      </c>
      <c r="AE1045" s="4">
        <v>239000</v>
      </c>
      <c r="AF1045" s="1">
        <v>0.28040428569999998</v>
      </c>
      <c r="AG1045" s="2">
        <f t="shared" si="146"/>
        <v>0.30143179659363994</v>
      </c>
      <c r="AH1045" s="2">
        <f t="shared" si="147"/>
        <v>0.36087118997255146</v>
      </c>
      <c r="AI1045">
        <f t="shared" si="148"/>
        <v>0.32103398765121027</v>
      </c>
      <c r="AJ1045">
        <f t="shared" si="149"/>
        <v>0.39045320048791443</v>
      </c>
      <c r="AK1045">
        <f t="shared" si="154"/>
        <v>46.047147172251897</v>
      </c>
    </row>
    <row r="1046" spans="1:37" x14ac:dyDescent="0.2">
      <c r="A1046">
        <v>15</v>
      </c>
      <c r="B1046">
        <v>21171</v>
      </c>
      <c r="C1046">
        <v>21</v>
      </c>
      <c r="D1046" t="s">
        <v>199</v>
      </c>
      <c r="E1046">
        <v>171</v>
      </c>
      <c r="F1046" t="s">
        <v>1237</v>
      </c>
      <c r="G1046">
        <v>43</v>
      </c>
      <c r="H1046">
        <v>14</v>
      </c>
      <c r="I1046">
        <v>65</v>
      </c>
      <c r="J1046">
        <v>60</v>
      </c>
      <c r="K1046">
        <v>19</v>
      </c>
      <c r="L1046">
        <v>85</v>
      </c>
      <c r="M1046">
        <v>75</v>
      </c>
      <c r="N1046">
        <v>27</v>
      </c>
      <c r="O1046">
        <v>105</v>
      </c>
      <c r="P1046">
        <v>7041</v>
      </c>
      <c r="Q1046">
        <v>0.90607845783233598</v>
      </c>
      <c r="R1046">
        <f t="shared" si="150"/>
        <v>1</v>
      </c>
      <c r="S1046">
        <f t="shared" si="151"/>
        <v>6379.698421597478</v>
      </c>
      <c r="T1046">
        <v>67.260000000000005</v>
      </c>
      <c r="U1046">
        <f t="shared" si="152"/>
        <v>60.94283707380292</v>
      </c>
      <c r="V1046">
        <v>0</v>
      </c>
      <c r="W1046">
        <v>9716</v>
      </c>
      <c r="X1046">
        <v>0</v>
      </c>
      <c r="Y1046" s="3">
        <v>0.1</v>
      </c>
      <c r="Z1046">
        <v>30</v>
      </c>
      <c r="AA1046" s="1">
        <f t="shared" si="153"/>
        <v>0.1060792482526339</v>
      </c>
      <c r="AB1046" s="4">
        <v>2970000</v>
      </c>
      <c r="AC1046" s="4">
        <v>2.5</v>
      </c>
      <c r="AD1046" s="4">
        <v>0</v>
      </c>
      <c r="AE1046" s="4">
        <v>239000</v>
      </c>
      <c r="AF1046" s="1">
        <v>0.28077440739999998</v>
      </c>
      <c r="AG1046" s="2">
        <f t="shared" si="146"/>
        <v>0.29992734830535944</v>
      </c>
      <c r="AH1046" s="2">
        <f t="shared" si="147"/>
        <v>0.35928858537624925</v>
      </c>
      <c r="AI1046">
        <f t="shared" si="148"/>
        <v>0.31950376202957442</v>
      </c>
      <c r="AJ1046">
        <f t="shared" si="149"/>
        <v>0.38883168276019009</v>
      </c>
      <c r="AK1046">
        <f t="shared" si="154"/>
        <v>45.989742566572922</v>
      </c>
    </row>
    <row r="1047" spans="1:37" x14ac:dyDescent="0.2">
      <c r="A1047">
        <v>15</v>
      </c>
      <c r="B1047">
        <v>21173</v>
      </c>
      <c r="C1047">
        <v>21</v>
      </c>
      <c r="D1047" t="s">
        <v>548</v>
      </c>
      <c r="E1047">
        <v>173</v>
      </c>
      <c r="F1047" t="s">
        <v>1237</v>
      </c>
      <c r="G1047">
        <v>43</v>
      </c>
      <c r="H1047">
        <v>14</v>
      </c>
      <c r="I1047">
        <v>65</v>
      </c>
      <c r="J1047">
        <v>60</v>
      </c>
      <c r="K1047">
        <v>19</v>
      </c>
      <c r="L1047">
        <v>85</v>
      </c>
      <c r="M1047">
        <v>75</v>
      </c>
      <c r="N1047">
        <v>27</v>
      </c>
      <c r="O1047">
        <v>105</v>
      </c>
      <c r="P1047">
        <v>7041</v>
      </c>
      <c r="Q1047">
        <v>0.91852105855941801</v>
      </c>
      <c r="R1047">
        <f t="shared" si="150"/>
        <v>1</v>
      </c>
      <c r="S1047">
        <f t="shared" si="151"/>
        <v>6467.3067733168618</v>
      </c>
      <c r="T1047">
        <v>67.260000000000005</v>
      </c>
      <c r="U1047">
        <f t="shared" si="152"/>
        <v>61.779726398706458</v>
      </c>
      <c r="V1047">
        <v>0</v>
      </c>
      <c r="W1047">
        <v>9716</v>
      </c>
      <c r="X1047">
        <v>0</v>
      </c>
      <c r="Y1047" s="3">
        <v>0.1</v>
      </c>
      <c r="Z1047">
        <v>30</v>
      </c>
      <c r="AA1047" s="1">
        <f t="shared" si="153"/>
        <v>0.1060792482526339</v>
      </c>
      <c r="AB1047" s="4">
        <v>2970000</v>
      </c>
      <c r="AC1047" s="4">
        <v>2.5</v>
      </c>
      <c r="AD1047" s="4">
        <v>0</v>
      </c>
      <c r="AE1047" s="4">
        <v>239000</v>
      </c>
      <c r="AF1047" s="1">
        <v>0.26854695830000003</v>
      </c>
      <c r="AG1047" s="2">
        <f t="shared" si="146"/>
        <v>0.3178898504479985</v>
      </c>
      <c r="AH1047" s="2">
        <f t="shared" si="147"/>
        <v>0.37994708672891675</v>
      </c>
      <c r="AI1047">
        <f t="shared" si="148"/>
        <v>0.33835545241717724</v>
      </c>
      <c r="AJ1047">
        <f t="shared" si="149"/>
        <v>0.41083249126923593</v>
      </c>
      <c r="AK1047">
        <f t="shared" si="154"/>
        <v>47.969912503969198</v>
      </c>
    </row>
    <row r="1048" spans="1:37" x14ac:dyDescent="0.2">
      <c r="A1048">
        <v>15</v>
      </c>
      <c r="B1048">
        <v>21175</v>
      </c>
      <c r="C1048">
        <v>21</v>
      </c>
      <c r="D1048" t="s">
        <v>819</v>
      </c>
      <c r="E1048">
        <v>175</v>
      </c>
      <c r="F1048" t="s">
        <v>1237</v>
      </c>
      <c r="G1048">
        <v>43</v>
      </c>
      <c r="H1048">
        <v>14</v>
      </c>
      <c r="I1048">
        <v>65</v>
      </c>
      <c r="J1048">
        <v>60</v>
      </c>
      <c r="K1048">
        <v>19</v>
      </c>
      <c r="L1048">
        <v>85</v>
      </c>
      <c r="M1048">
        <v>75</v>
      </c>
      <c r="N1048">
        <v>27</v>
      </c>
      <c r="O1048">
        <v>105</v>
      </c>
      <c r="P1048">
        <v>7041</v>
      </c>
      <c r="Q1048">
        <v>0.91930497288703905</v>
      </c>
      <c r="R1048">
        <f t="shared" si="150"/>
        <v>1</v>
      </c>
      <c r="S1048">
        <f t="shared" si="151"/>
        <v>6472.8263140976424</v>
      </c>
      <c r="T1048">
        <v>67.260000000000005</v>
      </c>
      <c r="U1048">
        <f t="shared" si="152"/>
        <v>61.832452476382251</v>
      </c>
      <c r="V1048">
        <v>0</v>
      </c>
      <c r="W1048">
        <v>9716</v>
      </c>
      <c r="X1048">
        <v>0</v>
      </c>
      <c r="Y1048" s="3">
        <v>0.1</v>
      </c>
      <c r="Z1048">
        <v>30</v>
      </c>
      <c r="AA1048" s="1">
        <f t="shared" si="153"/>
        <v>0.1060792482526339</v>
      </c>
      <c r="AB1048" s="4">
        <v>2970000</v>
      </c>
      <c r="AC1048" s="4">
        <v>2.5</v>
      </c>
      <c r="AD1048" s="4">
        <v>0</v>
      </c>
      <c r="AE1048" s="4">
        <v>239000</v>
      </c>
      <c r="AF1048" s="1">
        <v>0.26609588000000001</v>
      </c>
      <c r="AG1048" s="2">
        <f t="shared" si="146"/>
        <v>0.32109181948918974</v>
      </c>
      <c r="AH1048" s="2">
        <f t="shared" si="147"/>
        <v>0.38371929941108851</v>
      </c>
      <c r="AI1048">
        <f t="shared" si="148"/>
        <v>0.34174549790158071</v>
      </c>
      <c r="AJ1048">
        <f t="shared" si="149"/>
        <v>0.41488862173495911</v>
      </c>
      <c r="AK1048">
        <f t="shared" si="154"/>
        <v>48.388747684135751</v>
      </c>
    </row>
    <row r="1049" spans="1:37" x14ac:dyDescent="0.2">
      <c r="A1049">
        <v>15</v>
      </c>
      <c r="B1049">
        <v>21177</v>
      </c>
      <c r="C1049">
        <v>21</v>
      </c>
      <c r="D1049" t="s">
        <v>1242</v>
      </c>
      <c r="E1049">
        <v>177</v>
      </c>
      <c r="F1049" t="s">
        <v>1237</v>
      </c>
      <c r="G1049">
        <v>43</v>
      </c>
      <c r="H1049">
        <v>14</v>
      </c>
      <c r="I1049">
        <v>65</v>
      </c>
      <c r="J1049">
        <v>60</v>
      </c>
      <c r="K1049">
        <v>19</v>
      </c>
      <c r="L1049">
        <v>85</v>
      </c>
      <c r="M1049">
        <v>75</v>
      </c>
      <c r="N1049">
        <v>27</v>
      </c>
      <c r="O1049">
        <v>105</v>
      </c>
      <c r="P1049">
        <v>7041</v>
      </c>
      <c r="Q1049">
        <v>0.93068108459313703</v>
      </c>
      <c r="R1049">
        <f t="shared" si="150"/>
        <v>1</v>
      </c>
      <c r="S1049">
        <f t="shared" si="151"/>
        <v>6552.9255166202774</v>
      </c>
      <c r="T1049">
        <v>67.260000000000005</v>
      </c>
      <c r="U1049">
        <f t="shared" si="152"/>
        <v>62.597609749734403</v>
      </c>
      <c r="V1049">
        <v>0</v>
      </c>
      <c r="W1049">
        <v>9716</v>
      </c>
      <c r="X1049">
        <v>0</v>
      </c>
      <c r="Y1049" s="3">
        <v>0.1</v>
      </c>
      <c r="Z1049">
        <v>30</v>
      </c>
      <c r="AA1049" s="1">
        <f t="shared" si="153"/>
        <v>0.1060792482526339</v>
      </c>
      <c r="AB1049" s="4">
        <v>2970000</v>
      </c>
      <c r="AC1049" s="4">
        <v>2.5</v>
      </c>
      <c r="AD1049" s="4">
        <v>0</v>
      </c>
      <c r="AE1049" s="4">
        <v>239000</v>
      </c>
      <c r="AF1049" s="1">
        <v>0.28090565000000001</v>
      </c>
      <c r="AG1049" s="2">
        <f t="shared" si="146"/>
        <v>0.30792730064262541</v>
      </c>
      <c r="AH1049" s="2">
        <f t="shared" si="147"/>
        <v>0.36726087348994979</v>
      </c>
      <c r="AI1049">
        <f t="shared" si="148"/>
        <v>0.32749459021639221</v>
      </c>
      <c r="AJ1049">
        <f t="shared" si="149"/>
        <v>0.39679019717353881</v>
      </c>
      <c r="AK1049">
        <f t="shared" si="154"/>
        <v>45.969423620023541</v>
      </c>
    </row>
    <row r="1050" spans="1:37" x14ac:dyDescent="0.2">
      <c r="A1050">
        <v>15</v>
      </c>
      <c r="B1050">
        <v>21179</v>
      </c>
      <c r="C1050">
        <v>21</v>
      </c>
      <c r="D1050" t="s">
        <v>380</v>
      </c>
      <c r="E1050">
        <v>179</v>
      </c>
      <c r="F1050" t="s">
        <v>1237</v>
      </c>
      <c r="G1050">
        <v>43</v>
      </c>
      <c r="H1050">
        <v>14</v>
      </c>
      <c r="I1050">
        <v>65</v>
      </c>
      <c r="J1050">
        <v>60</v>
      </c>
      <c r="K1050">
        <v>19</v>
      </c>
      <c r="L1050">
        <v>85</v>
      </c>
      <c r="M1050">
        <v>75</v>
      </c>
      <c r="N1050">
        <v>27</v>
      </c>
      <c r="O1050">
        <v>105</v>
      </c>
      <c r="P1050">
        <v>7041</v>
      </c>
      <c r="Q1050">
        <v>0.91836073001225804</v>
      </c>
      <c r="R1050">
        <f t="shared" si="150"/>
        <v>1</v>
      </c>
      <c r="S1050">
        <f t="shared" si="151"/>
        <v>6466.1779000163087</v>
      </c>
      <c r="T1050">
        <v>67.260000000000005</v>
      </c>
      <c r="U1050">
        <f t="shared" si="152"/>
        <v>61.768942700624478</v>
      </c>
      <c r="V1050">
        <v>0</v>
      </c>
      <c r="W1050">
        <v>9716</v>
      </c>
      <c r="X1050">
        <v>0</v>
      </c>
      <c r="Y1050" s="3">
        <v>0.1</v>
      </c>
      <c r="Z1050">
        <v>30</v>
      </c>
      <c r="AA1050" s="1">
        <f t="shared" si="153"/>
        <v>0.1060792482526339</v>
      </c>
      <c r="AB1050" s="4">
        <v>2970000</v>
      </c>
      <c r="AC1050" s="4">
        <v>2.5</v>
      </c>
      <c r="AD1050" s="4">
        <v>0</v>
      </c>
      <c r="AE1050" s="4">
        <v>239000</v>
      </c>
      <c r="AF1050" s="1">
        <v>0.2778143864</v>
      </c>
      <c r="AG1050" s="2">
        <f t="shared" si="146"/>
        <v>0.30723193426967627</v>
      </c>
      <c r="AH1050" s="2">
        <f t="shared" si="147"/>
        <v>0.36722404761532262</v>
      </c>
      <c r="AI1050">
        <f t="shared" si="148"/>
        <v>0.32701642215261262</v>
      </c>
      <c r="AJ1050">
        <f t="shared" si="149"/>
        <v>0.3970812510773532</v>
      </c>
      <c r="AK1050">
        <f t="shared" si="154"/>
        <v>46.453111483315425</v>
      </c>
    </row>
    <row r="1051" spans="1:37" x14ac:dyDescent="0.2">
      <c r="A1051">
        <v>15</v>
      </c>
      <c r="B1051">
        <v>21181</v>
      </c>
      <c r="C1051">
        <v>21</v>
      </c>
      <c r="D1051" t="s">
        <v>894</v>
      </c>
      <c r="E1051">
        <v>181</v>
      </c>
      <c r="F1051" t="s">
        <v>1237</v>
      </c>
      <c r="G1051">
        <v>43</v>
      </c>
      <c r="H1051">
        <v>14</v>
      </c>
      <c r="I1051">
        <v>65</v>
      </c>
      <c r="J1051">
        <v>60</v>
      </c>
      <c r="K1051">
        <v>19</v>
      </c>
      <c r="L1051">
        <v>85</v>
      </c>
      <c r="M1051">
        <v>75</v>
      </c>
      <c r="N1051">
        <v>27</v>
      </c>
      <c r="O1051">
        <v>105</v>
      </c>
      <c r="P1051">
        <v>7041</v>
      </c>
      <c r="Q1051">
        <v>0.92367262840271003</v>
      </c>
      <c r="R1051">
        <f t="shared" si="150"/>
        <v>1</v>
      </c>
      <c r="S1051">
        <f t="shared" si="151"/>
        <v>6503.5789765834816</v>
      </c>
      <c r="T1051">
        <v>67.260000000000005</v>
      </c>
      <c r="U1051">
        <f t="shared" si="152"/>
        <v>62.126220986366285</v>
      </c>
      <c r="V1051">
        <v>0</v>
      </c>
      <c r="W1051">
        <v>9716</v>
      </c>
      <c r="X1051">
        <v>0</v>
      </c>
      <c r="Y1051" s="3">
        <v>0.1</v>
      </c>
      <c r="Z1051">
        <v>30</v>
      </c>
      <c r="AA1051" s="1">
        <f t="shared" si="153"/>
        <v>0.1060792482526339</v>
      </c>
      <c r="AB1051" s="4">
        <v>2970000</v>
      </c>
      <c r="AC1051" s="4">
        <v>2.5</v>
      </c>
      <c r="AD1051" s="4">
        <v>0</v>
      </c>
      <c r="AE1051" s="4">
        <v>239000</v>
      </c>
      <c r="AF1051" s="1">
        <v>0.27582426919999997</v>
      </c>
      <c r="AG1051" s="2">
        <f t="shared" si="146"/>
        <v>0.31123854764614439</v>
      </c>
      <c r="AH1051" s="2">
        <f t="shared" si="147"/>
        <v>0.37166243162386359</v>
      </c>
      <c r="AI1051">
        <f t="shared" si="148"/>
        <v>0.33116544112368607</v>
      </c>
      <c r="AJ1051">
        <f t="shared" si="149"/>
        <v>0.40173460874285583</v>
      </c>
      <c r="AK1051">
        <f t="shared" si="154"/>
        <v>46.770240369073619</v>
      </c>
    </row>
    <row r="1052" spans="1:37" x14ac:dyDescent="0.2">
      <c r="A1052">
        <v>15</v>
      </c>
      <c r="B1052">
        <v>21183</v>
      </c>
      <c r="C1052">
        <v>21</v>
      </c>
      <c r="D1052" t="s">
        <v>828</v>
      </c>
      <c r="E1052">
        <v>183</v>
      </c>
      <c r="F1052" t="s">
        <v>1237</v>
      </c>
      <c r="G1052">
        <v>43</v>
      </c>
      <c r="H1052">
        <v>14</v>
      </c>
      <c r="I1052">
        <v>65</v>
      </c>
      <c r="J1052">
        <v>60</v>
      </c>
      <c r="K1052">
        <v>19</v>
      </c>
      <c r="L1052">
        <v>85</v>
      </c>
      <c r="M1052">
        <v>75</v>
      </c>
      <c r="N1052">
        <v>27</v>
      </c>
      <c r="O1052">
        <v>105</v>
      </c>
      <c r="P1052">
        <v>7041</v>
      </c>
      <c r="Q1052">
        <v>0.93126204982399896</v>
      </c>
      <c r="R1052">
        <f t="shared" si="150"/>
        <v>1</v>
      </c>
      <c r="S1052">
        <f t="shared" si="151"/>
        <v>6557.0160928107771</v>
      </c>
      <c r="T1052">
        <v>67.260000000000005</v>
      </c>
      <c r="U1052">
        <f t="shared" si="152"/>
        <v>62.636685471162174</v>
      </c>
      <c r="V1052">
        <v>0</v>
      </c>
      <c r="W1052">
        <v>9716</v>
      </c>
      <c r="X1052">
        <v>0</v>
      </c>
      <c r="Y1052" s="3">
        <v>0.1</v>
      </c>
      <c r="Z1052">
        <v>30</v>
      </c>
      <c r="AA1052" s="1">
        <f t="shared" si="153"/>
        <v>0.1060792482526339</v>
      </c>
      <c r="AB1052" s="4">
        <v>2970000</v>
      </c>
      <c r="AC1052" s="4">
        <v>2.5</v>
      </c>
      <c r="AD1052" s="4">
        <v>0</v>
      </c>
      <c r="AE1052" s="4">
        <v>239000</v>
      </c>
      <c r="AF1052" s="1">
        <v>0.27971610869999997</v>
      </c>
      <c r="AG1052" s="2">
        <f t="shared" si="146"/>
        <v>0.30942985188227373</v>
      </c>
      <c r="AH1052" s="2">
        <f t="shared" si="147"/>
        <v>0.3690151131450799</v>
      </c>
      <c r="AI1052">
        <f t="shared" si="148"/>
        <v>0.32908015274907337</v>
      </c>
      <c r="AJ1052">
        <f t="shared" si="149"/>
        <v>0.39866974961066914</v>
      </c>
      <c r="AK1052">
        <f t="shared" si="154"/>
        <v>46.154284888555893</v>
      </c>
    </row>
    <row r="1053" spans="1:37" x14ac:dyDescent="0.2">
      <c r="A1053">
        <v>15</v>
      </c>
      <c r="B1053">
        <v>21185</v>
      </c>
      <c r="C1053">
        <v>21</v>
      </c>
      <c r="D1053" t="s">
        <v>1243</v>
      </c>
      <c r="E1053">
        <v>185</v>
      </c>
      <c r="F1053" t="s">
        <v>1237</v>
      </c>
      <c r="G1053">
        <v>43</v>
      </c>
      <c r="H1053">
        <v>14</v>
      </c>
      <c r="I1053">
        <v>65</v>
      </c>
      <c r="J1053">
        <v>60</v>
      </c>
      <c r="K1053">
        <v>19</v>
      </c>
      <c r="L1053">
        <v>85</v>
      </c>
      <c r="M1053">
        <v>75</v>
      </c>
      <c r="N1053">
        <v>27</v>
      </c>
      <c r="O1053">
        <v>105</v>
      </c>
      <c r="P1053">
        <v>7041</v>
      </c>
      <c r="Q1053">
        <v>0.92727796236673998</v>
      </c>
      <c r="R1053">
        <f t="shared" si="150"/>
        <v>1</v>
      </c>
      <c r="S1053">
        <f t="shared" si="151"/>
        <v>6528.9641330242166</v>
      </c>
      <c r="T1053">
        <v>67.260000000000005</v>
      </c>
      <c r="U1053">
        <f t="shared" si="152"/>
        <v>62.368715748786933</v>
      </c>
      <c r="V1053">
        <v>0</v>
      </c>
      <c r="W1053">
        <v>9716</v>
      </c>
      <c r="X1053">
        <v>0</v>
      </c>
      <c r="Y1053" s="3">
        <v>0.1</v>
      </c>
      <c r="Z1053">
        <v>30</v>
      </c>
      <c r="AA1053" s="1">
        <f t="shared" si="153"/>
        <v>0.1060792482526339</v>
      </c>
      <c r="AB1053" s="4">
        <v>2970000</v>
      </c>
      <c r="AC1053" s="4">
        <v>2.5</v>
      </c>
      <c r="AD1053" s="4">
        <v>0</v>
      </c>
      <c r="AE1053" s="4">
        <v>239000</v>
      </c>
      <c r="AF1053" s="1">
        <v>0.27726181820000001</v>
      </c>
      <c r="AG1053" s="2">
        <f t="shared" si="146"/>
        <v>0.31083338194621535</v>
      </c>
      <c r="AH1053" s="2">
        <f t="shared" si="147"/>
        <v>0.37094475747181233</v>
      </c>
      <c r="AI1053">
        <f t="shared" si="148"/>
        <v>0.33065720460643439</v>
      </c>
      <c r="AJ1053">
        <f t="shared" si="149"/>
        <v>0.40086134020852421</v>
      </c>
      <c r="AK1053">
        <f t="shared" si="154"/>
        <v>46.540707719444889</v>
      </c>
    </row>
    <row r="1054" spans="1:37" x14ac:dyDescent="0.2">
      <c r="A1054">
        <v>15</v>
      </c>
      <c r="B1054">
        <v>21187</v>
      </c>
      <c r="C1054">
        <v>21</v>
      </c>
      <c r="D1054" t="s">
        <v>816</v>
      </c>
      <c r="E1054">
        <v>187</v>
      </c>
      <c r="F1054" t="s">
        <v>1237</v>
      </c>
      <c r="G1054">
        <v>43</v>
      </c>
      <c r="H1054">
        <v>14</v>
      </c>
      <c r="I1054">
        <v>65</v>
      </c>
      <c r="J1054">
        <v>60</v>
      </c>
      <c r="K1054">
        <v>19</v>
      </c>
      <c r="L1054">
        <v>85</v>
      </c>
      <c r="M1054">
        <v>75</v>
      </c>
      <c r="N1054">
        <v>27</v>
      </c>
      <c r="O1054">
        <v>105</v>
      </c>
      <c r="P1054">
        <v>7041</v>
      </c>
      <c r="Q1054">
        <v>0.92741564512252805</v>
      </c>
      <c r="R1054">
        <f t="shared" si="150"/>
        <v>1</v>
      </c>
      <c r="S1054">
        <f t="shared" si="151"/>
        <v>6529.9335573077196</v>
      </c>
      <c r="T1054">
        <v>67.260000000000005</v>
      </c>
      <c r="U1054">
        <f t="shared" si="152"/>
        <v>62.377976290941241</v>
      </c>
      <c r="V1054">
        <v>0</v>
      </c>
      <c r="W1054">
        <v>9716</v>
      </c>
      <c r="X1054">
        <v>0</v>
      </c>
      <c r="Y1054" s="3">
        <v>0.1</v>
      </c>
      <c r="Z1054">
        <v>30</v>
      </c>
      <c r="AA1054" s="1">
        <f t="shared" si="153"/>
        <v>0.1060792482526339</v>
      </c>
      <c r="AB1054" s="4">
        <v>2970000</v>
      </c>
      <c r="AC1054" s="4">
        <v>2.5</v>
      </c>
      <c r="AD1054" s="4">
        <v>0</v>
      </c>
      <c r="AE1054" s="4">
        <v>239000</v>
      </c>
      <c r="AF1054" s="1">
        <v>0.2752547568</v>
      </c>
      <c r="AG1054" s="2">
        <f t="shared" si="146"/>
        <v>0.31314635948070091</v>
      </c>
      <c r="AH1054" s="2">
        <f t="shared" si="147"/>
        <v>0.37369495238160294</v>
      </c>
      <c r="AI1054">
        <f t="shared" si="148"/>
        <v>0.33311438416782302</v>
      </c>
      <c r="AJ1054">
        <f t="shared" si="149"/>
        <v>0.40382922064640475</v>
      </c>
      <c r="AK1054">
        <f t="shared" si="154"/>
        <v>46.861837154300062</v>
      </c>
    </row>
    <row r="1055" spans="1:37" x14ac:dyDescent="0.2">
      <c r="A1055">
        <v>15</v>
      </c>
      <c r="B1055">
        <v>21189</v>
      </c>
      <c r="C1055">
        <v>21</v>
      </c>
      <c r="D1055" t="s">
        <v>1258</v>
      </c>
      <c r="E1055">
        <v>189</v>
      </c>
      <c r="F1055" t="s">
        <v>1237</v>
      </c>
      <c r="G1055">
        <v>43</v>
      </c>
      <c r="H1055">
        <v>14</v>
      </c>
      <c r="I1055">
        <v>65</v>
      </c>
      <c r="J1055">
        <v>60</v>
      </c>
      <c r="K1055">
        <v>19</v>
      </c>
      <c r="L1055">
        <v>85</v>
      </c>
      <c r="M1055">
        <v>75</v>
      </c>
      <c r="N1055">
        <v>27</v>
      </c>
      <c r="O1055">
        <v>105</v>
      </c>
      <c r="P1055">
        <v>7041</v>
      </c>
      <c r="Q1055">
        <v>0.90609353780746504</v>
      </c>
      <c r="R1055">
        <f t="shared" si="150"/>
        <v>1</v>
      </c>
      <c r="S1055">
        <f t="shared" si="151"/>
        <v>6379.804599702361</v>
      </c>
      <c r="T1055">
        <v>67.260000000000005</v>
      </c>
      <c r="U1055">
        <f t="shared" si="152"/>
        <v>60.943851352930103</v>
      </c>
      <c r="V1055">
        <v>0</v>
      </c>
      <c r="W1055">
        <v>9716</v>
      </c>
      <c r="X1055">
        <v>0</v>
      </c>
      <c r="Y1055" s="3">
        <v>0.1</v>
      </c>
      <c r="Z1055">
        <v>30</v>
      </c>
      <c r="AA1055" s="1">
        <f t="shared" si="153"/>
        <v>0.1060792482526339</v>
      </c>
      <c r="AB1055" s="4">
        <v>2970000</v>
      </c>
      <c r="AC1055" s="4">
        <v>2.5</v>
      </c>
      <c r="AD1055" s="4">
        <v>0</v>
      </c>
      <c r="AE1055" s="4">
        <v>239000</v>
      </c>
      <c r="AF1055" s="1">
        <v>0.26531916129999999</v>
      </c>
      <c r="AG1055" s="2">
        <f t="shared" si="146"/>
        <v>0.31740385662406628</v>
      </c>
      <c r="AH1055" s="2">
        <f t="shared" si="147"/>
        <v>0.3802142386279197</v>
      </c>
      <c r="AI1055">
        <f t="shared" si="148"/>
        <v>0.33811785937952404</v>
      </c>
      <c r="AJ1055">
        <f t="shared" si="149"/>
        <v>0.41147462580544852</v>
      </c>
      <c r="AK1055">
        <f t="shared" si="154"/>
        <v>48.523086449082896</v>
      </c>
    </row>
    <row r="1056" spans="1:37" x14ac:dyDescent="0.2">
      <c r="A1056">
        <v>15</v>
      </c>
      <c r="B1056">
        <v>21191</v>
      </c>
      <c r="C1056">
        <v>21</v>
      </c>
      <c r="D1056" t="s">
        <v>913</v>
      </c>
      <c r="E1056">
        <v>191</v>
      </c>
      <c r="F1056" t="s">
        <v>1237</v>
      </c>
      <c r="G1056">
        <v>43</v>
      </c>
      <c r="H1056">
        <v>14</v>
      </c>
      <c r="I1056">
        <v>65</v>
      </c>
      <c r="J1056">
        <v>60</v>
      </c>
      <c r="K1056">
        <v>19</v>
      </c>
      <c r="L1056">
        <v>85</v>
      </c>
      <c r="M1056">
        <v>75</v>
      </c>
      <c r="N1056">
        <v>27</v>
      </c>
      <c r="O1056">
        <v>105</v>
      </c>
      <c r="P1056">
        <v>7041</v>
      </c>
      <c r="Q1056">
        <v>0.92951879650354396</v>
      </c>
      <c r="R1056">
        <f t="shared" si="150"/>
        <v>1</v>
      </c>
      <c r="S1056">
        <f t="shared" si="151"/>
        <v>6544.7418461814532</v>
      </c>
      <c r="T1056">
        <v>67.260000000000005</v>
      </c>
      <c r="U1056">
        <f t="shared" si="152"/>
        <v>62.519434252828368</v>
      </c>
      <c r="V1056">
        <v>0</v>
      </c>
      <c r="W1056">
        <v>9716</v>
      </c>
      <c r="X1056">
        <v>0</v>
      </c>
      <c r="Y1056" s="3">
        <v>0.1</v>
      </c>
      <c r="Z1056">
        <v>30</v>
      </c>
      <c r="AA1056" s="1">
        <f t="shared" si="153"/>
        <v>0.1060792482526339</v>
      </c>
      <c r="AB1056" s="4">
        <v>2970000</v>
      </c>
      <c r="AC1056" s="4">
        <v>2.5</v>
      </c>
      <c r="AD1056" s="4">
        <v>0</v>
      </c>
      <c r="AE1056" s="4">
        <v>239000</v>
      </c>
      <c r="AF1056" s="1">
        <v>0.27191951850000001</v>
      </c>
      <c r="AG1056" s="2">
        <f t="shared" si="146"/>
        <v>0.31770611646146646</v>
      </c>
      <c r="AH1056" s="2">
        <f t="shared" si="147"/>
        <v>0.37899553040169814</v>
      </c>
      <c r="AI1056">
        <f t="shared" si="148"/>
        <v>0.33791847703613015</v>
      </c>
      <c r="AJ1056">
        <f t="shared" si="149"/>
        <v>0.40949864498477367</v>
      </c>
      <c r="AK1056">
        <f t="shared" si="154"/>
        <v>47.405958808940987</v>
      </c>
    </row>
    <row r="1057" spans="1:37" x14ac:dyDescent="0.2">
      <c r="A1057">
        <v>15</v>
      </c>
      <c r="B1057">
        <v>21193</v>
      </c>
      <c r="C1057">
        <v>21</v>
      </c>
      <c r="D1057" t="s">
        <v>725</v>
      </c>
      <c r="E1057">
        <v>193</v>
      </c>
      <c r="F1057" t="s">
        <v>1237</v>
      </c>
      <c r="G1057">
        <v>43</v>
      </c>
      <c r="H1057">
        <v>14</v>
      </c>
      <c r="I1057">
        <v>65</v>
      </c>
      <c r="J1057">
        <v>60</v>
      </c>
      <c r="K1057">
        <v>19</v>
      </c>
      <c r="L1057">
        <v>85</v>
      </c>
      <c r="M1057">
        <v>75</v>
      </c>
      <c r="N1057">
        <v>27</v>
      </c>
      <c r="O1057">
        <v>105</v>
      </c>
      <c r="P1057">
        <v>7041</v>
      </c>
      <c r="Q1057">
        <v>0.90421278774738301</v>
      </c>
      <c r="R1057">
        <f t="shared" si="150"/>
        <v>1</v>
      </c>
      <c r="S1057">
        <f t="shared" si="151"/>
        <v>6366.5622385293236</v>
      </c>
      <c r="T1057">
        <v>67.260000000000005</v>
      </c>
      <c r="U1057">
        <f t="shared" si="152"/>
        <v>60.817352103888986</v>
      </c>
      <c r="V1057">
        <v>0</v>
      </c>
      <c r="W1057">
        <v>9716</v>
      </c>
      <c r="X1057">
        <v>0</v>
      </c>
      <c r="Y1057" s="3">
        <v>0.1</v>
      </c>
      <c r="Z1057">
        <v>30</v>
      </c>
      <c r="AA1057" s="1">
        <f t="shared" si="153"/>
        <v>0.1060792482526339</v>
      </c>
      <c r="AB1057" s="4">
        <v>2970000</v>
      </c>
      <c r="AC1057" s="4">
        <v>2.5</v>
      </c>
      <c r="AD1057" s="4">
        <v>0</v>
      </c>
      <c r="AE1057" s="4">
        <v>239000</v>
      </c>
      <c r="AF1057" s="1">
        <v>0.25834636589999999</v>
      </c>
      <c r="AG1057" s="2">
        <f t="shared" si="146"/>
        <v>0.32529401283134224</v>
      </c>
      <c r="AH1057" s="2">
        <f t="shared" si="147"/>
        <v>0.3897956050903762</v>
      </c>
      <c r="AI1057">
        <f t="shared" si="148"/>
        <v>0.34656580665479247</v>
      </c>
      <c r="AJ1057">
        <f t="shared" si="149"/>
        <v>0.42189802650145564</v>
      </c>
      <c r="AK1057">
        <f t="shared" si="154"/>
        <v>49.765254359469459</v>
      </c>
    </row>
    <row r="1058" spans="1:37" x14ac:dyDescent="0.2">
      <c r="A1058">
        <v>15</v>
      </c>
      <c r="B1058">
        <v>21195</v>
      </c>
      <c r="C1058">
        <v>21</v>
      </c>
      <c r="D1058" t="s">
        <v>719</v>
      </c>
      <c r="E1058">
        <v>195</v>
      </c>
      <c r="F1058" t="s">
        <v>1237</v>
      </c>
      <c r="G1058">
        <v>43</v>
      </c>
      <c r="H1058">
        <v>14</v>
      </c>
      <c r="I1058">
        <v>65</v>
      </c>
      <c r="J1058">
        <v>60</v>
      </c>
      <c r="K1058">
        <v>19</v>
      </c>
      <c r="L1058">
        <v>85</v>
      </c>
      <c r="M1058">
        <v>75</v>
      </c>
      <c r="N1058">
        <v>27</v>
      </c>
      <c r="O1058">
        <v>105</v>
      </c>
      <c r="P1058">
        <v>7041</v>
      </c>
      <c r="Q1058">
        <v>0.91068324175748006</v>
      </c>
      <c r="R1058">
        <f t="shared" si="150"/>
        <v>1</v>
      </c>
      <c r="S1058">
        <f t="shared" si="151"/>
        <v>6412.1207052144173</v>
      </c>
      <c r="T1058">
        <v>67.260000000000005</v>
      </c>
      <c r="U1058">
        <f t="shared" si="152"/>
        <v>61.252554840608113</v>
      </c>
      <c r="V1058">
        <v>0</v>
      </c>
      <c r="W1058">
        <v>9716</v>
      </c>
      <c r="X1058">
        <v>0</v>
      </c>
      <c r="Y1058" s="3">
        <v>0.1</v>
      </c>
      <c r="Z1058">
        <v>30</v>
      </c>
      <c r="AA1058" s="1">
        <f t="shared" si="153"/>
        <v>0.1060792482526339</v>
      </c>
      <c r="AB1058" s="4">
        <v>2970000</v>
      </c>
      <c r="AC1058" s="4">
        <v>2.5</v>
      </c>
      <c r="AD1058" s="4">
        <v>0</v>
      </c>
      <c r="AE1058" s="4">
        <v>239000</v>
      </c>
      <c r="AF1058" s="1">
        <v>0.25642619999999999</v>
      </c>
      <c r="AG1058" s="2">
        <f t="shared" si="146"/>
        <v>0.33007507478163539</v>
      </c>
      <c r="AH1058" s="2">
        <f t="shared" si="147"/>
        <v>0.39505854343655444</v>
      </c>
      <c r="AI1058">
        <f t="shared" si="148"/>
        <v>0.35150579996721387</v>
      </c>
      <c r="AJ1058">
        <f t="shared" si="149"/>
        <v>0.42740088559103773</v>
      </c>
      <c r="AK1058">
        <f t="shared" si="154"/>
        <v>50.119185157788351</v>
      </c>
    </row>
    <row r="1059" spans="1:37" x14ac:dyDescent="0.2">
      <c r="A1059">
        <v>15</v>
      </c>
      <c r="B1059">
        <v>21197</v>
      </c>
      <c r="C1059">
        <v>21</v>
      </c>
      <c r="D1059" t="s">
        <v>1261</v>
      </c>
      <c r="E1059">
        <v>197</v>
      </c>
      <c r="F1059" t="s">
        <v>1237</v>
      </c>
      <c r="G1059">
        <v>43</v>
      </c>
      <c r="H1059">
        <v>14</v>
      </c>
      <c r="I1059">
        <v>65</v>
      </c>
      <c r="J1059">
        <v>60</v>
      </c>
      <c r="K1059">
        <v>19</v>
      </c>
      <c r="L1059">
        <v>85</v>
      </c>
      <c r="M1059">
        <v>75</v>
      </c>
      <c r="N1059">
        <v>27</v>
      </c>
      <c r="O1059">
        <v>105</v>
      </c>
      <c r="P1059">
        <v>7041</v>
      </c>
      <c r="Q1059">
        <v>0.91459687054157301</v>
      </c>
      <c r="R1059">
        <f t="shared" si="150"/>
        <v>1</v>
      </c>
      <c r="S1059">
        <f t="shared" si="151"/>
        <v>6439.6765654832152</v>
      </c>
      <c r="T1059">
        <v>67.260000000000005</v>
      </c>
      <c r="U1059">
        <f t="shared" si="152"/>
        <v>61.515785512626209</v>
      </c>
      <c r="V1059">
        <v>0</v>
      </c>
      <c r="W1059">
        <v>9716</v>
      </c>
      <c r="X1059">
        <v>0</v>
      </c>
      <c r="Y1059" s="3">
        <v>0.1</v>
      </c>
      <c r="Z1059">
        <v>30</v>
      </c>
      <c r="AA1059" s="1">
        <f t="shared" si="153"/>
        <v>0.1060792482526339</v>
      </c>
      <c r="AB1059" s="4">
        <v>2970000</v>
      </c>
      <c r="AC1059" s="4">
        <v>2.5</v>
      </c>
      <c r="AD1059" s="4">
        <v>0</v>
      </c>
      <c r="AE1059" s="4">
        <v>239000</v>
      </c>
      <c r="AF1059" s="1">
        <v>0.26973938460000002</v>
      </c>
      <c r="AG1059" s="2">
        <f t="shared" si="146"/>
        <v>0.31513245353211483</v>
      </c>
      <c r="AH1059" s="2">
        <f t="shared" si="147"/>
        <v>0.376916018925813</v>
      </c>
      <c r="AI1059">
        <f t="shared" si="148"/>
        <v>0.33550779400010328</v>
      </c>
      <c r="AJ1059">
        <f t="shared" si="149"/>
        <v>0.40766516586299878</v>
      </c>
      <c r="AK1059">
        <f t="shared" si="154"/>
        <v>47.768905448181499</v>
      </c>
    </row>
    <row r="1060" spans="1:37" x14ac:dyDescent="0.2">
      <c r="A1060">
        <v>15</v>
      </c>
      <c r="B1060">
        <v>21199</v>
      </c>
      <c r="C1060">
        <v>21</v>
      </c>
      <c r="D1060" t="s">
        <v>871</v>
      </c>
      <c r="E1060">
        <v>199</v>
      </c>
      <c r="F1060" t="s">
        <v>1237</v>
      </c>
      <c r="G1060">
        <v>43</v>
      </c>
      <c r="H1060">
        <v>14</v>
      </c>
      <c r="I1060">
        <v>65</v>
      </c>
      <c r="J1060">
        <v>60</v>
      </c>
      <c r="K1060">
        <v>19</v>
      </c>
      <c r="L1060">
        <v>85</v>
      </c>
      <c r="M1060">
        <v>75</v>
      </c>
      <c r="N1060">
        <v>27</v>
      </c>
      <c r="O1060">
        <v>105</v>
      </c>
      <c r="P1060">
        <v>7041</v>
      </c>
      <c r="Q1060">
        <v>0.902180025452062</v>
      </c>
      <c r="R1060">
        <f t="shared" si="150"/>
        <v>1</v>
      </c>
      <c r="S1060">
        <f t="shared" si="151"/>
        <v>6352.2495592079686</v>
      </c>
      <c r="T1060">
        <v>67.260000000000005</v>
      </c>
      <c r="U1060">
        <f t="shared" si="152"/>
        <v>60.680628511905695</v>
      </c>
      <c r="V1060">
        <v>0</v>
      </c>
      <c r="W1060">
        <v>9716</v>
      </c>
      <c r="X1060">
        <v>0</v>
      </c>
      <c r="Y1060" s="3">
        <v>0.1</v>
      </c>
      <c r="Z1060">
        <v>30</v>
      </c>
      <c r="AA1060" s="1">
        <f t="shared" si="153"/>
        <v>0.1060792482526339</v>
      </c>
      <c r="AB1060" s="4">
        <v>2970000</v>
      </c>
      <c r="AC1060" s="4">
        <v>2.5</v>
      </c>
      <c r="AD1060" s="4">
        <v>0</v>
      </c>
      <c r="AE1060" s="4">
        <v>239000</v>
      </c>
      <c r="AF1060" s="1">
        <v>0.27432687719999999</v>
      </c>
      <c r="AG1060" s="2">
        <f t="shared" si="146"/>
        <v>0.3056557919787467</v>
      </c>
      <c r="AH1060" s="2">
        <f t="shared" si="147"/>
        <v>0.36640867628118207</v>
      </c>
      <c r="AI1060">
        <f t="shared" si="148"/>
        <v>0.32569119558501497</v>
      </c>
      <c r="AJ1060">
        <f t="shared" si="149"/>
        <v>0.39664465889710265</v>
      </c>
      <c r="AK1060">
        <f t="shared" si="154"/>
        <v>47.011886045368023</v>
      </c>
    </row>
    <row r="1061" spans="1:37" x14ac:dyDescent="0.2">
      <c r="A1061">
        <v>15</v>
      </c>
      <c r="B1061">
        <v>21201</v>
      </c>
      <c r="C1061">
        <v>21</v>
      </c>
      <c r="D1061" t="s">
        <v>1040</v>
      </c>
      <c r="E1061">
        <v>201</v>
      </c>
      <c r="F1061" t="s">
        <v>1237</v>
      </c>
      <c r="G1061">
        <v>43</v>
      </c>
      <c r="H1061">
        <v>14</v>
      </c>
      <c r="I1061">
        <v>65</v>
      </c>
      <c r="J1061">
        <v>60</v>
      </c>
      <c r="K1061">
        <v>19</v>
      </c>
      <c r="L1061">
        <v>85</v>
      </c>
      <c r="M1061">
        <v>75</v>
      </c>
      <c r="N1061">
        <v>27</v>
      </c>
      <c r="O1061">
        <v>105</v>
      </c>
      <c r="P1061">
        <v>7041</v>
      </c>
      <c r="Q1061">
        <v>0.92714729905128501</v>
      </c>
      <c r="R1061">
        <f t="shared" si="150"/>
        <v>1</v>
      </c>
      <c r="S1061">
        <f t="shared" si="151"/>
        <v>6528.044132620098</v>
      </c>
      <c r="T1061">
        <v>67.260000000000005</v>
      </c>
      <c r="U1061">
        <f t="shared" si="152"/>
        <v>62.359927334189436</v>
      </c>
      <c r="V1061">
        <v>0</v>
      </c>
      <c r="W1061">
        <v>9716</v>
      </c>
      <c r="X1061">
        <v>0</v>
      </c>
      <c r="Y1061" s="3">
        <v>0.1</v>
      </c>
      <c r="Z1061">
        <v>30</v>
      </c>
      <c r="AA1061" s="1">
        <f t="shared" si="153"/>
        <v>0.1060792482526339</v>
      </c>
      <c r="AB1061" s="4">
        <v>2970000</v>
      </c>
      <c r="AC1061" s="4">
        <v>2.5</v>
      </c>
      <c r="AD1061" s="4">
        <v>0</v>
      </c>
      <c r="AE1061" s="4">
        <v>239000</v>
      </c>
      <c r="AF1061" s="1">
        <v>0.27524261110000003</v>
      </c>
      <c r="AG1061" s="2">
        <f t="shared" si="146"/>
        <v>0.3130695654272056</v>
      </c>
      <c r="AH1061" s="2">
        <f t="shared" si="147"/>
        <v>0.37362082355202364</v>
      </c>
      <c r="AI1061">
        <f t="shared" si="148"/>
        <v>0.33303846915233609</v>
      </c>
      <c r="AJ1061">
        <f t="shared" si="149"/>
        <v>0.40375641880131502</v>
      </c>
      <c r="AK1061">
        <f t="shared" si="154"/>
        <v>46.863794720257488</v>
      </c>
    </row>
    <row r="1062" spans="1:37" x14ac:dyDescent="0.2">
      <c r="A1062">
        <v>15</v>
      </c>
      <c r="B1062">
        <v>21203</v>
      </c>
      <c r="C1062">
        <v>21</v>
      </c>
      <c r="D1062" t="s">
        <v>1262</v>
      </c>
      <c r="E1062">
        <v>203</v>
      </c>
      <c r="F1062" t="s">
        <v>1237</v>
      </c>
      <c r="G1062">
        <v>43</v>
      </c>
      <c r="H1062">
        <v>14</v>
      </c>
      <c r="I1062">
        <v>65</v>
      </c>
      <c r="J1062">
        <v>60</v>
      </c>
      <c r="K1062">
        <v>19</v>
      </c>
      <c r="L1062">
        <v>85</v>
      </c>
      <c r="M1062">
        <v>75</v>
      </c>
      <c r="N1062">
        <v>27</v>
      </c>
      <c r="O1062">
        <v>105</v>
      </c>
      <c r="P1062">
        <v>7041</v>
      </c>
      <c r="Q1062">
        <v>0.90540350145763804</v>
      </c>
      <c r="R1062">
        <f t="shared" si="150"/>
        <v>1</v>
      </c>
      <c r="S1062">
        <f t="shared" si="151"/>
        <v>6374.9460537632294</v>
      </c>
      <c r="T1062">
        <v>67.260000000000005</v>
      </c>
      <c r="U1062">
        <f t="shared" si="152"/>
        <v>60.89743950804074</v>
      </c>
      <c r="V1062">
        <v>0</v>
      </c>
      <c r="W1062">
        <v>9716</v>
      </c>
      <c r="X1062">
        <v>0</v>
      </c>
      <c r="Y1062" s="3">
        <v>0.1</v>
      </c>
      <c r="Z1062">
        <v>30</v>
      </c>
      <c r="AA1062" s="1">
        <f t="shared" si="153"/>
        <v>0.1060792482526339</v>
      </c>
      <c r="AB1062" s="4">
        <v>2970000</v>
      </c>
      <c r="AC1062" s="4">
        <v>2.5</v>
      </c>
      <c r="AD1062" s="4">
        <v>0</v>
      </c>
      <c r="AE1062" s="4">
        <v>239000</v>
      </c>
      <c r="AF1062" s="1">
        <v>0.26973454549999998</v>
      </c>
      <c r="AG1062" s="2">
        <f t="shared" si="146"/>
        <v>0.311970393496942</v>
      </c>
      <c r="AH1062" s="2">
        <f t="shared" si="147"/>
        <v>0.37375506461102814</v>
      </c>
      <c r="AI1062">
        <f t="shared" si="148"/>
        <v>0.33234609865108006</v>
      </c>
      <c r="AJ1062">
        <f t="shared" si="149"/>
        <v>0.40450476207374236</v>
      </c>
      <c r="AK1062">
        <f t="shared" si="154"/>
        <v>47.769717582793149</v>
      </c>
    </row>
    <row r="1063" spans="1:37" x14ac:dyDescent="0.2">
      <c r="A1063">
        <v>15</v>
      </c>
      <c r="B1063">
        <v>21205</v>
      </c>
      <c r="C1063">
        <v>21</v>
      </c>
      <c r="D1063" t="s">
        <v>1263</v>
      </c>
      <c r="E1063">
        <v>205</v>
      </c>
      <c r="F1063" t="s">
        <v>1237</v>
      </c>
      <c r="G1063">
        <v>43</v>
      </c>
      <c r="H1063">
        <v>14</v>
      </c>
      <c r="I1063">
        <v>65</v>
      </c>
      <c r="J1063">
        <v>60</v>
      </c>
      <c r="K1063">
        <v>19</v>
      </c>
      <c r="L1063">
        <v>85</v>
      </c>
      <c r="M1063">
        <v>75</v>
      </c>
      <c r="N1063">
        <v>27</v>
      </c>
      <c r="O1063">
        <v>105</v>
      </c>
      <c r="P1063">
        <v>7041</v>
      </c>
      <c r="Q1063">
        <v>0.923950895667076</v>
      </c>
      <c r="R1063">
        <f t="shared" si="150"/>
        <v>1</v>
      </c>
      <c r="S1063">
        <f t="shared" si="151"/>
        <v>6505.538256391882</v>
      </c>
      <c r="T1063">
        <v>67.260000000000005</v>
      </c>
      <c r="U1063">
        <f t="shared" si="152"/>
        <v>62.144937242567536</v>
      </c>
      <c r="V1063">
        <v>0</v>
      </c>
      <c r="W1063">
        <v>9716</v>
      </c>
      <c r="X1063">
        <v>0</v>
      </c>
      <c r="Y1063" s="3">
        <v>0.1</v>
      </c>
      <c r="Z1063">
        <v>30</v>
      </c>
      <c r="AA1063" s="1">
        <f t="shared" si="153"/>
        <v>0.1060792482526339</v>
      </c>
      <c r="AB1063" s="4">
        <v>2970000</v>
      </c>
      <c r="AC1063" s="4">
        <v>2.5</v>
      </c>
      <c r="AD1063" s="4">
        <v>0</v>
      </c>
      <c r="AE1063" s="4">
        <v>239000</v>
      </c>
      <c r="AF1063" s="1">
        <v>0.26878340000000001</v>
      </c>
      <c r="AG1063" s="2">
        <f t="shared" si="146"/>
        <v>0.31948776381076016</v>
      </c>
      <c r="AH1063" s="2">
        <f t="shared" si="147"/>
        <v>0.3814905419213131</v>
      </c>
      <c r="AI1063">
        <f t="shared" si="148"/>
        <v>0.33993540451171933</v>
      </c>
      <c r="AJ1063">
        <f t="shared" si="149"/>
        <v>0.41234883236177178</v>
      </c>
      <c r="AK1063">
        <f t="shared" si="154"/>
        <v>47.929913815764166</v>
      </c>
    </row>
    <row r="1064" spans="1:37" x14ac:dyDescent="0.2">
      <c r="A1064">
        <v>15</v>
      </c>
      <c r="B1064">
        <v>21207</v>
      </c>
      <c r="C1064">
        <v>21</v>
      </c>
      <c r="D1064" t="s">
        <v>923</v>
      </c>
      <c r="E1064">
        <v>207</v>
      </c>
      <c r="F1064" t="s">
        <v>1237</v>
      </c>
      <c r="G1064">
        <v>43</v>
      </c>
      <c r="H1064">
        <v>14</v>
      </c>
      <c r="I1064">
        <v>65</v>
      </c>
      <c r="J1064">
        <v>60</v>
      </c>
      <c r="K1064">
        <v>19</v>
      </c>
      <c r="L1064">
        <v>85</v>
      </c>
      <c r="M1064">
        <v>75</v>
      </c>
      <c r="N1064">
        <v>27</v>
      </c>
      <c r="O1064">
        <v>105</v>
      </c>
      <c r="P1064">
        <v>7041</v>
      </c>
      <c r="Q1064">
        <v>0.90409460663795504</v>
      </c>
      <c r="R1064">
        <f t="shared" si="150"/>
        <v>1</v>
      </c>
      <c r="S1064">
        <f t="shared" si="151"/>
        <v>6365.7301253378419</v>
      </c>
      <c r="T1064">
        <v>67.260000000000005</v>
      </c>
      <c r="U1064">
        <f t="shared" si="152"/>
        <v>60.809403242468861</v>
      </c>
      <c r="V1064">
        <v>0</v>
      </c>
      <c r="W1064">
        <v>9716</v>
      </c>
      <c r="X1064">
        <v>0</v>
      </c>
      <c r="Y1064" s="3">
        <v>0.1</v>
      </c>
      <c r="Z1064">
        <v>30</v>
      </c>
      <c r="AA1064" s="1">
        <f t="shared" si="153"/>
        <v>0.1060792482526339</v>
      </c>
      <c r="AB1064" s="4">
        <v>2970000</v>
      </c>
      <c r="AC1064" s="4">
        <v>2.5</v>
      </c>
      <c r="AD1064" s="4">
        <v>0</v>
      </c>
      <c r="AE1064" s="4">
        <v>239000</v>
      </c>
      <c r="AF1064" s="1">
        <v>0.2779569643</v>
      </c>
      <c r="AG1064" s="2">
        <f t="shared" si="146"/>
        <v>0.30230414407485873</v>
      </c>
      <c r="AH1064" s="2">
        <f t="shared" si="147"/>
        <v>0.36226556143534111</v>
      </c>
      <c r="AI1064">
        <f t="shared" si="148"/>
        <v>0.32207850787872483</v>
      </c>
      <c r="AJ1064">
        <f t="shared" si="149"/>
        <v>0.39210748171761234</v>
      </c>
      <c r="AK1064">
        <f t="shared" si="154"/>
        <v>46.430565754520536</v>
      </c>
    </row>
    <row r="1065" spans="1:37" x14ac:dyDescent="0.2">
      <c r="A1065">
        <v>15</v>
      </c>
      <c r="B1065">
        <v>21209</v>
      </c>
      <c r="C1065">
        <v>21</v>
      </c>
      <c r="D1065" t="s">
        <v>294</v>
      </c>
      <c r="E1065">
        <v>209</v>
      </c>
      <c r="F1065" t="s">
        <v>1237</v>
      </c>
      <c r="G1065">
        <v>43</v>
      </c>
      <c r="H1065">
        <v>14</v>
      </c>
      <c r="I1065">
        <v>65</v>
      </c>
      <c r="J1065">
        <v>60</v>
      </c>
      <c r="K1065">
        <v>19</v>
      </c>
      <c r="L1065">
        <v>85</v>
      </c>
      <c r="M1065">
        <v>75</v>
      </c>
      <c r="N1065">
        <v>27</v>
      </c>
      <c r="O1065">
        <v>105</v>
      </c>
      <c r="P1065">
        <v>7041</v>
      </c>
      <c r="Q1065">
        <v>0.922910057008266</v>
      </c>
      <c r="R1065">
        <f t="shared" si="150"/>
        <v>1</v>
      </c>
      <c r="S1065">
        <f t="shared" si="151"/>
        <v>6498.2097113952013</v>
      </c>
      <c r="T1065">
        <v>67.260000000000005</v>
      </c>
      <c r="U1065">
        <f t="shared" si="152"/>
        <v>62.074930434375979</v>
      </c>
      <c r="V1065">
        <v>0</v>
      </c>
      <c r="W1065">
        <v>9716</v>
      </c>
      <c r="X1065">
        <v>0</v>
      </c>
      <c r="Y1065" s="3">
        <v>0.1</v>
      </c>
      <c r="Z1065">
        <v>30</v>
      </c>
      <c r="AA1065" s="1">
        <f t="shared" si="153"/>
        <v>0.1060792482526339</v>
      </c>
      <c r="AB1065" s="4">
        <v>2970000</v>
      </c>
      <c r="AC1065" s="4">
        <v>2.5</v>
      </c>
      <c r="AD1065" s="4">
        <v>0</v>
      </c>
      <c r="AE1065" s="4">
        <v>239000</v>
      </c>
      <c r="AF1065" s="1">
        <v>0.27975057689999999</v>
      </c>
      <c r="AG1065" s="2">
        <f t="shared" si="146"/>
        <v>0.30661695744088074</v>
      </c>
      <c r="AH1065" s="2">
        <f t="shared" si="147"/>
        <v>0.36619489565722546</v>
      </c>
      <c r="AI1065">
        <f t="shared" si="148"/>
        <v>0.32626484303737668</v>
      </c>
      <c r="AJ1065">
        <f t="shared" si="149"/>
        <v>0.39584588606177906</v>
      </c>
      <c r="AK1065">
        <f t="shared" si="154"/>
        <v>46.148906223607035</v>
      </c>
    </row>
    <row r="1066" spans="1:37" x14ac:dyDescent="0.2">
      <c r="A1066">
        <v>15</v>
      </c>
      <c r="B1066">
        <v>21211</v>
      </c>
      <c r="C1066">
        <v>21</v>
      </c>
      <c r="D1066" t="s">
        <v>299</v>
      </c>
      <c r="E1066">
        <v>211</v>
      </c>
      <c r="F1066" t="s">
        <v>1237</v>
      </c>
      <c r="G1066">
        <v>43</v>
      </c>
      <c r="H1066">
        <v>14</v>
      </c>
      <c r="I1066">
        <v>65</v>
      </c>
      <c r="J1066">
        <v>60</v>
      </c>
      <c r="K1066">
        <v>19</v>
      </c>
      <c r="L1066">
        <v>85</v>
      </c>
      <c r="M1066">
        <v>75</v>
      </c>
      <c r="N1066">
        <v>27</v>
      </c>
      <c r="O1066">
        <v>105</v>
      </c>
      <c r="P1066">
        <v>7041</v>
      </c>
      <c r="Q1066">
        <v>0.923044608698951</v>
      </c>
      <c r="R1066">
        <f t="shared" si="150"/>
        <v>1</v>
      </c>
      <c r="S1066">
        <f t="shared" si="151"/>
        <v>6499.1570898493137</v>
      </c>
      <c r="T1066">
        <v>67.260000000000005</v>
      </c>
      <c r="U1066">
        <f t="shared" si="152"/>
        <v>62.08398038109145</v>
      </c>
      <c r="V1066">
        <v>0</v>
      </c>
      <c r="W1066">
        <v>9716</v>
      </c>
      <c r="X1066">
        <v>0</v>
      </c>
      <c r="Y1066" s="3">
        <v>0.1</v>
      </c>
      <c r="Z1066">
        <v>30</v>
      </c>
      <c r="AA1066" s="1">
        <f t="shared" si="153"/>
        <v>0.1060792482526339</v>
      </c>
      <c r="AB1066" s="4">
        <v>2970000</v>
      </c>
      <c r="AC1066" s="4">
        <v>2.5</v>
      </c>
      <c r="AD1066" s="4">
        <v>0</v>
      </c>
      <c r="AE1066" s="4">
        <v>239000</v>
      </c>
      <c r="AF1066" s="1">
        <v>0.2803668889</v>
      </c>
      <c r="AG1066" s="2">
        <f t="shared" si="146"/>
        <v>0.30598754528175953</v>
      </c>
      <c r="AH1066" s="2">
        <f t="shared" si="147"/>
        <v>0.36543484698962891</v>
      </c>
      <c r="AI1066">
        <f t="shared" si="148"/>
        <v>0.32559234464615738</v>
      </c>
      <c r="AJ1066">
        <f t="shared" si="149"/>
        <v>0.39502079497148501</v>
      </c>
      <c r="AK1066">
        <f t="shared" si="154"/>
        <v>46.052955718188834</v>
      </c>
    </row>
    <row r="1067" spans="1:37" x14ac:dyDescent="0.2">
      <c r="A1067">
        <v>15</v>
      </c>
      <c r="B1067">
        <v>21213</v>
      </c>
      <c r="C1067">
        <v>21</v>
      </c>
      <c r="D1067" t="s">
        <v>1037</v>
      </c>
      <c r="E1067">
        <v>213</v>
      </c>
      <c r="F1067" t="s">
        <v>1237</v>
      </c>
      <c r="G1067">
        <v>43</v>
      </c>
      <c r="H1067">
        <v>14</v>
      </c>
      <c r="I1067">
        <v>65</v>
      </c>
      <c r="J1067">
        <v>60</v>
      </c>
      <c r="K1067">
        <v>19</v>
      </c>
      <c r="L1067">
        <v>85</v>
      </c>
      <c r="M1067">
        <v>75</v>
      </c>
      <c r="N1067">
        <v>27</v>
      </c>
      <c r="O1067">
        <v>105</v>
      </c>
      <c r="P1067">
        <v>7041</v>
      </c>
      <c r="Q1067">
        <v>0.91547375917434703</v>
      </c>
      <c r="R1067">
        <f t="shared" si="150"/>
        <v>1</v>
      </c>
      <c r="S1067">
        <f t="shared" si="151"/>
        <v>6445.8507383465776</v>
      </c>
      <c r="T1067">
        <v>67.260000000000005</v>
      </c>
      <c r="U1067">
        <f t="shared" si="152"/>
        <v>61.574765042066588</v>
      </c>
      <c r="V1067">
        <v>0</v>
      </c>
      <c r="W1067">
        <v>9716</v>
      </c>
      <c r="X1067">
        <v>0</v>
      </c>
      <c r="Y1067" s="3">
        <v>0.1</v>
      </c>
      <c r="Z1067">
        <v>30</v>
      </c>
      <c r="AA1067" s="1">
        <f t="shared" si="153"/>
        <v>0.1060792482526339</v>
      </c>
      <c r="AB1067" s="4">
        <v>2970000</v>
      </c>
      <c r="AC1067" s="4">
        <v>2.5</v>
      </c>
      <c r="AD1067" s="4">
        <v>0</v>
      </c>
      <c r="AE1067" s="4">
        <v>239000</v>
      </c>
      <c r="AF1067" s="1">
        <v>0.2822881579</v>
      </c>
      <c r="AG1067" s="2">
        <f t="shared" si="146"/>
        <v>0.30141233591024108</v>
      </c>
      <c r="AH1067" s="2">
        <f t="shared" si="147"/>
        <v>0.36045605686430732</v>
      </c>
      <c r="AI1067">
        <f t="shared" si="148"/>
        <v>0.32088402720070464</v>
      </c>
      <c r="AJ1067">
        <f t="shared" si="149"/>
        <v>0.38984106660701584</v>
      </c>
      <c r="AK1067">
        <f t="shared" si="154"/>
        <v>45.756531864272254</v>
      </c>
    </row>
    <row r="1068" spans="1:37" x14ac:dyDescent="0.2">
      <c r="A1068">
        <v>15</v>
      </c>
      <c r="B1068">
        <v>21215</v>
      </c>
      <c r="C1068">
        <v>21</v>
      </c>
      <c r="D1068" t="s">
        <v>896</v>
      </c>
      <c r="E1068">
        <v>215</v>
      </c>
      <c r="F1068" t="s">
        <v>1237</v>
      </c>
      <c r="G1068">
        <v>43</v>
      </c>
      <c r="H1068">
        <v>14</v>
      </c>
      <c r="I1068">
        <v>65</v>
      </c>
      <c r="J1068">
        <v>60</v>
      </c>
      <c r="K1068">
        <v>19</v>
      </c>
      <c r="L1068">
        <v>85</v>
      </c>
      <c r="M1068">
        <v>75</v>
      </c>
      <c r="N1068">
        <v>27</v>
      </c>
      <c r="O1068">
        <v>105</v>
      </c>
      <c r="P1068">
        <v>7041</v>
      </c>
      <c r="Q1068">
        <v>0.92020825147628804</v>
      </c>
      <c r="R1068">
        <f t="shared" si="150"/>
        <v>1</v>
      </c>
      <c r="S1068">
        <f t="shared" si="151"/>
        <v>6479.186298644544</v>
      </c>
      <c r="T1068">
        <v>67.260000000000005</v>
      </c>
      <c r="U1068">
        <f t="shared" si="152"/>
        <v>61.893206994295141</v>
      </c>
      <c r="V1068">
        <v>0</v>
      </c>
      <c r="W1068">
        <v>9716</v>
      </c>
      <c r="X1068">
        <v>0</v>
      </c>
      <c r="Y1068" s="3">
        <v>0.1</v>
      </c>
      <c r="Z1068">
        <v>30</v>
      </c>
      <c r="AA1068" s="1">
        <f t="shared" si="153"/>
        <v>0.1060792482526339</v>
      </c>
      <c r="AB1068" s="4">
        <v>2970000</v>
      </c>
      <c r="AC1068" s="4">
        <v>2.5</v>
      </c>
      <c r="AD1068" s="4">
        <v>0</v>
      </c>
      <c r="AE1068" s="4">
        <v>239000</v>
      </c>
      <c r="AF1068" s="1">
        <v>0.27836503700000004</v>
      </c>
      <c r="AG1068" s="2">
        <f t="shared" si="146"/>
        <v>0.30724103461459584</v>
      </c>
      <c r="AH1068" s="2">
        <f t="shared" si="147"/>
        <v>0.36711477068134901</v>
      </c>
      <c r="AI1068">
        <f t="shared" si="148"/>
        <v>0.32698647957627647</v>
      </c>
      <c r="AJ1068">
        <f t="shared" si="149"/>
        <v>0.39691303545080886</v>
      </c>
      <c r="AK1068">
        <f t="shared" si="154"/>
        <v>46.366165193396981</v>
      </c>
    </row>
    <row r="1069" spans="1:37" x14ac:dyDescent="0.2">
      <c r="A1069">
        <v>15</v>
      </c>
      <c r="B1069">
        <v>21217</v>
      </c>
      <c r="C1069">
        <v>21</v>
      </c>
      <c r="D1069" t="s">
        <v>156</v>
      </c>
      <c r="E1069">
        <v>217</v>
      </c>
      <c r="F1069" t="s">
        <v>1237</v>
      </c>
      <c r="G1069">
        <v>43</v>
      </c>
      <c r="H1069">
        <v>14</v>
      </c>
      <c r="I1069">
        <v>65</v>
      </c>
      <c r="J1069">
        <v>60</v>
      </c>
      <c r="K1069">
        <v>19</v>
      </c>
      <c r="L1069">
        <v>85</v>
      </c>
      <c r="M1069">
        <v>75</v>
      </c>
      <c r="N1069">
        <v>27</v>
      </c>
      <c r="O1069">
        <v>105</v>
      </c>
      <c r="P1069">
        <v>7041</v>
      </c>
      <c r="Q1069">
        <v>0.91193637996912003</v>
      </c>
      <c r="R1069">
        <f t="shared" si="150"/>
        <v>1</v>
      </c>
      <c r="S1069">
        <f t="shared" si="151"/>
        <v>6420.9440513625741</v>
      </c>
      <c r="T1069">
        <v>67.260000000000005</v>
      </c>
      <c r="U1069">
        <f t="shared" si="152"/>
        <v>61.33684091672302</v>
      </c>
      <c r="V1069">
        <v>0</v>
      </c>
      <c r="W1069">
        <v>9716</v>
      </c>
      <c r="X1069">
        <v>0</v>
      </c>
      <c r="Y1069" s="3">
        <v>0.1</v>
      </c>
      <c r="Z1069">
        <v>30</v>
      </c>
      <c r="AA1069" s="1">
        <f t="shared" si="153"/>
        <v>0.1060792482526339</v>
      </c>
      <c r="AB1069" s="4">
        <v>2970000</v>
      </c>
      <c r="AC1069" s="4">
        <v>2.5</v>
      </c>
      <c r="AD1069" s="4">
        <v>0</v>
      </c>
      <c r="AE1069" s="4">
        <v>239000</v>
      </c>
      <c r="AF1069" s="1">
        <v>0.27406306669999997</v>
      </c>
      <c r="AG1069" s="2">
        <f t="shared" si="146"/>
        <v>0.3092586177274767</v>
      </c>
      <c r="AH1069" s="2">
        <f t="shared" si="147"/>
        <v>0.37006983778963981</v>
      </c>
      <c r="AI1069">
        <f t="shared" si="148"/>
        <v>0.32931326149954987</v>
      </c>
      <c r="AJ1069">
        <f t="shared" si="149"/>
        <v>0.40033486511279337</v>
      </c>
      <c r="AK1069">
        <f t="shared" si="154"/>
        <v>47.054732763296734</v>
      </c>
    </row>
    <row r="1070" spans="1:37" x14ac:dyDescent="0.2">
      <c r="A1070">
        <v>15</v>
      </c>
      <c r="B1070">
        <v>21219</v>
      </c>
      <c r="C1070">
        <v>21</v>
      </c>
      <c r="D1070" t="s">
        <v>494</v>
      </c>
      <c r="E1070">
        <v>219</v>
      </c>
      <c r="F1070" t="s">
        <v>1237</v>
      </c>
      <c r="G1070">
        <v>43</v>
      </c>
      <c r="H1070">
        <v>14</v>
      </c>
      <c r="I1070">
        <v>65</v>
      </c>
      <c r="J1070">
        <v>60</v>
      </c>
      <c r="K1070">
        <v>19</v>
      </c>
      <c r="L1070">
        <v>85</v>
      </c>
      <c r="M1070">
        <v>75</v>
      </c>
      <c r="N1070">
        <v>27</v>
      </c>
      <c r="O1070">
        <v>105</v>
      </c>
      <c r="P1070">
        <v>7041</v>
      </c>
      <c r="Q1070">
        <v>0.92472589867455601</v>
      </c>
      <c r="R1070">
        <f t="shared" si="150"/>
        <v>1</v>
      </c>
      <c r="S1070">
        <f t="shared" si="151"/>
        <v>6510.9950525675486</v>
      </c>
      <c r="T1070">
        <v>67.260000000000005</v>
      </c>
      <c r="U1070">
        <f t="shared" si="152"/>
        <v>62.19706394485064</v>
      </c>
      <c r="V1070">
        <v>0</v>
      </c>
      <c r="W1070">
        <v>9716</v>
      </c>
      <c r="X1070">
        <v>0</v>
      </c>
      <c r="Y1070" s="3">
        <v>0.1</v>
      </c>
      <c r="Z1070">
        <v>30</v>
      </c>
      <c r="AA1070" s="1">
        <f t="shared" si="153"/>
        <v>0.1060792482526339</v>
      </c>
      <c r="AB1070" s="4">
        <v>2970000</v>
      </c>
      <c r="AC1070" s="4">
        <v>2.5</v>
      </c>
      <c r="AD1070" s="4">
        <v>0</v>
      </c>
      <c r="AE1070" s="4">
        <v>239000</v>
      </c>
      <c r="AF1070" s="1">
        <v>0.2815638929</v>
      </c>
      <c r="AG1070" s="2">
        <f t="shared" si="146"/>
        <v>0.30524168478397895</v>
      </c>
      <c r="AH1070" s="2">
        <f t="shared" si="147"/>
        <v>0.36443689767959875</v>
      </c>
      <c r="AI1070">
        <f t="shared" si="148"/>
        <v>0.32476334079740504</v>
      </c>
      <c r="AJ1070">
        <f t="shared" si="149"/>
        <v>0.39389733352648582</v>
      </c>
      <c r="AK1070">
        <f t="shared" si="154"/>
        <v>45.867800364391357</v>
      </c>
    </row>
    <row r="1071" spans="1:37" x14ac:dyDescent="0.2">
      <c r="A1071">
        <v>15</v>
      </c>
      <c r="B1071">
        <v>21221</v>
      </c>
      <c r="C1071">
        <v>21</v>
      </c>
      <c r="D1071" t="s">
        <v>1264</v>
      </c>
      <c r="E1071">
        <v>221</v>
      </c>
      <c r="F1071" t="s">
        <v>1237</v>
      </c>
      <c r="G1071">
        <v>43</v>
      </c>
      <c r="H1071">
        <v>14</v>
      </c>
      <c r="I1071">
        <v>65</v>
      </c>
      <c r="J1071">
        <v>60</v>
      </c>
      <c r="K1071">
        <v>19</v>
      </c>
      <c r="L1071">
        <v>85</v>
      </c>
      <c r="M1071">
        <v>75</v>
      </c>
      <c r="N1071">
        <v>27</v>
      </c>
      <c r="O1071">
        <v>105</v>
      </c>
      <c r="P1071">
        <v>7041</v>
      </c>
      <c r="Q1071">
        <v>0.93297415513258697</v>
      </c>
      <c r="R1071">
        <f t="shared" si="150"/>
        <v>1</v>
      </c>
      <c r="S1071">
        <f t="shared" si="151"/>
        <v>6569.071026288545</v>
      </c>
      <c r="T1071">
        <v>67.260000000000005</v>
      </c>
      <c r="U1071">
        <f t="shared" si="152"/>
        <v>62.751841674217808</v>
      </c>
      <c r="V1071">
        <v>0</v>
      </c>
      <c r="W1071">
        <v>9716</v>
      </c>
      <c r="X1071">
        <v>0</v>
      </c>
      <c r="Y1071" s="3">
        <v>0.1</v>
      </c>
      <c r="Z1071">
        <v>30</v>
      </c>
      <c r="AA1071" s="1">
        <f t="shared" si="153"/>
        <v>0.1060792482526339</v>
      </c>
      <c r="AB1071" s="4">
        <v>2970000</v>
      </c>
      <c r="AC1071" s="4">
        <v>2.5</v>
      </c>
      <c r="AD1071" s="4">
        <v>0</v>
      </c>
      <c r="AE1071" s="4">
        <v>239000</v>
      </c>
      <c r="AF1071" s="1">
        <v>0.29009407320000002</v>
      </c>
      <c r="AG1071" s="2">
        <f t="shared" si="146"/>
        <v>0.29890868871855225</v>
      </c>
      <c r="AH1071" s="2">
        <f t="shared" si="147"/>
        <v>0.35636768444056477</v>
      </c>
      <c r="AI1071">
        <f t="shared" si="148"/>
        <v>0.31785770958589477</v>
      </c>
      <c r="AJ1071">
        <f t="shared" si="149"/>
        <v>0.38496367762423034</v>
      </c>
      <c r="AK1071">
        <f t="shared" si="154"/>
        <v>44.592575564925632</v>
      </c>
    </row>
    <row r="1072" spans="1:37" x14ac:dyDescent="0.2">
      <c r="A1072">
        <v>15</v>
      </c>
      <c r="B1072">
        <v>21223</v>
      </c>
      <c r="C1072">
        <v>21</v>
      </c>
      <c r="D1072" t="s">
        <v>1265</v>
      </c>
      <c r="E1072">
        <v>223</v>
      </c>
      <c r="F1072" t="s">
        <v>1237</v>
      </c>
      <c r="G1072">
        <v>43</v>
      </c>
      <c r="H1072">
        <v>14</v>
      </c>
      <c r="I1072">
        <v>65</v>
      </c>
      <c r="J1072">
        <v>60</v>
      </c>
      <c r="K1072">
        <v>19</v>
      </c>
      <c r="L1072">
        <v>85</v>
      </c>
      <c r="M1072">
        <v>75</v>
      </c>
      <c r="N1072">
        <v>27</v>
      </c>
      <c r="O1072">
        <v>105</v>
      </c>
      <c r="P1072">
        <v>7041</v>
      </c>
      <c r="Q1072">
        <v>0.93130236864089999</v>
      </c>
      <c r="R1072">
        <f t="shared" si="150"/>
        <v>1</v>
      </c>
      <c r="S1072">
        <f t="shared" si="151"/>
        <v>6557.2999776005772</v>
      </c>
      <c r="T1072">
        <v>67.260000000000005</v>
      </c>
      <c r="U1072">
        <f t="shared" si="152"/>
        <v>62.63939731478694</v>
      </c>
      <c r="V1072">
        <v>0</v>
      </c>
      <c r="W1072">
        <v>9716</v>
      </c>
      <c r="X1072">
        <v>0</v>
      </c>
      <c r="Y1072" s="3">
        <v>0.1</v>
      </c>
      <c r="Z1072">
        <v>30</v>
      </c>
      <c r="AA1072" s="1">
        <f t="shared" si="153"/>
        <v>0.1060792482526339</v>
      </c>
      <c r="AB1072" s="4">
        <v>2970000</v>
      </c>
      <c r="AC1072" s="4">
        <v>2.5</v>
      </c>
      <c r="AD1072" s="4">
        <v>0</v>
      </c>
      <c r="AE1072" s="4">
        <v>239000</v>
      </c>
      <c r="AF1072" s="1">
        <v>0.27539345449999997</v>
      </c>
      <c r="AG1072" s="2">
        <f t="shared" si="146"/>
        <v>0.31430035806858542</v>
      </c>
      <c r="AH1072" s="2">
        <f t="shared" si="147"/>
        <v>0.37481853214223609</v>
      </c>
      <c r="AI1072">
        <f t="shared" si="148"/>
        <v>0.33425835008822119</v>
      </c>
      <c r="AJ1072">
        <f t="shared" si="149"/>
        <v>0.40493765522103181</v>
      </c>
      <c r="AK1072">
        <f t="shared" si="154"/>
        <v>46.839494993727484</v>
      </c>
    </row>
    <row r="1073" spans="1:37" x14ac:dyDescent="0.2">
      <c r="A1073">
        <v>15</v>
      </c>
      <c r="B1073">
        <v>21225</v>
      </c>
      <c r="C1073">
        <v>21</v>
      </c>
      <c r="D1073" t="s">
        <v>237</v>
      </c>
      <c r="E1073">
        <v>225</v>
      </c>
      <c r="F1073" t="s">
        <v>1237</v>
      </c>
      <c r="G1073">
        <v>43</v>
      </c>
      <c r="H1073">
        <v>14</v>
      </c>
      <c r="I1073">
        <v>65</v>
      </c>
      <c r="J1073">
        <v>60</v>
      </c>
      <c r="K1073">
        <v>19</v>
      </c>
      <c r="L1073">
        <v>85</v>
      </c>
      <c r="M1073">
        <v>75</v>
      </c>
      <c r="N1073">
        <v>27</v>
      </c>
      <c r="O1073">
        <v>105</v>
      </c>
      <c r="P1073">
        <v>7041</v>
      </c>
      <c r="Q1073">
        <v>0.94901847243309001</v>
      </c>
      <c r="R1073">
        <f t="shared" si="150"/>
        <v>1</v>
      </c>
      <c r="S1073">
        <f t="shared" si="151"/>
        <v>6682.0390644013869</v>
      </c>
      <c r="T1073">
        <v>67.260000000000005</v>
      </c>
      <c r="U1073">
        <f t="shared" si="152"/>
        <v>63.830982455849636</v>
      </c>
      <c r="V1073">
        <v>0</v>
      </c>
      <c r="W1073">
        <v>9716</v>
      </c>
      <c r="X1073">
        <v>0</v>
      </c>
      <c r="Y1073" s="3">
        <v>0.1</v>
      </c>
      <c r="Z1073">
        <v>30</v>
      </c>
      <c r="AA1073" s="1">
        <f t="shared" si="153"/>
        <v>0.1060792482526339</v>
      </c>
      <c r="AB1073" s="4">
        <v>2970000</v>
      </c>
      <c r="AC1073" s="4">
        <v>2.5</v>
      </c>
      <c r="AD1073" s="4">
        <v>0</v>
      </c>
      <c r="AE1073" s="4">
        <v>239000</v>
      </c>
      <c r="AF1073" s="1">
        <v>0.28983951350000003</v>
      </c>
      <c r="AG1073" s="2">
        <f t="shared" si="146"/>
        <v>0.30431604845365723</v>
      </c>
      <c r="AH1073" s="2">
        <f t="shared" si="147"/>
        <v>0.36182537741209475</v>
      </c>
      <c r="AI1073">
        <f t="shared" si="148"/>
        <v>0.3232816701130154</v>
      </c>
      <c r="AJ1073">
        <f t="shared" si="149"/>
        <v>0.39044643093821352</v>
      </c>
      <c r="AK1073">
        <f t="shared" si="154"/>
        <v>44.629544552620374</v>
      </c>
    </row>
    <row r="1074" spans="1:37" x14ac:dyDescent="0.2">
      <c r="A1074">
        <v>15</v>
      </c>
      <c r="B1074">
        <v>21227</v>
      </c>
      <c r="C1074">
        <v>21</v>
      </c>
      <c r="D1074" t="s">
        <v>320</v>
      </c>
      <c r="E1074">
        <v>227</v>
      </c>
      <c r="F1074" t="s">
        <v>1237</v>
      </c>
      <c r="G1074">
        <v>43</v>
      </c>
      <c r="H1074">
        <v>14</v>
      </c>
      <c r="I1074">
        <v>65</v>
      </c>
      <c r="J1074">
        <v>60</v>
      </c>
      <c r="K1074">
        <v>19</v>
      </c>
      <c r="L1074">
        <v>85</v>
      </c>
      <c r="M1074">
        <v>75</v>
      </c>
      <c r="N1074">
        <v>27</v>
      </c>
      <c r="O1074">
        <v>105</v>
      </c>
      <c r="P1074">
        <v>7041</v>
      </c>
      <c r="Q1074">
        <v>0.91778483241796505</v>
      </c>
      <c r="R1074">
        <f t="shared" si="150"/>
        <v>1</v>
      </c>
      <c r="S1074">
        <f t="shared" si="151"/>
        <v>6462.123005054892</v>
      </c>
      <c r="T1074">
        <v>67.260000000000005</v>
      </c>
      <c r="U1074">
        <f t="shared" si="152"/>
        <v>61.730207828432334</v>
      </c>
      <c r="V1074">
        <v>0</v>
      </c>
      <c r="W1074">
        <v>9716</v>
      </c>
      <c r="X1074">
        <v>0</v>
      </c>
      <c r="Y1074" s="3">
        <v>0.1</v>
      </c>
      <c r="Z1074">
        <v>30</v>
      </c>
      <c r="AA1074" s="1">
        <f t="shared" si="153"/>
        <v>0.1060792482526339</v>
      </c>
      <c r="AB1074" s="4">
        <v>2970000</v>
      </c>
      <c r="AC1074" s="4">
        <v>2.5</v>
      </c>
      <c r="AD1074" s="4">
        <v>0</v>
      </c>
      <c r="AE1074" s="4">
        <v>239000</v>
      </c>
      <c r="AF1074" s="1">
        <v>0.28055197729999998</v>
      </c>
      <c r="AG1074" s="2">
        <f t="shared" si="146"/>
        <v>0.30404322068892842</v>
      </c>
      <c r="AH1074" s="2">
        <f t="shared" si="147"/>
        <v>0.36345140222091077</v>
      </c>
      <c r="AI1074">
        <f t="shared" si="148"/>
        <v>0.32363511752709034</v>
      </c>
      <c r="AJ1074">
        <f t="shared" si="149"/>
        <v>0.39301787271484456</v>
      </c>
      <c r="AK1074">
        <f t="shared" si="154"/>
        <v>46.024222550927881</v>
      </c>
    </row>
    <row r="1075" spans="1:37" x14ac:dyDescent="0.2">
      <c r="A1075">
        <v>15</v>
      </c>
      <c r="B1075">
        <v>21229</v>
      </c>
      <c r="C1075">
        <v>21</v>
      </c>
      <c r="D1075" t="s">
        <v>307</v>
      </c>
      <c r="E1075">
        <v>229</v>
      </c>
      <c r="F1075" t="s">
        <v>1237</v>
      </c>
      <c r="G1075">
        <v>43</v>
      </c>
      <c r="H1075">
        <v>14</v>
      </c>
      <c r="I1075">
        <v>65</v>
      </c>
      <c r="J1075">
        <v>60</v>
      </c>
      <c r="K1075">
        <v>19</v>
      </c>
      <c r="L1075">
        <v>85</v>
      </c>
      <c r="M1075">
        <v>75</v>
      </c>
      <c r="N1075">
        <v>27</v>
      </c>
      <c r="O1075">
        <v>105</v>
      </c>
      <c r="P1075">
        <v>7041</v>
      </c>
      <c r="Q1075">
        <v>0.91565317511558497</v>
      </c>
      <c r="R1075">
        <f t="shared" si="150"/>
        <v>1</v>
      </c>
      <c r="S1075">
        <f t="shared" si="151"/>
        <v>6447.1140059888339</v>
      </c>
      <c r="T1075">
        <v>67.260000000000005</v>
      </c>
      <c r="U1075">
        <f t="shared" si="152"/>
        <v>61.586832558274253</v>
      </c>
      <c r="V1075">
        <v>0</v>
      </c>
      <c r="W1075">
        <v>9716</v>
      </c>
      <c r="X1075">
        <v>0</v>
      </c>
      <c r="Y1075" s="3">
        <v>0.1</v>
      </c>
      <c r="Z1075">
        <v>30</v>
      </c>
      <c r="AA1075" s="1">
        <f t="shared" si="153"/>
        <v>0.1060792482526339</v>
      </c>
      <c r="AB1075" s="4">
        <v>2970000</v>
      </c>
      <c r="AC1075" s="4">
        <v>2.5</v>
      </c>
      <c r="AD1075" s="4">
        <v>0</v>
      </c>
      <c r="AE1075" s="4">
        <v>239000</v>
      </c>
      <c r="AF1075" s="1">
        <v>0.27790436669999996</v>
      </c>
      <c r="AG1075" s="2">
        <f t="shared" si="146"/>
        <v>0.30622695568593783</v>
      </c>
      <c r="AH1075" s="2">
        <f t="shared" si="147"/>
        <v>0.36619969326079149</v>
      </c>
      <c r="AI1075">
        <f t="shared" si="148"/>
        <v>0.32600505309681393</v>
      </c>
      <c r="AJ1075">
        <f t="shared" si="149"/>
        <v>0.39604724974826117</v>
      </c>
      <c r="AK1075">
        <f t="shared" si="154"/>
        <v>46.438880277796187</v>
      </c>
    </row>
    <row r="1076" spans="1:37" x14ac:dyDescent="0.2">
      <c r="A1076">
        <v>15</v>
      </c>
      <c r="B1076">
        <v>21231</v>
      </c>
      <c r="C1076">
        <v>21</v>
      </c>
      <c r="D1076" t="s">
        <v>314</v>
      </c>
      <c r="E1076">
        <v>231</v>
      </c>
      <c r="F1076" t="s">
        <v>1237</v>
      </c>
      <c r="G1076">
        <v>43</v>
      </c>
      <c r="H1076">
        <v>14</v>
      </c>
      <c r="I1076">
        <v>65</v>
      </c>
      <c r="J1076">
        <v>60</v>
      </c>
      <c r="K1076">
        <v>19</v>
      </c>
      <c r="L1076">
        <v>85</v>
      </c>
      <c r="M1076">
        <v>75</v>
      </c>
      <c r="N1076">
        <v>27</v>
      </c>
      <c r="O1076">
        <v>105</v>
      </c>
      <c r="P1076">
        <v>7041</v>
      </c>
      <c r="Q1076">
        <v>0.89909923573335004</v>
      </c>
      <c r="R1076">
        <f t="shared" si="150"/>
        <v>1</v>
      </c>
      <c r="S1076">
        <f t="shared" si="151"/>
        <v>6330.5577187985173</v>
      </c>
      <c r="T1076">
        <v>67.260000000000005</v>
      </c>
      <c r="U1076">
        <f t="shared" si="152"/>
        <v>60.473414595425126</v>
      </c>
      <c r="V1076">
        <v>0</v>
      </c>
      <c r="W1076">
        <v>9716</v>
      </c>
      <c r="X1076">
        <v>0</v>
      </c>
      <c r="Y1076" s="3">
        <v>0.1</v>
      </c>
      <c r="Z1076">
        <v>30</v>
      </c>
      <c r="AA1076" s="1">
        <f t="shared" si="153"/>
        <v>0.1060792482526339</v>
      </c>
      <c r="AB1076" s="4">
        <v>2970000</v>
      </c>
      <c r="AC1076" s="4">
        <v>2.5</v>
      </c>
      <c r="AD1076" s="4">
        <v>0</v>
      </c>
      <c r="AE1076" s="4">
        <v>239000</v>
      </c>
      <c r="AF1076" s="1">
        <v>0.27501273529999998</v>
      </c>
      <c r="AG1076" s="2">
        <f t="shared" si="146"/>
        <v>0.30385235379151559</v>
      </c>
      <c r="AH1076" s="2">
        <f t="shared" si="147"/>
        <v>0.36445409971471615</v>
      </c>
      <c r="AI1076">
        <f t="shared" si="148"/>
        <v>0.32383790928593031</v>
      </c>
      <c r="AJ1076">
        <f t="shared" si="149"/>
        <v>0.39461483226109073</v>
      </c>
      <c r="AK1076">
        <f t="shared" si="154"/>
        <v>46.900877231331869</v>
      </c>
    </row>
    <row r="1077" spans="1:37" x14ac:dyDescent="0.2">
      <c r="A1077">
        <v>15</v>
      </c>
      <c r="B1077">
        <v>21233</v>
      </c>
      <c r="C1077">
        <v>21</v>
      </c>
      <c r="D1077" t="s">
        <v>312</v>
      </c>
      <c r="E1077">
        <v>233</v>
      </c>
      <c r="F1077" t="s">
        <v>1237</v>
      </c>
      <c r="G1077">
        <v>43</v>
      </c>
      <c r="H1077">
        <v>14</v>
      </c>
      <c r="I1077">
        <v>65</v>
      </c>
      <c r="J1077">
        <v>60</v>
      </c>
      <c r="K1077">
        <v>19</v>
      </c>
      <c r="L1077">
        <v>85</v>
      </c>
      <c r="M1077">
        <v>75</v>
      </c>
      <c r="N1077">
        <v>27</v>
      </c>
      <c r="O1077">
        <v>105</v>
      </c>
      <c r="P1077">
        <v>7041</v>
      </c>
      <c r="Q1077">
        <v>0.94307145807478199</v>
      </c>
      <c r="R1077">
        <f t="shared" si="150"/>
        <v>1</v>
      </c>
      <c r="S1077">
        <f t="shared" si="151"/>
        <v>6640.1661363045396</v>
      </c>
      <c r="T1077">
        <v>67.260000000000005</v>
      </c>
      <c r="U1077">
        <f t="shared" si="152"/>
        <v>63.430986270109841</v>
      </c>
      <c r="V1077">
        <v>0</v>
      </c>
      <c r="W1077">
        <v>9716</v>
      </c>
      <c r="X1077">
        <v>0</v>
      </c>
      <c r="Y1077" s="3">
        <v>0.1</v>
      </c>
      <c r="Z1077">
        <v>30</v>
      </c>
      <c r="AA1077" s="1">
        <f t="shared" si="153"/>
        <v>0.1060792482526339</v>
      </c>
      <c r="AB1077" s="4">
        <v>2970000</v>
      </c>
      <c r="AC1077" s="4">
        <v>2.5</v>
      </c>
      <c r="AD1077" s="4">
        <v>0</v>
      </c>
      <c r="AE1077" s="4">
        <v>239000</v>
      </c>
      <c r="AF1077" s="1">
        <v>0.28867569230000001</v>
      </c>
      <c r="AG1077" s="2">
        <f t="shared" si="146"/>
        <v>0.30362824355881829</v>
      </c>
      <c r="AH1077" s="2">
        <f t="shared" si="147"/>
        <v>0.36136882164851358</v>
      </c>
      <c r="AI1077">
        <f t="shared" si="148"/>
        <v>0.32267013527360067</v>
      </c>
      <c r="AJ1077">
        <f t="shared" si="149"/>
        <v>0.39010501147090387</v>
      </c>
      <c r="AK1077">
        <f t="shared" si="154"/>
        <v>44.799393481382033</v>
      </c>
    </row>
    <row r="1078" spans="1:37" x14ac:dyDescent="0.2">
      <c r="A1078">
        <v>15</v>
      </c>
      <c r="B1078">
        <v>21235</v>
      </c>
      <c r="C1078">
        <v>21</v>
      </c>
      <c r="D1078" t="s">
        <v>887</v>
      </c>
      <c r="E1078">
        <v>235</v>
      </c>
      <c r="F1078" t="s">
        <v>1237</v>
      </c>
      <c r="G1078">
        <v>43</v>
      </c>
      <c r="H1078">
        <v>14</v>
      </c>
      <c r="I1078">
        <v>65</v>
      </c>
      <c r="J1078">
        <v>60</v>
      </c>
      <c r="K1078">
        <v>19</v>
      </c>
      <c r="L1078">
        <v>85</v>
      </c>
      <c r="M1078">
        <v>75</v>
      </c>
      <c r="N1078">
        <v>27</v>
      </c>
      <c r="O1078">
        <v>105</v>
      </c>
      <c r="P1078">
        <v>7041</v>
      </c>
      <c r="Q1078">
        <v>0.89269306262334203</v>
      </c>
      <c r="R1078">
        <f t="shared" si="150"/>
        <v>1</v>
      </c>
      <c r="S1078">
        <f t="shared" si="151"/>
        <v>6285.4518539309511</v>
      </c>
      <c r="T1078">
        <v>67.260000000000005</v>
      </c>
      <c r="U1078">
        <f t="shared" si="152"/>
        <v>60.042535392045991</v>
      </c>
      <c r="V1078">
        <v>0</v>
      </c>
      <c r="W1078">
        <v>9716</v>
      </c>
      <c r="X1078">
        <v>0</v>
      </c>
      <c r="Y1078" s="3">
        <v>0.1</v>
      </c>
      <c r="Z1078">
        <v>30</v>
      </c>
      <c r="AA1078" s="1">
        <f t="shared" si="153"/>
        <v>0.1060792482526339</v>
      </c>
      <c r="AB1078" s="4">
        <v>2970000</v>
      </c>
      <c r="AC1078" s="4">
        <v>2.5</v>
      </c>
      <c r="AD1078" s="4">
        <v>0</v>
      </c>
      <c r="AE1078" s="4">
        <v>239000</v>
      </c>
      <c r="AF1078" s="1">
        <v>0.26632100000000003</v>
      </c>
      <c r="AG1078" s="2">
        <f t="shared" si="146"/>
        <v>0.31153333835403885</v>
      </c>
      <c r="AH1078" s="2">
        <f t="shared" si="147"/>
        <v>0.37410800632990249</v>
      </c>
      <c r="AI1078">
        <f t="shared" si="148"/>
        <v>0.33216959845212418</v>
      </c>
      <c r="AJ1078">
        <f t="shared" si="149"/>
        <v>0.40525103419016878</v>
      </c>
      <c r="AK1078">
        <f t="shared" si="154"/>
        <v>48.349958122371369</v>
      </c>
    </row>
    <row r="1079" spans="1:37" x14ac:dyDescent="0.2">
      <c r="A1079">
        <v>15</v>
      </c>
      <c r="B1079">
        <v>21237</v>
      </c>
      <c r="C1079">
        <v>21</v>
      </c>
      <c r="D1079" t="s">
        <v>1266</v>
      </c>
      <c r="E1079">
        <v>237</v>
      </c>
      <c r="F1079" t="s">
        <v>1237</v>
      </c>
      <c r="G1079">
        <v>43</v>
      </c>
      <c r="H1079">
        <v>14</v>
      </c>
      <c r="I1079">
        <v>65</v>
      </c>
      <c r="J1079">
        <v>60</v>
      </c>
      <c r="K1079">
        <v>19</v>
      </c>
      <c r="L1079">
        <v>85</v>
      </c>
      <c r="M1079">
        <v>75</v>
      </c>
      <c r="N1079">
        <v>27</v>
      </c>
      <c r="O1079">
        <v>105</v>
      </c>
      <c r="P1079">
        <v>7041</v>
      </c>
      <c r="Q1079">
        <v>0.91348851720491997</v>
      </c>
      <c r="R1079">
        <f t="shared" si="150"/>
        <v>1</v>
      </c>
      <c r="S1079">
        <f t="shared" si="151"/>
        <v>6431.8726496398413</v>
      </c>
      <c r="T1079">
        <v>67.260000000000005</v>
      </c>
      <c r="U1079">
        <f t="shared" si="152"/>
        <v>61.44123766720292</v>
      </c>
      <c r="V1079">
        <v>0</v>
      </c>
      <c r="W1079">
        <v>9716</v>
      </c>
      <c r="X1079">
        <v>0</v>
      </c>
      <c r="Y1079" s="3">
        <v>0.1</v>
      </c>
      <c r="Z1079">
        <v>30</v>
      </c>
      <c r="AA1079" s="1">
        <f t="shared" si="153"/>
        <v>0.1060792482526339</v>
      </c>
      <c r="AB1079" s="4">
        <v>2970000</v>
      </c>
      <c r="AC1079" s="4">
        <v>2.5</v>
      </c>
      <c r="AD1079" s="4">
        <v>0</v>
      </c>
      <c r="AE1079" s="4">
        <v>239000</v>
      </c>
      <c r="AF1079" s="1">
        <v>0.26626247060000002</v>
      </c>
      <c r="AG1079" s="2">
        <f t="shared" si="146"/>
        <v>0.31886064273284026</v>
      </c>
      <c r="AH1079" s="2">
        <f t="shared" si="147"/>
        <v>0.38144903280162074</v>
      </c>
      <c r="AI1079">
        <f t="shared" si="148"/>
        <v>0.33950142861998095</v>
      </c>
      <c r="AJ1079">
        <f t="shared" si="149"/>
        <v>0.41259889273492856</v>
      </c>
      <c r="AK1079">
        <f t="shared" si="154"/>
        <v>48.360036788481843</v>
      </c>
    </row>
    <row r="1080" spans="1:37" x14ac:dyDescent="0.2">
      <c r="A1080">
        <v>15</v>
      </c>
      <c r="B1080">
        <v>21239</v>
      </c>
      <c r="C1080">
        <v>21</v>
      </c>
      <c r="D1080" t="s">
        <v>1119</v>
      </c>
      <c r="E1080">
        <v>239</v>
      </c>
      <c r="F1080" t="s">
        <v>1237</v>
      </c>
      <c r="G1080">
        <v>43</v>
      </c>
      <c r="H1080">
        <v>14</v>
      </c>
      <c r="I1080">
        <v>65</v>
      </c>
      <c r="J1080">
        <v>60</v>
      </c>
      <c r="K1080">
        <v>19</v>
      </c>
      <c r="L1080">
        <v>85</v>
      </c>
      <c r="M1080">
        <v>75</v>
      </c>
      <c r="N1080">
        <v>27</v>
      </c>
      <c r="O1080">
        <v>105</v>
      </c>
      <c r="P1080">
        <v>7041</v>
      </c>
      <c r="Q1080">
        <v>0.91932947635650597</v>
      </c>
      <c r="R1080">
        <f t="shared" si="150"/>
        <v>1</v>
      </c>
      <c r="S1080">
        <f t="shared" si="151"/>
        <v>6472.9988430261583</v>
      </c>
      <c r="T1080">
        <v>67.260000000000005</v>
      </c>
      <c r="U1080">
        <f t="shared" si="152"/>
        <v>61.834100579738596</v>
      </c>
      <c r="V1080">
        <v>0</v>
      </c>
      <c r="W1080">
        <v>9716</v>
      </c>
      <c r="X1080">
        <v>0</v>
      </c>
      <c r="Y1080" s="3">
        <v>0.1</v>
      </c>
      <c r="Z1080">
        <v>30</v>
      </c>
      <c r="AA1080" s="1">
        <f t="shared" si="153"/>
        <v>0.1060792482526339</v>
      </c>
      <c r="AB1080" s="4">
        <v>2970000</v>
      </c>
      <c r="AC1080" s="4">
        <v>2.5</v>
      </c>
      <c r="AD1080" s="4">
        <v>0</v>
      </c>
      <c r="AE1080" s="4">
        <v>239000</v>
      </c>
      <c r="AF1080" s="1">
        <v>0.27846813040000001</v>
      </c>
      <c r="AG1080" s="2">
        <f t="shared" si="146"/>
        <v>0.30683399038989612</v>
      </c>
      <c r="AH1080" s="2">
        <f t="shared" si="147"/>
        <v>0.36668561576483349</v>
      </c>
      <c r="AI1080">
        <f t="shared" si="148"/>
        <v>0.32657214285416891</v>
      </c>
      <c r="AJ1080">
        <f t="shared" si="149"/>
        <v>0.39647287187385055</v>
      </c>
      <c r="AK1080">
        <f t="shared" si="154"/>
        <v>46.34992523046747</v>
      </c>
    </row>
    <row r="1081" spans="1:37" x14ac:dyDescent="0.2">
      <c r="A1081">
        <v>12</v>
      </c>
      <c r="B1081">
        <v>22001</v>
      </c>
      <c r="C1081">
        <v>22</v>
      </c>
      <c r="D1081" t="s">
        <v>976</v>
      </c>
      <c r="E1081">
        <v>1</v>
      </c>
      <c r="F1081" t="s">
        <v>955</v>
      </c>
      <c r="G1081">
        <v>43</v>
      </c>
      <c r="H1081">
        <v>14</v>
      </c>
      <c r="I1081">
        <v>65</v>
      </c>
      <c r="J1081">
        <v>60</v>
      </c>
      <c r="K1081">
        <v>19</v>
      </c>
      <c r="L1081">
        <v>85</v>
      </c>
      <c r="M1081">
        <v>75</v>
      </c>
      <c r="N1081">
        <v>27</v>
      </c>
      <c r="O1081">
        <v>105</v>
      </c>
      <c r="P1081">
        <v>7041</v>
      </c>
      <c r="Q1081">
        <v>0.87307908535003698</v>
      </c>
      <c r="R1081">
        <f t="shared" si="150"/>
        <v>1</v>
      </c>
      <c r="S1081">
        <f t="shared" si="151"/>
        <v>6147.3498399496102</v>
      </c>
      <c r="T1081">
        <v>67.260000000000005</v>
      </c>
      <c r="U1081">
        <f t="shared" si="152"/>
        <v>58.723299280643495</v>
      </c>
      <c r="V1081">
        <v>0</v>
      </c>
      <c r="W1081">
        <v>9716</v>
      </c>
      <c r="X1081">
        <v>0</v>
      </c>
      <c r="Y1081" s="3">
        <v>0.1</v>
      </c>
      <c r="Z1081">
        <v>30</v>
      </c>
      <c r="AA1081" s="1">
        <f t="shared" si="153"/>
        <v>0.1060792482526339</v>
      </c>
      <c r="AB1081" s="4">
        <v>2970000</v>
      </c>
      <c r="AC1081" s="4">
        <v>2.5</v>
      </c>
      <c r="AD1081" s="4">
        <v>0</v>
      </c>
      <c r="AE1081" s="4">
        <v>239000</v>
      </c>
      <c r="AF1081" s="1">
        <v>0.30420570450000001</v>
      </c>
      <c r="AG1081" s="2">
        <f t="shared" si="146"/>
        <v>0.26674360306238781</v>
      </c>
      <c r="AH1081" s="2">
        <f t="shared" si="147"/>
        <v>0.32154412326655446</v>
      </c>
      <c r="AI1081">
        <f t="shared" si="148"/>
        <v>0.2848158116624272</v>
      </c>
      <c r="AJ1081">
        <f t="shared" si="149"/>
        <v>0.34881649191079606</v>
      </c>
      <c r="AK1081">
        <f t="shared" si="154"/>
        <v>42.639966202073857</v>
      </c>
    </row>
    <row r="1082" spans="1:37" x14ac:dyDescent="0.2">
      <c r="A1082">
        <v>18</v>
      </c>
      <c r="B1082">
        <v>22003</v>
      </c>
      <c r="C1082">
        <v>22</v>
      </c>
      <c r="D1082" t="s">
        <v>1547</v>
      </c>
      <c r="E1082">
        <v>3</v>
      </c>
      <c r="F1082" t="s">
        <v>1523</v>
      </c>
      <c r="G1082">
        <v>43</v>
      </c>
      <c r="H1082">
        <v>14</v>
      </c>
      <c r="I1082">
        <v>65</v>
      </c>
      <c r="J1082">
        <v>60</v>
      </c>
      <c r="K1082">
        <v>19</v>
      </c>
      <c r="L1082">
        <v>85</v>
      </c>
      <c r="M1082">
        <v>75</v>
      </c>
      <c r="N1082">
        <v>27</v>
      </c>
      <c r="O1082">
        <v>105</v>
      </c>
      <c r="P1082">
        <v>7041</v>
      </c>
      <c r="Q1082">
        <v>0.87556537985801697</v>
      </c>
      <c r="R1082">
        <f t="shared" si="150"/>
        <v>1</v>
      </c>
      <c r="S1082">
        <f t="shared" si="151"/>
        <v>6164.8558395802975</v>
      </c>
      <c r="T1082">
        <v>67.260000000000005</v>
      </c>
      <c r="U1082">
        <f t="shared" si="152"/>
        <v>58.890527449250229</v>
      </c>
      <c r="V1082">
        <v>0</v>
      </c>
      <c r="W1082">
        <v>9716</v>
      </c>
      <c r="X1082">
        <v>0</v>
      </c>
      <c r="Y1082" s="3">
        <v>0.1</v>
      </c>
      <c r="Z1082">
        <v>30</v>
      </c>
      <c r="AA1082" s="1">
        <f t="shared" si="153"/>
        <v>0.1060792482526339</v>
      </c>
      <c r="AB1082" s="4">
        <v>2970000</v>
      </c>
      <c r="AC1082" s="4">
        <v>2.5</v>
      </c>
      <c r="AD1082" s="4">
        <v>0</v>
      </c>
      <c r="AE1082" s="4">
        <v>239000</v>
      </c>
      <c r="AF1082" s="1">
        <v>0.29911291299999998</v>
      </c>
      <c r="AG1082" s="2">
        <f t="shared" si="146"/>
        <v>0.27205781190407929</v>
      </c>
      <c r="AH1082" s="2">
        <f t="shared" si="147"/>
        <v>0.32778882923046931</v>
      </c>
      <c r="AI1082">
        <f t="shared" si="148"/>
        <v>0.29043691492010221</v>
      </c>
      <c r="AJ1082">
        <f t="shared" si="149"/>
        <v>0.35552448174419576</v>
      </c>
      <c r="AK1082">
        <f t="shared" si="154"/>
        <v>43.323402021122604</v>
      </c>
    </row>
    <row r="1083" spans="1:37" x14ac:dyDescent="0.2">
      <c r="A1083">
        <v>12</v>
      </c>
      <c r="B1083">
        <v>22005</v>
      </c>
      <c r="C1083">
        <v>22</v>
      </c>
      <c r="D1083" t="s">
        <v>959</v>
      </c>
      <c r="E1083">
        <v>5</v>
      </c>
      <c r="F1083" t="s">
        <v>955</v>
      </c>
      <c r="G1083">
        <v>43</v>
      </c>
      <c r="H1083">
        <v>14</v>
      </c>
      <c r="I1083">
        <v>65</v>
      </c>
      <c r="J1083">
        <v>60</v>
      </c>
      <c r="K1083">
        <v>19</v>
      </c>
      <c r="L1083">
        <v>85</v>
      </c>
      <c r="M1083">
        <v>75</v>
      </c>
      <c r="N1083">
        <v>27</v>
      </c>
      <c r="O1083">
        <v>105</v>
      </c>
      <c r="P1083">
        <v>7041</v>
      </c>
      <c r="Q1083">
        <v>0.866529007752736</v>
      </c>
      <c r="R1083">
        <f t="shared" si="150"/>
        <v>1</v>
      </c>
      <c r="S1083">
        <f t="shared" si="151"/>
        <v>6101.2307435870143</v>
      </c>
      <c r="T1083">
        <v>67.260000000000005</v>
      </c>
      <c r="U1083">
        <f t="shared" si="152"/>
        <v>58.28274106144903</v>
      </c>
      <c r="V1083">
        <v>0</v>
      </c>
      <c r="W1083">
        <v>9716</v>
      </c>
      <c r="X1083">
        <v>0</v>
      </c>
      <c r="Y1083" s="3">
        <v>0.1</v>
      </c>
      <c r="Z1083">
        <v>30</v>
      </c>
      <c r="AA1083" s="1">
        <f t="shared" si="153"/>
        <v>0.1060792482526339</v>
      </c>
      <c r="AB1083" s="4">
        <v>2970000</v>
      </c>
      <c r="AC1083" s="4">
        <v>2.5</v>
      </c>
      <c r="AD1083" s="4">
        <v>0</v>
      </c>
      <c r="AE1083" s="4">
        <v>239000</v>
      </c>
      <c r="AF1083" s="1">
        <v>0.30358829729999998</v>
      </c>
      <c r="AG1083" s="2">
        <f t="shared" si="146"/>
        <v>0.26528082612676485</v>
      </c>
      <c r="AH1083" s="2">
        <f t="shared" si="147"/>
        <v>0.32019248903622644</v>
      </c>
      <c r="AI1083">
        <f t="shared" si="148"/>
        <v>0.28338969155767202</v>
      </c>
      <c r="AJ1083">
        <f t="shared" si="149"/>
        <v>0.3475201943616294</v>
      </c>
      <c r="AK1083">
        <f t="shared" si="154"/>
        <v>42.721598809000163</v>
      </c>
    </row>
    <row r="1084" spans="1:37" x14ac:dyDescent="0.2">
      <c r="A1084">
        <v>12</v>
      </c>
      <c r="B1084">
        <v>22007</v>
      </c>
      <c r="C1084">
        <v>22</v>
      </c>
      <c r="D1084" t="s">
        <v>996</v>
      </c>
      <c r="E1084">
        <v>7</v>
      </c>
      <c r="F1084" t="s">
        <v>955</v>
      </c>
      <c r="G1084">
        <v>43</v>
      </c>
      <c r="H1084">
        <v>14</v>
      </c>
      <c r="I1084">
        <v>65</v>
      </c>
      <c r="J1084">
        <v>60</v>
      </c>
      <c r="K1084">
        <v>19</v>
      </c>
      <c r="L1084">
        <v>85</v>
      </c>
      <c r="M1084">
        <v>75</v>
      </c>
      <c r="N1084">
        <v>27</v>
      </c>
      <c r="O1084">
        <v>105</v>
      </c>
      <c r="P1084">
        <v>7041</v>
      </c>
      <c r="Q1084">
        <v>0.86643101109398701</v>
      </c>
      <c r="R1084">
        <f t="shared" si="150"/>
        <v>1</v>
      </c>
      <c r="S1084">
        <f t="shared" si="151"/>
        <v>6100.5407491127626</v>
      </c>
      <c r="T1084">
        <v>67.260000000000005</v>
      </c>
      <c r="U1084">
        <f t="shared" si="152"/>
        <v>58.276149806181571</v>
      </c>
      <c r="V1084">
        <v>0</v>
      </c>
      <c r="W1084">
        <v>9716</v>
      </c>
      <c r="X1084">
        <v>0</v>
      </c>
      <c r="Y1084" s="3">
        <v>0.1</v>
      </c>
      <c r="Z1084">
        <v>30</v>
      </c>
      <c r="AA1084" s="1">
        <f t="shared" si="153"/>
        <v>0.1060792482526339</v>
      </c>
      <c r="AB1084" s="4">
        <v>2970000</v>
      </c>
      <c r="AC1084" s="4">
        <v>2.5</v>
      </c>
      <c r="AD1084" s="4">
        <v>0</v>
      </c>
      <c r="AE1084" s="4">
        <v>239000</v>
      </c>
      <c r="AF1084" s="1">
        <v>0.30221143750000001</v>
      </c>
      <c r="AG1084" s="2">
        <f t="shared" si="146"/>
        <v>0.26645929439202698</v>
      </c>
      <c r="AH1084" s="2">
        <f t="shared" si="147"/>
        <v>0.32162044862737915</v>
      </c>
      <c r="AI1084">
        <f t="shared" si="148"/>
        <v>0.28465044647694249</v>
      </c>
      <c r="AJ1084">
        <f t="shared" si="149"/>
        <v>0.3490723728290161</v>
      </c>
      <c r="AK1084">
        <f t="shared" si="154"/>
        <v>42.904846349033583</v>
      </c>
    </row>
    <row r="1085" spans="1:37" x14ac:dyDescent="0.2">
      <c r="A1085">
        <v>18</v>
      </c>
      <c r="B1085">
        <v>22009</v>
      </c>
      <c r="C1085">
        <v>22</v>
      </c>
      <c r="D1085" t="s">
        <v>1532</v>
      </c>
      <c r="E1085">
        <v>9</v>
      </c>
      <c r="F1085" t="s">
        <v>1523</v>
      </c>
      <c r="G1085">
        <v>43</v>
      </c>
      <c r="H1085">
        <v>14</v>
      </c>
      <c r="I1085">
        <v>65</v>
      </c>
      <c r="J1085">
        <v>60</v>
      </c>
      <c r="K1085">
        <v>19</v>
      </c>
      <c r="L1085">
        <v>85</v>
      </c>
      <c r="M1085">
        <v>75</v>
      </c>
      <c r="N1085">
        <v>27</v>
      </c>
      <c r="O1085">
        <v>105</v>
      </c>
      <c r="P1085">
        <v>7041</v>
      </c>
      <c r="Q1085">
        <v>0.87650436162948597</v>
      </c>
      <c r="R1085">
        <f t="shared" si="150"/>
        <v>1</v>
      </c>
      <c r="S1085">
        <f t="shared" si="151"/>
        <v>6171.4672102332106</v>
      </c>
      <c r="T1085">
        <v>67.260000000000005</v>
      </c>
      <c r="U1085">
        <f t="shared" si="152"/>
        <v>58.953683363199232</v>
      </c>
      <c r="V1085">
        <v>0</v>
      </c>
      <c r="W1085">
        <v>9716</v>
      </c>
      <c r="X1085">
        <v>0</v>
      </c>
      <c r="Y1085" s="3">
        <v>0.1</v>
      </c>
      <c r="Z1085">
        <v>30</v>
      </c>
      <c r="AA1085" s="1">
        <f t="shared" si="153"/>
        <v>0.1060792482526339</v>
      </c>
      <c r="AB1085" s="4">
        <v>2970000</v>
      </c>
      <c r="AC1085" s="4">
        <v>2.5</v>
      </c>
      <c r="AD1085" s="4">
        <v>0</v>
      </c>
      <c r="AE1085" s="4">
        <v>239000</v>
      </c>
      <c r="AF1085" s="1">
        <v>0.30703572880000002</v>
      </c>
      <c r="AG1085" s="2">
        <f t="shared" si="146"/>
        <v>0.26532180777424069</v>
      </c>
      <c r="AH1085" s="2">
        <f t="shared" si="147"/>
        <v>0.31961860060833902</v>
      </c>
      <c r="AI1085">
        <f t="shared" si="148"/>
        <v>0.28322787817421491</v>
      </c>
      <c r="AJ1085">
        <f t="shared" si="149"/>
        <v>0.3466401691591714</v>
      </c>
      <c r="AK1085">
        <f t="shared" si="154"/>
        <v>42.269986199430441</v>
      </c>
    </row>
    <row r="1086" spans="1:37" x14ac:dyDescent="0.2">
      <c r="A1086">
        <v>18</v>
      </c>
      <c r="B1086">
        <v>22011</v>
      </c>
      <c r="C1086">
        <v>22</v>
      </c>
      <c r="D1086" t="s">
        <v>1573</v>
      </c>
      <c r="E1086">
        <v>11</v>
      </c>
      <c r="F1086" t="s">
        <v>1523</v>
      </c>
      <c r="G1086">
        <v>43</v>
      </c>
      <c r="H1086">
        <v>14</v>
      </c>
      <c r="I1086">
        <v>65</v>
      </c>
      <c r="J1086">
        <v>60</v>
      </c>
      <c r="K1086">
        <v>19</v>
      </c>
      <c r="L1086">
        <v>85</v>
      </c>
      <c r="M1086">
        <v>75</v>
      </c>
      <c r="N1086">
        <v>27</v>
      </c>
      <c r="O1086">
        <v>105</v>
      </c>
      <c r="P1086">
        <v>7041</v>
      </c>
      <c r="Q1086">
        <v>0.87617639700571703</v>
      </c>
      <c r="R1086">
        <f t="shared" si="150"/>
        <v>1</v>
      </c>
      <c r="S1086">
        <f t="shared" si="151"/>
        <v>6169.158011317254</v>
      </c>
      <c r="T1086">
        <v>67.260000000000005</v>
      </c>
      <c r="U1086">
        <f t="shared" si="152"/>
        <v>58.931624462604532</v>
      </c>
      <c r="V1086">
        <v>0</v>
      </c>
      <c r="W1086">
        <v>9716</v>
      </c>
      <c r="X1086">
        <v>0</v>
      </c>
      <c r="Y1086" s="3">
        <v>0.1</v>
      </c>
      <c r="Z1086">
        <v>30</v>
      </c>
      <c r="AA1086" s="1">
        <f t="shared" si="153"/>
        <v>0.1060792482526339</v>
      </c>
      <c r="AB1086" s="4">
        <v>2970000</v>
      </c>
      <c r="AC1086" s="4">
        <v>2.5</v>
      </c>
      <c r="AD1086" s="4">
        <v>0</v>
      </c>
      <c r="AE1086" s="4">
        <v>239000</v>
      </c>
      <c r="AF1086" s="1">
        <v>0.29748439659999998</v>
      </c>
      <c r="AG1086" s="2">
        <f t="shared" si="146"/>
        <v>0.27373803183006951</v>
      </c>
      <c r="AH1086" s="2">
        <f t="shared" si="147"/>
        <v>0.32977331586516501</v>
      </c>
      <c r="AI1086">
        <f t="shared" si="148"/>
        <v>0.29221748739059922</v>
      </c>
      <c r="AJ1086">
        <f t="shared" si="149"/>
        <v>0.35766045929143464</v>
      </c>
      <c r="AK1086">
        <f t="shared" si="154"/>
        <v>43.546881237024408</v>
      </c>
    </row>
    <row r="1087" spans="1:37" x14ac:dyDescent="0.2">
      <c r="A1087">
        <v>18</v>
      </c>
      <c r="B1087">
        <v>22013</v>
      </c>
      <c r="C1087">
        <v>22</v>
      </c>
      <c r="D1087" t="s">
        <v>1549</v>
      </c>
      <c r="E1087">
        <v>13</v>
      </c>
      <c r="F1087" t="s">
        <v>1523</v>
      </c>
      <c r="G1087">
        <v>43</v>
      </c>
      <c r="H1087">
        <v>14</v>
      </c>
      <c r="I1087">
        <v>65</v>
      </c>
      <c r="J1087">
        <v>60</v>
      </c>
      <c r="K1087">
        <v>19</v>
      </c>
      <c r="L1087">
        <v>85</v>
      </c>
      <c r="M1087">
        <v>75</v>
      </c>
      <c r="N1087">
        <v>27</v>
      </c>
      <c r="O1087">
        <v>105</v>
      </c>
      <c r="P1087">
        <v>7041</v>
      </c>
      <c r="Q1087">
        <v>0.88650569476579399</v>
      </c>
      <c r="R1087">
        <f t="shared" si="150"/>
        <v>1</v>
      </c>
      <c r="S1087">
        <f t="shared" si="151"/>
        <v>6241.8865968459559</v>
      </c>
      <c r="T1087">
        <v>67.260000000000005</v>
      </c>
      <c r="U1087">
        <f t="shared" si="152"/>
        <v>59.62637302994731</v>
      </c>
      <c r="V1087">
        <v>0</v>
      </c>
      <c r="W1087">
        <v>9716</v>
      </c>
      <c r="X1087">
        <v>0</v>
      </c>
      <c r="Y1087" s="3">
        <v>0.1</v>
      </c>
      <c r="Z1087">
        <v>30</v>
      </c>
      <c r="AA1087" s="1">
        <f t="shared" si="153"/>
        <v>0.1060792482526339</v>
      </c>
      <c r="AB1087" s="4">
        <v>2970000</v>
      </c>
      <c r="AC1087" s="4">
        <v>2.5</v>
      </c>
      <c r="AD1087" s="4">
        <v>0</v>
      </c>
      <c r="AE1087" s="4">
        <v>239000</v>
      </c>
      <c r="AF1087" s="1">
        <v>0.30473040000000001</v>
      </c>
      <c r="AG1087" s="2">
        <f t="shared" si="146"/>
        <v>0.27037935651857553</v>
      </c>
      <c r="AH1087" s="2">
        <f t="shared" si="147"/>
        <v>0.32508577753859846</v>
      </c>
      <c r="AI1087">
        <f t="shared" si="148"/>
        <v>0.28842052954260655</v>
      </c>
      <c r="AJ1087">
        <f t="shared" si="149"/>
        <v>0.35231129527583099</v>
      </c>
      <c r="AK1087">
        <f t="shared" si="154"/>
        <v>42.570851799190585</v>
      </c>
    </row>
    <row r="1088" spans="1:37" x14ac:dyDescent="0.2">
      <c r="A1088">
        <v>18</v>
      </c>
      <c r="B1088">
        <v>22015</v>
      </c>
      <c r="C1088">
        <v>22</v>
      </c>
      <c r="D1088" t="s">
        <v>1559</v>
      </c>
      <c r="E1088">
        <v>15</v>
      </c>
      <c r="F1088" t="s">
        <v>1523</v>
      </c>
      <c r="G1088">
        <v>43</v>
      </c>
      <c r="H1088">
        <v>14</v>
      </c>
      <c r="I1088">
        <v>65</v>
      </c>
      <c r="J1088">
        <v>60</v>
      </c>
      <c r="K1088">
        <v>19</v>
      </c>
      <c r="L1088">
        <v>85</v>
      </c>
      <c r="M1088">
        <v>75</v>
      </c>
      <c r="N1088">
        <v>27</v>
      </c>
      <c r="O1088">
        <v>105</v>
      </c>
      <c r="P1088">
        <v>7041</v>
      </c>
      <c r="Q1088">
        <v>0.88966728811678697</v>
      </c>
      <c r="R1088">
        <f t="shared" si="150"/>
        <v>1</v>
      </c>
      <c r="S1088">
        <f t="shared" si="151"/>
        <v>6264.1473756302967</v>
      </c>
      <c r="T1088">
        <v>67.260000000000005</v>
      </c>
      <c r="U1088">
        <f t="shared" si="152"/>
        <v>59.839021798735097</v>
      </c>
      <c r="V1088">
        <v>0</v>
      </c>
      <c r="W1088">
        <v>9716</v>
      </c>
      <c r="X1088">
        <v>0</v>
      </c>
      <c r="Y1088" s="3">
        <v>0.1</v>
      </c>
      <c r="Z1088">
        <v>30</v>
      </c>
      <c r="AA1088" s="1">
        <f t="shared" si="153"/>
        <v>0.1060792482526339</v>
      </c>
      <c r="AB1088" s="4">
        <v>2970000</v>
      </c>
      <c r="AC1088" s="4">
        <v>2.5</v>
      </c>
      <c r="AD1088" s="4">
        <v>0</v>
      </c>
      <c r="AE1088" s="4">
        <v>239000</v>
      </c>
      <c r="AF1088" s="1">
        <v>0.30641410610000003</v>
      </c>
      <c r="AG1088" s="2">
        <f t="shared" si="146"/>
        <v>0.26985262676762312</v>
      </c>
      <c r="AH1088" s="2">
        <f t="shared" si="147"/>
        <v>0.32425926727155058</v>
      </c>
      <c r="AI1088">
        <f t="shared" si="148"/>
        <v>0.28779492687285296</v>
      </c>
      <c r="AJ1088">
        <f t="shared" si="149"/>
        <v>0.35133552772020504</v>
      </c>
      <c r="AK1088">
        <f t="shared" si="154"/>
        <v>42.350667622733404</v>
      </c>
    </row>
    <row r="1089" spans="1:37" x14ac:dyDescent="0.2">
      <c r="A1089">
        <v>18</v>
      </c>
      <c r="B1089">
        <v>22017</v>
      </c>
      <c r="C1089">
        <v>22</v>
      </c>
      <c r="D1089" t="s">
        <v>1575</v>
      </c>
      <c r="E1089">
        <v>17</v>
      </c>
      <c r="F1089" t="s">
        <v>1523</v>
      </c>
      <c r="G1089">
        <v>43</v>
      </c>
      <c r="H1089">
        <v>14</v>
      </c>
      <c r="I1089">
        <v>65</v>
      </c>
      <c r="J1089">
        <v>60</v>
      </c>
      <c r="K1089">
        <v>19</v>
      </c>
      <c r="L1089">
        <v>85</v>
      </c>
      <c r="M1089">
        <v>75</v>
      </c>
      <c r="N1089">
        <v>27</v>
      </c>
      <c r="O1089">
        <v>105</v>
      </c>
      <c r="P1089">
        <v>7041</v>
      </c>
      <c r="Q1089">
        <v>0.88940771520137796</v>
      </c>
      <c r="R1089">
        <f t="shared" si="150"/>
        <v>1</v>
      </c>
      <c r="S1089">
        <f t="shared" si="151"/>
        <v>6262.3197227329019</v>
      </c>
      <c r="T1089">
        <v>67.260000000000005</v>
      </c>
      <c r="U1089">
        <f t="shared" si="152"/>
        <v>59.821562924444684</v>
      </c>
      <c r="V1089">
        <v>0</v>
      </c>
      <c r="W1089">
        <v>9716</v>
      </c>
      <c r="X1089">
        <v>0</v>
      </c>
      <c r="Y1089" s="3">
        <v>0.1</v>
      </c>
      <c r="Z1089">
        <v>30</v>
      </c>
      <c r="AA1089" s="1">
        <f t="shared" si="153"/>
        <v>0.1060792482526339</v>
      </c>
      <c r="AB1089" s="4">
        <v>2970000</v>
      </c>
      <c r="AC1089" s="4">
        <v>2.5</v>
      </c>
      <c r="AD1089" s="4">
        <v>0</v>
      </c>
      <c r="AE1089" s="4">
        <v>239000</v>
      </c>
      <c r="AF1089" s="1">
        <v>0.30851925399999997</v>
      </c>
      <c r="AG1089" s="2">
        <f t="shared" si="146"/>
        <v>0.26793312037148709</v>
      </c>
      <c r="AH1089" s="2">
        <f t="shared" si="147"/>
        <v>0.3219695465327535</v>
      </c>
      <c r="AI1089">
        <f t="shared" si="148"/>
        <v>0.28575331723559333</v>
      </c>
      <c r="AJ1089">
        <f t="shared" si="149"/>
        <v>0.34886148149655638</v>
      </c>
      <c r="AK1089">
        <f t="shared" si="154"/>
        <v>42.078750884403696</v>
      </c>
    </row>
    <row r="1090" spans="1:37" x14ac:dyDescent="0.2">
      <c r="A1090">
        <v>12</v>
      </c>
      <c r="B1090">
        <v>22019</v>
      </c>
      <c r="C1090">
        <v>22</v>
      </c>
      <c r="D1090" t="s">
        <v>1045</v>
      </c>
      <c r="E1090">
        <v>19</v>
      </c>
      <c r="F1090" t="s">
        <v>955</v>
      </c>
      <c r="G1090">
        <v>43</v>
      </c>
      <c r="H1090">
        <v>14</v>
      </c>
      <c r="I1090">
        <v>65</v>
      </c>
      <c r="J1090">
        <v>60</v>
      </c>
      <c r="K1090">
        <v>19</v>
      </c>
      <c r="L1090">
        <v>85</v>
      </c>
      <c r="M1090">
        <v>75</v>
      </c>
      <c r="N1090">
        <v>27</v>
      </c>
      <c r="O1090">
        <v>105</v>
      </c>
      <c r="P1090">
        <v>7041</v>
      </c>
      <c r="Q1090">
        <v>0.87412732362747203</v>
      </c>
      <c r="R1090">
        <f t="shared" si="150"/>
        <v>1</v>
      </c>
      <c r="S1090">
        <f t="shared" si="151"/>
        <v>6154.7304856610308</v>
      </c>
      <c r="T1090">
        <v>67.260000000000005</v>
      </c>
      <c r="U1090">
        <f t="shared" si="152"/>
        <v>58.793803787183776</v>
      </c>
      <c r="V1090">
        <v>0</v>
      </c>
      <c r="W1090">
        <v>9716</v>
      </c>
      <c r="X1090">
        <v>0</v>
      </c>
      <c r="Y1090" s="3">
        <v>0.1</v>
      </c>
      <c r="Z1090">
        <v>30</v>
      </c>
      <c r="AA1090" s="1">
        <f t="shared" si="153"/>
        <v>0.1060792482526339</v>
      </c>
      <c r="AB1090" s="4">
        <v>2970000</v>
      </c>
      <c r="AC1090" s="4">
        <v>2.5</v>
      </c>
      <c r="AD1090" s="4">
        <v>0</v>
      </c>
      <c r="AE1090" s="4">
        <v>239000</v>
      </c>
      <c r="AF1090" s="1">
        <v>0.29829483820000002</v>
      </c>
      <c r="AG1090" s="2">
        <f t="shared" ref="AG1090:AG1153" si="155">(((S1090*AA1090+U1090)/(8760*AF1090))+W1090*X1090/1000000+V1090/1000)*R1090</f>
        <v>0.27235586976093756</v>
      </c>
      <c r="AH1090" s="2">
        <f t="shared" ref="AH1090:AH1153" si="156">(((S1090*AA1090+U1090)/(8760*AF1090))+W1090*X1090/1000000+V1090/1000)*R1090 + (AB1090*G1090)/(1000000*8760*AF1090) +((AC1090+AD1090)*J1090)/1000000 + (AE1090*M1090)/(1000000*8760*AF1090)</f>
        <v>0.32823931825210217</v>
      </c>
      <c r="AI1090">
        <f t="shared" ref="AI1090:AI1153" si="157">(((S1090*AA1090+U1090)/(8760*AF1090))+W1090*X1090/1000000+V1090/1000)*R1090 + (AB1090*H1090)/(1000000*8760*AF1090) +((AC1090+AD1090)*K1090)/1000000 + (AE1090*N1090)/(1000000*8760*AF1090)</f>
        <v>0.29078524727236066</v>
      </c>
      <c r="AJ1090">
        <f t="shared" ref="AJ1090:AJ1153" si="158">(((S1090*AA1090+U1090)/(8760*AF1090))+W1090*X1090/1000000+V1090/1000)*R1090 + (AB1090*I1090)/(1000000*8760*AF1090) +((AC1090+AD1090)*L1090)/1000000 + (AE1090*O1090)/(1000000*8760*AF1090)</f>
        <v>0.35605086449850143</v>
      </c>
      <c r="AK1090">
        <f t="shared" si="154"/>
        <v>43.435360366246073</v>
      </c>
    </row>
    <row r="1091" spans="1:37" x14ac:dyDescent="0.2">
      <c r="A1091">
        <v>12</v>
      </c>
      <c r="B1091">
        <v>22021</v>
      </c>
      <c r="C1091">
        <v>22</v>
      </c>
      <c r="D1091" t="s">
        <v>1000</v>
      </c>
      <c r="E1091">
        <v>21</v>
      </c>
      <c r="F1091" t="s">
        <v>955</v>
      </c>
      <c r="G1091">
        <v>43</v>
      </c>
      <c r="H1091">
        <v>14</v>
      </c>
      <c r="I1091">
        <v>65</v>
      </c>
      <c r="J1091">
        <v>60</v>
      </c>
      <c r="K1091">
        <v>19</v>
      </c>
      <c r="L1091">
        <v>85</v>
      </c>
      <c r="M1091">
        <v>75</v>
      </c>
      <c r="N1091">
        <v>27</v>
      </c>
      <c r="O1091">
        <v>105</v>
      </c>
      <c r="P1091">
        <v>7041</v>
      </c>
      <c r="Q1091">
        <v>0.88278808991114299</v>
      </c>
      <c r="R1091">
        <f t="shared" ref="R1091:R1154" si="159">IF(Q1091="NA",0,1)</f>
        <v>1</v>
      </c>
      <c r="S1091">
        <f t="shared" ref="S1091:S1154" si="160">P1091*IF(Q1091="NA",0,Q1091)</f>
        <v>6215.7109410643579</v>
      </c>
      <c r="T1091">
        <v>67.260000000000005</v>
      </c>
      <c r="U1091">
        <f t="shared" ref="U1091:U1154" si="161">T1091*Q1091</f>
        <v>59.376326927423484</v>
      </c>
      <c r="V1091">
        <v>0</v>
      </c>
      <c r="W1091">
        <v>9716</v>
      </c>
      <c r="X1091">
        <v>0</v>
      </c>
      <c r="Y1091" s="3">
        <v>0.1</v>
      </c>
      <c r="Z1091">
        <v>30</v>
      </c>
      <c r="AA1091" s="1">
        <f t="shared" ref="AA1091:AA1154" si="162">(Y1091*(1+Y1091)^Z1091)/((1+Y1091)^Z1091-1)</f>
        <v>0.1060792482526339</v>
      </c>
      <c r="AB1091" s="4">
        <v>2970000</v>
      </c>
      <c r="AC1091" s="4">
        <v>2.5</v>
      </c>
      <c r="AD1091" s="4">
        <v>0</v>
      </c>
      <c r="AE1091" s="4">
        <v>239000</v>
      </c>
      <c r="AF1091" s="1">
        <v>0.30639635900000001</v>
      </c>
      <c r="AG1091" s="2">
        <f t="shared" si="155"/>
        <v>0.26778154762573053</v>
      </c>
      <c r="AH1091" s="2">
        <f t="shared" si="156"/>
        <v>0.32219133078457673</v>
      </c>
      <c r="AI1091">
        <f t="shared" si="157"/>
        <v>0.28572488423416159</v>
      </c>
      <c r="AJ1091">
        <f t="shared" si="158"/>
        <v>0.34926915592515384</v>
      </c>
      <c r="AK1091">
        <f t="shared" ref="AK1091:AK1154" si="163">(AB1091)/(Z1091*8760*AF1091) +(AC1091+AD1091) + (AE1091)/(Z1091*8760*AF1091)</f>
        <v>42.352975854416293</v>
      </c>
    </row>
    <row r="1092" spans="1:37" x14ac:dyDescent="0.2">
      <c r="A1092">
        <v>12</v>
      </c>
      <c r="B1092">
        <v>22023</v>
      </c>
      <c r="C1092">
        <v>22</v>
      </c>
      <c r="D1092" t="s">
        <v>1055</v>
      </c>
      <c r="E1092">
        <v>23</v>
      </c>
      <c r="F1092" t="s">
        <v>955</v>
      </c>
      <c r="G1092">
        <v>43</v>
      </c>
      <c r="H1092">
        <v>14</v>
      </c>
      <c r="I1092">
        <v>65</v>
      </c>
      <c r="J1092">
        <v>60</v>
      </c>
      <c r="K1092">
        <v>19</v>
      </c>
      <c r="L1092">
        <v>85</v>
      </c>
      <c r="M1092">
        <v>75</v>
      </c>
      <c r="N1092">
        <v>27</v>
      </c>
      <c r="O1092">
        <v>105</v>
      </c>
      <c r="P1092">
        <v>7041</v>
      </c>
      <c r="Q1092">
        <v>0.87250391183755305</v>
      </c>
      <c r="R1092">
        <f t="shared" si="159"/>
        <v>1</v>
      </c>
      <c r="S1092">
        <f t="shared" si="160"/>
        <v>6143.3000432482113</v>
      </c>
      <c r="T1092">
        <v>67.260000000000005</v>
      </c>
      <c r="U1092">
        <f t="shared" si="161"/>
        <v>58.684613110193823</v>
      </c>
      <c r="V1092">
        <v>0</v>
      </c>
      <c r="W1092">
        <v>9716</v>
      </c>
      <c r="X1092">
        <v>0</v>
      </c>
      <c r="Y1092" s="3">
        <v>0.1</v>
      </c>
      <c r="Z1092">
        <v>30</v>
      </c>
      <c r="AA1092" s="1">
        <f t="shared" si="162"/>
        <v>0.1060792482526339</v>
      </c>
      <c r="AB1092" s="4">
        <v>2970000</v>
      </c>
      <c r="AC1092" s="4">
        <v>2.5</v>
      </c>
      <c r="AD1092" s="4">
        <v>0</v>
      </c>
      <c r="AE1092" s="4">
        <v>239000</v>
      </c>
      <c r="AF1092" s="1">
        <v>0.31122213160000001</v>
      </c>
      <c r="AG1092" s="2">
        <f t="shared" si="155"/>
        <v>0.26055816794856024</v>
      </c>
      <c r="AH1092" s="2">
        <f t="shared" si="156"/>
        <v>0.31412660549517846</v>
      </c>
      <c r="AI1092">
        <f t="shared" si="157"/>
        <v>0.27822401388653334</v>
      </c>
      <c r="AJ1092">
        <f t="shared" si="158"/>
        <v>0.34078553428293751</v>
      </c>
      <c r="AK1092">
        <f t="shared" si="163"/>
        <v>41.735020447716984</v>
      </c>
    </row>
    <row r="1093" spans="1:37" x14ac:dyDescent="0.2">
      <c r="A1093">
        <v>12</v>
      </c>
      <c r="B1093">
        <v>22025</v>
      </c>
      <c r="C1093">
        <v>22</v>
      </c>
      <c r="D1093" t="s">
        <v>1036</v>
      </c>
      <c r="E1093">
        <v>25</v>
      </c>
      <c r="F1093" t="s">
        <v>955</v>
      </c>
      <c r="G1093">
        <v>43</v>
      </c>
      <c r="H1093">
        <v>14</v>
      </c>
      <c r="I1093">
        <v>65</v>
      </c>
      <c r="J1093">
        <v>60</v>
      </c>
      <c r="K1093">
        <v>19</v>
      </c>
      <c r="L1093">
        <v>85</v>
      </c>
      <c r="M1093">
        <v>75</v>
      </c>
      <c r="N1093">
        <v>27</v>
      </c>
      <c r="O1093">
        <v>105</v>
      </c>
      <c r="P1093">
        <v>7041</v>
      </c>
      <c r="Q1093">
        <v>0.88030021815072901</v>
      </c>
      <c r="R1093">
        <f t="shared" si="159"/>
        <v>1</v>
      </c>
      <c r="S1093">
        <f t="shared" si="160"/>
        <v>6198.1938359992828</v>
      </c>
      <c r="T1093">
        <v>67.260000000000005</v>
      </c>
      <c r="U1093">
        <f t="shared" si="161"/>
        <v>59.208992672818034</v>
      </c>
      <c r="V1093">
        <v>0</v>
      </c>
      <c r="W1093">
        <v>9716</v>
      </c>
      <c r="X1093">
        <v>0</v>
      </c>
      <c r="Y1093" s="3">
        <v>0.1</v>
      </c>
      <c r="Z1093">
        <v>30</v>
      </c>
      <c r="AA1093" s="1">
        <f t="shared" si="162"/>
        <v>0.1060792482526339</v>
      </c>
      <c r="AB1093" s="4">
        <v>2970000</v>
      </c>
      <c r="AC1093" s="4">
        <v>2.5</v>
      </c>
      <c r="AD1093" s="4">
        <v>0</v>
      </c>
      <c r="AE1093" s="4">
        <v>239000</v>
      </c>
      <c r="AF1093" s="1">
        <v>0.3096051642</v>
      </c>
      <c r="AG1093" s="2">
        <f t="shared" si="155"/>
        <v>0.26425937011475853</v>
      </c>
      <c r="AH1093" s="2">
        <f t="shared" si="156"/>
        <v>0.31810679484266297</v>
      </c>
      <c r="AI1093">
        <f t="shared" si="157"/>
        <v>0.28201723096177628</v>
      </c>
      <c r="AJ1093">
        <f t="shared" si="158"/>
        <v>0.34490462815553663</v>
      </c>
      <c r="AK1093">
        <f t="shared" si="163"/>
        <v>41.939932239696368</v>
      </c>
    </row>
    <row r="1094" spans="1:37" x14ac:dyDescent="0.2">
      <c r="A1094">
        <v>12</v>
      </c>
      <c r="B1094">
        <v>22027</v>
      </c>
      <c r="C1094">
        <v>22</v>
      </c>
      <c r="D1094" t="s">
        <v>1047</v>
      </c>
      <c r="E1094">
        <v>27</v>
      </c>
      <c r="F1094" t="s">
        <v>955</v>
      </c>
      <c r="G1094">
        <v>43</v>
      </c>
      <c r="H1094">
        <v>14</v>
      </c>
      <c r="I1094">
        <v>65</v>
      </c>
      <c r="J1094">
        <v>60</v>
      </c>
      <c r="K1094">
        <v>19</v>
      </c>
      <c r="L1094">
        <v>85</v>
      </c>
      <c r="M1094">
        <v>75</v>
      </c>
      <c r="N1094">
        <v>27</v>
      </c>
      <c r="O1094">
        <v>105</v>
      </c>
      <c r="P1094">
        <v>7041</v>
      </c>
      <c r="Q1094">
        <v>0.89012002594330697</v>
      </c>
      <c r="R1094">
        <f t="shared" si="159"/>
        <v>1</v>
      </c>
      <c r="S1094">
        <f t="shared" si="160"/>
        <v>6267.3351026668242</v>
      </c>
      <c r="T1094">
        <v>67.260000000000005</v>
      </c>
      <c r="U1094">
        <f t="shared" si="161"/>
        <v>59.869472944946828</v>
      </c>
      <c r="V1094">
        <v>0</v>
      </c>
      <c r="W1094">
        <v>9716</v>
      </c>
      <c r="X1094">
        <v>0</v>
      </c>
      <c r="Y1094" s="3">
        <v>0.1</v>
      </c>
      <c r="Z1094">
        <v>30</v>
      </c>
      <c r="AA1094" s="1">
        <f t="shared" si="162"/>
        <v>0.1060792482526339</v>
      </c>
      <c r="AB1094" s="4">
        <v>2970000</v>
      </c>
      <c r="AC1094" s="4">
        <v>2.5</v>
      </c>
      <c r="AD1094" s="4">
        <v>0</v>
      </c>
      <c r="AE1094" s="4">
        <v>239000</v>
      </c>
      <c r="AF1094" s="1">
        <v>0.30874035999999999</v>
      </c>
      <c r="AG1094" s="2">
        <f t="shared" si="155"/>
        <v>0.26795566785894587</v>
      </c>
      <c r="AH1094" s="2">
        <f t="shared" si="156"/>
        <v>0.32195350297839703</v>
      </c>
      <c r="AI1094">
        <f t="shared" si="157"/>
        <v>0.28576313671459591</v>
      </c>
      <c r="AJ1094">
        <f t="shared" si="158"/>
        <v>0.34882622390407708</v>
      </c>
      <c r="AK1094">
        <f t="shared" si="163"/>
        <v>42.050406357976868</v>
      </c>
    </row>
    <row r="1095" spans="1:37" x14ac:dyDescent="0.2">
      <c r="A1095">
        <v>12</v>
      </c>
      <c r="B1095">
        <v>22029</v>
      </c>
      <c r="C1095">
        <v>22</v>
      </c>
      <c r="D1095" t="s">
        <v>1001</v>
      </c>
      <c r="E1095">
        <v>29</v>
      </c>
      <c r="F1095" t="s">
        <v>955</v>
      </c>
      <c r="G1095">
        <v>43</v>
      </c>
      <c r="H1095">
        <v>14</v>
      </c>
      <c r="I1095">
        <v>65</v>
      </c>
      <c r="J1095">
        <v>60</v>
      </c>
      <c r="K1095">
        <v>19</v>
      </c>
      <c r="L1095">
        <v>85</v>
      </c>
      <c r="M1095">
        <v>75</v>
      </c>
      <c r="N1095">
        <v>27</v>
      </c>
      <c r="O1095">
        <v>105</v>
      </c>
      <c r="P1095">
        <v>7041</v>
      </c>
      <c r="Q1095">
        <v>0.87826097342703102</v>
      </c>
      <c r="R1095">
        <f t="shared" si="159"/>
        <v>1</v>
      </c>
      <c r="S1095">
        <f t="shared" si="160"/>
        <v>6183.8355138997258</v>
      </c>
      <c r="T1095">
        <v>67.260000000000005</v>
      </c>
      <c r="U1095">
        <f t="shared" si="161"/>
        <v>59.071833072702113</v>
      </c>
      <c r="V1095">
        <v>0</v>
      </c>
      <c r="W1095">
        <v>9716</v>
      </c>
      <c r="X1095">
        <v>0</v>
      </c>
      <c r="Y1095" s="3">
        <v>0.1</v>
      </c>
      <c r="Z1095">
        <v>30</v>
      </c>
      <c r="AA1095" s="1">
        <f t="shared" si="162"/>
        <v>0.1060792482526339</v>
      </c>
      <c r="AB1095" s="4">
        <v>2970000</v>
      </c>
      <c r="AC1095" s="4">
        <v>2.5</v>
      </c>
      <c r="AD1095" s="4">
        <v>0</v>
      </c>
      <c r="AE1095" s="4">
        <v>239000</v>
      </c>
      <c r="AF1095" s="1">
        <v>0.31311763510000001</v>
      </c>
      <c r="AG1095" s="2">
        <f t="shared" si="155"/>
        <v>0.26068967981739155</v>
      </c>
      <c r="AH1095" s="2">
        <f t="shared" si="156"/>
        <v>0.31393474102239355</v>
      </c>
      <c r="AI1095">
        <f t="shared" si="157"/>
        <v>0.2782488705157804</v>
      </c>
      <c r="AJ1095">
        <f t="shared" si="158"/>
        <v>0.34043266443005454</v>
      </c>
      <c r="AK1095">
        <f t="shared" si="163"/>
        <v>41.497505500475299</v>
      </c>
    </row>
    <row r="1096" spans="1:37" x14ac:dyDescent="0.2">
      <c r="A1096">
        <v>18</v>
      </c>
      <c r="B1096">
        <v>22031</v>
      </c>
      <c r="C1096">
        <v>22</v>
      </c>
      <c r="D1096" t="s">
        <v>1557</v>
      </c>
      <c r="E1096">
        <v>31</v>
      </c>
      <c r="F1096" t="s">
        <v>1523</v>
      </c>
      <c r="G1096">
        <v>43</v>
      </c>
      <c r="H1096">
        <v>14</v>
      </c>
      <c r="I1096">
        <v>65</v>
      </c>
      <c r="J1096">
        <v>60</v>
      </c>
      <c r="K1096">
        <v>19</v>
      </c>
      <c r="L1096">
        <v>85</v>
      </c>
      <c r="M1096">
        <v>75</v>
      </c>
      <c r="N1096">
        <v>27</v>
      </c>
      <c r="O1096">
        <v>105</v>
      </c>
      <c r="P1096">
        <v>7041</v>
      </c>
      <c r="Q1096">
        <v>0.884969497981824</v>
      </c>
      <c r="R1096">
        <f t="shared" si="159"/>
        <v>1</v>
      </c>
      <c r="S1096">
        <f t="shared" si="160"/>
        <v>6231.0702352900225</v>
      </c>
      <c r="T1096">
        <v>67.260000000000005</v>
      </c>
      <c r="U1096">
        <f t="shared" si="161"/>
        <v>59.52304843425749</v>
      </c>
      <c r="V1096">
        <v>0</v>
      </c>
      <c r="W1096">
        <v>9716</v>
      </c>
      <c r="X1096">
        <v>0</v>
      </c>
      <c r="Y1096" s="3">
        <v>0.1</v>
      </c>
      <c r="Z1096">
        <v>30</v>
      </c>
      <c r="AA1096" s="1">
        <f t="shared" si="162"/>
        <v>0.1060792482526339</v>
      </c>
      <c r="AB1096" s="4">
        <v>2970000</v>
      </c>
      <c r="AC1096" s="4">
        <v>2.5</v>
      </c>
      <c r="AD1096" s="4">
        <v>0</v>
      </c>
      <c r="AE1096" s="4">
        <v>239000</v>
      </c>
      <c r="AF1096" s="1">
        <v>0.30566932759999998</v>
      </c>
      <c r="AG1096" s="2">
        <f t="shared" si="155"/>
        <v>0.26908173711483541</v>
      </c>
      <c r="AH1096" s="2">
        <f t="shared" si="156"/>
        <v>0.3236205766184036</v>
      </c>
      <c r="AI1096">
        <f t="shared" si="157"/>
        <v>0.28706763878939773</v>
      </c>
      <c r="AJ1096">
        <f t="shared" si="158"/>
        <v>0.35076265743622709</v>
      </c>
      <c r="AK1096">
        <f t="shared" si="163"/>
        <v>42.447765753871039</v>
      </c>
    </row>
    <row r="1097" spans="1:37" x14ac:dyDescent="0.2">
      <c r="A1097">
        <v>12</v>
      </c>
      <c r="B1097">
        <v>22033</v>
      </c>
      <c r="C1097">
        <v>22</v>
      </c>
      <c r="D1097" t="s">
        <v>1029</v>
      </c>
      <c r="E1097">
        <v>33</v>
      </c>
      <c r="F1097" t="s">
        <v>955</v>
      </c>
      <c r="G1097">
        <v>43</v>
      </c>
      <c r="H1097">
        <v>14</v>
      </c>
      <c r="I1097">
        <v>65</v>
      </c>
      <c r="J1097">
        <v>60</v>
      </c>
      <c r="K1097">
        <v>19</v>
      </c>
      <c r="L1097">
        <v>85</v>
      </c>
      <c r="M1097">
        <v>75</v>
      </c>
      <c r="N1097">
        <v>27</v>
      </c>
      <c r="O1097">
        <v>105</v>
      </c>
      <c r="P1097">
        <v>7041</v>
      </c>
      <c r="Q1097">
        <v>0.86951888691295298</v>
      </c>
      <c r="R1097">
        <f t="shared" si="159"/>
        <v>1</v>
      </c>
      <c r="S1097">
        <f t="shared" si="160"/>
        <v>6122.2824827541017</v>
      </c>
      <c r="T1097">
        <v>67.260000000000005</v>
      </c>
      <c r="U1097">
        <f t="shared" si="161"/>
        <v>58.483840333765222</v>
      </c>
      <c r="V1097">
        <v>0</v>
      </c>
      <c r="W1097">
        <v>9716</v>
      </c>
      <c r="X1097">
        <v>0</v>
      </c>
      <c r="Y1097" s="3">
        <v>0.1</v>
      </c>
      <c r="Z1097">
        <v>30</v>
      </c>
      <c r="AA1097" s="1">
        <f t="shared" si="162"/>
        <v>0.1060792482526339</v>
      </c>
      <c r="AB1097" s="4">
        <v>2970000</v>
      </c>
      <c r="AC1097" s="4">
        <v>2.5</v>
      </c>
      <c r="AD1097" s="4">
        <v>0</v>
      </c>
      <c r="AE1097" s="4">
        <v>239000</v>
      </c>
      <c r="AF1097" s="1">
        <v>0.30511719999999998</v>
      </c>
      <c r="AG1097" s="2">
        <f t="shared" si="155"/>
        <v>0.26486227899127668</v>
      </c>
      <c r="AH1097" s="2">
        <f t="shared" si="156"/>
        <v>0.31949953831326838</v>
      </c>
      <c r="AI1097">
        <f t="shared" si="157"/>
        <v>0.28288064126348611</v>
      </c>
      <c r="AJ1097">
        <f t="shared" si="158"/>
        <v>0.34669062123246785</v>
      </c>
      <c r="AK1097">
        <f t="shared" si="163"/>
        <v>42.520053596152778</v>
      </c>
    </row>
    <row r="1098" spans="1:37" x14ac:dyDescent="0.2">
      <c r="A1098">
        <v>12</v>
      </c>
      <c r="B1098">
        <v>22035</v>
      </c>
      <c r="C1098">
        <v>22</v>
      </c>
      <c r="D1098" t="s">
        <v>980</v>
      </c>
      <c r="E1098">
        <v>35</v>
      </c>
      <c r="F1098" t="s">
        <v>955</v>
      </c>
      <c r="G1098">
        <v>43</v>
      </c>
      <c r="H1098">
        <v>14</v>
      </c>
      <c r="I1098">
        <v>65</v>
      </c>
      <c r="J1098">
        <v>60</v>
      </c>
      <c r="K1098">
        <v>19</v>
      </c>
      <c r="L1098">
        <v>85</v>
      </c>
      <c r="M1098">
        <v>75</v>
      </c>
      <c r="N1098">
        <v>27</v>
      </c>
      <c r="O1098">
        <v>105</v>
      </c>
      <c r="P1098">
        <v>7041</v>
      </c>
      <c r="Q1098">
        <v>0.88732366128401297</v>
      </c>
      <c r="R1098">
        <f t="shared" si="159"/>
        <v>1</v>
      </c>
      <c r="S1098">
        <f t="shared" si="160"/>
        <v>6247.6458991007357</v>
      </c>
      <c r="T1098">
        <v>67.260000000000005</v>
      </c>
      <c r="U1098">
        <f t="shared" si="161"/>
        <v>59.681389457962716</v>
      </c>
      <c r="V1098">
        <v>0</v>
      </c>
      <c r="W1098">
        <v>9716</v>
      </c>
      <c r="X1098">
        <v>0</v>
      </c>
      <c r="Y1098" s="3">
        <v>0.1</v>
      </c>
      <c r="Z1098">
        <v>30</v>
      </c>
      <c r="AA1098" s="1">
        <f t="shared" si="162"/>
        <v>0.1060792482526339</v>
      </c>
      <c r="AB1098" s="4">
        <v>2970000</v>
      </c>
      <c r="AC1098" s="4">
        <v>2.5</v>
      </c>
      <c r="AD1098" s="4">
        <v>0</v>
      </c>
      <c r="AE1098" s="4">
        <v>239000</v>
      </c>
      <c r="AF1098" s="1">
        <v>0.31334325000000002</v>
      </c>
      <c r="AG1098" s="2">
        <f t="shared" si="155"/>
        <v>0.26319007084733503</v>
      </c>
      <c r="AH1098" s="2">
        <f t="shared" si="156"/>
        <v>0.31639690229336109</v>
      </c>
      <c r="AI1098">
        <f t="shared" si="157"/>
        <v>0.28073665269474102</v>
      </c>
      <c r="AJ1098">
        <f t="shared" si="158"/>
        <v>0.34287579154149062</v>
      </c>
      <c r="AK1098">
        <f t="shared" si="163"/>
        <v>41.469426330734954</v>
      </c>
    </row>
    <row r="1099" spans="1:37" x14ac:dyDescent="0.2">
      <c r="A1099">
        <v>12</v>
      </c>
      <c r="B1099">
        <v>22037</v>
      </c>
      <c r="C1099">
        <v>22</v>
      </c>
      <c r="D1099" t="s">
        <v>1031</v>
      </c>
      <c r="E1099">
        <v>37</v>
      </c>
      <c r="F1099" t="s">
        <v>955</v>
      </c>
      <c r="G1099">
        <v>43</v>
      </c>
      <c r="H1099">
        <v>14</v>
      </c>
      <c r="I1099">
        <v>65</v>
      </c>
      <c r="J1099">
        <v>60</v>
      </c>
      <c r="K1099">
        <v>19</v>
      </c>
      <c r="L1099">
        <v>85</v>
      </c>
      <c r="M1099">
        <v>75</v>
      </c>
      <c r="N1099">
        <v>27</v>
      </c>
      <c r="O1099">
        <v>105</v>
      </c>
      <c r="P1099">
        <v>7041</v>
      </c>
      <c r="Q1099">
        <v>0.87163979311784101</v>
      </c>
      <c r="R1099">
        <f t="shared" si="159"/>
        <v>1</v>
      </c>
      <c r="S1099">
        <f t="shared" si="160"/>
        <v>6137.2157833427182</v>
      </c>
      <c r="T1099">
        <v>67.260000000000005</v>
      </c>
      <c r="U1099">
        <f t="shared" si="161"/>
        <v>58.626492485105992</v>
      </c>
      <c r="V1099">
        <v>0</v>
      </c>
      <c r="W1099">
        <v>9716</v>
      </c>
      <c r="X1099">
        <v>0</v>
      </c>
      <c r="Y1099" s="3">
        <v>0.1</v>
      </c>
      <c r="Z1099">
        <v>30</v>
      </c>
      <c r="AA1099" s="1">
        <f t="shared" si="162"/>
        <v>0.1060792482526339</v>
      </c>
      <c r="AB1099" s="4">
        <v>2970000</v>
      </c>
      <c r="AC1099" s="4">
        <v>2.5</v>
      </c>
      <c r="AD1099" s="4">
        <v>0</v>
      </c>
      <c r="AE1099" s="4">
        <v>239000</v>
      </c>
      <c r="AF1099" s="1">
        <v>0.30426666670000002</v>
      </c>
      <c r="AG1099" s="2">
        <f t="shared" si="155"/>
        <v>0.26625051364931479</v>
      </c>
      <c r="AH1099" s="2">
        <f t="shared" si="156"/>
        <v>0.32104008419547608</v>
      </c>
      <c r="AI1099">
        <f t="shared" si="157"/>
        <v>0.28431911085839062</v>
      </c>
      <c r="AJ1099">
        <f t="shared" si="158"/>
        <v>0.34830700113029367</v>
      </c>
      <c r="AK1099">
        <f t="shared" si="163"/>
        <v>42.631923846747377</v>
      </c>
    </row>
    <row r="1100" spans="1:37" x14ac:dyDescent="0.2">
      <c r="A1100">
        <v>18</v>
      </c>
      <c r="B1100">
        <v>22039</v>
      </c>
      <c r="C1100">
        <v>22</v>
      </c>
      <c r="D1100" t="s">
        <v>1599</v>
      </c>
      <c r="E1100">
        <v>39</v>
      </c>
      <c r="F1100" t="s">
        <v>1523</v>
      </c>
      <c r="G1100">
        <v>43</v>
      </c>
      <c r="H1100">
        <v>14</v>
      </c>
      <c r="I1100">
        <v>65</v>
      </c>
      <c r="J1100">
        <v>60</v>
      </c>
      <c r="K1100">
        <v>19</v>
      </c>
      <c r="L1100">
        <v>85</v>
      </c>
      <c r="M1100">
        <v>75</v>
      </c>
      <c r="N1100">
        <v>27</v>
      </c>
      <c r="O1100">
        <v>105</v>
      </c>
      <c r="P1100">
        <v>7041</v>
      </c>
      <c r="Q1100">
        <v>0.87530894139233795</v>
      </c>
      <c r="R1100">
        <f t="shared" si="159"/>
        <v>1</v>
      </c>
      <c r="S1100">
        <f t="shared" si="160"/>
        <v>6163.0502563434511</v>
      </c>
      <c r="T1100">
        <v>67.260000000000005</v>
      </c>
      <c r="U1100">
        <f t="shared" si="161"/>
        <v>58.873279398048652</v>
      </c>
      <c r="V1100">
        <v>0</v>
      </c>
      <c r="W1100">
        <v>9716</v>
      </c>
      <c r="X1100">
        <v>0</v>
      </c>
      <c r="Y1100" s="3">
        <v>0.1</v>
      </c>
      <c r="Z1100">
        <v>30</v>
      </c>
      <c r="AA1100" s="1">
        <f t="shared" si="162"/>
        <v>0.1060792482526339</v>
      </c>
      <c r="AB1100" s="4">
        <v>2970000</v>
      </c>
      <c r="AC1100" s="4">
        <v>2.5</v>
      </c>
      <c r="AD1100" s="4">
        <v>0</v>
      </c>
      <c r="AE1100" s="4">
        <v>239000</v>
      </c>
      <c r="AF1100" s="1">
        <v>0.30147238100000001</v>
      </c>
      <c r="AG1100" s="2">
        <f t="shared" si="155"/>
        <v>0.26984949892105919</v>
      </c>
      <c r="AH1100" s="2">
        <f t="shared" si="156"/>
        <v>0.32514551244592665</v>
      </c>
      <c r="AI1100">
        <f t="shared" si="157"/>
        <v>0.28808512998598146</v>
      </c>
      <c r="AJ1100">
        <f t="shared" si="158"/>
        <v>0.35266458154461955</v>
      </c>
      <c r="AK1100">
        <f t="shared" si="163"/>
        <v>43.00389842215121</v>
      </c>
    </row>
    <row r="1101" spans="1:37" x14ac:dyDescent="0.2">
      <c r="A1101">
        <v>12</v>
      </c>
      <c r="B1101">
        <v>22041</v>
      </c>
      <c r="C1101">
        <v>22</v>
      </c>
      <c r="D1101" t="s">
        <v>1065</v>
      </c>
      <c r="E1101">
        <v>41</v>
      </c>
      <c r="F1101" t="s">
        <v>955</v>
      </c>
      <c r="G1101">
        <v>43</v>
      </c>
      <c r="H1101">
        <v>14</v>
      </c>
      <c r="I1101">
        <v>65</v>
      </c>
      <c r="J1101">
        <v>60</v>
      </c>
      <c r="K1101">
        <v>19</v>
      </c>
      <c r="L1101">
        <v>85</v>
      </c>
      <c r="M1101">
        <v>75</v>
      </c>
      <c r="N1101">
        <v>27</v>
      </c>
      <c r="O1101">
        <v>105</v>
      </c>
      <c r="P1101">
        <v>7041</v>
      </c>
      <c r="Q1101">
        <v>0.88296085596084595</v>
      </c>
      <c r="R1101">
        <f t="shared" si="159"/>
        <v>1</v>
      </c>
      <c r="S1101">
        <f t="shared" si="160"/>
        <v>6216.9273868203163</v>
      </c>
      <c r="T1101">
        <v>67.260000000000005</v>
      </c>
      <c r="U1101">
        <f t="shared" si="161"/>
        <v>59.387947171926506</v>
      </c>
      <c r="V1101">
        <v>0</v>
      </c>
      <c r="W1101">
        <v>9716</v>
      </c>
      <c r="X1101">
        <v>0</v>
      </c>
      <c r="Y1101" s="3">
        <v>0.1</v>
      </c>
      <c r="Z1101">
        <v>30</v>
      </c>
      <c r="AA1101" s="1">
        <f t="shared" si="162"/>
        <v>0.1060792482526339</v>
      </c>
      <c r="AB1101" s="4">
        <v>2970000</v>
      </c>
      <c r="AC1101" s="4">
        <v>2.5</v>
      </c>
      <c r="AD1101" s="4">
        <v>0</v>
      </c>
      <c r="AE1101" s="4">
        <v>239000</v>
      </c>
      <c r="AF1101" s="1">
        <v>0.30921796429999998</v>
      </c>
      <c r="AG1101" s="2">
        <f t="shared" si="155"/>
        <v>0.26538997645695173</v>
      </c>
      <c r="AH1101" s="2">
        <f t="shared" si="156"/>
        <v>0.31930464060780483</v>
      </c>
      <c r="AI1101">
        <f t="shared" si="157"/>
        <v>0.28317001405545433</v>
      </c>
      <c r="AJ1101">
        <f t="shared" si="158"/>
        <v>0.3461359516599446</v>
      </c>
      <c r="AK1101">
        <f t="shared" si="163"/>
        <v>41.989318561263389</v>
      </c>
    </row>
    <row r="1102" spans="1:37" x14ac:dyDescent="0.2">
      <c r="A1102">
        <v>18</v>
      </c>
      <c r="B1102">
        <v>22043</v>
      </c>
      <c r="C1102">
        <v>22</v>
      </c>
      <c r="D1102" t="s">
        <v>1560</v>
      </c>
      <c r="E1102">
        <v>43</v>
      </c>
      <c r="F1102" t="s">
        <v>1523</v>
      </c>
      <c r="G1102">
        <v>43</v>
      </c>
      <c r="H1102">
        <v>14</v>
      </c>
      <c r="I1102">
        <v>65</v>
      </c>
      <c r="J1102">
        <v>60</v>
      </c>
      <c r="K1102">
        <v>19</v>
      </c>
      <c r="L1102">
        <v>85</v>
      </c>
      <c r="M1102">
        <v>75</v>
      </c>
      <c r="N1102">
        <v>27</v>
      </c>
      <c r="O1102">
        <v>105</v>
      </c>
      <c r="P1102">
        <v>7041</v>
      </c>
      <c r="Q1102">
        <v>0.87941887974739097</v>
      </c>
      <c r="R1102">
        <f t="shared" si="159"/>
        <v>1</v>
      </c>
      <c r="S1102">
        <f t="shared" si="160"/>
        <v>6191.9883323013801</v>
      </c>
      <c r="T1102">
        <v>67.260000000000005</v>
      </c>
      <c r="U1102">
        <f t="shared" si="161"/>
        <v>59.149713851809523</v>
      </c>
      <c r="V1102">
        <v>0</v>
      </c>
      <c r="W1102">
        <v>9716</v>
      </c>
      <c r="X1102">
        <v>0</v>
      </c>
      <c r="Y1102" s="3">
        <v>0.1</v>
      </c>
      <c r="Z1102">
        <v>30</v>
      </c>
      <c r="AA1102" s="1">
        <f t="shared" si="162"/>
        <v>0.1060792482526339</v>
      </c>
      <c r="AB1102" s="4">
        <v>2970000</v>
      </c>
      <c r="AC1102" s="4">
        <v>2.5</v>
      </c>
      <c r="AD1102" s="4">
        <v>0</v>
      </c>
      <c r="AE1102" s="4">
        <v>239000</v>
      </c>
      <c r="AF1102" s="1">
        <v>0.30891805880000001</v>
      </c>
      <c r="AG1102" s="2">
        <f t="shared" si="155"/>
        <v>0.2645819847422437</v>
      </c>
      <c r="AH1102" s="2">
        <f t="shared" si="156"/>
        <v>0.31854884499502473</v>
      </c>
      <c r="AI1102">
        <f t="shared" si="157"/>
        <v>0.28237923753876809</v>
      </c>
      <c r="AJ1102">
        <f t="shared" si="158"/>
        <v>0.34540614388903479</v>
      </c>
      <c r="AK1102">
        <f t="shared" si="163"/>
        <v>42.027655795006787</v>
      </c>
    </row>
    <row r="1103" spans="1:37" x14ac:dyDescent="0.2">
      <c r="A1103">
        <v>12</v>
      </c>
      <c r="B1103">
        <v>22045</v>
      </c>
      <c r="C1103">
        <v>22</v>
      </c>
      <c r="D1103" t="s">
        <v>1058</v>
      </c>
      <c r="E1103">
        <v>45</v>
      </c>
      <c r="F1103" t="s">
        <v>955</v>
      </c>
      <c r="G1103">
        <v>43</v>
      </c>
      <c r="H1103">
        <v>14</v>
      </c>
      <c r="I1103">
        <v>65</v>
      </c>
      <c r="J1103">
        <v>60</v>
      </c>
      <c r="K1103">
        <v>19</v>
      </c>
      <c r="L1103">
        <v>85</v>
      </c>
      <c r="M1103">
        <v>75</v>
      </c>
      <c r="N1103">
        <v>27</v>
      </c>
      <c r="O1103">
        <v>105</v>
      </c>
      <c r="P1103">
        <v>7041</v>
      </c>
      <c r="Q1103">
        <v>0.869340276016909</v>
      </c>
      <c r="R1103">
        <f t="shared" si="159"/>
        <v>1</v>
      </c>
      <c r="S1103">
        <f t="shared" si="160"/>
        <v>6121.0248834350559</v>
      </c>
      <c r="T1103">
        <v>67.260000000000005</v>
      </c>
      <c r="U1103">
        <f t="shared" si="161"/>
        <v>58.471826964897303</v>
      </c>
      <c r="V1103">
        <v>0</v>
      </c>
      <c r="W1103">
        <v>9716</v>
      </c>
      <c r="X1103">
        <v>0</v>
      </c>
      <c r="Y1103" s="3">
        <v>0.1</v>
      </c>
      <c r="Z1103">
        <v>30</v>
      </c>
      <c r="AA1103" s="1">
        <f t="shared" si="162"/>
        <v>0.1060792482526339</v>
      </c>
      <c r="AB1103" s="4">
        <v>2970000</v>
      </c>
      <c r="AC1103" s="4">
        <v>2.5</v>
      </c>
      <c r="AD1103" s="4">
        <v>0</v>
      </c>
      <c r="AE1103" s="4">
        <v>239000</v>
      </c>
      <c r="AF1103" s="1">
        <v>0.31285795999999999</v>
      </c>
      <c r="AG1103" s="2">
        <f t="shared" si="155"/>
        <v>0.2582559723245878</v>
      </c>
      <c r="AH1103" s="2">
        <f t="shared" si="156"/>
        <v>0.31154510293836535</v>
      </c>
      <c r="AI1103">
        <f t="shared" si="157"/>
        <v>0.27582969789379558</v>
      </c>
      <c r="AJ1103">
        <f t="shared" si="158"/>
        <v>0.33806496800036978</v>
      </c>
      <c r="AK1103">
        <f t="shared" si="163"/>
        <v>41.529873803140788</v>
      </c>
    </row>
    <row r="1104" spans="1:37" x14ac:dyDescent="0.2">
      <c r="A1104">
        <v>12</v>
      </c>
      <c r="B1104">
        <v>22047</v>
      </c>
      <c r="C1104">
        <v>22</v>
      </c>
      <c r="D1104" t="s">
        <v>1035</v>
      </c>
      <c r="E1104">
        <v>47</v>
      </c>
      <c r="F1104" t="s">
        <v>955</v>
      </c>
      <c r="G1104">
        <v>43</v>
      </c>
      <c r="H1104">
        <v>14</v>
      </c>
      <c r="I1104">
        <v>65</v>
      </c>
      <c r="J1104">
        <v>60</v>
      </c>
      <c r="K1104">
        <v>19</v>
      </c>
      <c r="L1104">
        <v>85</v>
      </c>
      <c r="M1104">
        <v>75</v>
      </c>
      <c r="N1104">
        <v>27</v>
      </c>
      <c r="O1104">
        <v>105</v>
      </c>
      <c r="P1104">
        <v>7041</v>
      </c>
      <c r="Q1104">
        <v>0.86921615685735398</v>
      </c>
      <c r="R1104">
        <f t="shared" si="159"/>
        <v>1</v>
      </c>
      <c r="S1104">
        <f t="shared" si="160"/>
        <v>6120.1509604326293</v>
      </c>
      <c r="T1104">
        <v>67.260000000000005</v>
      </c>
      <c r="U1104">
        <f t="shared" si="161"/>
        <v>58.463478710225637</v>
      </c>
      <c r="V1104">
        <v>0</v>
      </c>
      <c r="W1104">
        <v>9716</v>
      </c>
      <c r="X1104">
        <v>0</v>
      </c>
      <c r="Y1104" s="3">
        <v>0.1</v>
      </c>
      <c r="Z1104">
        <v>30</v>
      </c>
      <c r="AA1104" s="1">
        <f t="shared" si="162"/>
        <v>0.1060792482526339</v>
      </c>
      <c r="AB1104" s="4">
        <v>2970000</v>
      </c>
      <c r="AC1104" s="4">
        <v>2.5</v>
      </c>
      <c r="AD1104" s="4">
        <v>0</v>
      </c>
      <c r="AE1104" s="4">
        <v>239000</v>
      </c>
      <c r="AF1104" s="1">
        <v>0.30910615219999998</v>
      </c>
      <c r="AG1104" s="2">
        <f t="shared" si="155"/>
        <v>0.26135326105218137</v>
      </c>
      <c r="AH1104" s="2">
        <f t="shared" si="156"/>
        <v>0.31528737334394569</v>
      </c>
      <c r="AI1104">
        <f t="shared" si="157"/>
        <v>0.27913971299168983</v>
      </c>
      <c r="AJ1104">
        <f t="shared" si="158"/>
        <v>0.34212836740290015</v>
      </c>
      <c r="AK1104">
        <f t="shared" si="163"/>
        <v>42.003602921521107</v>
      </c>
    </row>
    <row r="1105" spans="1:37" x14ac:dyDescent="0.2">
      <c r="A1105">
        <v>12</v>
      </c>
      <c r="B1105">
        <v>22049</v>
      </c>
      <c r="C1105">
        <v>22</v>
      </c>
      <c r="D1105" t="s">
        <v>1064</v>
      </c>
      <c r="E1105">
        <v>49</v>
      </c>
      <c r="F1105" t="s">
        <v>955</v>
      </c>
      <c r="G1105">
        <v>43</v>
      </c>
      <c r="H1105">
        <v>14</v>
      </c>
      <c r="I1105">
        <v>65</v>
      </c>
      <c r="J1105">
        <v>60</v>
      </c>
      <c r="K1105">
        <v>19</v>
      </c>
      <c r="L1105">
        <v>85</v>
      </c>
      <c r="M1105">
        <v>75</v>
      </c>
      <c r="N1105">
        <v>27</v>
      </c>
      <c r="O1105">
        <v>105</v>
      </c>
      <c r="P1105">
        <v>7041</v>
      </c>
      <c r="Q1105">
        <v>0.88560231668608502</v>
      </c>
      <c r="R1105">
        <f t="shared" si="159"/>
        <v>1</v>
      </c>
      <c r="S1105">
        <f t="shared" si="160"/>
        <v>6235.5259117867245</v>
      </c>
      <c r="T1105">
        <v>67.260000000000005</v>
      </c>
      <c r="U1105">
        <f t="shared" si="161"/>
        <v>59.565611820306081</v>
      </c>
      <c r="V1105">
        <v>0</v>
      </c>
      <c r="W1105">
        <v>9716</v>
      </c>
      <c r="X1105">
        <v>0</v>
      </c>
      <c r="Y1105" s="3">
        <v>0.1</v>
      </c>
      <c r="Z1105">
        <v>30</v>
      </c>
      <c r="AA1105" s="1">
        <f t="shared" si="162"/>
        <v>0.1060792482526339</v>
      </c>
      <c r="AB1105" s="4">
        <v>2970000</v>
      </c>
      <c r="AC1105" s="4">
        <v>2.5</v>
      </c>
      <c r="AD1105" s="4">
        <v>0</v>
      </c>
      <c r="AE1105" s="4">
        <v>239000</v>
      </c>
      <c r="AF1105" s="1">
        <v>0.30427251350000001</v>
      </c>
      <c r="AG1105" s="2">
        <f t="shared" si="155"/>
        <v>0.27051029871044435</v>
      </c>
      <c r="AH1105" s="2">
        <f t="shared" si="156"/>
        <v>0.32529881932068666</v>
      </c>
      <c r="AI1105">
        <f t="shared" si="157"/>
        <v>0.28857854963207558</v>
      </c>
      <c r="AJ1105">
        <f t="shared" si="158"/>
        <v>0.3525652135044246</v>
      </c>
      <c r="AK1105">
        <f t="shared" si="163"/>
        <v>42.631152684969905</v>
      </c>
    </row>
    <row r="1106" spans="1:37" x14ac:dyDescent="0.2">
      <c r="A1106">
        <v>12</v>
      </c>
      <c r="B1106">
        <v>22051</v>
      </c>
      <c r="C1106">
        <v>22</v>
      </c>
      <c r="D1106" t="s">
        <v>1062</v>
      </c>
      <c r="E1106">
        <v>51</v>
      </c>
      <c r="F1106" t="s">
        <v>955</v>
      </c>
      <c r="G1106">
        <v>43</v>
      </c>
      <c r="H1106">
        <v>14</v>
      </c>
      <c r="I1106">
        <v>65</v>
      </c>
      <c r="J1106">
        <v>60</v>
      </c>
      <c r="K1106">
        <v>19</v>
      </c>
      <c r="L1106">
        <v>85</v>
      </c>
      <c r="M1106">
        <v>75</v>
      </c>
      <c r="N1106">
        <v>27</v>
      </c>
      <c r="O1106">
        <v>105</v>
      </c>
      <c r="P1106">
        <v>7041</v>
      </c>
      <c r="Q1106">
        <v>0.85943141579628002</v>
      </c>
      <c r="R1106">
        <f t="shared" si="159"/>
        <v>1</v>
      </c>
      <c r="S1106">
        <f t="shared" si="160"/>
        <v>6051.2565986216077</v>
      </c>
      <c r="T1106">
        <v>67.260000000000005</v>
      </c>
      <c r="U1106">
        <f t="shared" si="161"/>
        <v>57.805357026457798</v>
      </c>
      <c r="V1106">
        <v>0</v>
      </c>
      <c r="W1106">
        <v>9716</v>
      </c>
      <c r="X1106">
        <v>0</v>
      </c>
      <c r="Y1106" s="3">
        <v>0.1</v>
      </c>
      <c r="Z1106">
        <v>30</v>
      </c>
      <c r="AA1106" s="1">
        <f t="shared" si="162"/>
        <v>0.1060792482526339</v>
      </c>
      <c r="AB1106" s="4">
        <v>2970000</v>
      </c>
      <c r="AC1106" s="4">
        <v>2.5</v>
      </c>
      <c r="AD1106" s="4">
        <v>0</v>
      </c>
      <c r="AE1106" s="4">
        <v>239000</v>
      </c>
      <c r="AF1106" s="1">
        <v>0.31159537500000001</v>
      </c>
      <c r="AG1106" s="2">
        <f t="shared" si="155"/>
        <v>0.2563468612013961</v>
      </c>
      <c r="AH1106" s="2">
        <f t="shared" si="156"/>
        <v>0.30985131166459695</v>
      </c>
      <c r="AI1106">
        <f t="shared" si="157"/>
        <v>0.2739916030670117</v>
      </c>
      <c r="AJ1106">
        <f t="shared" si="158"/>
        <v>0.33647838201572616</v>
      </c>
      <c r="AK1106">
        <f t="shared" si="163"/>
        <v>41.688022919493157</v>
      </c>
    </row>
    <row r="1107" spans="1:37" x14ac:dyDescent="0.2">
      <c r="A1107">
        <v>12</v>
      </c>
      <c r="B1107">
        <v>22053</v>
      </c>
      <c r="C1107">
        <v>22</v>
      </c>
      <c r="D1107" t="s">
        <v>1067</v>
      </c>
      <c r="E1107">
        <v>53</v>
      </c>
      <c r="F1107" t="s">
        <v>955</v>
      </c>
      <c r="G1107">
        <v>43</v>
      </c>
      <c r="H1107">
        <v>14</v>
      </c>
      <c r="I1107">
        <v>65</v>
      </c>
      <c r="J1107">
        <v>60</v>
      </c>
      <c r="K1107">
        <v>19</v>
      </c>
      <c r="L1107">
        <v>85</v>
      </c>
      <c r="M1107">
        <v>75</v>
      </c>
      <c r="N1107">
        <v>27</v>
      </c>
      <c r="O1107">
        <v>105</v>
      </c>
      <c r="P1107">
        <v>7041</v>
      </c>
      <c r="Q1107">
        <v>0.87358276049296102</v>
      </c>
      <c r="R1107">
        <f t="shared" si="159"/>
        <v>1</v>
      </c>
      <c r="S1107">
        <f t="shared" si="160"/>
        <v>6150.8962166309384</v>
      </c>
      <c r="T1107">
        <v>67.260000000000005</v>
      </c>
      <c r="U1107">
        <f t="shared" si="161"/>
        <v>58.757176470756562</v>
      </c>
      <c r="V1107">
        <v>0</v>
      </c>
      <c r="W1107">
        <v>9716</v>
      </c>
      <c r="X1107">
        <v>0</v>
      </c>
      <c r="Y1107" s="3">
        <v>0.1</v>
      </c>
      <c r="Z1107">
        <v>30</v>
      </c>
      <c r="AA1107" s="1">
        <f t="shared" si="162"/>
        <v>0.1060792482526339</v>
      </c>
      <c r="AB1107" s="4">
        <v>2970000</v>
      </c>
      <c r="AC1107" s="4">
        <v>2.5</v>
      </c>
      <c r="AD1107" s="4">
        <v>0</v>
      </c>
      <c r="AE1107" s="4">
        <v>239000</v>
      </c>
      <c r="AF1107" s="1">
        <v>0.3021456327</v>
      </c>
      <c r="AG1107" s="2">
        <f t="shared" si="155"/>
        <v>0.26871723110452106</v>
      </c>
      <c r="AH1107" s="2">
        <f t="shared" si="156"/>
        <v>0.32389036631067158</v>
      </c>
      <c r="AI1107">
        <f t="shared" si="157"/>
        <v>0.28691233472560818</v>
      </c>
      <c r="AJ1107">
        <f t="shared" si="158"/>
        <v>0.35134825570057088</v>
      </c>
      <c r="AK1107">
        <f t="shared" si="163"/>
        <v>42.913646187738088</v>
      </c>
    </row>
    <row r="1108" spans="1:37" x14ac:dyDescent="0.2">
      <c r="A1108">
        <v>12</v>
      </c>
      <c r="B1108">
        <v>22055</v>
      </c>
      <c r="C1108">
        <v>22</v>
      </c>
      <c r="D1108" t="s">
        <v>1063</v>
      </c>
      <c r="E1108">
        <v>55</v>
      </c>
      <c r="F1108" t="s">
        <v>955</v>
      </c>
      <c r="G1108">
        <v>43</v>
      </c>
      <c r="H1108">
        <v>14</v>
      </c>
      <c r="I1108">
        <v>65</v>
      </c>
      <c r="J1108">
        <v>60</v>
      </c>
      <c r="K1108">
        <v>19</v>
      </c>
      <c r="L1108">
        <v>85</v>
      </c>
      <c r="M1108">
        <v>75</v>
      </c>
      <c r="N1108">
        <v>27</v>
      </c>
      <c r="O1108">
        <v>105</v>
      </c>
      <c r="P1108">
        <v>7041</v>
      </c>
      <c r="Q1108">
        <v>0.87154439422819396</v>
      </c>
      <c r="R1108">
        <f t="shared" si="159"/>
        <v>1</v>
      </c>
      <c r="S1108">
        <f t="shared" si="160"/>
        <v>6136.5440797607134</v>
      </c>
      <c r="T1108">
        <v>67.260000000000005</v>
      </c>
      <c r="U1108">
        <f t="shared" si="161"/>
        <v>58.62007595578833</v>
      </c>
      <c r="V1108">
        <v>0</v>
      </c>
      <c r="W1108">
        <v>9716</v>
      </c>
      <c r="X1108">
        <v>0</v>
      </c>
      <c r="Y1108" s="3">
        <v>0.1</v>
      </c>
      <c r="Z1108">
        <v>30</v>
      </c>
      <c r="AA1108" s="1">
        <f t="shared" si="162"/>
        <v>0.1060792482526339</v>
      </c>
      <c r="AB1108" s="4">
        <v>2970000</v>
      </c>
      <c r="AC1108" s="4">
        <v>2.5</v>
      </c>
      <c r="AD1108" s="4">
        <v>0</v>
      </c>
      <c r="AE1108" s="4">
        <v>239000</v>
      </c>
      <c r="AF1108" s="1">
        <v>0.30578062500000003</v>
      </c>
      <c r="AG1108" s="2">
        <f t="shared" si="155"/>
        <v>0.26490327769469202</v>
      </c>
      <c r="AH1108" s="2">
        <f t="shared" si="156"/>
        <v>0.31942232086085076</v>
      </c>
      <c r="AI1108">
        <f t="shared" si="157"/>
        <v>0.28288265018688208</v>
      </c>
      <c r="AJ1108">
        <f t="shared" si="158"/>
        <v>0.34655454530880747</v>
      </c>
      <c r="AK1108">
        <f t="shared" si="163"/>
        <v>42.433225648642924</v>
      </c>
    </row>
    <row r="1109" spans="1:37" x14ac:dyDescent="0.2">
      <c r="A1109">
        <v>12</v>
      </c>
      <c r="B1109">
        <v>22057</v>
      </c>
      <c r="C1109">
        <v>22</v>
      </c>
      <c r="D1109" t="s">
        <v>1056</v>
      </c>
      <c r="E1109">
        <v>57</v>
      </c>
      <c r="F1109" t="s">
        <v>955</v>
      </c>
      <c r="G1109">
        <v>43</v>
      </c>
      <c r="H1109">
        <v>14</v>
      </c>
      <c r="I1109">
        <v>65</v>
      </c>
      <c r="J1109">
        <v>60</v>
      </c>
      <c r="K1109">
        <v>19</v>
      </c>
      <c r="L1109">
        <v>85</v>
      </c>
      <c r="M1109">
        <v>75</v>
      </c>
      <c r="N1109">
        <v>27</v>
      </c>
      <c r="O1109">
        <v>105</v>
      </c>
      <c r="P1109">
        <v>7041</v>
      </c>
      <c r="Q1109">
        <v>0.86289183519504697</v>
      </c>
      <c r="R1109">
        <f t="shared" si="159"/>
        <v>1</v>
      </c>
      <c r="S1109">
        <f t="shared" si="160"/>
        <v>6075.6214116083256</v>
      </c>
      <c r="T1109">
        <v>67.260000000000005</v>
      </c>
      <c r="U1109">
        <f t="shared" si="161"/>
        <v>58.038104835218867</v>
      </c>
      <c r="V1109">
        <v>0</v>
      </c>
      <c r="W1109">
        <v>9716</v>
      </c>
      <c r="X1109">
        <v>0</v>
      </c>
      <c r="Y1109" s="3">
        <v>0.1</v>
      </c>
      <c r="Z1109">
        <v>30</v>
      </c>
      <c r="AA1109" s="1">
        <f t="shared" si="162"/>
        <v>0.1060792482526339</v>
      </c>
      <c r="AB1109" s="4">
        <v>2970000</v>
      </c>
      <c r="AC1109" s="4">
        <v>2.5</v>
      </c>
      <c r="AD1109" s="4">
        <v>0</v>
      </c>
      <c r="AE1109" s="4">
        <v>239000</v>
      </c>
      <c r="AF1109" s="1">
        <v>0.30887858439999999</v>
      </c>
      <c r="AG1109" s="2">
        <f t="shared" si="155"/>
        <v>0.25964283560776202</v>
      </c>
      <c r="AH1109" s="2">
        <f t="shared" si="156"/>
        <v>0.31361657360596035</v>
      </c>
      <c r="AI1109">
        <f t="shared" si="157"/>
        <v>0.2774423568064262</v>
      </c>
      <c r="AJ1109">
        <f t="shared" si="158"/>
        <v>0.34047729685071176</v>
      </c>
      <c r="AK1109">
        <f t="shared" si="163"/>
        <v>42.032707393190414</v>
      </c>
    </row>
    <row r="1110" spans="1:37" x14ac:dyDescent="0.2">
      <c r="A1110">
        <v>12</v>
      </c>
      <c r="B1110">
        <v>22059</v>
      </c>
      <c r="C1110">
        <v>22</v>
      </c>
      <c r="D1110" t="s">
        <v>1050</v>
      </c>
      <c r="E1110">
        <v>59</v>
      </c>
      <c r="F1110" t="s">
        <v>955</v>
      </c>
      <c r="G1110">
        <v>43</v>
      </c>
      <c r="H1110">
        <v>14</v>
      </c>
      <c r="I1110">
        <v>65</v>
      </c>
      <c r="J1110">
        <v>60</v>
      </c>
      <c r="K1110">
        <v>19</v>
      </c>
      <c r="L1110">
        <v>85</v>
      </c>
      <c r="M1110">
        <v>75</v>
      </c>
      <c r="N1110">
        <v>27</v>
      </c>
      <c r="O1110">
        <v>105</v>
      </c>
      <c r="P1110">
        <v>7041</v>
      </c>
      <c r="Q1110">
        <v>0.87982035033843098</v>
      </c>
      <c r="R1110">
        <f t="shared" si="159"/>
        <v>1</v>
      </c>
      <c r="S1110">
        <f t="shared" si="160"/>
        <v>6194.8150867328923</v>
      </c>
      <c r="T1110">
        <v>67.260000000000005</v>
      </c>
      <c r="U1110">
        <f t="shared" si="161"/>
        <v>59.176716763762869</v>
      </c>
      <c r="V1110">
        <v>0</v>
      </c>
      <c r="W1110">
        <v>9716</v>
      </c>
      <c r="X1110">
        <v>0</v>
      </c>
      <c r="Y1110" s="3">
        <v>0.1</v>
      </c>
      <c r="Z1110">
        <v>30</v>
      </c>
      <c r="AA1110" s="1">
        <f t="shared" si="162"/>
        <v>0.1060792482526339</v>
      </c>
      <c r="AB1110" s="4">
        <v>2970000</v>
      </c>
      <c r="AC1110" s="4">
        <v>2.5</v>
      </c>
      <c r="AD1110" s="4">
        <v>0</v>
      </c>
      <c r="AE1110" s="4">
        <v>239000</v>
      </c>
      <c r="AF1110" s="1">
        <v>0.3064231489</v>
      </c>
      <c r="AG1110" s="2">
        <f t="shared" si="155"/>
        <v>0.26685799205990057</v>
      </c>
      <c r="AH1110" s="2">
        <f t="shared" si="156"/>
        <v>0.32126303140559143</v>
      </c>
      <c r="AI1110">
        <f t="shared" si="157"/>
        <v>0.28479976407481156</v>
      </c>
      <c r="AJ1110">
        <f t="shared" si="158"/>
        <v>0.3483384946558819</v>
      </c>
      <c r="AK1110">
        <f t="shared" si="163"/>
        <v>42.349491596645052</v>
      </c>
    </row>
    <row r="1111" spans="1:37" x14ac:dyDescent="0.2">
      <c r="A1111">
        <v>12</v>
      </c>
      <c r="B1111">
        <v>22061</v>
      </c>
      <c r="C1111">
        <v>22</v>
      </c>
      <c r="D1111" t="s">
        <v>987</v>
      </c>
      <c r="E1111">
        <v>61</v>
      </c>
      <c r="F1111" t="s">
        <v>955</v>
      </c>
      <c r="G1111">
        <v>43</v>
      </c>
      <c r="H1111">
        <v>14</v>
      </c>
      <c r="I1111">
        <v>65</v>
      </c>
      <c r="J1111">
        <v>60</v>
      </c>
      <c r="K1111">
        <v>19</v>
      </c>
      <c r="L1111">
        <v>85</v>
      </c>
      <c r="M1111">
        <v>75</v>
      </c>
      <c r="N1111">
        <v>27</v>
      </c>
      <c r="O1111">
        <v>105</v>
      </c>
      <c r="P1111">
        <v>7041</v>
      </c>
      <c r="Q1111">
        <v>0.888149867455165</v>
      </c>
      <c r="R1111">
        <f t="shared" si="159"/>
        <v>1</v>
      </c>
      <c r="S1111">
        <f t="shared" si="160"/>
        <v>6253.4632167518166</v>
      </c>
      <c r="T1111">
        <v>67.260000000000005</v>
      </c>
      <c r="U1111">
        <f t="shared" si="161"/>
        <v>59.736960085034404</v>
      </c>
      <c r="V1111">
        <v>0</v>
      </c>
      <c r="W1111">
        <v>9716</v>
      </c>
      <c r="X1111">
        <v>0</v>
      </c>
      <c r="Y1111" s="3">
        <v>0.1</v>
      </c>
      <c r="Z1111">
        <v>30</v>
      </c>
      <c r="AA1111" s="1">
        <f t="shared" si="162"/>
        <v>0.1060792482526339</v>
      </c>
      <c r="AB1111" s="4">
        <v>2970000</v>
      </c>
      <c r="AC1111" s="4">
        <v>2.5</v>
      </c>
      <c r="AD1111" s="4">
        <v>0</v>
      </c>
      <c r="AE1111" s="4">
        <v>239000</v>
      </c>
      <c r="AF1111" s="1">
        <v>0.30795858060000003</v>
      </c>
      <c r="AG1111" s="2">
        <f t="shared" si="155"/>
        <v>0.26804130773676316</v>
      </c>
      <c r="AH1111" s="2">
        <f t="shared" si="156"/>
        <v>0.32217584022684442</v>
      </c>
      <c r="AI1111">
        <f t="shared" si="157"/>
        <v>0.28589386180409637</v>
      </c>
      <c r="AJ1111">
        <f t="shared" si="158"/>
        <v>0.34911662120913434</v>
      </c>
      <c r="AK1111">
        <f t="shared" si="163"/>
        <v>42.150808473391393</v>
      </c>
    </row>
    <row r="1112" spans="1:37" x14ac:dyDescent="0.2">
      <c r="A1112">
        <v>12</v>
      </c>
      <c r="B1112">
        <v>22063</v>
      </c>
      <c r="C1112">
        <v>22</v>
      </c>
      <c r="D1112" t="s">
        <v>1041</v>
      </c>
      <c r="E1112">
        <v>63</v>
      </c>
      <c r="F1112" t="s">
        <v>955</v>
      </c>
      <c r="G1112">
        <v>43</v>
      </c>
      <c r="H1112">
        <v>14</v>
      </c>
      <c r="I1112">
        <v>65</v>
      </c>
      <c r="J1112">
        <v>60</v>
      </c>
      <c r="K1112">
        <v>19</v>
      </c>
      <c r="L1112">
        <v>85</v>
      </c>
      <c r="M1112">
        <v>75</v>
      </c>
      <c r="N1112">
        <v>27</v>
      </c>
      <c r="O1112">
        <v>105</v>
      </c>
      <c r="P1112">
        <v>7041</v>
      </c>
      <c r="Q1112">
        <v>0.86735549412275603</v>
      </c>
      <c r="R1112">
        <f t="shared" si="159"/>
        <v>1</v>
      </c>
      <c r="S1112">
        <f t="shared" si="160"/>
        <v>6107.0500341183251</v>
      </c>
      <c r="T1112">
        <v>67.260000000000005</v>
      </c>
      <c r="U1112">
        <f t="shared" si="161"/>
        <v>58.338330534696574</v>
      </c>
      <c r="V1112">
        <v>0</v>
      </c>
      <c r="W1112">
        <v>9716</v>
      </c>
      <c r="X1112">
        <v>0</v>
      </c>
      <c r="Y1112" s="3">
        <v>0.1</v>
      </c>
      <c r="Z1112">
        <v>30</v>
      </c>
      <c r="AA1112" s="1">
        <f t="shared" si="162"/>
        <v>0.1060792482526339</v>
      </c>
      <c r="AB1112" s="4">
        <v>2970000</v>
      </c>
      <c r="AC1112" s="4">
        <v>2.5</v>
      </c>
      <c r="AD1112" s="4">
        <v>0</v>
      </c>
      <c r="AE1112" s="4">
        <v>239000</v>
      </c>
      <c r="AF1112" s="1">
        <v>0.30425411359999999</v>
      </c>
      <c r="AG1112" s="2">
        <f t="shared" si="155"/>
        <v>0.26495276564733511</v>
      </c>
      <c r="AH1112" s="2">
        <f t="shared" si="156"/>
        <v>0.31974459054590243</v>
      </c>
      <c r="AI1112">
        <f t="shared" si="157"/>
        <v>0.28302210638172504</v>
      </c>
      <c r="AJ1112">
        <f t="shared" si="158"/>
        <v>0.34701262989698639</v>
      </c>
      <c r="AK1112">
        <f t="shared" si="163"/>
        <v>42.633579633902663</v>
      </c>
    </row>
    <row r="1113" spans="1:37" x14ac:dyDescent="0.2">
      <c r="A1113">
        <v>12</v>
      </c>
      <c r="B1113">
        <v>22065</v>
      </c>
      <c r="C1113">
        <v>22</v>
      </c>
      <c r="D1113" t="s">
        <v>1042</v>
      </c>
      <c r="E1113">
        <v>65</v>
      </c>
      <c r="F1113" t="s">
        <v>955</v>
      </c>
      <c r="G1113">
        <v>43</v>
      </c>
      <c r="H1113">
        <v>14</v>
      </c>
      <c r="I1113">
        <v>65</v>
      </c>
      <c r="J1113">
        <v>60</v>
      </c>
      <c r="K1113">
        <v>19</v>
      </c>
      <c r="L1113">
        <v>85</v>
      </c>
      <c r="M1113">
        <v>75</v>
      </c>
      <c r="N1113">
        <v>27</v>
      </c>
      <c r="O1113">
        <v>105</v>
      </c>
      <c r="P1113">
        <v>7041</v>
      </c>
      <c r="Q1113">
        <v>0.88411980867385898</v>
      </c>
      <c r="R1113">
        <f t="shared" si="159"/>
        <v>1</v>
      </c>
      <c r="S1113">
        <f t="shared" si="160"/>
        <v>6225.0875728726414</v>
      </c>
      <c r="T1113">
        <v>67.260000000000005</v>
      </c>
      <c r="U1113">
        <f t="shared" si="161"/>
        <v>59.465898331403757</v>
      </c>
      <c r="V1113">
        <v>0</v>
      </c>
      <c r="W1113">
        <v>9716</v>
      </c>
      <c r="X1113">
        <v>0</v>
      </c>
      <c r="Y1113" s="3">
        <v>0.1</v>
      </c>
      <c r="Z1113">
        <v>30</v>
      </c>
      <c r="AA1113" s="1">
        <f t="shared" si="162"/>
        <v>0.1060792482526339</v>
      </c>
      <c r="AB1113" s="4">
        <v>2970000</v>
      </c>
      <c r="AC1113" s="4">
        <v>2.5</v>
      </c>
      <c r="AD1113" s="4">
        <v>0</v>
      </c>
      <c r="AE1113" s="4">
        <v>239000</v>
      </c>
      <c r="AF1113" s="1">
        <v>0.31362612000000001</v>
      </c>
      <c r="AG1113" s="2">
        <f t="shared" si="155"/>
        <v>0.26200324959907417</v>
      </c>
      <c r="AH1113" s="2">
        <f t="shared" si="156"/>
        <v>0.31516222729519205</v>
      </c>
      <c r="AI1113">
        <f t="shared" si="157"/>
        <v>0.27953404843299207</v>
      </c>
      <c r="AJ1113">
        <f t="shared" si="158"/>
        <v>0.3416172907088324</v>
      </c>
      <c r="AK1113">
        <f t="shared" si="163"/>
        <v>41.434278487735867</v>
      </c>
    </row>
    <row r="1114" spans="1:37" x14ac:dyDescent="0.2">
      <c r="A1114">
        <v>12</v>
      </c>
      <c r="B1114">
        <v>22067</v>
      </c>
      <c r="C1114">
        <v>22</v>
      </c>
      <c r="D1114" t="s">
        <v>1060</v>
      </c>
      <c r="E1114">
        <v>67</v>
      </c>
      <c r="F1114" t="s">
        <v>955</v>
      </c>
      <c r="G1114">
        <v>43</v>
      </c>
      <c r="H1114">
        <v>14</v>
      </c>
      <c r="I1114">
        <v>65</v>
      </c>
      <c r="J1114">
        <v>60</v>
      </c>
      <c r="K1114">
        <v>19</v>
      </c>
      <c r="L1114">
        <v>85</v>
      </c>
      <c r="M1114">
        <v>75</v>
      </c>
      <c r="N1114">
        <v>27</v>
      </c>
      <c r="O1114">
        <v>105</v>
      </c>
      <c r="P1114">
        <v>7041</v>
      </c>
      <c r="Q1114">
        <v>0.88870195746421798</v>
      </c>
      <c r="R1114">
        <f t="shared" si="159"/>
        <v>1</v>
      </c>
      <c r="S1114">
        <f t="shared" si="160"/>
        <v>6257.3504825055588</v>
      </c>
      <c r="T1114">
        <v>67.260000000000005</v>
      </c>
      <c r="U1114">
        <f t="shared" si="161"/>
        <v>59.774093659043309</v>
      </c>
      <c r="V1114">
        <v>0</v>
      </c>
      <c r="W1114">
        <v>9716</v>
      </c>
      <c r="X1114">
        <v>0</v>
      </c>
      <c r="Y1114" s="3">
        <v>0.1</v>
      </c>
      <c r="Z1114">
        <v>30</v>
      </c>
      <c r="AA1114" s="1">
        <f t="shared" si="162"/>
        <v>0.1060792482526339</v>
      </c>
      <c r="AB1114" s="4">
        <v>2970000</v>
      </c>
      <c r="AC1114" s="4">
        <v>2.5</v>
      </c>
      <c r="AD1114" s="4">
        <v>0</v>
      </c>
      <c r="AE1114" s="4">
        <v>239000</v>
      </c>
      <c r="AF1114" s="1">
        <v>0.30888666130000003</v>
      </c>
      <c r="AG1114" s="2">
        <f t="shared" si="155"/>
        <v>0.26740206966143354</v>
      </c>
      <c r="AH1114" s="2">
        <f t="shared" si="156"/>
        <v>0.3213744002536027</v>
      </c>
      <c r="AI1114">
        <f t="shared" si="157"/>
        <v>0.28520112667268538</v>
      </c>
      <c r="AJ1114">
        <f t="shared" si="158"/>
        <v>0.34823442276699712</v>
      </c>
      <c r="AK1114">
        <f t="shared" si="163"/>
        <v>42.031673675117233</v>
      </c>
    </row>
    <row r="1115" spans="1:37" x14ac:dyDescent="0.2">
      <c r="A1115">
        <v>18</v>
      </c>
      <c r="B1115">
        <v>22069</v>
      </c>
      <c r="C1115">
        <v>22</v>
      </c>
      <c r="D1115" t="s">
        <v>1550</v>
      </c>
      <c r="E1115">
        <v>69</v>
      </c>
      <c r="F1115" t="s">
        <v>1523</v>
      </c>
      <c r="G1115">
        <v>43</v>
      </c>
      <c r="H1115">
        <v>14</v>
      </c>
      <c r="I1115">
        <v>65</v>
      </c>
      <c r="J1115">
        <v>60</v>
      </c>
      <c r="K1115">
        <v>19</v>
      </c>
      <c r="L1115">
        <v>85</v>
      </c>
      <c r="M1115">
        <v>75</v>
      </c>
      <c r="N1115">
        <v>27</v>
      </c>
      <c r="O1115">
        <v>105</v>
      </c>
      <c r="P1115">
        <v>7041</v>
      </c>
      <c r="Q1115">
        <v>0.88141918368637595</v>
      </c>
      <c r="R1115">
        <f t="shared" si="159"/>
        <v>1</v>
      </c>
      <c r="S1115">
        <f t="shared" si="160"/>
        <v>6206.0724723357735</v>
      </c>
      <c r="T1115">
        <v>67.260000000000005</v>
      </c>
      <c r="U1115">
        <f t="shared" si="161"/>
        <v>59.284254294745651</v>
      </c>
      <c r="V1115">
        <v>0</v>
      </c>
      <c r="W1115">
        <v>9716</v>
      </c>
      <c r="X1115">
        <v>0</v>
      </c>
      <c r="Y1115" s="3">
        <v>0.1</v>
      </c>
      <c r="Z1115">
        <v>30</v>
      </c>
      <c r="AA1115" s="1">
        <f t="shared" si="162"/>
        <v>0.1060792482526339</v>
      </c>
      <c r="AB1115" s="4">
        <v>2970000</v>
      </c>
      <c r="AC1115" s="4">
        <v>2.5</v>
      </c>
      <c r="AD1115" s="4">
        <v>0</v>
      </c>
      <c r="AE1115" s="4">
        <v>239000</v>
      </c>
      <c r="AF1115" s="1">
        <v>0.3064923625</v>
      </c>
      <c r="AG1115" s="2">
        <f t="shared" si="155"/>
        <v>0.26728256093901093</v>
      </c>
      <c r="AH1115" s="2">
        <f t="shared" si="156"/>
        <v>0.32167534814712612</v>
      </c>
      <c r="AI1115">
        <f t="shared" si="157"/>
        <v>0.28522029198214888</v>
      </c>
      <c r="AJ1115">
        <f t="shared" si="158"/>
        <v>0.34874471119831868</v>
      </c>
      <c r="AK1115">
        <f t="shared" si="163"/>
        <v>42.34049259011492</v>
      </c>
    </row>
    <row r="1116" spans="1:37" x14ac:dyDescent="0.2">
      <c r="A1116">
        <v>12</v>
      </c>
      <c r="B1116">
        <v>22071</v>
      </c>
      <c r="C1116">
        <v>22</v>
      </c>
      <c r="D1116" t="s">
        <v>1066</v>
      </c>
      <c r="E1116">
        <v>71</v>
      </c>
      <c r="F1116" t="s">
        <v>955</v>
      </c>
      <c r="G1116">
        <v>43</v>
      </c>
      <c r="H1116">
        <v>14</v>
      </c>
      <c r="I1116">
        <v>65</v>
      </c>
      <c r="J1116">
        <v>60</v>
      </c>
      <c r="K1116">
        <v>19</v>
      </c>
      <c r="L1116">
        <v>85</v>
      </c>
      <c r="M1116">
        <v>75</v>
      </c>
      <c r="N1116">
        <v>27</v>
      </c>
      <c r="O1116">
        <v>105</v>
      </c>
      <c r="P1116">
        <v>7041</v>
      </c>
      <c r="Q1116">
        <v>0.85958048701286305</v>
      </c>
      <c r="R1116">
        <f t="shared" si="159"/>
        <v>1</v>
      </c>
      <c r="S1116">
        <f t="shared" si="160"/>
        <v>6052.3062090575686</v>
      </c>
      <c r="T1116">
        <v>67.260000000000005</v>
      </c>
      <c r="U1116">
        <f t="shared" si="161"/>
        <v>57.815383556485173</v>
      </c>
      <c r="V1116">
        <v>0</v>
      </c>
      <c r="W1116">
        <v>9716</v>
      </c>
      <c r="X1116">
        <v>0</v>
      </c>
      <c r="Y1116" s="3">
        <v>0.1</v>
      </c>
      <c r="Z1116">
        <v>30</v>
      </c>
      <c r="AA1116" s="1">
        <f t="shared" si="162"/>
        <v>0.1060792482526339</v>
      </c>
      <c r="AB1116" s="4">
        <v>2970000</v>
      </c>
      <c r="AC1116" s="4">
        <v>2.5</v>
      </c>
      <c r="AD1116" s="4">
        <v>0</v>
      </c>
      <c r="AE1116" s="4">
        <v>239000</v>
      </c>
      <c r="AF1116" s="1">
        <v>0.30487190479999998</v>
      </c>
      <c r="AG1116" s="2">
        <f t="shared" si="155"/>
        <v>0.26204563270775605</v>
      </c>
      <c r="AH1116" s="2">
        <f t="shared" si="156"/>
        <v>0.31672673163242154</v>
      </c>
      <c r="AI1116">
        <f t="shared" si="157"/>
        <v>0.2800784540566657</v>
      </c>
      <c r="AJ1116">
        <f t="shared" si="158"/>
        <v>0.34393964178813613</v>
      </c>
      <c r="AK1116">
        <f t="shared" si="163"/>
        <v>42.552253109772508</v>
      </c>
    </row>
    <row r="1117" spans="1:37" x14ac:dyDescent="0.2">
      <c r="A1117">
        <v>12</v>
      </c>
      <c r="B1117">
        <v>22073</v>
      </c>
      <c r="C1117">
        <v>22</v>
      </c>
      <c r="D1117" t="s">
        <v>1044</v>
      </c>
      <c r="E1117">
        <v>73</v>
      </c>
      <c r="F1117" t="s">
        <v>955</v>
      </c>
      <c r="G1117">
        <v>43</v>
      </c>
      <c r="H1117">
        <v>14</v>
      </c>
      <c r="I1117">
        <v>65</v>
      </c>
      <c r="J1117">
        <v>60</v>
      </c>
      <c r="K1117">
        <v>19</v>
      </c>
      <c r="L1117">
        <v>85</v>
      </c>
      <c r="M1117">
        <v>75</v>
      </c>
      <c r="N1117">
        <v>27</v>
      </c>
      <c r="O1117">
        <v>105</v>
      </c>
      <c r="P1117">
        <v>7041</v>
      </c>
      <c r="Q1117">
        <v>0.88634150847792603</v>
      </c>
      <c r="R1117">
        <f t="shared" si="159"/>
        <v>1</v>
      </c>
      <c r="S1117">
        <f t="shared" si="160"/>
        <v>6240.7305611930769</v>
      </c>
      <c r="T1117">
        <v>67.260000000000005</v>
      </c>
      <c r="U1117">
        <f t="shared" si="161"/>
        <v>59.615329860225309</v>
      </c>
      <c r="V1117">
        <v>0</v>
      </c>
      <c r="W1117">
        <v>9716</v>
      </c>
      <c r="X1117">
        <v>0</v>
      </c>
      <c r="Y1117" s="3">
        <v>0.1</v>
      </c>
      <c r="Z1117">
        <v>30</v>
      </c>
      <c r="AA1117" s="1">
        <f t="shared" si="162"/>
        <v>0.1060792482526339</v>
      </c>
      <c r="AB1117" s="4">
        <v>2970000</v>
      </c>
      <c r="AC1117" s="4">
        <v>2.5</v>
      </c>
      <c r="AD1117" s="4">
        <v>0</v>
      </c>
      <c r="AE1117" s="4">
        <v>239000</v>
      </c>
      <c r="AF1117" s="1">
        <v>0.30775248840000002</v>
      </c>
      <c r="AG1117" s="2">
        <f t="shared" si="155"/>
        <v>0.26767468311514764</v>
      </c>
      <c r="AH1117" s="2">
        <f t="shared" si="156"/>
        <v>0.32184536735537289</v>
      </c>
      <c r="AI1117">
        <f t="shared" si="157"/>
        <v>0.28553916066938073</v>
      </c>
      <c r="AJ1117">
        <f t="shared" si="158"/>
        <v>0.34880414788037539</v>
      </c>
      <c r="AK1117">
        <f t="shared" si="163"/>
        <v>42.17736137761824</v>
      </c>
    </row>
    <row r="1118" spans="1:37" x14ac:dyDescent="0.2">
      <c r="A1118">
        <v>12</v>
      </c>
      <c r="B1118">
        <v>22075</v>
      </c>
      <c r="C1118">
        <v>22</v>
      </c>
      <c r="D1118" t="s">
        <v>1010</v>
      </c>
      <c r="E1118">
        <v>75</v>
      </c>
      <c r="F1118" t="s">
        <v>955</v>
      </c>
      <c r="G1118">
        <v>43</v>
      </c>
      <c r="H1118">
        <v>14</v>
      </c>
      <c r="I1118">
        <v>65</v>
      </c>
      <c r="J1118">
        <v>60</v>
      </c>
      <c r="K1118">
        <v>19</v>
      </c>
      <c r="L1118">
        <v>85</v>
      </c>
      <c r="M1118">
        <v>75</v>
      </c>
      <c r="N1118">
        <v>27</v>
      </c>
      <c r="O1118">
        <v>105</v>
      </c>
      <c r="P1118">
        <v>7041</v>
      </c>
      <c r="Q1118">
        <v>0.863477459660283</v>
      </c>
      <c r="R1118">
        <f t="shared" si="159"/>
        <v>1</v>
      </c>
      <c r="S1118">
        <f t="shared" si="160"/>
        <v>6079.7447934680522</v>
      </c>
      <c r="T1118">
        <v>67.260000000000005</v>
      </c>
      <c r="U1118">
        <f t="shared" si="161"/>
        <v>58.077493936750642</v>
      </c>
      <c r="V1118">
        <v>0</v>
      </c>
      <c r="W1118">
        <v>9716</v>
      </c>
      <c r="X1118">
        <v>0</v>
      </c>
      <c r="Y1118" s="3">
        <v>0.1</v>
      </c>
      <c r="Z1118">
        <v>30</v>
      </c>
      <c r="AA1118" s="1">
        <f t="shared" si="162"/>
        <v>0.1060792482526339</v>
      </c>
      <c r="AB1118" s="4">
        <v>2970000</v>
      </c>
      <c r="AC1118" s="4">
        <v>2.5</v>
      </c>
      <c r="AD1118" s="4">
        <v>0</v>
      </c>
      <c r="AE1118" s="4">
        <v>239000</v>
      </c>
      <c r="AF1118" s="1">
        <v>0.32478498530000005</v>
      </c>
      <c r="AG1118" s="2">
        <f t="shared" si="155"/>
        <v>0.24709436619031439</v>
      </c>
      <c r="AH1118" s="2">
        <f t="shared" si="156"/>
        <v>0.29843207729907661</v>
      </c>
      <c r="AI1118">
        <f t="shared" si="157"/>
        <v>0.26402447907655174</v>
      </c>
      <c r="AJ1118">
        <f t="shared" si="158"/>
        <v>0.3239803529196098</v>
      </c>
      <c r="AK1118">
        <f t="shared" si="163"/>
        <v>40.096586202496674</v>
      </c>
    </row>
    <row r="1119" spans="1:37" x14ac:dyDescent="0.2">
      <c r="A1119">
        <v>12</v>
      </c>
      <c r="B1119">
        <v>22077</v>
      </c>
      <c r="C1119">
        <v>22</v>
      </c>
      <c r="D1119" t="s">
        <v>993</v>
      </c>
      <c r="E1119">
        <v>77</v>
      </c>
      <c r="F1119" t="s">
        <v>955</v>
      </c>
      <c r="G1119">
        <v>43</v>
      </c>
      <c r="H1119">
        <v>14</v>
      </c>
      <c r="I1119">
        <v>65</v>
      </c>
      <c r="J1119">
        <v>60</v>
      </c>
      <c r="K1119">
        <v>19</v>
      </c>
      <c r="L1119">
        <v>85</v>
      </c>
      <c r="M1119">
        <v>75</v>
      </c>
      <c r="N1119">
        <v>27</v>
      </c>
      <c r="O1119">
        <v>105</v>
      </c>
      <c r="P1119">
        <v>7041</v>
      </c>
      <c r="Q1119">
        <v>0.87261266509691904</v>
      </c>
      <c r="R1119">
        <f t="shared" si="159"/>
        <v>1</v>
      </c>
      <c r="S1119">
        <f t="shared" si="160"/>
        <v>6144.0657749474067</v>
      </c>
      <c r="T1119">
        <v>67.260000000000005</v>
      </c>
      <c r="U1119">
        <f t="shared" si="161"/>
        <v>58.691927854418779</v>
      </c>
      <c r="V1119">
        <v>0</v>
      </c>
      <c r="W1119">
        <v>9716</v>
      </c>
      <c r="X1119">
        <v>0</v>
      </c>
      <c r="Y1119" s="3">
        <v>0.1</v>
      </c>
      <c r="Z1119">
        <v>30</v>
      </c>
      <c r="AA1119" s="1">
        <f t="shared" si="162"/>
        <v>0.1060792482526339</v>
      </c>
      <c r="AB1119" s="4">
        <v>2970000</v>
      </c>
      <c r="AC1119" s="4">
        <v>2.5</v>
      </c>
      <c r="AD1119" s="4">
        <v>0</v>
      </c>
      <c r="AE1119" s="4">
        <v>239000</v>
      </c>
      <c r="AF1119" s="1">
        <v>0.30810270000000001</v>
      </c>
      <c r="AG1119" s="2">
        <f t="shared" si="155"/>
        <v>0.26322903396071112</v>
      </c>
      <c r="AH1119" s="2">
        <f t="shared" si="156"/>
        <v>0.31733831442141464</v>
      </c>
      <c r="AI1119">
        <f t="shared" si="157"/>
        <v>0.28107325946192285</v>
      </c>
      <c r="AJ1119">
        <f t="shared" si="158"/>
        <v>0.34426652270723612</v>
      </c>
      <c r="AK1119">
        <f t="shared" si="163"/>
        <v>42.132261246357359</v>
      </c>
    </row>
    <row r="1120" spans="1:37" x14ac:dyDescent="0.2">
      <c r="A1120">
        <v>18</v>
      </c>
      <c r="B1120">
        <v>22079</v>
      </c>
      <c r="C1120">
        <v>22</v>
      </c>
      <c r="D1120" t="s">
        <v>1546</v>
      </c>
      <c r="E1120">
        <v>79</v>
      </c>
      <c r="F1120" t="s">
        <v>1523</v>
      </c>
      <c r="G1120">
        <v>43</v>
      </c>
      <c r="H1120">
        <v>14</v>
      </c>
      <c r="I1120">
        <v>65</v>
      </c>
      <c r="J1120">
        <v>60</v>
      </c>
      <c r="K1120">
        <v>19</v>
      </c>
      <c r="L1120">
        <v>85</v>
      </c>
      <c r="M1120">
        <v>75</v>
      </c>
      <c r="N1120">
        <v>27</v>
      </c>
      <c r="O1120">
        <v>105</v>
      </c>
      <c r="P1120">
        <v>7041</v>
      </c>
      <c r="Q1120">
        <v>0.87800805084407296</v>
      </c>
      <c r="R1120">
        <f t="shared" si="159"/>
        <v>1</v>
      </c>
      <c r="S1120">
        <f t="shared" si="160"/>
        <v>6182.0546859931173</v>
      </c>
      <c r="T1120">
        <v>67.260000000000005</v>
      </c>
      <c r="U1120">
        <f t="shared" si="161"/>
        <v>59.054821499772352</v>
      </c>
      <c r="V1120">
        <v>0</v>
      </c>
      <c r="W1120">
        <v>9716</v>
      </c>
      <c r="X1120">
        <v>0</v>
      </c>
      <c r="Y1120" s="3">
        <v>0.1</v>
      </c>
      <c r="Z1120">
        <v>30</v>
      </c>
      <c r="AA1120" s="1">
        <f t="shared" si="162"/>
        <v>0.1060792482526339</v>
      </c>
      <c r="AB1120" s="4">
        <v>2970000</v>
      </c>
      <c r="AC1120" s="4">
        <v>2.5</v>
      </c>
      <c r="AD1120" s="4">
        <v>0</v>
      </c>
      <c r="AE1120" s="4">
        <v>239000</v>
      </c>
      <c r="AF1120" s="1">
        <v>0.30362868599999998</v>
      </c>
      <c r="AG1120" s="2">
        <f t="shared" si="155"/>
        <v>0.26875928691974504</v>
      </c>
      <c r="AH1120" s="2">
        <f t="shared" si="156"/>
        <v>0.32366366543060815</v>
      </c>
      <c r="AI1120">
        <f t="shared" si="157"/>
        <v>0.28686574982709756</v>
      </c>
      <c r="AJ1120">
        <f t="shared" si="158"/>
        <v>0.35098774393730425</v>
      </c>
      <c r="AK1120">
        <f t="shared" si="163"/>
        <v>42.716248530312015</v>
      </c>
    </row>
    <row r="1121" spans="1:37" x14ac:dyDescent="0.2">
      <c r="A1121">
        <v>18</v>
      </c>
      <c r="B1121">
        <v>22081</v>
      </c>
      <c r="C1121">
        <v>22</v>
      </c>
      <c r="D1121" t="s">
        <v>1555</v>
      </c>
      <c r="E1121">
        <v>81</v>
      </c>
      <c r="F1121" t="s">
        <v>1523</v>
      </c>
      <c r="G1121">
        <v>43</v>
      </c>
      <c r="H1121">
        <v>14</v>
      </c>
      <c r="I1121">
        <v>65</v>
      </c>
      <c r="J1121">
        <v>60</v>
      </c>
      <c r="K1121">
        <v>19</v>
      </c>
      <c r="L1121">
        <v>85</v>
      </c>
      <c r="M1121">
        <v>75</v>
      </c>
      <c r="N1121">
        <v>27</v>
      </c>
      <c r="O1121">
        <v>105</v>
      </c>
      <c r="P1121">
        <v>7041</v>
      </c>
      <c r="Q1121">
        <v>0.88424675332175395</v>
      </c>
      <c r="R1121">
        <f t="shared" si="159"/>
        <v>1</v>
      </c>
      <c r="S1121">
        <f t="shared" si="160"/>
        <v>6225.9813901384696</v>
      </c>
      <c r="T1121">
        <v>67.260000000000005</v>
      </c>
      <c r="U1121">
        <f t="shared" si="161"/>
        <v>59.474436628421174</v>
      </c>
      <c r="V1121">
        <v>0</v>
      </c>
      <c r="W1121">
        <v>9716</v>
      </c>
      <c r="X1121">
        <v>0</v>
      </c>
      <c r="Y1121" s="3">
        <v>0.1</v>
      </c>
      <c r="Z1121">
        <v>30</v>
      </c>
      <c r="AA1121" s="1">
        <f t="shared" si="162"/>
        <v>0.1060792482526339</v>
      </c>
      <c r="AB1121" s="4">
        <v>2970000</v>
      </c>
      <c r="AC1121" s="4">
        <v>2.5</v>
      </c>
      <c r="AD1121" s="4">
        <v>0</v>
      </c>
      <c r="AE1121" s="4">
        <v>239000</v>
      </c>
      <c r="AF1121" s="1">
        <v>0.30516314999999999</v>
      </c>
      <c r="AG1121" s="2">
        <f t="shared" si="155"/>
        <v>0.26930794551587506</v>
      </c>
      <c r="AH1121" s="2">
        <f t="shared" si="156"/>
        <v>0.32393700040831536</v>
      </c>
      <c r="AI1121">
        <f t="shared" si="157"/>
        <v>0.2873236018220417</v>
      </c>
      <c r="AJ1121">
        <f t="shared" si="158"/>
        <v>0.35112399843592446</v>
      </c>
      <c r="AK1121">
        <f t="shared" si="163"/>
        <v>42.514027568885915</v>
      </c>
    </row>
    <row r="1122" spans="1:37" x14ac:dyDescent="0.2">
      <c r="A1122">
        <v>12</v>
      </c>
      <c r="B1122">
        <v>22083</v>
      </c>
      <c r="C1122">
        <v>22</v>
      </c>
      <c r="D1122" t="s">
        <v>1048</v>
      </c>
      <c r="E1122">
        <v>83</v>
      </c>
      <c r="F1122" t="s">
        <v>955</v>
      </c>
      <c r="G1122">
        <v>43</v>
      </c>
      <c r="H1122">
        <v>14</v>
      </c>
      <c r="I1122">
        <v>65</v>
      </c>
      <c r="J1122">
        <v>60</v>
      </c>
      <c r="K1122">
        <v>19</v>
      </c>
      <c r="L1122">
        <v>85</v>
      </c>
      <c r="M1122">
        <v>75</v>
      </c>
      <c r="N1122">
        <v>27</v>
      </c>
      <c r="O1122">
        <v>105</v>
      </c>
      <c r="P1122">
        <v>7041</v>
      </c>
      <c r="Q1122">
        <v>0.88525954118141803</v>
      </c>
      <c r="R1122">
        <f t="shared" si="159"/>
        <v>1</v>
      </c>
      <c r="S1122">
        <f t="shared" si="160"/>
        <v>6233.1124294583642</v>
      </c>
      <c r="T1122">
        <v>67.260000000000005</v>
      </c>
      <c r="U1122">
        <f t="shared" si="161"/>
        <v>59.542556739862178</v>
      </c>
      <c r="V1122">
        <v>0</v>
      </c>
      <c r="W1122">
        <v>9716</v>
      </c>
      <c r="X1122">
        <v>0</v>
      </c>
      <c r="Y1122" s="3">
        <v>0.1</v>
      </c>
      <c r="Z1122">
        <v>30</v>
      </c>
      <c r="AA1122" s="1">
        <f t="shared" si="162"/>
        <v>0.1060792482526339</v>
      </c>
      <c r="AB1122" s="4">
        <v>2970000</v>
      </c>
      <c r="AC1122" s="4">
        <v>2.5</v>
      </c>
      <c r="AD1122" s="4">
        <v>0</v>
      </c>
      <c r="AE1122" s="4">
        <v>239000</v>
      </c>
      <c r="AF1122" s="1">
        <v>0.3078967292</v>
      </c>
      <c r="AG1122" s="2">
        <f t="shared" si="155"/>
        <v>0.26722268469529864</v>
      </c>
      <c r="AH1122" s="2">
        <f t="shared" si="156"/>
        <v>0.32136806179201638</v>
      </c>
      <c r="AI1122">
        <f t="shared" si="157"/>
        <v>0.28507881550579506</v>
      </c>
      <c r="AJ1122">
        <f t="shared" si="158"/>
        <v>0.34831424217985596</v>
      </c>
      <c r="AK1122">
        <f t="shared" si="163"/>
        <v>42.158773670103884</v>
      </c>
    </row>
    <row r="1123" spans="1:37" x14ac:dyDescent="0.2">
      <c r="A1123">
        <v>18</v>
      </c>
      <c r="B1123">
        <v>22085</v>
      </c>
      <c r="C1123">
        <v>22</v>
      </c>
      <c r="D1123" t="s">
        <v>1548</v>
      </c>
      <c r="E1123">
        <v>85</v>
      </c>
      <c r="F1123" t="s">
        <v>1523</v>
      </c>
      <c r="G1123">
        <v>43</v>
      </c>
      <c r="H1123">
        <v>14</v>
      </c>
      <c r="I1123">
        <v>65</v>
      </c>
      <c r="J1123">
        <v>60</v>
      </c>
      <c r="K1123">
        <v>19</v>
      </c>
      <c r="L1123">
        <v>85</v>
      </c>
      <c r="M1123">
        <v>75</v>
      </c>
      <c r="N1123">
        <v>27</v>
      </c>
      <c r="O1123">
        <v>105</v>
      </c>
      <c r="P1123">
        <v>7041</v>
      </c>
      <c r="Q1123">
        <v>0.88088558614253998</v>
      </c>
      <c r="R1123">
        <f t="shared" si="159"/>
        <v>1</v>
      </c>
      <c r="S1123">
        <f t="shared" si="160"/>
        <v>6202.315412029624</v>
      </c>
      <c r="T1123">
        <v>67.260000000000005</v>
      </c>
      <c r="U1123">
        <f t="shared" si="161"/>
        <v>59.248364523947245</v>
      </c>
      <c r="V1123">
        <v>0</v>
      </c>
      <c r="W1123">
        <v>9716</v>
      </c>
      <c r="X1123">
        <v>0</v>
      </c>
      <c r="Y1123" s="3">
        <v>0.1</v>
      </c>
      <c r="Z1123">
        <v>30</v>
      </c>
      <c r="AA1123" s="1">
        <f t="shared" si="162"/>
        <v>0.1060792482526339</v>
      </c>
      <c r="AB1123" s="4">
        <v>2970000</v>
      </c>
      <c r="AC1123" s="4">
        <v>2.5</v>
      </c>
      <c r="AD1123" s="4">
        <v>0</v>
      </c>
      <c r="AE1123" s="4">
        <v>239000</v>
      </c>
      <c r="AF1123" s="1">
        <v>0.30705072729999999</v>
      </c>
      <c r="AG1123" s="2">
        <f t="shared" si="155"/>
        <v>0.26663499916599681</v>
      </c>
      <c r="AH1123" s="2">
        <f t="shared" si="156"/>
        <v>0.3209291470929182</v>
      </c>
      <c r="AI1123">
        <f t="shared" si="157"/>
        <v>0.2845401972287826</v>
      </c>
      <c r="AJ1123">
        <f t="shared" si="158"/>
        <v>0.3479493987747328</v>
      </c>
      <c r="AK1123">
        <f t="shared" si="163"/>
        <v>42.2680435558052</v>
      </c>
    </row>
    <row r="1124" spans="1:37" x14ac:dyDescent="0.2">
      <c r="A1124">
        <v>12</v>
      </c>
      <c r="B1124">
        <v>22087</v>
      </c>
      <c r="C1124">
        <v>22</v>
      </c>
      <c r="D1124" t="s">
        <v>1016</v>
      </c>
      <c r="E1124">
        <v>87</v>
      </c>
      <c r="F1124" t="s">
        <v>955</v>
      </c>
      <c r="G1124">
        <v>43</v>
      </c>
      <c r="H1124">
        <v>14</v>
      </c>
      <c r="I1124">
        <v>65</v>
      </c>
      <c r="J1124">
        <v>60</v>
      </c>
      <c r="K1124">
        <v>19</v>
      </c>
      <c r="L1124">
        <v>85</v>
      </c>
      <c r="M1124">
        <v>75</v>
      </c>
      <c r="N1124">
        <v>27</v>
      </c>
      <c r="O1124">
        <v>105</v>
      </c>
      <c r="P1124">
        <v>7041</v>
      </c>
      <c r="Q1124">
        <v>0.86212929270484195</v>
      </c>
      <c r="R1124">
        <f t="shared" si="159"/>
        <v>1</v>
      </c>
      <c r="S1124">
        <f t="shared" si="160"/>
        <v>6070.2523499347926</v>
      </c>
      <c r="T1124">
        <v>67.260000000000005</v>
      </c>
      <c r="U1124">
        <f t="shared" si="161"/>
        <v>57.986816227327672</v>
      </c>
      <c r="V1124">
        <v>0</v>
      </c>
      <c r="W1124">
        <v>9716</v>
      </c>
      <c r="X1124">
        <v>0</v>
      </c>
      <c r="Y1124" s="3">
        <v>0.1</v>
      </c>
      <c r="Z1124">
        <v>30</v>
      </c>
      <c r="AA1124" s="1">
        <f t="shared" si="162"/>
        <v>0.1060792482526339</v>
      </c>
      <c r="AB1124" s="4">
        <v>2970000</v>
      </c>
      <c r="AC1124" s="4">
        <v>2.5</v>
      </c>
      <c r="AD1124" s="4">
        <v>0</v>
      </c>
      <c r="AE1124" s="4">
        <v>239000</v>
      </c>
      <c r="AF1124" s="1">
        <v>0.31444944120000001</v>
      </c>
      <c r="AG1124" s="2">
        <f t="shared" si="155"/>
        <v>0.25481756199909267</v>
      </c>
      <c r="AH1124" s="2">
        <f t="shared" si="156"/>
        <v>0.3078377465876096</v>
      </c>
      <c r="AI1124">
        <f t="shared" si="157"/>
        <v>0.27230258441019045</v>
      </c>
      <c r="AJ1124">
        <f t="shared" si="158"/>
        <v>0.33422370650118371</v>
      </c>
      <c r="AK1124">
        <f t="shared" si="163"/>
        <v>41.332337085762539</v>
      </c>
    </row>
    <row r="1125" spans="1:37" x14ac:dyDescent="0.2">
      <c r="A1125">
        <v>12</v>
      </c>
      <c r="B1125">
        <v>22089</v>
      </c>
      <c r="C1125">
        <v>22</v>
      </c>
      <c r="D1125" t="s">
        <v>960</v>
      </c>
      <c r="E1125">
        <v>89</v>
      </c>
      <c r="F1125" t="s">
        <v>955</v>
      </c>
      <c r="G1125">
        <v>43</v>
      </c>
      <c r="H1125">
        <v>14</v>
      </c>
      <c r="I1125">
        <v>65</v>
      </c>
      <c r="J1125">
        <v>60</v>
      </c>
      <c r="K1125">
        <v>19</v>
      </c>
      <c r="L1125">
        <v>85</v>
      </c>
      <c r="M1125">
        <v>75</v>
      </c>
      <c r="N1125">
        <v>27</v>
      </c>
      <c r="O1125">
        <v>105</v>
      </c>
      <c r="P1125">
        <v>7041</v>
      </c>
      <c r="Q1125">
        <v>0.86078203386730601</v>
      </c>
      <c r="R1125">
        <f t="shared" si="159"/>
        <v>1</v>
      </c>
      <c r="S1125">
        <f t="shared" si="160"/>
        <v>6060.7663004597016</v>
      </c>
      <c r="T1125">
        <v>67.260000000000005</v>
      </c>
      <c r="U1125">
        <f t="shared" si="161"/>
        <v>57.896199597915007</v>
      </c>
      <c r="V1125">
        <v>0</v>
      </c>
      <c r="W1125">
        <v>9716</v>
      </c>
      <c r="X1125">
        <v>0</v>
      </c>
      <c r="Y1125" s="3">
        <v>0.1</v>
      </c>
      <c r="Z1125">
        <v>30</v>
      </c>
      <c r="AA1125" s="1">
        <f t="shared" si="162"/>
        <v>0.1060792482526339</v>
      </c>
      <c r="AB1125" s="4">
        <v>2970000</v>
      </c>
      <c r="AC1125" s="4">
        <v>2.5</v>
      </c>
      <c r="AD1125" s="4">
        <v>0</v>
      </c>
      <c r="AE1125" s="4">
        <v>239000</v>
      </c>
      <c r="AF1125" s="1">
        <v>0.30756699999999998</v>
      </c>
      <c r="AG1125" s="2">
        <f t="shared" si="155"/>
        <v>0.26011250968979105</v>
      </c>
      <c r="AH1125" s="2">
        <f t="shared" si="156"/>
        <v>0.31431577288122575</v>
      </c>
      <c r="AI1125">
        <f t="shared" si="157"/>
        <v>0.27798773235861501</v>
      </c>
      <c r="AJ1125">
        <f t="shared" si="158"/>
        <v>0.34129077409323477</v>
      </c>
      <c r="AK1125">
        <f t="shared" si="163"/>
        <v>42.201290116000962</v>
      </c>
    </row>
    <row r="1126" spans="1:37" x14ac:dyDescent="0.2">
      <c r="A1126">
        <v>12</v>
      </c>
      <c r="B1126">
        <v>22091</v>
      </c>
      <c r="C1126">
        <v>22</v>
      </c>
      <c r="D1126" t="s">
        <v>1017</v>
      </c>
      <c r="E1126">
        <v>91</v>
      </c>
      <c r="F1126" t="s">
        <v>955</v>
      </c>
      <c r="G1126">
        <v>43</v>
      </c>
      <c r="H1126">
        <v>14</v>
      </c>
      <c r="I1126">
        <v>65</v>
      </c>
      <c r="J1126">
        <v>60</v>
      </c>
      <c r="K1126">
        <v>19</v>
      </c>
      <c r="L1126">
        <v>85</v>
      </c>
      <c r="M1126">
        <v>75</v>
      </c>
      <c r="N1126">
        <v>27</v>
      </c>
      <c r="O1126">
        <v>105</v>
      </c>
      <c r="P1126">
        <v>7041</v>
      </c>
      <c r="Q1126">
        <v>0.87085465873990697</v>
      </c>
      <c r="R1126">
        <f t="shared" si="159"/>
        <v>1</v>
      </c>
      <c r="S1126">
        <f t="shared" si="160"/>
        <v>6131.6876521876848</v>
      </c>
      <c r="T1126">
        <v>67.260000000000005</v>
      </c>
      <c r="U1126">
        <f t="shared" si="161"/>
        <v>58.57368434684615</v>
      </c>
      <c r="V1126">
        <v>0</v>
      </c>
      <c r="W1126">
        <v>9716</v>
      </c>
      <c r="X1126">
        <v>0</v>
      </c>
      <c r="Y1126" s="3">
        <v>0.1</v>
      </c>
      <c r="Z1126">
        <v>30</v>
      </c>
      <c r="AA1126" s="1">
        <f t="shared" si="162"/>
        <v>0.1060792482526339</v>
      </c>
      <c r="AB1126" s="4">
        <v>2970000</v>
      </c>
      <c r="AC1126" s="4">
        <v>2.5</v>
      </c>
      <c r="AD1126" s="4">
        <v>0</v>
      </c>
      <c r="AE1126" s="4">
        <v>239000</v>
      </c>
      <c r="AF1126" s="1">
        <v>0.30184554289999999</v>
      </c>
      <c r="AG1126" s="2">
        <f t="shared" si="155"/>
        <v>0.26814437698594012</v>
      </c>
      <c r="AH1126" s="2">
        <f t="shared" si="156"/>
        <v>0.32337221527460347</v>
      </c>
      <c r="AI1126">
        <f t="shared" si="157"/>
        <v>0.2863575226516068</v>
      </c>
      <c r="AJ1126">
        <f t="shared" si="158"/>
        <v>0.35085734070331898</v>
      </c>
      <c r="AK1126">
        <f t="shared" si="163"/>
        <v>42.953824760147114</v>
      </c>
    </row>
    <row r="1127" spans="1:37" x14ac:dyDescent="0.2">
      <c r="A1127">
        <v>12</v>
      </c>
      <c r="B1127">
        <v>22093</v>
      </c>
      <c r="C1127">
        <v>22</v>
      </c>
      <c r="D1127" t="s">
        <v>998</v>
      </c>
      <c r="E1127">
        <v>93</v>
      </c>
      <c r="F1127" t="s">
        <v>955</v>
      </c>
      <c r="G1127">
        <v>43</v>
      </c>
      <c r="H1127">
        <v>14</v>
      </c>
      <c r="I1127">
        <v>65</v>
      </c>
      <c r="J1127">
        <v>60</v>
      </c>
      <c r="K1127">
        <v>19</v>
      </c>
      <c r="L1127">
        <v>85</v>
      </c>
      <c r="M1127">
        <v>75</v>
      </c>
      <c r="N1127">
        <v>27</v>
      </c>
      <c r="O1127">
        <v>105</v>
      </c>
      <c r="P1127">
        <v>7041</v>
      </c>
      <c r="Q1127">
        <v>0.86520601312319401</v>
      </c>
      <c r="R1127">
        <f t="shared" si="159"/>
        <v>1</v>
      </c>
      <c r="S1127">
        <f t="shared" si="160"/>
        <v>6091.9155384004089</v>
      </c>
      <c r="T1127">
        <v>67.260000000000005</v>
      </c>
      <c r="U1127">
        <f t="shared" si="161"/>
        <v>58.193756442666036</v>
      </c>
      <c r="V1127">
        <v>0</v>
      </c>
      <c r="W1127">
        <v>9716</v>
      </c>
      <c r="X1127">
        <v>0</v>
      </c>
      <c r="Y1127" s="3">
        <v>0.1</v>
      </c>
      <c r="Z1127">
        <v>30</v>
      </c>
      <c r="AA1127" s="1">
        <f t="shared" si="162"/>
        <v>0.1060792482526339</v>
      </c>
      <c r="AB1127" s="4">
        <v>2970000</v>
      </c>
      <c r="AC1127" s="4">
        <v>2.5</v>
      </c>
      <c r="AD1127" s="4">
        <v>0</v>
      </c>
      <c r="AE1127" s="4">
        <v>239000</v>
      </c>
      <c r="AF1127" s="1">
        <v>0.29756965220000003</v>
      </c>
      <c r="AG1127" s="2">
        <f t="shared" si="155"/>
        <v>0.27023318119604434</v>
      </c>
      <c r="AH1127" s="2">
        <f t="shared" si="156"/>
        <v>0.32625245374143863</v>
      </c>
      <c r="AI1127">
        <f t="shared" si="157"/>
        <v>0.28870735588394852</v>
      </c>
      <c r="AJ1127">
        <f t="shared" si="158"/>
        <v>0.35413162523020542</v>
      </c>
      <c r="AK1127">
        <f t="shared" si="163"/>
        <v>43.535121044201915</v>
      </c>
    </row>
    <row r="1128" spans="1:37" x14ac:dyDescent="0.2">
      <c r="A1128">
        <v>12</v>
      </c>
      <c r="B1128">
        <v>22095</v>
      </c>
      <c r="C1128">
        <v>22</v>
      </c>
      <c r="D1128" t="s">
        <v>1043</v>
      </c>
      <c r="E1128">
        <v>95</v>
      </c>
      <c r="F1128" t="s">
        <v>955</v>
      </c>
      <c r="G1128">
        <v>43</v>
      </c>
      <c r="H1128">
        <v>14</v>
      </c>
      <c r="I1128">
        <v>65</v>
      </c>
      <c r="J1128">
        <v>60</v>
      </c>
      <c r="K1128">
        <v>19</v>
      </c>
      <c r="L1128">
        <v>85</v>
      </c>
      <c r="M1128">
        <v>75</v>
      </c>
      <c r="N1128">
        <v>27</v>
      </c>
      <c r="O1128">
        <v>105</v>
      </c>
      <c r="P1128">
        <v>7041</v>
      </c>
      <c r="Q1128">
        <v>0.86345843970775604</v>
      </c>
      <c r="R1128">
        <f t="shared" si="159"/>
        <v>1</v>
      </c>
      <c r="S1128">
        <f t="shared" si="160"/>
        <v>6079.6108739823103</v>
      </c>
      <c r="T1128">
        <v>67.260000000000005</v>
      </c>
      <c r="U1128">
        <f t="shared" si="161"/>
        <v>58.076214654743673</v>
      </c>
      <c r="V1128">
        <v>0</v>
      </c>
      <c r="W1128">
        <v>9716</v>
      </c>
      <c r="X1128">
        <v>0</v>
      </c>
      <c r="Y1128" s="3">
        <v>0.1</v>
      </c>
      <c r="Z1128">
        <v>30</v>
      </c>
      <c r="AA1128" s="1">
        <f t="shared" si="162"/>
        <v>0.1060792482526339</v>
      </c>
      <c r="AB1128" s="4">
        <v>2970000</v>
      </c>
      <c r="AC1128" s="4">
        <v>2.5</v>
      </c>
      <c r="AD1128" s="4">
        <v>0</v>
      </c>
      <c r="AE1128" s="4">
        <v>239000</v>
      </c>
      <c r="AF1128" s="1">
        <v>0.30949083329999999</v>
      </c>
      <c r="AG1128" s="2">
        <f t="shared" si="155"/>
        <v>0.25929935145394428</v>
      </c>
      <c r="AH1128" s="2">
        <f t="shared" si="156"/>
        <v>0.31316661287565761</v>
      </c>
      <c r="AI1128">
        <f t="shared" si="157"/>
        <v>0.27706375479358891</v>
      </c>
      <c r="AJ1128">
        <f t="shared" si="158"/>
        <v>0.33997432265138761</v>
      </c>
      <c r="AK1128">
        <f t="shared" si="163"/>
        <v>41.95450198607891</v>
      </c>
    </row>
    <row r="1129" spans="1:37" x14ac:dyDescent="0.2">
      <c r="A1129">
        <v>12</v>
      </c>
      <c r="B1129">
        <v>22097</v>
      </c>
      <c r="C1129">
        <v>22</v>
      </c>
      <c r="D1129" t="s">
        <v>967</v>
      </c>
      <c r="E1129">
        <v>97</v>
      </c>
      <c r="F1129" t="s">
        <v>955</v>
      </c>
      <c r="G1129">
        <v>43</v>
      </c>
      <c r="H1129">
        <v>14</v>
      </c>
      <c r="I1129">
        <v>65</v>
      </c>
      <c r="J1129">
        <v>60</v>
      </c>
      <c r="K1129">
        <v>19</v>
      </c>
      <c r="L1129">
        <v>85</v>
      </c>
      <c r="M1129">
        <v>75</v>
      </c>
      <c r="N1129">
        <v>27</v>
      </c>
      <c r="O1129">
        <v>105</v>
      </c>
      <c r="P1129">
        <v>7041</v>
      </c>
      <c r="Q1129">
        <v>0.87343361515265305</v>
      </c>
      <c r="R1129">
        <f t="shared" si="159"/>
        <v>1</v>
      </c>
      <c r="S1129">
        <f t="shared" si="160"/>
        <v>6149.8460842898303</v>
      </c>
      <c r="T1129">
        <v>67.260000000000005</v>
      </c>
      <c r="U1129">
        <f t="shared" si="161"/>
        <v>58.74714495516745</v>
      </c>
      <c r="V1129">
        <v>0</v>
      </c>
      <c r="W1129">
        <v>9716</v>
      </c>
      <c r="X1129">
        <v>0</v>
      </c>
      <c r="Y1129" s="3">
        <v>0.1</v>
      </c>
      <c r="Z1129">
        <v>30</v>
      </c>
      <c r="AA1129" s="1">
        <f t="shared" si="162"/>
        <v>0.1060792482526339</v>
      </c>
      <c r="AB1129" s="4">
        <v>2970000</v>
      </c>
      <c r="AC1129" s="4">
        <v>2.5</v>
      </c>
      <c r="AD1129" s="4">
        <v>0</v>
      </c>
      <c r="AE1129" s="4">
        <v>239000</v>
      </c>
      <c r="AF1129" s="1">
        <v>0.30398347619999999</v>
      </c>
      <c r="AG1129" s="2">
        <f t="shared" si="155"/>
        <v>0.26704700233411799</v>
      </c>
      <c r="AH1129" s="2">
        <f t="shared" si="156"/>
        <v>0.32188747501317211</v>
      </c>
      <c r="AI1129">
        <f t="shared" si="157"/>
        <v>0.2851323879673312</v>
      </c>
      <c r="AJ1129">
        <f t="shared" si="158"/>
        <v>0.34917973553748438</v>
      </c>
      <c r="AK1129">
        <f t="shared" si="163"/>
        <v>42.669310680144356</v>
      </c>
    </row>
    <row r="1130" spans="1:37" x14ac:dyDescent="0.2">
      <c r="A1130">
        <v>12</v>
      </c>
      <c r="B1130">
        <v>22099</v>
      </c>
      <c r="C1130">
        <v>22</v>
      </c>
      <c r="D1130" t="s">
        <v>1021</v>
      </c>
      <c r="E1130">
        <v>99</v>
      </c>
      <c r="F1130" t="s">
        <v>955</v>
      </c>
      <c r="G1130">
        <v>43</v>
      </c>
      <c r="H1130">
        <v>14</v>
      </c>
      <c r="I1130">
        <v>65</v>
      </c>
      <c r="J1130">
        <v>60</v>
      </c>
      <c r="K1130">
        <v>19</v>
      </c>
      <c r="L1130">
        <v>85</v>
      </c>
      <c r="M1130">
        <v>75</v>
      </c>
      <c r="N1130">
        <v>27</v>
      </c>
      <c r="O1130">
        <v>105</v>
      </c>
      <c r="P1130">
        <v>7041</v>
      </c>
      <c r="Q1130">
        <v>0.86954517427243705</v>
      </c>
      <c r="R1130">
        <f t="shared" si="159"/>
        <v>1</v>
      </c>
      <c r="S1130">
        <f t="shared" si="160"/>
        <v>6122.4675720522291</v>
      </c>
      <c r="T1130">
        <v>67.260000000000005</v>
      </c>
      <c r="U1130">
        <f t="shared" si="161"/>
        <v>58.485608421564123</v>
      </c>
      <c r="V1130">
        <v>0</v>
      </c>
      <c r="W1130">
        <v>9716</v>
      </c>
      <c r="X1130">
        <v>0</v>
      </c>
      <c r="Y1130" s="3">
        <v>0.1</v>
      </c>
      <c r="Z1130">
        <v>30</v>
      </c>
      <c r="AA1130" s="1">
        <f t="shared" si="162"/>
        <v>0.1060792482526339</v>
      </c>
      <c r="AB1130" s="4">
        <v>2970000</v>
      </c>
      <c r="AC1130" s="4">
        <v>2.5</v>
      </c>
      <c r="AD1130" s="4">
        <v>0</v>
      </c>
      <c r="AE1130" s="4">
        <v>239000</v>
      </c>
      <c r="AF1130" s="1">
        <v>0.30745789330000001</v>
      </c>
      <c r="AG1130" s="2">
        <f t="shared" si="155"/>
        <v>0.26285381474509861</v>
      </c>
      <c r="AH1130" s="2">
        <f t="shared" si="156"/>
        <v>0.31707625966287556</v>
      </c>
      <c r="AI1130">
        <f t="shared" si="157"/>
        <v>0.2807353638866894</v>
      </c>
      <c r="AJ1130">
        <f t="shared" si="158"/>
        <v>0.34406081123693411</v>
      </c>
      <c r="AK1130">
        <f t="shared" si="163"/>
        <v>42.215378798857031</v>
      </c>
    </row>
    <row r="1131" spans="1:37" x14ac:dyDescent="0.2">
      <c r="A1131">
        <v>12</v>
      </c>
      <c r="B1131">
        <v>22101</v>
      </c>
      <c r="C1131">
        <v>22</v>
      </c>
      <c r="D1131" t="s">
        <v>1022</v>
      </c>
      <c r="E1131">
        <v>101</v>
      </c>
      <c r="F1131" t="s">
        <v>955</v>
      </c>
      <c r="G1131">
        <v>43</v>
      </c>
      <c r="H1131">
        <v>14</v>
      </c>
      <c r="I1131">
        <v>65</v>
      </c>
      <c r="J1131">
        <v>60</v>
      </c>
      <c r="K1131">
        <v>19</v>
      </c>
      <c r="L1131">
        <v>85</v>
      </c>
      <c r="M1131">
        <v>75</v>
      </c>
      <c r="N1131">
        <v>27</v>
      </c>
      <c r="O1131">
        <v>105</v>
      </c>
      <c r="P1131">
        <v>7041</v>
      </c>
      <c r="Q1131">
        <v>0.86769018804325804</v>
      </c>
      <c r="R1131">
        <f t="shared" si="159"/>
        <v>1</v>
      </c>
      <c r="S1131">
        <f t="shared" si="160"/>
        <v>6109.4066140125797</v>
      </c>
      <c r="T1131">
        <v>67.260000000000005</v>
      </c>
      <c r="U1131">
        <f t="shared" si="161"/>
        <v>58.360842047789539</v>
      </c>
      <c r="V1131">
        <v>0</v>
      </c>
      <c r="W1131">
        <v>9716</v>
      </c>
      <c r="X1131">
        <v>0</v>
      </c>
      <c r="Y1131" s="3">
        <v>0.1</v>
      </c>
      <c r="Z1131">
        <v>30</v>
      </c>
      <c r="AA1131" s="1">
        <f t="shared" si="162"/>
        <v>0.1060792482526339</v>
      </c>
      <c r="AB1131" s="4">
        <v>2970000</v>
      </c>
      <c r="AC1131" s="4">
        <v>2.5</v>
      </c>
      <c r="AD1131" s="4">
        <v>0</v>
      </c>
      <c r="AE1131" s="4">
        <v>239000</v>
      </c>
      <c r="AF1131" s="1">
        <v>0.31160702080000002</v>
      </c>
      <c r="AG1131" s="2">
        <f t="shared" si="155"/>
        <v>0.25880057345986174</v>
      </c>
      <c r="AH1131" s="2">
        <f t="shared" si="156"/>
        <v>0.31230302988821185</v>
      </c>
      <c r="AI1131">
        <f t="shared" si="157"/>
        <v>0.2764446576574992</v>
      </c>
      <c r="AJ1131">
        <f t="shared" si="158"/>
        <v>0.33892910743220661</v>
      </c>
      <c r="AK1131">
        <f t="shared" si="163"/>
        <v>41.686558331576805</v>
      </c>
    </row>
    <row r="1132" spans="1:37" x14ac:dyDescent="0.2">
      <c r="A1132">
        <v>12</v>
      </c>
      <c r="B1132">
        <v>22103</v>
      </c>
      <c r="C1132">
        <v>22</v>
      </c>
      <c r="D1132" t="s">
        <v>982</v>
      </c>
      <c r="E1132">
        <v>103</v>
      </c>
      <c r="F1132" t="s">
        <v>955</v>
      </c>
      <c r="G1132">
        <v>43</v>
      </c>
      <c r="H1132">
        <v>14</v>
      </c>
      <c r="I1132">
        <v>65</v>
      </c>
      <c r="J1132">
        <v>60</v>
      </c>
      <c r="K1132">
        <v>19</v>
      </c>
      <c r="L1132">
        <v>85</v>
      </c>
      <c r="M1132">
        <v>75</v>
      </c>
      <c r="N1132">
        <v>27</v>
      </c>
      <c r="O1132">
        <v>105</v>
      </c>
      <c r="P1132">
        <v>7041</v>
      </c>
      <c r="Q1132">
        <v>0.86574716269969898</v>
      </c>
      <c r="R1132">
        <f t="shared" si="159"/>
        <v>1</v>
      </c>
      <c r="S1132">
        <f t="shared" si="160"/>
        <v>6095.7257725685804</v>
      </c>
      <c r="T1132">
        <v>67.260000000000005</v>
      </c>
      <c r="U1132">
        <f t="shared" si="161"/>
        <v>58.230154163181759</v>
      </c>
      <c r="V1132">
        <v>0</v>
      </c>
      <c r="W1132">
        <v>9716</v>
      </c>
      <c r="X1132">
        <v>0</v>
      </c>
      <c r="Y1132" s="3">
        <v>0.1</v>
      </c>
      <c r="Z1132">
        <v>30</v>
      </c>
      <c r="AA1132" s="1">
        <f t="shared" si="162"/>
        <v>0.1060792482526339</v>
      </c>
      <c r="AB1132" s="4">
        <v>2970000</v>
      </c>
      <c r="AC1132" s="4">
        <v>2.5</v>
      </c>
      <c r="AD1132" s="4">
        <v>0</v>
      </c>
      <c r="AE1132" s="4">
        <v>239000</v>
      </c>
      <c r="AF1132" s="1">
        <v>0.31125657690000003</v>
      </c>
      <c r="AG1132" s="2">
        <f t="shared" si="155"/>
        <v>0.25851177050351071</v>
      </c>
      <c r="AH1132" s="2">
        <f t="shared" si="156"/>
        <v>0.31207429648313445</v>
      </c>
      <c r="AI1132">
        <f t="shared" si="157"/>
        <v>0.27617566670208427</v>
      </c>
      <c r="AJ1132">
        <f t="shared" si="158"/>
        <v>0.33873028196933291</v>
      </c>
      <c r="AK1132">
        <f t="shared" si="163"/>
        <v>41.730678492718674</v>
      </c>
    </row>
    <row r="1133" spans="1:37" x14ac:dyDescent="0.2">
      <c r="A1133">
        <v>12</v>
      </c>
      <c r="B1133">
        <v>22105</v>
      </c>
      <c r="C1133">
        <v>22</v>
      </c>
      <c r="D1133" t="s">
        <v>1005</v>
      </c>
      <c r="E1133">
        <v>105</v>
      </c>
      <c r="F1133" t="s">
        <v>955</v>
      </c>
      <c r="G1133">
        <v>43</v>
      </c>
      <c r="H1133">
        <v>14</v>
      </c>
      <c r="I1133">
        <v>65</v>
      </c>
      <c r="J1133">
        <v>60</v>
      </c>
      <c r="K1133">
        <v>19</v>
      </c>
      <c r="L1133">
        <v>85</v>
      </c>
      <c r="M1133">
        <v>75</v>
      </c>
      <c r="N1133">
        <v>27</v>
      </c>
      <c r="O1133">
        <v>105</v>
      </c>
      <c r="P1133">
        <v>7041</v>
      </c>
      <c r="Q1133">
        <v>0.86788028478622403</v>
      </c>
      <c r="R1133">
        <f t="shared" si="159"/>
        <v>1</v>
      </c>
      <c r="S1133">
        <f t="shared" si="160"/>
        <v>6110.745085179803</v>
      </c>
      <c r="T1133">
        <v>67.260000000000005</v>
      </c>
      <c r="U1133">
        <f t="shared" si="161"/>
        <v>58.373627954721435</v>
      </c>
      <c r="V1133">
        <v>0</v>
      </c>
      <c r="W1133">
        <v>9716</v>
      </c>
      <c r="X1133">
        <v>0</v>
      </c>
      <c r="Y1133" s="3">
        <v>0.1</v>
      </c>
      <c r="Z1133">
        <v>30</v>
      </c>
      <c r="AA1133" s="1">
        <f t="shared" si="162"/>
        <v>0.1060792482526339</v>
      </c>
      <c r="AB1133" s="4">
        <v>2970000</v>
      </c>
      <c r="AC1133" s="4">
        <v>2.5</v>
      </c>
      <c r="AD1133" s="4">
        <v>0</v>
      </c>
      <c r="AE1133" s="4">
        <v>239000</v>
      </c>
      <c r="AF1133" s="1">
        <v>0.30608232690000003</v>
      </c>
      <c r="AG1133" s="2">
        <f t="shared" si="155"/>
        <v>0.26352956831396934</v>
      </c>
      <c r="AH1133" s="2">
        <f t="shared" si="156"/>
        <v>0.31799502052703205</v>
      </c>
      <c r="AI1133">
        <f t="shared" si="157"/>
        <v>0.28149126556154058</v>
      </c>
      <c r="AJ1133">
        <f t="shared" si="158"/>
        <v>0.34510056265268302</v>
      </c>
      <c r="AK1133">
        <f t="shared" si="163"/>
        <v>42.393863918178624</v>
      </c>
    </row>
    <row r="1134" spans="1:37" x14ac:dyDescent="0.2">
      <c r="A1134">
        <v>12</v>
      </c>
      <c r="B1134">
        <v>22107</v>
      </c>
      <c r="C1134">
        <v>22</v>
      </c>
      <c r="D1134" t="s">
        <v>975</v>
      </c>
      <c r="E1134">
        <v>107</v>
      </c>
      <c r="F1134" t="s">
        <v>955</v>
      </c>
      <c r="G1134">
        <v>43</v>
      </c>
      <c r="H1134">
        <v>14</v>
      </c>
      <c r="I1134">
        <v>65</v>
      </c>
      <c r="J1134">
        <v>60</v>
      </c>
      <c r="K1134">
        <v>19</v>
      </c>
      <c r="L1134">
        <v>85</v>
      </c>
      <c r="M1134">
        <v>75</v>
      </c>
      <c r="N1134">
        <v>27</v>
      </c>
      <c r="O1134">
        <v>105</v>
      </c>
      <c r="P1134">
        <v>7041</v>
      </c>
      <c r="Q1134">
        <v>0.88222112825938603</v>
      </c>
      <c r="R1134">
        <f t="shared" si="159"/>
        <v>1</v>
      </c>
      <c r="S1134">
        <f t="shared" si="160"/>
        <v>6211.7189640743372</v>
      </c>
      <c r="T1134">
        <v>67.260000000000005</v>
      </c>
      <c r="U1134">
        <f t="shared" si="161"/>
        <v>59.338193086726307</v>
      </c>
      <c r="V1134">
        <v>0</v>
      </c>
      <c r="W1134">
        <v>9716</v>
      </c>
      <c r="X1134">
        <v>0</v>
      </c>
      <c r="Y1134" s="3">
        <v>0.1</v>
      </c>
      <c r="Z1134">
        <v>30</v>
      </c>
      <c r="AA1134" s="1">
        <f t="shared" si="162"/>
        <v>0.1060792482526339</v>
      </c>
      <c r="AB1134" s="4">
        <v>2970000</v>
      </c>
      <c r="AC1134" s="4">
        <v>2.5</v>
      </c>
      <c r="AD1134" s="4">
        <v>0</v>
      </c>
      <c r="AE1134" s="4">
        <v>239000</v>
      </c>
      <c r="AF1134" s="1">
        <v>0.31431892</v>
      </c>
      <c r="AG1134" s="2">
        <f t="shared" si="155"/>
        <v>0.26086433856260266</v>
      </c>
      <c r="AH1134" s="2">
        <f t="shared" si="156"/>
        <v>0.31390647754042811</v>
      </c>
      <c r="AI1134">
        <f t="shared" si="157"/>
        <v>0.27835660191977563</v>
      </c>
      <c r="AJ1134">
        <f t="shared" si="158"/>
        <v>0.34030336829321506</v>
      </c>
      <c r="AK1134">
        <f t="shared" si="163"/>
        <v>41.348462246905363</v>
      </c>
    </row>
    <row r="1135" spans="1:37" x14ac:dyDescent="0.2">
      <c r="A1135">
        <v>12</v>
      </c>
      <c r="B1135">
        <v>22109</v>
      </c>
      <c r="C1135">
        <v>22</v>
      </c>
      <c r="D1135" t="s">
        <v>1013</v>
      </c>
      <c r="E1135">
        <v>109</v>
      </c>
      <c r="F1135" t="s">
        <v>955</v>
      </c>
      <c r="G1135">
        <v>43</v>
      </c>
      <c r="H1135">
        <v>14</v>
      </c>
      <c r="I1135">
        <v>65</v>
      </c>
      <c r="J1135">
        <v>60</v>
      </c>
      <c r="K1135">
        <v>19</v>
      </c>
      <c r="L1135">
        <v>85</v>
      </c>
      <c r="M1135">
        <v>75</v>
      </c>
      <c r="N1135">
        <v>27</v>
      </c>
      <c r="O1135">
        <v>105</v>
      </c>
      <c r="P1135">
        <v>7041</v>
      </c>
      <c r="Q1135">
        <v>0.86493021249771096</v>
      </c>
      <c r="R1135">
        <f t="shared" si="159"/>
        <v>1</v>
      </c>
      <c r="S1135">
        <f t="shared" si="160"/>
        <v>6089.9736261963826</v>
      </c>
      <c r="T1135">
        <v>67.260000000000005</v>
      </c>
      <c r="U1135">
        <f t="shared" si="161"/>
        <v>58.175206092596042</v>
      </c>
      <c r="V1135">
        <v>0</v>
      </c>
      <c r="W1135">
        <v>9716</v>
      </c>
      <c r="X1135">
        <v>0</v>
      </c>
      <c r="Y1135" s="3">
        <v>0.1</v>
      </c>
      <c r="Z1135">
        <v>30</v>
      </c>
      <c r="AA1135" s="1">
        <f t="shared" si="162"/>
        <v>0.1060792482526339</v>
      </c>
      <c r="AB1135" s="4">
        <v>2970000</v>
      </c>
      <c r="AC1135" s="4">
        <v>2.5</v>
      </c>
      <c r="AD1135" s="4">
        <v>0</v>
      </c>
      <c r="AE1135" s="4">
        <v>239000</v>
      </c>
      <c r="AF1135" s="1">
        <v>0.31527076390000003</v>
      </c>
      <c r="AG1135" s="2">
        <f t="shared" si="155"/>
        <v>0.25497943271053108</v>
      </c>
      <c r="AH1135" s="2">
        <f t="shared" si="156"/>
        <v>0.30786188336451314</v>
      </c>
      <c r="AI1135">
        <f t="shared" si="157"/>
        <v>0.27241902803282808</v>
      </c>
      <c r="AJ1135">
        <f t="shared" si="158"/>
        <v>0.33417926712817059</v>
      </c>
      <c r="AK1135">
        <f t="shared" si="163"/>
        <v>41.231173630109211</v>
      </c>
    </row>
    <row r="1136" spans="1:37" x14ac:dyDescent="0.2">
      <c r="A1136">
        <v>12</v>
      </c>
      <c r="B1136">
        <v>22111</v>
      </c>
      <c r="C1136">
        <v>22</v>
      </c>
      <c r="D1136" t="s">
        <v>1027</v>
      </c>
      <c r="E1136">
        <v>111</v>
      </c>
      <c r="F1136" t="s">
        <v>955</v>
      </c>
      <c r="G1136">
        <v>43</v>
      </c>
      <c r="H1136">
        <v>14</v>
      </c>
      <c r="I1136">
        <v>65</v>
      </c>
      <c r="J1136">
        <v>60</v>
      </c>
      <c r="K1136">
        <v>19</v>
      </c>
      <c r="L1136">
        <v>85</v>
      </c>
      <c r="M1136">
        <v>75</v>
      </c>
      <c r="N1136">
        <v>27</v>
      </c>
      <c r="O1136">
        <v>105</v>
      </c>
      <c r="P1136">
        <v>7041</v>
      </c>
      <c r="Q1136">
        <v>0.889540474665792</v>
      </c>
      <c r="R1136">
        <f t="shared" si="159"/>
        <v>1</v>
      </c>
      <c r="S1136">
        <f t="shared" si="160"/>
        <v>6263.2544821218416</v>
      </c>
      <c r="T1136">
        <v>67.260000000000005</v>
      </c>
      <c r="U1136">
        <f t="shared" si="161"/>
        <v>59.830492326021172</v>
      </c>
      <c r="V1136">
        <v>0</v>
      </c>
      <c r="W1136">
        <v>9716</v>
      </c>
      <c r="X1136">
        <v>0</v>
      </c>
      <c r="Y1136" s="3">
        <v>0.1</v>
      </c>
      <c r="Z1136">
        <v>30</v>
      </c>
      <c r="AA1136" s="1">
        <f t="shared" si="162"/>
        <v>0.1060792482526339</v>
      </c>
      <c r="AB1136" s="4">
        <v>2970000</v>
      </c>
      <c r="AC1136" s="4">
        <v>2.5</v>
      </c>
      <c r="AD1136" s="4">
        <v>0</v>
      </c>
      <c r="AE1136" s="4">
        <v>239000</v>
      </c>
      <c r="AF1136" s="1">
        <v>0.30894322029999999</v>
      </c>
      <c r="AG1136" s="2">
        <f t="shared" si="155"/>
        <v>0.26760537146125568</v>
      </c>
      <c r="AH1136" s="2">
        <f t="shared" si="156"/>
        <v>0.32156784866614868</v>
      </c>
      <c r="AI1136">
        <f t="shared" si="157"/>
        <v>0.28540117865102893</v>
      </c>
      <c r="AJ1136">
        <f t="shared" si="158"/>
        <v>0.34842296529077055</v>
      </c>
      <c r="AK1136">
        <f t="shared" si="163"/>
        <v>42.024436513773423</v>
      </c>
    </row>
    <row r="1137" spans="1:37" x14ac:dyDescent="0.2">
      <c r="A1137">
        <v>12</v>
      </c>
      <c r="B1137">
        <v>22113</v>
      </c>
      <c r="C1137">
        <v>22</v>
      </c>
      <c r="D1137" t="s">
        <v>963</v>
      </c>
      <c r="E1137">
        <v>113</v>
      </c>
      <c r="F1137" t="s">
        <v>955</v>
      </c>
      <c r="G1137">
        <v>43</v>
      </c>
      <c r="H1137">
        <v>14</v>
      </c>
      <c r="I1137">
        <v>65</v>
      </c>
      <c r="J1137">
        <v>60</v>
      </c>
      <c r="K1137">
        <v>19</v>
      </c>
      <c r="L1137">
        <v>85</v>
      </c>
      <c r="M1137">
        <v>75</v>
      </c>
      <c r="N1137">
        <v>27</v>
      </c>
      <c r="O1137">
        <v>105</v>
      </c>
      <c r="P1137">
        <v>7041</v>
      </c>
      <c r="Q1137">
        <v>0.87090704975457001</v>
      </c>
      <c r="R1137">
        <f t="shared" si="159"/>
        <v>1</v>
      </c>
      <c r="S1137">
        <f t="shared" si="160"/>
        <v>6132.0565373219279</v>
      </c>
      <c r="T1137">
        <v>67.260000000000005</v>
      </c>
      <c r="U1137">
        <f t="shared" si="161"/>
        <v>58.577208166492383</v>
      </c>
      <c r="V1137">
        <v>0</v>
      </c>
      <c r="W1137">
        <v>9716</v>
      </c>
      <c r="X1137">
        <v>0</v>
      </c>
      <c r="Y1137" s="3">
        <v>0.1</v>
      </c>
      <c r="Z1137">
        <v>30</v>
      </c>
      <c r="AA1137" s="1">
        <f t="shared" si="162"/>
        <v>0.1060792482526339</v>
      </c>
      <c r="AB1137" s="4">
        <v>2970000</v>
      </c>
      <c r="AC1137" s="4">
        <v>2.5</v>
      </c>
      <c r="AD1137" s="4">
        <v>0</v>
      </c>
      <c r="AE1137" s="4">
        <v>239000</v>
      </c>
      <c r="AF1137" s="1">
        <v>0.31409425349999998</v>
      </c>
      <c r="AG1137" s="2">
        <f t="shared" si="155"/>
        <v>0.25770307295718448</v>
      </c>
      <c r="AH1137" s="2">
        <f t="shared" si="156"/>
        <v>0.31078304481991387</v>
      </c>
      <c r="AI1137">
        <f t="shared" si="157"/>
        <v>0.27520781426924873</v>
      </c>
      <c r="AJ1137">
        <f t="shared" si="158"/>
        <v>0.33719877213317312</v>
      </c>
      <c r="AK1137">
        <f t="shared" si="163"/>
        <v>41.376249918746339</v>
      </c>
    </row>
    <row r="1138" spans="1:37" x14ac:dyDescent="0.2">
      <c r="A1138">
        <v>18</v>
      </c>
      <c r="B1138">
        <v>22115</v>
      </c>
      <c r="C1138">
        <v>22</v>
      </c>
      <c r="D1138" t="s">
        <v>1538</v>
      </c>
      <c r="E1138">
        <v>115</v>
      </c>
      <c r="F1138" t="s">
        <v>1523</v>
      </c>
      <c r="G1138">
        <v>43</v>
      </c>
      <c r="H1138">
        <v>14</v>
      </c>
      <c r="I1138">
        <v>65</v>
      </c>
      <c r="J1138">
        <v>60</v>
      </c>
      <c r="K1138">
        <v>19</v>
      </c>
      <c r="L1138">
        <v>85</v>
      </c>
      <c r="M1138">
        <v>75</v>
      </c>
      <c r="N1138">
        <v>27</v>
      </c>
      <c r="O1138">
        <v>105</v>
      </c>
      <c r="P1138">
        <v>7041</v>
      </c>
      <c r="Q1138">
        <v>0.87788575142622005</v>
      </c>
      <c r="R1138">
        <f t="shared" si="159"/>
        <v>1</v>
      </c>
      <c r="S1138">
        <f t="shared" si="160"/>
        <v>6181.1935757920155</v>
      </c>
      <c r="T1138">
        <v>67.260000000000005</v>
      </c>
      <c r="U1138">
        <f t="shared" si="161"/>
        <v>59.046595640927563</v>
      </c>
      <c r="V1138">
        <v>0</v>
      </c>
      <c r="W1138">
        <v>9716</v>
      </c>
      <c r="X1138">
        <v>0</v>
      </c>
      <c r="Y1138" s="3">
        <v>0.1</v>
      </c>
      <c r="Z1138">
        <v>30</v>
      </c>
      <c r="AA1138" s="1">
        <f t="shared" si="162"/>
        <v>0.1060792482526339</v>
      </c>
      <c r="AB1138" s="4">
        <v>2970000</v>
      </c>
      <c r="AC1138" s="4">
        <v>2.5</v>
      </c>
      <c r="AD1138" s="4">
        <v>0</v>
      </c>
      <c r="AE1138" s="4">
        <v>239000</v>
      </c>
      <c r="AF1138" s="1">
        <v>0.29960894440000002</v>
      </c>
      <c r="AG1138" s="2">
        <f t="shared" si="155"/>
        <v>0.27232719189807802</v>
      </c>
      <c r="AH1138" s="2">
        <f t="shared" si="156"/>
        <v>0.32796618950892503</v>
      </c>
      <c r="AI1138">
        <f t="shared" si="157"/>
        <v>0.2906759451836331</v>
      </c>
      <c r="AJ1138">
        <f t="shared" si="158"/>
        <v>0.35565602645926336</v>
      </c>
      <c r="AK1138">
        <f t="shared" si="163"/>
        <v>43.255814955930489</v>
      </c>
    </row>
    <row r="1139" spans="1:37" x14ac:dyDescent="0.2">
      <c r="A1139">
        <v>12</v>
      </c>
      <c r="B1139">
        <v>22117</v>
      </c>
      <c r="C1139">
        <v>22</v>
      </c>
      <c r="D1139" t="s">
        <v>1030</v>
      </c>
      <c r="E1139">
        <v>117</v>
      </c>
      <c r="F1139" t="s">
        <v>955</v>
      </c>
      <c r="G1139">
        <v>43</v>
      </c>
      <c r="H1139">
        <v>14</v>
      </c>
      <c r="I1139">
        <v>65</v>
      </c>
      <c r="J1139">
        <v>60</v>
      </c>
      <c r="K1139">
        <v>19</v>
      </c>
      <c r="L1139">
        <v>85</v>
      </c>
      <c r="M1139">
        <v>75</v>
      </c>
      <c r="N1139">
        <v>27</v>
      </c>
      <c r="O1139">
        <v>105</v>
      </c>
      <c r="P1139">
        <v>7041</v>
      </c>
      <c r="Q1139">
        <v>0.86982227116823196</v>
      </c>
      <c r="R1139">
        <f t="shared" si="159"/>
        <v>1</v>
      </c>
      <c r="S1139">
        <f t="shared" si="160"/>
        <v>6124.4186112955213</v>
      </c>
      <c r="T1139">
        <v>67.260000000000005</v>
      </c>
      <c r="U1139">
        <f t="shared" si="161"/>
        <v>58.504245958775286</v>
      </c>
      <c r="V1139">
        <v>0</v>
      </c>
      <c r="W1139">
        <v>9716</v>
      </c>
      <c r="X1139">
        <v>0</v>
      </c>
      <c r="Y1139" s="3">
        <v>0.1</v>
      </c>
      <c r="Z1139">
        <v>30</v>
      </c>
      <c r="AA1139" s="1">
        <f t="shared" si="162"/>
        <v>0.1060792482526339</v>
      </c>
      <c r="AB1139" s="4">
        <v>2970000</v>
      </c>
      <c r="AC1139" s="4">
        <v>2.5</v>
      </c>
      <c r="AD1139" s="4">
        <v>0</v>
      </c>
      <c r="AE1139" s="4">
        <v>239000</v>
      </c>
      <c r="AF1139" s="1">
        <v>0.30427777079999996</v>
      </c>
      <c r="AG1139" s="2">
        <f t="shared" si="155"/>
        <v>0.26568563849931626</v>
      </c>
      <c r="AH1139" s="2">
        <f t="shared" si="156"/>
        <v>0.32047321506723292</v>
      </c>
      <c r="AI1139">
        <f t="shared" si="157"/>
        <v>0.28375357805908374</v>
      </c>
      <c r="AJ1139">
        <f t="shared" si="158"/>
        <v>0.34773913922309957</v>
      </c>
      <c r="AK1139">
        <f t="shared" si="163"/>
        <v>42.630459300407324</v>
      </c>
    </row>
    <row r="1140" spans="1:37" x14ac:dyDescent="0.2">
      <c r="A1140">
        <v>18</v>
      </c>
      <c r="B1140">
        <v>22119</v>
      </c>
      <c r="C1140">
        <v>22</v>
      </c>
      <c r="D1140" t="s">
        <v>1527</v>
      </c>
      <c r="E1140">
        <v>119</v>
      </c>
      <c r="F1140" t="s">
        <v>1523</v>
      </c>
      <c r="G1140">
        <v>43</v>
      </c>
      <c r="H1140">
        <v>14</v>
      </c>
      <c r="I1140">
        <v>65</v>
      </c>
      <c r="J1140">
        <v>60</v>
      </c>
      <c r="K1140">
        <v>19</v>
      </c>
      <c r="L1140">
        <v>85</v>
      </c>
      <c r="M1140">
        <v>75</v>
      </c>
      <c r="N1140">
        <v>27</v>
      </c>
      <c r="O1140">
        <v>105</v>
      </c>
      <c r="P1140">
        <v>7041</v>
      </c>
      <c r="Q1140">
        <v>0.88986238837242104</v>
      </c>
      <c r="R1140">
        <f t="shared" si="159"/>
        <v>1</v>
      </c>
      <c r="S1140">
        <f t="shared" si="160"/>
        <v>6265.5210765302163</v>
      </c>
      <c r="T1140">
        <v>67.260000000000005</v>
      </c>
      <c r="U1140">
        <f t="shared" si="161"/>
        <v>59.852144241929047</v>
      </c>
      <c r="V1140">
        <v>0</v>
      </c>
      <c r="W1140">
        <v>9716</v>
      </c>
      <c r="X1140">
        <v>0</v>
      </c>
      <c r="Y1140" s="3">
        <v>0.1</v>
      </c>
      <c r="Z1140">
        <v>30</v>
      </c>
      <c r="AA1140" s="1">
        <f t="shared" si="162"/>
        <v>0.1060792482526339</v>
      </c>
      <c r="AB1140" s="4">
        <v>2970000</v>
      </c>
      <c r="AC1140" s="4">
        <v>2.5</v>
      </c>
      <c r="AD1140" s="4">
        <v>0</v>
      </c>
      <c r="AE1140" s="4">
        <v>239000</v>
      </c>
      <c r="AF1140" s="1">
        <v>0.30794986959999998</v>
      </c>
      <c r="AG1140" s="2">
        <f t="shared" si="155"/>
        <v>0.26856573879521661</v>
      </c>
      <c r="AH1140" s="2">
        <f t="shared" si="156"/>
        <v>0.32270179834963181</v>
      </c>
      <c r="AI1140">
        <f t="shared" si="157"/>
        <v>0.28641879651538843</v>
      </c>
      <c r="AJ1140">
        <f t="shared" si="158"/>
        <v>0.3496433396397795</v>
      </c>
      <c r="AK1140">
        <f t="shared" si="163"/>
        <v>42.15193007864832</v>
      </c>
    </row>
    <row r="1141" spans="1:37" x14ac:dyDescent="0.2">
      <c r="A1141">
        <v>12</v>
      </c>
      <c r="B1141">
        <v>22121</v>
      </c>
      <c r="C1141">
        <v>22</v>
      </c>
      <c r="D1141" t="s">
        <v>1068</v>
      </c>
      <c r="E1141">
        <v>121</v>
      </c>
      <c r="F1141" t="s">
        <v>955</v>
      </c>
      <c r="G1141">
        <v>43</v>
      </c>
      <c r="H1141">
        <v>14</v>
      </c>
      <c r="I1141">
        <v>65</v>
      </c>
      <c r="J1141">
        <v>60</v>
      </c>
      <c r="K1141">
        <v>19</v>
      </c>
      <c r="L1141">
        <v>85</v>
      </c>
      <c r="M1141">
        <v>75</v>
      </c>
      <c r="N1141">
        <v>27</v>
      </c>
      <c r="O1141">
        <v>105</v>
      </c>
      <c r="P1141">
        <v>7041</v>
      </c>
      <c r="Q1141">
        <v>0.87009816169738796</v>
      </c>
      <c r="R1141">
        <f t="shared" si="159"/>
        <v>1</v>
      </c>
      <c r="S1141">
        <f t="shared" si="160"/>
        <v>6126.3611565113088</v>
      </c>
      <c r="T1141">
        <v>67.260000000000005</v>
      </c>
      <c r="U1141">
        <f t="shared" si="161"/>
        <v>58.522802355766316</v>
      </c>
      <c r="V1141">
        <v>0</v>
      </c>
      <c r="W1141">
        <v>9716</v>
      </c>
      <c r="X1141">
        <v>0</v>
      </c>
      <c r="Y1141" s="3">
        <v>0.1</v>
      </c>
      <c r="Z1141">
        <v>30</v>
      </c>
      <c r="AA1141" s="1">
        <f t="shared" si="162"/>
        <v>0.1060792482526339</v>
      </c>
      <c r="AB1141" s="4">
        <v>2970000</v>
      </c>
      <c r="AC1141" s="4">
        <v>2.5</v>
      </c>
      <c r="AD1141" s="4">
        <v>0</v>
      </c>
      <c r="AE1141" s="4">
        <v>239000</v>
      </c>
      <c r="AF1141" s="1">
        <v>0.31016466669999998</v>
      </c>
      <c r="AG1141" s="2">
        <f t="shared" si="155"/>
        <v>0.26072562114909992</v>
      </c>
      <c r="AH1141" s="2">
        <f t="shared" si="156"/>
        <v>0.31447618170579339</v>
      </c>
      <c r="AI1141">
        <f t="shared" si="157"/>
        <v>0.27845153447844834</v>
      </c>
      <c r="AJ1141">
        <f t="shared" si="158"/>
        <v>0.34122578745623694</v>
      </c>
      <c r="AK1141">
        <f t="shared" si="163"/>
        <v>41.86878699635605</v>
      </c>
    </row>
    <row r="1142" spans="1:37" x14ac:dyDescent="0.2">
      <c r="A1142">
        <v>12</v>
      </c>
      <c r="B1142">
        <v>22123</v>
      </c>
      <c r="C1142">
        <v>22</v>
      </c>
      <c r="D1142" t="s">
        <v>1033</v>
      </c>
      <c r="E1142">
        <v>123</v>
      </c>
      <c r="F1142" t="s">
        <v>955</v>
      </c>
      <c r="G1142">
        <v>43</v>
      </c>
      <c r="H1142">
        <v>14</v>
      </c>
      <c r="I1142">
        <v>65</v>
      </c>
      <c r="J1142">
        <v>60</v>
      </c>
      <c r="K1142">
        <v>19</v>
      </c>
      <c r="L1142">
        <v>85</v>
      </c>
      <c r="M1142">
        <v>75</v>
      </c>
      <c r="N1142">
        <v>27</v>
      </c>
      <c r="O1142">
        <v>105</v>
      </c>
      <c r="P1142">
        <v>7041</v>
      </c>
      <c r="Q1142">
        <v>0.88833562731742899</v>
      </c>
      <c r="R1142">
        <f t="shared" si="159"/>
        <v>1</v>
      </c>
      <c r="S1142">
        <f t="shared" si="160"/>
        <v>6254.7711519420172</v>
      </c>
      <c r="T1142">
        <v>67.260000000000005</v>
      </c>
      <c r="U1142">
        <f t="shared" si="161"/>
        <v>59.749454293370277</v>
      </c>
      <c r="V1142">
        <v>0</v>
      </c>
      <c r="W1142">
        <v>9716</v>
      </c>
      <c r="X1142">
        <v>0</v>
      </c>
      <c r="Y1142" s="3">
        <v>0.1</v>
      </c>
      <c r="Z1142">
        <v>30</v>
      </c>
      <c r="AA1142" s="1">
        <f t="shared" si="162"/>
        <v>0.1060792482526339</v>
      </c>
      <c r="AB1142" s="4">
        <v>2970000</v>
      </c>
      <c r="AC1142" s="4">
        <v>2.5</v>
      </c>
      <c r="AD1142" s="4">
        <v>0</v>
      </c>
      <c r="AE1142" s="4">
        <v>239000</v>
      </c>
      <c r="AF1142" s="1">
        <v>0.31148108569999999</v>
      </c>
      <c r="AG1142" s="2">
        <f t="shared" si="155"/>
        <v>0.26506548611813779</v>
      </c>
      <c r="AH1142" s="2">
        <f t="shared" si="156"/>
        <v>0.31858951350936182</v>
      </c>
      <c r="AI1142">
        <f t="shared" si="157"/>
        <v>0.28271668480102763</v>
      </c>
      <c r="AJ1142">
        <f t="shared" si="158"/>
        <v>0.34522633098893513</v>
      </c>
      <c r="AK1142">
        <f t="shared" si="163"/>
        <v>41.702401871903028</v>
      </c>
    </row>
    <row r="1143" spans="1:37" x14ac:dyDescent="0.2">
      <c r="A1143">
        <v>12</v>
      </c>
      <c r="B1143">
        <v>22125</v>
      </c>
      <c r="C1143">
        <v>22</v>
      </c>
      <c r="D1143" t="s">
        <v>964</v>
      </c>
      <c r="E1143">
        <v>125</v>
      </c>
      <c r="F1143" t="s">
        <v>955</v>
      </c>
      <c r="G1143">
        <v>43</v>
      </c>
      <c r="H1143">
        <v>14</v>
      </c>
      <c r="I1143">
        <v>65</v>
      </c>
      <c r="J1143">
        <v>60</v>
      </c>
      <c r="K1143">
        <v>19</v>
      </c>
      <c r="L1143">
        <v>85</v>
      </c>
      <c r="M1143">
        <v>75</v>
      </c>
      <c r="N1143">
        <v>27</v>
      </c>
      <c r="O1143">
        <v>105</v>
      </c>
      <c r="P1143">
        <v>7041</v>
      </c>
      <c r="Q1143">
        <v>0.87316819212653396</v>
      </c>
      <c r="R1143">
        <f t="shared" si="159"/>
        <v>1</v>
      </c>
      <c r="S1143">
        <f t="shared" si="160"/>
        <v>6147.9772407629252</v>
      </c>
      <c r="T1143">
        <v>67.260000000000005</v>
      </c>
      <c r="U1143">
        <f t="shared" si="161"/>
        <v>58.729292602430675</v>
      </c>
      <c r="V1143">
        <v>0</v>
      </c>
      <c r="W1143">
        <v>9716</v>
      </c>
      <c r="X1143">
        <v>0</v>
      </c>
      <c r="Y1143" s="3">
        <v>0.1</v>
      </c>
      <c r="Z1143">
        <v>30</v>
      </c>
      <c r="AA1143" s="1">
        <f t="shared" si="162"/>
        <v>0.1060792482526339</v>
      </c>
      <c r="AB1143" s="4">
        <v>2970000</v>
      </c>
      <c r="AC1143" s="4">
        <v>2.5</v>
      </c>
      <c r="AD1143" s="4">
        <v>0</v>
      </c>
      <c r="AE1143" s="4">
        <v>239000</v>
      </c>
      <c r="AF1143" s="1">
        <v>0.30595591490000001</v>
      </c>
      <c r="AG1143" s="2">
        <f t="shared" si="155"/>
        <v>0.26524477357567228</v>
      </c>
      <c r="AH1143" s="2">
        <f t="shared" si="156"/>
        <v>0.31973266733867989</v>
      </c>
      <c r="AI1143">
        <f t="shared" si="157"/>
        <v>0.28321387244351681</v>
      </c>
      <c r="AJ1143">
        <f t="shared" si="158"/>
        <v>0.34684938285524997</v>
      </c>
      <c r="AK1143">
        <f t="shared" si="163"/>
        <v>42.41034689131309</v>
      </c>
    </row>
    <row r="1144" spans="1:37" x14ac:dyDescent="0.2">
      <c r="A1144">
        <v>18</v>
      </c>
      <c r="B1144">
        <v>22127</v>
      </c>
      <c r="C1144">
        <v>22</v>
      </c>
      <c r="D1144" t="s">
        <v>1561</v>
      </c>
      <c r="E1144">
        <v>127</v>
      </c>
      <c r="F1144" t="s">
        <v>1523</v>
      </c>
      <c r="G1144">
        <v>43</v>
      </c>
      <c r="H1144">
        <v>14</v>
      </c>
      <c r="I1144">
        <v>65</v>
      </c>
      <c r="J1144">
        <v>60</v>
      </c>
      <c r="K1144">
        <v>19</v>
      </c>
      <c r="L1144">
        <v>85</v>
      </c>
      <c r="M1144">
        <v>75</v>
      </c>
      <c r="N1144">
        <v>27</v>
      </c>
      <c r="O1144">
        <v>105</v>
      </c>
      <c r="P1144">
        <v>7041</v>
      </c>
      <c r="Q1144">
        <v>0.88253748842648105</v>
      </c>
      <c r="R1144">
        <f t="shared" si="159"/>
        <v>1</v>
      </c>
      <c r="S1144">
        <f t="shared" si="160"/>
        <v>6213.9464560108527</v>
      </c>
      <c r="T1144">
        <v>67.260000000000005</v>
      </c>
      <c r="U1144">
        <f t="shared" si="161"/>
        <v>59.359471471565122</v>
      </c>
      <c r="V1144">
        <v>0</v>
      </c>
      <c r="W1144">
        <v>9716</v>
      </c>
      <c r="X1144">
        <v>0</v>
      </c>
      <c r="Y1144" s="3">
        <v>0.1</v>
      </c>
      <c r="Z1144">
        <v>30</v>
      </c>
      <c r="AA1144" s="1">
        <f t="shared" si="162"/>
        <v>0.1060792482526339</v>
      </c>
      <c r="AB1144" s="4">
        <v>2970000</v>
      </c>
      <c r="AC1144" s="4">
        <v>2.5</v>
      </c>
      <c r="AD1144" s="4">
        <v>0</v>
      </c>
      <c r="AE1144" s="4">
        <v>239000</v>
      </c>
      <c r="AF1144" s="1">
        <v>0.30711497999999998</v>
      </c>
      <c r="AG1144" s="2">
        <f t="shared" si="155"/>
        <v>0.26707912464467254</v>
      </c>
      <c r="AH1144" s="2">
        <f t="shared" si="156"/>
        <v>0.32136194486724845</v>
      </c>
      <c r="AI1144">
        <f t="shared" si="157"/>
        <v>0.28498058663012232</v>
      </c>
      <c r="AJ1144">
        <f t="shared" si="158"/>
        <v>0.34837655661469225</v>
      </c>
      <c r="AK1144">
        <f t="shared" si="163"/>
        <v>42.259723531258778</v>
      </c>
    </row>
    <row r="1145" spans="1:37" x14ac:dyDescent="0.2">
      <c r="A1145">
        <v>5</v>
      </c>
      <c r="B1145">
        <v>23001</v>
      </c>
      <c r="C1145">
        <v>23</v>
      </c>
      <c r="D1145" t="s">
        <v>599</v>
      </c>
      <c r="E1145">
        <v>1</v>
      </c>
      <c r="F1145" t="s">
        <v>598</v>
      </c>
      <c r="G1145">
        <v>43</v>
      </c>
      <c r="H1145">
        <v>14</v>
      </c>
      <c r="I1145">
        <v>65</v>
      </c>
      <c r="J1145">
        <v>60</v>
      </c>
      <c r="K1145">
        <v>19</v>
      </c>
      <c r="L1145">
        <v>85</v>
      </c>
      <c r="M1145">
        <v>75</v>
      </c>
      <c r="N1145">
        <v>27</v>
      </c>
      <c r="O1145">
        <v>105</v>
      </c>
      <c r="P1145">
        <v>7041</v>
      </c>
      <c r="Q1145">
        <v>0.98641975969076201</v>
      </c>
      <c r="R1145">
        <f t="shared" si="159"/>
        <v>1</v>
      </c>
      <c r="S1145">
        <f t="shared" si="160"/>
        <v>6945.3815279826549</v>
      </c>
      <c r="T1145">
        <v>67.260000000000005</v>
      </c>
      <c r="U1145">
        <f t="shared" si="161"/>
        <v>66.346593036800655</v>
      </c>
      <c r="V1145">
        <v>0</v>
      </c>
      <c r="W1145">
        <v>9716</v>
      </c>
      <c r="X1145">
        <v>0</v>
      </c>
      <c r="Y1145" s="3">
        <v>0.1</v>
      </c>
      <c r="Z1145">
        <v>30</v>
      </c>
      <c r="AA1145" s="1">
        <f t="shared" si="162"/>
        <v>0.1060792482526339</v>
      </c>
      <c r="AB1145" s="4">
        <v>2970000</v>
      </c>
      <c r="AC1145" s="4">
        <v>2.5</v>
      </c>
      <c r="AD1145" s="4">
        <v>0</v>
      </c>
      <c r="AE1145" s="4">
        <v>239000</v>
      </c>
      <c r="AF1145" s="1">
        <v>0.27344256819999996</v>
      </c>
      <c r="AG1145" s="2">
        <f t="shared" si="155"/>
        <v>0.33527673692964971</v>
      </c>
      <c r="AH1145" s="2">
        <f t="shared" si="156"/>
        <v>0.39622561001454637</v>
      </c>
      <c r="AI1145">
        <f t="shared" si="157"/>
        <v>0.35537678110437992</v>
      </c>
      <c r="AJ1145">
        <f t="shared" si="158"/>
        <v>0.42655917320255654</v>
      </c>
      <c r="AK1145">
        <f t="shared" si="163"/>
        <v>47.155836790476975</v>
      </c>
    </row>
    <row r="1146" spans="1:37" x14ac:dyDescent="0.2">
      <c r="A1146">
        <v>5</v>
      </c>
      <c r="B1146">
        <v>23003</v>
      </c>
      <c r="C1146">
        <v>23</v>
      </c>
      <c r="D1146" t="s">
        <v>625</v>
      </c>
      <c r="E1146">
        <v>3</v>
      </c>
      <c r="F1146" t="s">
        <v>598</v>
      </c>
      <c r="G1146">
        <v>43</v>
      </c>
      <c r="H1146">
        <v>14</v>
      </c>
      <c r="I1146">
        <v>65</v>
      </c>
      <c r="J1146">
        <v>60</v>
      </c>
      <c r="K1146">
        <v>19</v>
      </c>
      <c r="L1146">
        <v>85</v>
      </c>
      <c r="M1146">
        <v>75</v>
      </c>
      <c r="N1146">
        <v>27</v>
      </c>
      <c r="O1146">
        <v>105</v>
      </c>
      <c r="P1146">
        <v>7041</v>
      </c>
      <c r="Q1146">
        <v>0.99091854265757995</v>
      </c>
      <c r="R1146">
        <f t="shared" si="159"/>
        <v>1</v>
      </c>
      <c r="S1146">
        <f t="shared" si="160"/>
        <v>6977.0574588520203</v>
      </c>
      <c r="T1146">
        <v>67.260000000000005</v>
      </c>
      <c r="U1146">
        <f t="shared" si="161"/>
        <v>66.649181179148826</v>
      </c>
      <c r="V1146">
        <v>0</v>
      </c>
      <c r="W1146">
        <v>9716</v>
      </c>
      <c r="X1146">
        <v>0</v>
      </c>
      <c r="Y1146" s="3">
        <v>0.1</v>
      </c>
      <c r="Z1146">
        <v>30</v>
      </c>
      <c r="AA1146" s="1">
        <f t="shared" si="162"/>
        <v>0.1060792482526339</v>
      </c>
      <c r="AB1146" s="4">
        <v>2970000</v>
      </c>
      <c r="AC1146" s="4">
        <v>2.5</v>
      </c>
      <c r="AD1146" s="4">
        <v>0</v>
      </c>
      <c r="AE1146" s="4">
        <v>239000</v>
      </c>
      <c r="AF1146" s="1">
        <v>0.27641836210000004</v>
      </c>
      <c r="AG1146" s="2">
        <f t="shared" si="155"/>
        <v>0.3331799418695881</v>
      </c>
      <c r="AH1146" s="2">
        <f t="shared" si="156"/>
        <v>0.3934742820418432</v>
      </c>
      <c r="AI1146">
        <f t="shared" si="157"/>
        <v>0.35306410950782019</v>
      </c>
      <c r="AJ1146">
        <f t="shared" si="158"/>
        <v>0.42348196078246347</v>
      </c>
      <c r="AK1146">
        <f t="shared" si="163"/>
        <v>46.675092437204135</v>
      </c>
    </row>
    <row r="1147" spans="1:37" x14ac:dyDescent="0.2">
      <c r="A1147">
        <v>5</v>
      </c>
      <c r="B1147">
        <v>23005</v>
      </c>
      <c r="C1147">
        <v>23</v>
      </c>
      <c r="D1147" t="s">
        <v>602</v>
      </c>
      <c r="E1147">
        <v>5</v>
      </c>
      <c r="F1147" t="s">
        <v>598</v>
      </c>
      <c r="G1147">
        <v>43</v>
      </c>
      <c r="H1147">
        <v>14</v>
      </c>
      <c r="I1147">
        <v>65</v>
      </c>
      <c r="J1147">
        <v>60</v>
      </c>
      <c r="K1147">
        <v>19</v>
      </c>
      <c r="L1147">
        <v>85</v>
      </c>
      <c r="M1147">
        <v>75</v>
      </c>
      <c r="N1147">
        <v>27</v>
      </c>
      <c r="O1147">
        <v>105</v>
      </c>
      <c r="P1147">
        <v>7041</v>
      </c>
      <c r="Q1147">
        <v>0.98657217621803295</v>
      </c>
      <c r="R1147">
        <f t="shared" si="159"/>
        <v>1</v>
      </c>
      <c r="S1147">
        <f t="shared" si="160"/>
        <v>6946.4546927511701</v>
      </c>
      <c r="T1147">
        <v>67.260000000000005</v>
      </c>
      <c r="U1147">
        <f t="shared" si="161"/>
        <v>66.356844572424905</v>
      </c>
      <c r="V1147">
        <v>0</v>
      </c>
      <c r="W1147">
        <v>9716</v>
      </c>
      <c r="X1147">
        <v>0</v>
      </c>
      <c r="Y1147" s="3">
        <v>0.1</v>
      </c>
      <c r="Z1147">
        <v>30</v>
      </c>
      <c r="AA1147" s="1">
        <f t="shared" si="162"/>
        <v>0.1060792482526339</v>
      </c>
      <c r="AB1147" s="4">
        <v>2970000</v>
      </c>
      <c r="AC1147" s="4">
        <v>2.5</v>
      </c>
      <c r="AD1147" s="4">
        <v>0</v>
      </c>
      <c r="AE1147" s="4">
        <v>239000</v>
      </c>
      <c r="AF1147" s="1">
        <v>0.27880907890000001</v>
      </c>
      <c r="AG1147" s="2">
        <f t="shared" si="155"/>
        <v>0.32887414615180399</v>
      </c>
      <c r="AH1147" s="2">
        <f t="shared" si="156"/>
        <v>0.38865276393423587</v>
      </c>
      <c r="AI1147">
        <f t="shared" si="157"/>
        <v>0.34858821942020479</v>
      </c>
      <c r="AJ1147">
        <f t="shared" si="158"/>
        <v>0.41840367039836979</v>
      </c>
      <c r="AK1147">
        <f t="shared" si="163"/>
        <v>46.296302277113782</v>
      </c>
    </row>
    <row r="1148" spans="1:37" x14ac:dyDescent="0.2">
      <c r="A1148">
        <v>5</v>
      </c>
      <c r="B1148">
        <v>23007</v>
      </c>
      <c r="C1148">
        <v>23</v>
      </c>
      <c r="D1148" t="s">
        <v>194</v>
      </c>
      <c r="E1148">
        <v>7</v>
      </c>
      <c r="F1148" t="s">
        <v>598</v>
      </c>
      <c r="G1148">
        <v>43</v>
      </c>
      <c r="H1148">
        <v>14</v>
      </c>
      <c r="I1148">
        <v>65</v>
      </c>
      <c r="J1148">
        <v>60</v>
      </c>
      <c r="K1148">
        <v>19</v>
      </c>
      <c r="L1148">
        <v>85</v>
      </c>
      <c r="M1148">
        <v>75</v>
      </c>
      <c r="N1148">
        <v>27</v>
      </c>
      <c r="O1148">
        <v>105</v>
      </c>
      <c r="P1148">
        <v>7041</v>
      </c>
      <c r="Q1148">
        <v>0.98478230103006903</v>
      </c>
      <c r="R1148">
        <f t="shared" si="159"/>
        <v>1</v>
      </c>
      <c r="S1148">
        <f t="shared" si="160"/>
        <v>6933.8521815527156</v>
      </c>
      <c r="T1148">
        <v>67.260000000000005</v>
      </c>
      <c r="U1148">
        <f t="shared" si="161"/>
        <v>66.236457567282443</v>
      </c>
      <c r="V1148">
        <v>0</v>
      </c>
      <c r="W1148">
        <v>9716</v>
      </c>
      <c r="X1148">
        <v>0</v>
      </c>
      <c r="Y1148" s="3">
        <v>0.1</v>
      </c>
      <c r="Z1148">
        <v>30</v>
      </c>
      <c r="AA1148" s="1">
        <f t="shared" si="162"/>
        <v>0.1060792482526339</v>
      </c>
      <c r="AB1148" s="4">
        <v>2970000</v>
      </c>
      <c r="AC1148" s="4">
        <v>2.5</v>
      </c>
      <c r="AD1148" s="4">
        <v>0</v>
      </c>
      <c r="AE1148" s="4">
        <v>239000</v>
      </c>
      <c r="AF1148" s="1">
        <v>0.25833653849999999</v>
      </c>
      <c r="AG1148" s="2">
        <f t="shared" si="155"/>
        <v>0.35429268091628896</v>
      </c>
      <c r="AH1148" s="2">
        <f t="shared" si="156"/>
        <v>0.418796721179161</v>
      </c>
      <c r="AI1148">
        <f t="shared" si="157"/>
        <v>0.37556528213472229</v>
      </c>
      <c r="AJ1148">
        <f t="shared" si="158"/>
        <v>0.45090036142333895</v>
      </c>
      <c r="AK1148">
        <f t="shared" si="163"/>
        <v>49.76705238062199</v>
      </c>
    </row>
    <row r="1149" spans="1:37" x14ac:dyDescent="0.2">
      <c r="A1149">
        <v>5</v>
      </c>
      <c r="B1149">
        <v>23009</v>
      </c>
      <c r="C1149">
        <v>23</v>
      </c>
      <c r="D1149" t="s">
        <v>484</v>
      </c>
      <c r="E1149">
        <v>9</v>
      </c>
      <c r="F1149" t="s">
        <v>598</v>
      </c>
      <c r="G1149">
        <v>43</v>
      </c>
      <c r="H1149">
        <v>14</v>
      </c>
      <c r="I1149">
        <v>65</v>
      </c>
      <c r="J1149">
        <v>60</v>
      </c>
      <c r="K1149">
        <v>19</v>
      </c>
      <c r="L1149">
        <v>85</v>
      </c>
      <c r="M1149">
        <v>75</v>
      </c>
      <c r="N1149">
        <v>27</v>
      </c>
      <c r="O1149">
        <v>105</v>
      </c>
      <c r="P1149">
        <v>7041</v>
      </c>
      <c r="Q1149">
        <v>1.0015852682444499</v>
      </c>
      <c r="R1149">
        <f t="shared" si="159"/>
        <v>1</v>
      </c>
      <c r="S1149">
        <f t="shared" si="160"/>
        <v>7052.1618737091721</v>
      </c>
      <c r="T1149">
        <v>67.260000000000005</v>
      </c>
      <c r="U1149">
        <f t="shared" si="161"/>
        <v>67.366625142121705</v>
      </c>
      <c r="V1149">
        <v>0</v>
      </c>
      <c r="W1149">
        <v>9716</v>
      </c>
      <c r="X1149">
        <v>0</v>
      </c>
      <c r="Y1149" s="3">
        <v>0.1</v>
      </c>
      <c r="Z1149">
        <v>30</v>
      </c>
      <c r="AA1149" s="1">
        <f t="shared" si="162"/>
        <v>0.1060792482526339</v>
      </c>
      <c r="AB1149" s="4">
        <v>2970000</v>
      </c>
      <c r="AC1149" s="4">
        <v>2.5</v>
      </c>
      <c r="AD1149" s="4">
        <v>0</v>
      </c>
      <c r="AE1149" s="4">
        <v>239000</v>
      </c>
      <c r="AF1149" s="1">
        <v>0.27584590999999997</v>
      </c>
      <c r="AG1149" s="2">
        <f t="shared" si="155"/>
        <v>0.33746532970482096</v>
      </c>
      <c r="AH1149" s="2">
        <f t="shared" si="156"/>
        <v>0.39788448504593149</v>
      </c>
      <c r="AI1149">
        <f t="shared" si="157"/>
        <v>0.35739066359433624</v>
      </c>
      <c r="AJ1149">
        <f t="shared" si="158"/>
        <v>0.42795430783086591</v>
      </c>
      <c r="AK1149">
        <f t="shared" si="163"/>
        <v>46.766767258242353</v>
      </c>
    </row>
    <row r="1150" spans="1:37" x14ac:dyDescent="0.2">
      <c r="A1150">
        <v>5</v>
      </c>
      <c r="B1150">
        <v>23011</v>
      </c>
      <c r="C1150">
        <v>23</v>
      </c>
      <c r="D1150" t="s">
        <v>641</v>
      </c>
      <c r="E1150">
        <v>11</v>
      </c>
      <c r="F1150" t="s">
        <v>598</v>
      </c>
      <c r="G1150">
        <v>43</v>
      </c>
      <c r="H1150">
        <v>14</v>
      </c>
      <c r="I1150">
        <v>65</v>
      </c>
      <c r="J1150">
        <v>60</v>
      </c>
      <c r="K1150">
        <v>19</v>
      </c>
      <c r="L1150">
        <v>85</v>
      </c>
      <c r="M1150">
        <v>75</v>
      </c>
      <c r="N1150">
        <v>27</v>
      </c>
      <c r="O1150">
        <v>105</v>
      </c>
      <c r="P1150">
        <v>7041</v>
      </c>
      <c r="Q1150">
        <v>0.990180600572515</v>
      </c>
      <c r="R1150">
        <f t="shared" si="159"/>
        <v>1</v>
      </c>
      <c r="S1150">
        <f t="shared" si="160"/>
        <v>6971.8616086310785</v>
      </c>
      <c r="T1150">
        <v>67.260000000000005</v>
      </c>
      <c r="U1150">
        <f t="shared" si="161"/>
        <v>66.599547194507366</v>
      </c>
      <c r="V1150">
        <v>0</v>
      </c>
      <c r="W1150">
        <v>9716</v>
      </c>
      <c r="X1150">
        <v>0</v>
      </c>
      <c r="Y1150" s="3">
        <v>0.1</v>
      </c>
      <c r="Z1150">
        <v>30</v>
      </c>
      <c r="AA1150" s="1">
        <f t="shared" si="162"/>
        <v>0.1060792482526339</v>
      </c>
      <c r="AB1150" s="4">
        <v>2970000</v>
      </c>
      <c r="AC1150" s="4">
        <v>2.5</v>
      </c>
      <c r="AD1150" s="4">
        <v>0</v>
      </c>
      <c r="AE1150" s="4">
        <v>239000</v>
      </c>
      <c r="AF1150" s="1">
        <v>0.2694302361</v>
      </c>
      <c r="AG1150" s="2">
        <f t="shared" si="155"/>
        <v>0.34156696740234493</v>
      </c>
      <c r="AH1150" s="2">
        <f t="shared" si="156"/>
        <v>0.40342125212052177</v>
      </c>
      <c r="AI1150">
        <f t="shared" si="157"/>
        <v>0.36196563235491941</v>
      </c>
      <c r="AJ1150">
        <f t="shared" si="158"/>
        <v>0.43420560940012487</v>
      </c>
      <c r="AK1150">
        <f t="shared" si="163"/>
        <v>47.820847703878272</v>
      </c>
    </row>
    <row r="1151" spans="1:37" x14ac:dyDescent="0.2">
      <c r="A1151">
        <v>5</v>
      </c>
      <c r="B1151">
        <v>23013</v>
      </c>
      <c r="C1151">
        <v>23</v>
      </c>
      <c r="D1151" t="s">
        <v>73</v>
      </c>
      <c r="E1151">
        <v>13</v>
      </c>
      <c r="F1151" t="s">
        <v>598</v>
      </c>
      <c r="G1151">
        <v>43</v>
      </c>
      <c r="H1151">
        <v>14</v>
      </c>
      <c r="I1151">
        <v>65</v>
      </c>
      <c r="J1151">
        <v>60</v>
      </c>
      <c r="K1151">
        <v>19</v>
      </c>
      <c r="L1151">
        <v>85</v>
      </c>
      <c r="M1151">
        <v>75</v>
      </c>
      <c r="N1151">
        <v>27</v>
      </c>
      <c r="O1151">
        <v>105</v>
      </c>
      <c r="P1151">
        <v>7041</v>
      </c>
      <c r="Q1151">
        <v>0.99906468391418501</v>
      </c>
      <c r="R1151">
        <f t="shared" si="159"/>
        <v>1</v>
      </c>
      <c r="S1151">
        <f t="shared" si="160"/>
        <v>7034.4144394397763</v>
      </c>
      <c r="T1151">
        <v>67.260000000000005</v>
      </c>
      <c r="U1151">
        <f t="shared" si="161"/>
        <v>67.197090640068083</v>
      </c>
      <c r="V1151">
        <v>0</v>
      </c>
      <c r="W1151">
        <v>9716</v>
      </c>
      <c r="X1151">
        <v>0</v>
      </c>
      <c r="Y1151" s="3">
        <v>0.1</v>
      </c>
      <c r="Z1151">
        <v>30</v>
      </c>
      <c r="AA1151" s="1">
        <f t="shared" si="162"/>
        <v>0.1060792482526339</v>
      </c>
      <c r="AB1151" s="4">
        <v>2970000</v>
      </c>
      <c r="AC1151" s="4">
        <v>2.5</v>
      </c>
      <c r="AD1151" s="4">
        <v>0</v>
      </c>
      <c r="AE1151" s="4">
        <v>239000</v>
      </c>
      <c r="AF1151" s="1">
        <v>0.26972706670000002</v>
      </c>
      <c r="AG1151" s="2">
        <f t="shared" si="155"/>
        <v>0.34425230747409163</v>
      </c>
      <c r="AH1151" s="2">
        <f t="shared" si="156"/>
        <v>0.40603868755044087</v>
      </c>
      <c r="AI1151">
        <f t="shared" si="157"/>
        <v>0.36462857627422401</v>
      </c>
      <c r="AJ1151">
        <f t="shared" si="158"/>
        <v>0.43678923588591023</v>
      </c>
      <c r="AK1151">
        <f t="shared" si="163"/>
        <v>47.770972789280208</v>
      </c>
    </row>
    <row r="1152" spans="1:37" x14ac:dyDescent="0.2">
      <c r="A1152">
        <v>5</v>
      </c>
      <c r="B1152">
        <v>23015</v>
      </c>
      <c r="C1152">
        <v>23</v>
      </c>
      <c r="D1152" t="s">
        <v>270</v>
      </c>
      <c r="E1152">
        <v>15</v>
      </c>
      <c r="F1152" t="s">
        <v>598</v>
      </c>
      <c r="G1152">
        <v>43</v>
      </c>
      <c r="H1152">
        <v>14</v>
      </c>
      <c r="I1152">
        <v>65</v>
      </c>
      <c r="J1152">
        <v>60</v>
      </c>
      <c r="K1152">
        <v>19</v>
      </c>
      <c r="L1152">
        <v>85</v>
      </c>
      <c r="M1152">
        <v>75</v>
      </c>
      <c r="N1152">
        <v>27</v>
      </c>
      <c r="O1152">
        <v>105</v>
      </c>
      <c r="P1152">
        <v>7041</v>
      </c>
      <c r="Q1152">
        <v>0.99540589650472</v>
      </c>
      <c r="R1152">
        <f t="shared" si="159"/>
        <v>1</v>
      </c>
      <c r="S1152">
        <f t="shared" si="160"/>
        <v>7008.6529172897335</v>
      </c>
      <c r="T1152">
        <v>67.260000000000005</v>
      </c>
      <c r="U1152">
        <f t="shared" si="161"/>
        <v>66.95100059890747</v>
      </c>
      <c r="V1152">
        <v>0</v>
      </c>
      <c r="W1152">
        <v>9716</v>
      </c>
      <c r="X1152">
        <v>0</v>
      </c>
      <c r="Y1152" s="3">
        <v>0.1</v>
      </c>
      <c r="Z1152">
        <v>30</v>
      </c>
      <c r="AA1152" s="1">
        <f t="shared" si="162"/>
        <v>0.1060792482526339</v>
      </c>
      <c r="AB1152" s="4">
        <v>2970000</v>
      </c>
      <c r="AC1152" s="4">
        <v>2.5</v>
      </c>
      <c r="AD1152" s="4">
        <v>0</v>
      </c>
      <c r="AE1152" s="4">
        <v>239000</v>
      </c>
      <c r="AF1152" s="1">
        <v>0.27466752499999997</v>
      </c>
      <c r="AG1152" s="2">
        <f t="shared" si="155"/>
        <v>0.33682217580574719</v>
      </c>
      <c r="AH1152" s="2">
        <f t="shared" si="156"/>
        <v>0.39749989927797053</v>
      </c>
      <c r="AI1152">
        <f t="shared" si="157"/>
        <v>0.35683279004024648</v>
      </c>
      <c r="AJ1152">
        <f t="shared" si="158"/>
        <v>0.4276984601765933</v>
      </c>
      <c r="AK1152">
        <f t="shared" si="163"/>
        <v>46.956681572049952</v>
      </c>
    </row>
    <row r="1153" spans="1:37" x14ac:dyDescent="0.2">
      <c r="A1153">
        <v>5</v>
      </c>
      <c r="B1153">
        <v>23017</v>
      </c>
      <c r="C1153">
        <v>23</v>
      </c>
      <c r="D1153" t="s">
        <v>640</v>
      </c>
      <c r="E1153">
        <v>17</v>
      </c>
      <c r="F1153" t="s">
        <v>598</v>
      </c>
      <c r="G1153">
        <v>43</v>
      </c>
      <c r="H1153">
        <v>14</v>
      </c>
      <c r="I1153">
        <v>65</v>
      </c>
      <c r="J1153">
        <v>60</v>
      </c>
      <c r="K1153">
        <v>19</v>
      </c>
      <c r="L1153">
        <v>85</v>
      </c>
      <c r="M1153">
        <v>75</v>
      </c>
      <c r="N1153">
        <v>27</v>
      </c>
      <c r="O1153">
        <v>105</v>
      </c>
      <c r="P1153">
        <v>7041</v>
      </c>
      <c r="Q1153">
        <v>0.98637433373738803</v>
      </c>
      <c r="R1153">
        <f t="shared" si="159"/>
        <v>1</v>
      </c>
      <c r="S1153">
        <f t="shared" si="160"/>
        <v>6945.0616838449496</v>
      </c>
      <c r="T1153">
        <v>67.260000000000005</v>
      </c>
      <c r="U1153">
        <f t="shared" si="161"/>
        <v>66.34353768717672</v>
      </c>
      <c r="V1153">
        <v>0</v>
      </c>
      <c r="W1153">
        <v>9716</v>
      </c>
      <c r="X1153">
        <v>0</v>
      </c>
      <c r="Y1153" s="3">
        <v>0.1</v>
      </c>
      <c r="Z1153">
        <v>30</v>
      </c>
      <c r="AA1153" s="1">
        <f t="shared" si="162"/>
        <v>0.1060792482526339</v>
      </c>
      <c r="AB1153" s="4">
        <v>2970000</v>
      </c>
      <c r="AC1153" s="4">
        <v>2.5</v>
      </c>
      <c r="AD1153" s="4">
        <v>0</v>
      </c>
      <c r="AE1153" s="4">
        <v>239000</v>
      </c>
      <c r="AF1153" s="1">
        <v>0.26161761420000001</v>
      </c>
      <c r="AG1153" s="2">
        <f t="shared" si="155"/>
        <v>0.35041489980049839</v>
      </c>
      <c r="AH1153" s="2">
        <f t="shared" si="156"/>
        <v>0.41411184426307807</v>
      </c>
      <c r="AI1153">
        <f t="shared" si="157"/>
        <v>0.37142130654249778</v>
      </c>
      <c r="AJ1153">
        <f t="shared" si="158"/>
        <v>0.44581364074388041</v>
      </c>
      <c r="AK1153">
        <f t="shared" si="163"/>
        <v>49.174252933799842</v>
      </c>
    </row>
    <row r="1154" spans="1:37" x14ac:dyDescent="0.2">
      <c r="A1154">
        <v>5</v>
      </c>
      <c r="B1154">
        <v>23019</v>
      </c>
      <c r="C1154">
        <v>23</v>
      </c>
      <c r="D1154" t="s">
        <v>637</v>
      </c>
      <c r="E1154">
        <v>19</v>
      </c>
      <c r="F1154" t="s">
        <v>598</v>
      </c>
      <c r="G1154">
        <v>43</v>
      </c>
      <c r="H1154">
        <v>14</v>
      </c>
      <c r="I1154">
        <v>65</v>
      </c>
      <c r="J1154">
        <v>60</v>
      </c>
      <c r="K1154">
        <v>19</v>
      </c>
      <c r="L1154">
        <v>85</v>
      </c>
      <c r="M1154">
        <v>75</v>
      </c>
      <c r="N1154">
        <v>27</v>
      </c>
      <c r="O1154">
        <v>105</v>
      </c>
      <c r="P1154">
        <v>7041</v>
      </c>
      <c r="Q1154">
        <v>0.99497917856810203</v>
      </c>
      <c r="R1154">
        <f t="shared" si="159"/>
        <v>1</v>
      </c>
      <c r="S1154">
        <f t="shared" si="160"/>
        <v>7005.6483962980064</v>
      </c>
      <c r="T1154">
        <v>67.260000000000005</v>
      </c>
      <c r="U1154">
        <f t="shared" si="161"/>
        <v>66.92229955049055</v>
      </c>
      <c r="V1154">
        <v>0</v>
      </c>
      <c r="W1154">
        <v>9716</v>
      </c>
      <c r="X1154">
        <v>0</v>
      </c>
      <c r="Y1154" s="3">
        <v>0.1</v>
      </c>
      <c r="Z1154">
        <v>30</v>
      </c>
      <c r="AA1154" s="1">
        <f t="shared" si="162"/>
        <v>0.1060792482526339</v>
      </c>
      <c r="AB1154" s="4">
        <v>2970000</v>
      </c>
      <c r="AC1154" s="4">
        <v>2.5</v>
      </c>
      <c r="AD1154" s="4">
        <v>0</v>
      </c>
      <c r="AE1154" s="4">
        <v>239000</v>
      </c>
      <c r="AF1154" s="1">
        <v>0.27462019799999998</v>
      </c>
      <c r="AG1154" s="2">
        <f t="shared" ref="AG1154:AG1217" si="164">(((S1154*AA1154+U1154)/(8760*AF1154))+W1154*X1154/1000000+V1154/1000)*R1154</f>
        <v>0.3367358061610965</v>
      </c>
      <c r="AH1154" s="2">
        <f t="shared" ref="AH1154:AH1217" si="165">(((S1154*AA1154+U1154)/(8760*AF1154))+W1154*X1154/1000000+V1154/1000)*R1154 + (AB1154*G1154)/(1000000*8760*AF1154) +((AC1154+AD1154)*J1154)/1000000 + (AE1154*M1154)/(1000000*8760*AF1154)</f>
        <v>0.39742396075087649</v>
      </c>
      <c r="AI1154">
        <f t="shared" ref="AI1154:AI1217" si="166">(((S1154*AA1154+U1154)/(8760*AF1154))+W1154*X1154/1000000+V1154/1000)*R1154 + (AB1154*H1154)/(1000000*8760*AF1154) +((AC1154+AD1154)*K1154)/1000000 + (AE1154*N1154)/(1000000*8760*AF1154)</f>
        <v>0.35674986076274379</v>
      </c>
      <c r="AJ1154">
        <f t="shared" ref="AJ1154:AJ1217" si="167">(((S1154*AA1154+U1154)/(8760*AF1154))+W1154*X1154/1000000+V1154/1000)*R1154 + (AB1154*I1154)/(1000000*8760*AF1154) +((AC1154+AD1154)*L1154)/1000000 + (AE1154*O1154)/(1000000*8760*AF1154)</f>
        <v>0.42762771518356751</v>
      </c>
      <c r="AK1154">
        <f t="shared" si="163"/>
        <v>46.964343067395454</v>
      </c>
    </row>
    <row r="1155" spans="1:37" x14ac:dyDescent="0.2">
      <c r="A1155">
        <v>5</v>
      </c>
      <c r="B1155">
        <v>23021</v>
      </c>
      <c r="C1155">
        <v>23</v>
      </c>
      <c r="D1155" t="s">
        <v>632</v>
      </c>
      <c r="E1155">
        <v>21</v>
      </c>
      <c r="F1155" t="s">
        <v>598</v>
      </c>
      <c r="G1155">
        <v>43</v>
      </c>
      <c r="H1155">
        <v>14</v>
      </c>
      <c r="I1155">
        <v>65</v>
      </c>
      <c r="J1155">
        <v>60</v>
      </c>
      <c r="K1155">
        <v>19</v>
      </c>
      <c r="L1155">
        <v>85</v>
      </c>
      <c r="M1155">
        <v>75</v>
      </c>
      <c r="N1155">
        <v>27</v>
      </c>
      <c r="O1155">
        <v>105</v>
      </c>
      <c r="P1155">
        <v>7041</v>
      </c>
      <c r="Q1155">
        <v>0.98928539152432204</v>
      </c>
      <c r="R1155">
        <f t="shared" ref="R1155:R1218" si="168">IF(Q1155="NA",0,1)</f>
        <v>1</v>
      </c>
      <c r="S1155">
        <f t="shared" ref="S1155:S1218" si="169">P1155*IF(Q1155="NA",0,Q1155)</f>
        <v>6965.5584417227519</v>
      </c>
      <c r="T1155">
        <v>67.260000000000005</v>
      </c>
      <c r="U1155">
        <f t="shared" ref="U1155:U1218" si="170">T1155*Q1155</f>
        <v>66.539335433925899</v>
      </c>
      <c r="V1155">
        <v>0</v>
      </c>
      <c r="W1155">
        <v>9716</v>
      </c>
      <c r="X1155">
        <v>0</v>
      </c>
      <c r="Y1155" s="3">
        <v>0.1</v>
      </c>
      <c r="Z1155">
        <v>30</v>
      </c>
      <c r="AA1155" s="1">
        <f t="shared" ref="AA1155:AA1218" si="171">(Y1155*(1+Y1155)^Z1155)/((1+Y1155)^Z1155-1)</f>
        <v>0.1060792482526339</v>
      </c>
      <c r="AB1155" s="4">
        <v>2970000</v>
      </c>
      <c r="AC1155" s="4">
        <v>2.5</v>
      </c>
      <c r="AD1155" s="4">
        <v>0</v>
      </c>
      <c r="AE1155" s="4">
        <v>239000</v>
      </c>
      <c r="AF1155" s="1">
        <v>0.27193862769999999</v>
      </c>
      <c r="AG1155" s="2">
        <f t="shared" si="164"/>
        <v>0.33811035872385059</v>
      </c>
      <c r="AH1155" s="2">
        <f t="shared" si="165"/>
        <v>0.39939547638113515</v>
      </c>
      <c r="AI1155">
        <f t="shared" si="166"/>
        <v>0.35832130230837589</v>
      </c>
      <c r="AJ1155">
        <f t="shared" si="167"/>
        <v>0.42989645189409359</v>
      </c>
      <c r="AK1155">
        <f t="shared" ref="AK1155:AK1218" si="172">(AB1155)/(Z1155*8760*AF1155) +(AC1155+AD1155) + (AE1155)/(Z1155*8760*AF1155)</f>
        <v>47.402803255221642</v>
      </c>
    </row>
    <row r="1156" spans="1:37" x14ac:dyDescent="0.2">
      <c r="A1156">
        <v>5</v>
      </c>
      <c r="B1156">
        <v>23023</v>
      </c>
      <c r="C1156">
        <v>23</v>
      </c>
      <c r="D1156" t="s">
        <v>609</v>
      </c>
      <c r="E1156">
        <v>23</v>
      </c>
      <c r="F1156" t="s">
        <v>598</v>
      </c>
      <c r="G1156">
        <v>43</v>
      </c>
      <c r="H1156">
        <v>14</v>
      </c>
      <c r="I1156">
        <v>65</v>
      </c>
      <c r="J1156">
        <v>60</v>
      </c>
      <c r="K1156">
        <v>19</v>
      </c>
      <c r="L1156">
        <v>85</v>
      </c>
      <c r="M1156">
        <v>75</v>
      </c>
      <c r="N1156">
        <v>27</v>
      </c>
      <c r="O1156">
        <v>105</v>
      </c>
      <c r="P1156">
        <v>7041</v>
      </c>
      <c r="Q1156">
        <v>0.99170647064844797</v>
      </c>
      <c r="R1156">
        <f t="shared" si="168"/>
        <v>1</v>
      </c>
      <c r="S1156">
        <f t="shared" si="169"/>
        <v>6982.6052598357219</v>
      </c>
      <c r="T1156">
        <v>67.260000000000005</v>
      </c>
      <c r="U1156">
        <f t="shared" si="170"/>
        <v>66.702177215814615</v>
      </c>
      <c r="V1156">
        <v>0</v>
      </c>
      <c r="W1156">
        <v>9716</v>
      </c>
      <c r="X1156">
        <v>0</v>
      </c>
      <c r="Y1156" s="3">
        <v>0.1</v>
      </c>
      <c r="Z1156">
        <v>30</v>
      </c>
      <c r="AA1156" s="1">
        <f t="shared" si="171"/>
        <v>0.1060792482526339</v>
      </c>
      <c r="AB1156" s="4">
        <v>2970000</v>
      </c>
      <c r="AC1156" s="4">
        <v>2.5</v>
      </c>
      <c r="AD1156" s="4">
        <v>0</v>
      </c>
      <c r="AE1156" s="4">
        <v>239000</v>
      </c>
      <c r="AF1156" s="1">
        <v>0.27931853570000004</v>
      </c>
      <c r="AG1156" s="2">
        <f t="shared" si="164"/>
        <v>0.3299827004855112</v>
      </c>
      <c r="AH1156" s="2">
        <f t="shared" si="165"/>
        <v>0.38965255998332821</v>
      </c>
      <c r="AI1156">
        <f t="shared" si="166"/>
        <v>0.34966090334717664</v>
      </c>
      <c r="AJ1156">
        <f t="shared" si="167"/>
        <v>0.4193493169420725</v>
      </c>
      <c r="AK1156">
        <f t="shared" si="172"/>
        <v>46.216420990488771</v>
      </c>
    </row>
    <row r="1157" spans="1:37" x14ac:dyDescent="0.2">
      <c r="A1157">
        <v>5</v>
      </c>
      <c r="B1157">
        <v>23025</v>
      </c>
      <c r="C1157">
        <v>23</v>
      </c>
      <c r="D1157" t="s">
        <v>612</v>
      </c>
      <c r="E1157">
        <v>25</v>
      </c>
      <c r="F1157" t="s">
        <v>598</v>
      </c>
      <c r="G1157">
        <v>43</v>
      </c>
      <c r="H1157">
        <v>14</v>
      </c>
      <c r="I1157">
        <v>65</v>
      </c>
      <c r="J1157">
        <v>60</v>
      </c>
      <c r="K1157">
        <v>19</v>
      </c>
      <c r="L1157">
        <v>85</v>
      </c>
      <c r="M1157">
        <v>75</v>
      </c>
      <c r="N1157">
        <v>27</v>
      </c>
      <c r="O1157">
        <v>105</v>
      </c>
      <c r="P1157">
        <v>7041</v>
      </c>
      <c r="Q1157">
        <v>0.98623976973462701</v>
      </c>
      <c r="R1157">
        <f t="shared" si="168"/>
        <v>1</v>
      </c>
      <c r="S1157">
        <f t="shared" si="169"/>
        <v>6944.1142187015084</v>
      </c>
      <c r="T1157">
        <v>67.260000000000005</v>
      </c>
      <c r="U1157">
        <f t="shared" si="170"/>
        <v>66.334486912351025</v>
      </c>
      <c r="V1157">
        <v>0</v>
      </c>
      <c r="W1157">
        <v>9716</v>
      </c>
      <c r="X1157">
        <v>0</v>
      </c>
      <c r="Y1157" s="3">
        <v>0.1</v>
      </c>
      <c r="Z1157">
        <v>30</v>
      </c>
      <c r="AA1157" s="1">
        <f t="shared" si="171"/>
        <v>0.1060792482526339</v>
      </c>
      <c r="AB1157" s="4">
        <v>2970000</v>
      </c>
      <c r="AC1157" s="4">
        <v>2.5</v>
      </c>
      <c r="AD1157" s="4">
        <v>0</v>
      </c>
      <c r="AE1157" s="4">
        <v>239000</v>
      </c>
      <c r="AF1157" s="1">
        <v>0.26150268520000003</v>
      </c>
      <c r="AG1157" s="2">
        <f t="shared" si="164"/>
        <v>0.3505210796216135</v>
      </c>
      <c r="AH1157" s="2">
        <f t="shared" si="165"/>
        <v>0.41424595261874936</v>
      </c>
      <c r="AI1157">
        <f t="shared" si="166"/>
        <v>0.37153669768850284</v>
      </c>
      <c r="AJ1157">
        <f t="shared" si="167"/>
        <v>0.44596165439732122</v>
      </c>
      <c r="AK1157">
        <f t="shared" si="172"/>
        <v>49.194766012705045</v>
      </c>
    </row>
    <row r="1158" spans="1:37" x14ac:dyDescent="0.2">
      <c r="A1158">
        <v>5</v>
      </c>
      <c r="B1158">
        <v>23027</v>
      </c>
      <c r="C1158">
        <v>23</v>
      </c>
      <c r="D1158" t="s">
        <v>611</v>
      </c>
      <c r="E1158">
        <v>27</v>
      </c>
      <c r="F1158" t="s">
        <v>598</v>
      </c>
      <c r="G1158">
        <v>43</v>
      </c>
      <c r="H1158">
        <v>14</v>
      </c>
      <c r="I1158">
        <v>65</v>
      </c>
      <c r="J1158">
        <v>60</v>
      </c>
      <c r="K1158">
        <v>19</v>
      </c>
      <c r="L1158">
        <v>85</v>
      </c>
      <c r="M1158">
        <v>75</v>
      </c>
      <c r="N1158">
        <v>27</v>
      </c>
      <c r="O1158">
        <v>105</v>
      </c>
      <c r="P1158">
        <v>7041</v>
      </c>
      <c r="Q1158">
        <v>0.99607767571102501</v>
      </c>
      <c r="R1158">
        <f t="shared" si="168"/>
        <v>1</v>
      </c>
      <c r="S1158">
        <f t="shared" si="169"/>
        <v>7013.3829146813268</v>
      </c>
      <c r="T1158">
        <v>67.260000000000005</v>
      </c>
      <c r="U1158">
        <f t="shared" si="170"/>
        <v>66.996184468323548</v>
      </c>
      <c r="V1158">
        <v>0</v>
      </c>
      <c r="W1158">
        <v>9716</v>
      </c>
      <c r="X1158">
        <v>0</v>
      </c>
      <c r="Y1158" s="3">
        <v>0.1</v>
      </c>
      <c r="Z1158">
        <v>30</v>
      </c>
      <c r="AA1158" s="1">
        <f t="shared" si="171"/>
        <v>0.1060792482526339</v>
      </c>
      <c r="AB1158" s="4">
        <v>2970000</v>
      </c>
      <c r="AC1158" s="4">
        <v>2.5</v>
      </c>
      <c r="AD1158" s="4">
        <v>0</v>
      </c>
      <c r="AE1158" s="4">
        <v>239000</v>
      </c>
      <c r="AF1158" s="1">
        <v>0.27090963330000001</v>
      </c>
      <c r="AG1158" s="2">
        <f t="shared" si="164"/>
        <v>0.34172483333507508</v>
      </c>
      <c r="AH1158" s="2">
        <f t="shared" si="165"/>
        <v>0.40324216013511471</v>
      </c>
      <c r="AI1158">
        <f t="shared" si="166"/>
        <v>0.36201236360380373</v>
      </c>
      <c r="AJ1158">
        <f t="shared" si="167"/>
        <v>0.43385874992308376</v>
      </c>
      <c r="AK1158">
        <f t="shared" si="172"/>
        <v>47.573357297656742</v>
      </c>
    </row>
    <row r="1159" spans="1:37" x14ac:dyDescent="0.2">
      <c r="A1159">
        <v>5</v>
      </c>
      <c r="B1159">
        <v>23029</v>
      </c>
      <c r="C1159">
        <v>23</v>
      </c>
      <c r="D1159" t="s">
        <v>307</v>
      </c>
      <c r="E1159">
        <v>29</v>
      </c>
      <c r="F1159" t="s">
        <v>598</v>
      </c>
      <c r="G1159">
        <v>43</v>
      </c>
      <c r="H1159">
        <v>14</v>
      </c>
      <c r="I1159">
        <v>65</v>
      </c>
      <c r="J1159">
        <v>60</v>
      </c>
      <c r="K1159">
        <v>19</v>
      </c>
      <c r="L1159">
        <v>85</v>
      </c>
      <c r="M1159">
        <v>75</v>
      </c>
      <c r="N1159">
        <v>27</v>
      </c>
      <c r="O1159">
        <v>105</v>
      </c>
      <c r="P1159">
        <v>7041</v>
      </c>
      <c r="Q1159">
        <v>1.0032476435733799</v>
      </c>
      <c r="R1159">
        <f t="shared" si="168"/>
        <v>1</v>
      </c>
      <c r="S1159">
        <f t="shared" si="169"/>
        <v>7063.8666584001676</v>
      </c>
      <c r="T1159">
        <v>67.260000000000005</v>
      </c>
      <c r="U1159">
        <f t="shared" si="170"/>
        <v>67.478436506745538</v>
      </c>
      <c r="V1159">
        <v>0</v>
      </c>
      <c r="W1159">
        <v>9716</v>
      </c>
      <c r="X1159">
        <v>0</v>
      </c>
      <c r="Y1159" s="3">
        <v>0.1</v>
      </c>
      <c r="Z1159">
        <v>30</v>
      </c>
      <c r="AA1159" s="1">
        <f t="shared" si="171"/>
        <v>0.1060792482526339</v>
      </c>
      <c r="AB1159" s="4">
        <v>2970000</v>
      </c>
      <c r="AC1159" s="4">
        <v>2.5</v>
      </c>
      <c r="AD1159" s="4">
        <v>0</v>
      </c>
      <c r="AE1159" s="4">
        <v>239000</v>
      </c>
      <c r="AF1159" s="1">
        <v>0.27273812819999999</v>
      </c>
      <c r="AG1159" s="2">
        <f t="shared" si="164"/>
        <v>0.34187714993730456</v>
      </c>
      <c r="AH1159" s="2">
        <f t="shared" si="165"/>
        <v>0.40298305701828596</v>
      </c>
      <c r="AI1159">
        <f t="shared" si="166"/>
        <v>0.36202898670264794</v>
      </c>
      <c r="AJ1159">
        <f t="shared" si="167"/>
        <v>0.43339480563600807</v>
      </c>
      <c r="AK1159">
        <f t="shared" si="172"/>
        <v>47.271175844375648</v>
      </c>
    </row>
    <row r="1160" spans="1:37" x14ac:dyDescent="0.2">
      <c r="A1160">
        <v>5</v>
      </c>
      <c r="B1160">
        <v>23031</v>
      </c>
      <c r="C1160">
        <v>23</v>
      </c>
      <c r="D1160" t="s">
        <v>445</v>
      </c>
      <c r="E1160">
        <v>31</v>
      </c>
      <c r="F1160" t="s">
        <v>598</v>
      </c>
      <c r="G1160">
        <v>43</v>
      </c>
      <c r="H1160">
        <v>14</v>
      </c>
      <c r="I1160">
        <v>65</v>
      </c>
      <c r="J1160">
        <v>60</v>
      </c>
      <c r="K1160">
        <v>19</v>
      </c>
      <c r="L1160">
        <v>85</v>
      </c>
      <c r="M1160">
        <v>75</v>
      </c>
      <c r="N1160">
        <v>27</v>
      </c>
      <c r="O1160">
        <v>105</v>
      </c>
      <c r="P1160">
        <v>7041</v>
      </c>
      <c r="Q1160">
        <v>1.0038388232390101</v>
      </c>
      <c r="R1160">
        <f t="shared" si="168"/>
        <v>1</v>
      </c>
      <c r="S1160">
        <f t="shared" si="169"/>
        <v>7068.0291544258698</v>
      </c>
      <c r="T1160">
        <v>67.260000000000005</v>
      </c>
      <c r="U1160">
        <f t="shared" si="170"/>
        <v>67.518199251055819</v>
      </c>
      <c r="V1160">
        <v>0</v>
      </c>
      <c r="W1160">
        <v>9716</v>
      </c>
      <c r="X1160">
        <v>0</v>
      </c>
      <c r="Y1160" s="3">
        <v>0.1</v>
      </c>
      <c r="Z1160">
        <v>30</v>
      </c>
      <c r="AA1160" s="1">
        <f t="shared" si="171"/>
        <v>0.1060792482526339</v>
      </c>
      <c r="AB1160" s="4">
        <v>2970000</v>
      </c>
      <c r="AC1160" s="4">
        <v>2.5</v>
      </c>
      <c r="AD1160" s="4">
        <v>0</v>
      </c>
      <c r="AE1160" s="4">
        <v>239000</v>
      </c>
      <c r="AF1160" s="1">
        <v>0.28239837309999999</v>
      </c>
      <c r="AG1160" s="2">
        <f t="shared" si="164"/>
        <v>0.33037682834073689</v>
      </c>
      <c r="AH1160" s="2">
        <f t="shared" si="165"/>
        <v>0.38939756409427795</v>
      </c>
      <c r="AI1160">
        <f t="shared" si="166"/>
        <v>0.34984093870534588</v>
      </c>
      <c r="AJ1160">
        <f t="shared" si="167"/>
        <v>0.41877112976866437</v>
      </c>
      <c r="AK1160">
        <f t="shared" si="172"/>
        <v>45.739649588151501</v>
      </c>
    </row>
    <row r="1161" spans="1:37" x14ac:dyDescent="0.2">
      <c r="A1161">
        <v>11</v>
      </c>
      <c r="B1161">
        <v>24001</v>
      </c>
      <c r="C1161">
        <v>24</v>
      </c>
      <c r="D1161" t="s">
        <v>663</v>
      </c>
      <c r="E1161">
        <v>1</v>
      </c>
      <c r="F1161" t="s">
        <v>801</v>
      </c>
      <c r="G1161">
        <v>43</v>
      </c>
      <c r="H1161">
        <v>14</v>
      </c>
      <c r="I1161">
        <v>65</v>
      </c>
      <c r="J1161">
        <v>60</v>
      </c>
      <c r="K1161">
        <v>19</v>
      </c>
      <c r="L1161">
        <v>85</v>
      </c>
      <c r="M1161">
        <v>75</v>
      </c>
      <c r="N1161">
        <v>27</v>
      </c>
      <c r="O1161">
        <v>105</v>
      </c>
      <c r="P1161">
        <v>7041</v>
      </c>
      <c r="Q1161">
        <v>0.96937581896781899</v>
      </c>
      <c r="R1161">
        <f t="shared" si="168"/>
        <v>1</v>
      </c>
      <c r="S1161">
        <f t="shared" si="169"/>
        <v>6825.3751413524133</v>
      </c>
      <c r="T1161">
        <v>67.260000000000005</v>
      </c>
      <c r="U1161">
        <f t="shared" si="170"/>
        <v>65.200217583775512</v>
      </c>
      <c r="V1161">
        <v>0</v>
      </c>
      <c r="W1161">
        <v>9716</v>
      </c>
      <c r="X1161">
        <v>0</v>
      </c>
      <c r="Y1161" s="3">
        <v>0.1</v>
      </c>
      <c r="Z1161">
        <v>30</v>
      </c>
      <c r="AA1161" s="1">
        <f t="shared" si="171"/>
        <v>0.1060792482526339</v>
      </c>
      <c r="AB1161" s="4">
        <v>2970000</v>
      </c>
      <c r="AC1161" s="4">
        <v>2.5</v>
      </c>
      <c r="AD1161" s="4">
        <v>0</v>
      </c>
      <c r="AE1161" s="4">
        <v>239000</v>
      </c>
      <c r="AF1161" s="1">
        <v>0.25626408699999997</v>
      </c>
      <c r="AG1161" s="2">
        <f t="shared" si="164"/>
        <v>0.35157032947841305</v>
      </c>
      <c r="AH1161" s="2">
        <f t="shared" si="165"/>
        <v>0.41659481187125802</v>
      </c>
      <c r="AI1161">
        <f t="shared" si="166"/>
        <v>0.37301458172049445</v>
      </c>
      <c r="AJ1161">
        <f t="shared" si="167"/>
        <v>0.44895757429653488</v>
      </c>
      <c r="AK1161">
        <f t="shared" si="172"/>
        <v>50.149309117231347</v>
      </c>
    </row>
    <row r="1162" spans="1:37" x14ac:dyDescent="0.2">
      <c r="A1162">
        <v>9</v>
      </c>
      <c r="B1162">
        <v>24003</v>
      </c>
      <c r="C1162">
        <v>24</v>
      </c>
      <c r="D1162" t="s">
        <v>690</v>
      </c>
      <c r="E1162">
        <v>3</v>
      </c>
      <c r="F1162" t="s">
        <v>691</v>
      </c>
      <c r="G1162">
        <v>43</v>
      </c>
      <c r="H1162">
        <v>14</v>
      </c>
      <c r="I1162">
        <v>65</v>
      </c>
      <c r="J1162">
        <v>60</v>
      </c>
      <c r="K1162">
        <v>19</v>
      </c>
      <c r="L1162">
        <v>85</v>
      </c>
      <c r="M1162">
        <v>75</v>
      </c>
      <c r="N1162">
        <v>27</v>
      </c>
      <c r="O1162">
        <v>105</v>
      </c>
      <c r="P1162">
        <v>7041</v>
      </c>
      <c r="Q1162">
        <v>0.99455932279427905</v>
      </c>
      <c r="R1162">
        <f t="shared" si="168"/>
        <v>1</v>
      </c>
      <c r="S1162">
        <f t="shared" si="169"/>
        <v>7002.6921917945192</v>
      </c>
      <c r="T1162">
        <v>67.260000000000005</v>
      </c>
      <c r="U1162">
        <f t="shared" si="170"/>
        <v>66.894060051143214</v>
      </c>
      <c r="V1162">
        <v>0</v>
      </c>
      <c r="W1162">
        <v>9716</v>
      </c>
      <c r="X1162">
        <v>0</v>
      </c>
      <c r="Y1162" s="3">
        <v>0.1</v>
      </c>
      <c r="Z1162">
        <v>30</v>
      </c>
      <c r="AA1162" s="1">
        <f t="shared" si="171"/>
        <v>0.1060792482526339</v>
      </c>
      <c r="AB1162" s="4">
        <v>2970000</v>
      </c>
      <c r="AC1162" s="4">
        <v>2.5</v>
      </c>
      <c r="AD1162" s="4">
        <v>0</v>
      </c>
      <c r="AE1162" s="4">
        <v>239000</v>
      </c>
      <c r="AF1162" s="1">
        <v>0.28342913889999999</v>
      </c>
      <c r="AG1162" s="2">
        <f t="shared" si="164"/>
        <v>0.32613242331147108</v>
      </c>
      <c r="AH1162" s="2">
        <f t="shared" si="165"/>
        <v>0.38493905990332716</v>
      </c>
      <c r="AI1162">
        <f t="shared" si="166"/>
        <v>0.34552591998408838</v>
      </c>
      <c r="AJ1162">
        <f t="shared" si="167"/>
        <v>0.41420602805504542</v>
      </c>
      <c r="AK1162">
        <f t="shared" si="172"/>
        <v>45.582397048160615</v>
      </c>
    </row>
    <row r="1163" spans="1:37" x14ac:dyDescent="0.2">
      <c r="A1163">
        <v>9</v>
      </c>
      <c r="B1163">
        <v>24005</v>
      </c>
      <c r="C1163">
        <v>24</v>
      </c>
      <c r="D1163" t="s">
        <v>694</v>
      </c>
      <c r="E1163">
        <v>5</v>
      </c>
      <c r="F1163" t="s">
        <v>691</v>
      </c>
      <c r="G1163">
        <v>43</v>
      </c>
      <c r="H1163">
        <v>14</v>
      </c>
      <c r="I1163">
        <v>65</v>
      </c>
      <c r="J1163">
        <v>60</v>
      </c>
      <c r="K1163">
        <v>19</v>
      </c>
      <c r="L1163">
        <v>85</v>
      </c>
      <c r="M1163">
        <v>75</v>
      </c>
      <c r="N1163">
        <v>27</v>
      </c>
      <c r="O1163">
        <v>105</v>
      </c>
      <c r="P1163">
        <v>7041</v>
      </c>
      <c r="Q1163">
        <v>0.99356729164719604</v>
      </c>
      <c r="R1163">
        <f t="shared" si="168"/>
        <v>1</v>
      </c>
      <c r="S1163">
        <f t="shared" si="169"/>
        <v>6995.7073004879076</v>
      </c>
      <c r="T1163">
        <v>67.260000000000005</v>
      </c>
      <c r="U1163">
        <f t="shared" si="170"/>
        <v>66.827336036190417</v>
      </c>
      <c r="V1163">
        <v>0</v>
      </c>
      <c r="W1163">
        <v>9716</v>
      </c>
      <c r="X1163">
        <v>0</v>
      </c>
      <c r="Y1163" s="3">
        <v>0.1</v>
      </c>
      <c r="Z1163">
        <v>30</v>
      </c>
      <c r="AA1163" s="1">
        <f t="shared" si="171"/>
        <v>0.1060792482526339</v>
      </c>
      <c r="AB1163" s="4">
        <v>2970000</v>
      </c>
      <c r="AC1163" s="4">
        <v>2.5</v>
      </c>
      <c r="AD1163" s="4">
        <v>0</v>
      </c>
      <c r="AE1163" s="4">
        <v>239000</v>
      </c>
      <c r="AF1163" s="1">
        <v>0.27973685710000001</v>
      </c>
      <c r="AG1163" s="2">
        <f t="shared" si="164"/>
        <v>0.33010748888567332</v>
      </c>
      <c r="AH1163" s="2">
        <f t="shared" si="165"/>
        <v>0.38968834176773348</v>
      </c>
      <c r="AI1163">
        <f t="shared" si="166"/>
        <v>0.34975633579049697</v>
      </c>
      <c r="AJ1163">
        <f t="shared" si="167"/>
        <v>0.41934078335099428</v>
      </c>
      <c r="AK1163">
        <f t="shared" si="172"/>
        <v>46.151047000728127</v>
      </c>
    </row>
    <row r="1164" spans="1:37" x14ac:dyDescent="0.2">
      <c r="A1164">
        <v>9</v>
      </c>
      <c r="B1164">
        <v>24009</v>
      </c>
      <c r="C1164">
        <v>24</v>
      </c>
      <c r="D1164" t="s">
        <v>702</v>
      </c>
      <c r="E1164">
        <v>9</v>
      </c>
      <c r="F1164" t="s">
        <v>691</v>
      </c>
      <c r="G1164">
        <v>43</v>
      </c>
      <c r="H1164">
        <v>14</v>
      </c>
      <c r="I1164">
        <v>65</v>
      </c>
      <c r="J1164">
        <v>60</v>
      </c>
      <c r="K1164">
        <v>19</v>
      </c>
      <c r="L1164">
        <v>85</v>
      </c>
      <c r="M1164">
        <v>75</v>
      </c>
      <c r="N1164">
        <v>27</v>
      </c>
      <c r="O1164">
        <v>105</v>
      </c>
      <c r="P1164">
        <v>7041</v>
      </c>
      <c r="Q1164">
        <v>0.99629770964384101</v>
      </c>
      <c r="R1164">
        <f t="shared" si="168"/>
        <v>1</v>
      </c>
      <c r="S1164">
        <f t="shared" si="169"/>
        <v>7014.9321736022848</v>
      </c>
      <c r="T1164">
        <v>67.260000000000005</v>
      </c>
      <c r="U1164">
        <f t="shared" si="170"/>
        <v>67.010983950644757</v>
      </c>
      <c r="V1164">
        <v>0</v>
      </c>
      <c r="W1164">
        <v>9716</v>
      </c>
      <c r="X1164">
        <v>0</v>
      </c>
      <c r="Y1164" s="3">
        <v>0.1</v>
      </c>
      <c r="Z1164">
        <v>30</v>
      </c>
      <c r="AA1164" s="1">
        <f t="shared" si="171"/>
        <v>0.1060792482526339</v>
      </c>
      <c r="AB1164" s="4">
        <v>2970000</v>
      </c>
      <c r="AC1164" s="4">
        <v>2.5</v>
      </c>
      <c r="AD1164" s="4">
        <v>0</v>
      </c>
      <c r="AE1164" s="4">
        <v>239000</v>
      </c>
      <c r="AF1164" s="1">
        <v>0.28854042860000001</v>
      </c>
      <c r="AG1164" s="2">
        <f t="shared" si="164"/>
        <v>0.32091516579534857</v>
      </c>
      <c r="AH1164" s="2">
        <f t="shared" si="165"/>
        <v>0.3786827415391173</v>
      </c>
      <c r="AI1164">
        <f t="shared" si="166"/>
        <v>0.33996596181416572</v>
      </c>
      <c r="AJ1164">
        <f t="shared" si="167"/>
        <v>0.40743237318453684</v>
      </c>
      <c r="AK1164">
        <f t="shared" si="172"/>
        <v>44.819222842895805</v>
      </c>
    </row>
    <row r="1165" spans="1:37" x14ac:dyDescent="0.2">
      <c r="A1165">
        <v>9</v>
      </c>
      <c r="B1165">
        <v>24011</v>
      </c>
      <c r="C1165">
        <v>24</v>
      </c>
      <c r="D1165" t="s">
        <v>717</v>
      </c>
      <c r="E1165">
        <v>11</v>
      </c>
      <c r="F1165" t="s">
        <v>691</v>
      </c>
      <c r="G1165">
        <v>43</v>
      </c>
      <c r="H1165">
        <v>14</v>
      </c>
      <c r="I1165">
        <v>65</v>
      </c>
      <c r="J1165">
        <v>60</v>
      </c>
      <c r="K1165">
        <v>19</v>
      </c>
      <c r="L1165">
        <v>85</v>
      </c>
      <c r="M1165">
        <v>75</v>
      </c>
      <c r="N1165">
        <v>27</v>
      </c>
      <c r="O1165">
        <v>105</v>
      </c>
      <c r="P1165">
        <v>7041</v>
      </c>
      <c r="Q1165">
        <v>1.03516407807668</v>
      </c>
      <c r="R1165">
        <f t="shared" si="168"/>
        <v>1</v>
      </c>
      <c r="S1165">
        <f t="shared" si="169"/>
        <v>7288.5902737379038</v>
      </c>
      <c r="T1165">
        <v>67.260000000000005</v>
      </c>
      <c r="U1165">
        <f t="shared" si="170"/>
        <v>69.625135891437495</v>
      </c>
      <c r="V1165">
        <v>0</v>
      </c>
      <c r="W1165">
        <v>9716</v>
      </c>
      <c r="X1165">
        <v>0</v>
      </c>
      <c r="Y1165" s="3">
        <v>0.1</v>
      </c>
      <c r="Z1165">
        <v>30</v>
      </c>
      <c r="AA1165" s="1">
        <f t="shared" si="171"/>
        <v>0.1060792482526339</v>
      </c>
      <c r="AB1165" s="4">
        <v>2970000</v>
      </c>
      <c r="AC1165" s="4">
        <v>2.5</v>
      </c>
      <c r="AD1165" s="4">
        <v>0</v>
      </c>
      <c r="AE1165" s="4">
        <v>239000</v>
      </c>
      <c r="AF1165" s="1">
        <v>0.28932357580000001</v>
      </c>
      <c r="AG1165" s="2">
        <f t="shared" si="164"/>
        <v>0.33253177531184103</v>
      </c>
      <c r="AH1165" s="2">
        <f t="shared" si="165"/>
        <v>0.39014339057783071</v>
      </c>
      <c r="AI1165">
        <f t="shared" si="166"/>
        <v>0.35153113280537818</v>
      </c>
      <c r="AJ1165">
        <f t="shared" si="167"/>
        <v>0.41881537128601837</v>
      </c>
      <c r="AK1165">
        <f t="shared" si="172"/>
        <v>44.704672271674816</v>
      </c>
    </row>
    <row r="1166" spans="1:37" x14ac:dyDescent="0.2">
      <c r="A1166">
        <v>9</v>
      </c>
      <c r="B1166">
        <v>24013</v>
      </c>
      <c r="C1166">
        <v>24</v>
      </c>
      <c r="D1166" t="s">
        <v>493</v>
      </c>
      <c r="E1166">
        <v>13</v>
      </c>
      <c r="F1166" t="s">
        <v>691</v>
      </c>
      <c r="G1166">
        <v>43</v>
      </c>
      <c r="H1166">
        <v>14</v>
      </c>
      <c r="I1166">
        <v>65</v>
      </c>
      <c r="J1166">
        <v>60</v>
      </c>
      <c r="K1166">
        <v>19</v>
      </c>
      <c r="L1166">
        <v>85</v>
      </c>
      <c r="M1166">
        <v>75</v>
      </c>
      <c r="N1166">
        <v>27</v>
      </c>
      <c r="O1166">
        <v>105</v>
      </c>
      <c r="P1166">
        <v>7041</v>
      </c>
      <c r="Q1166">
        <v>0.98758313330737002</v>
      </c>
      <c r="R1166">
        <f t="shared" si="168"/>
        <v>1</v>
      </c>
      <c r="S1166">
        <f t="shared" si="169"/>
        <v>6953.5728416171924</v>
      </c>
      <c r="T1166">
        <v>67.260000000000005</v>
      </c>
      <c r="U1166">
        <f t="shared" si="170"/>
        <v>66.424841546253717</v>
      </c>
      <c r="V1166">
        <v>0</v>
      </c>
      <c r="W1166">
        <v>9716</v>
      </c>
      <c r="X1166">
        <v>0</v>
      </c>
      <c r="Y1166" s="3">
        <v>0.1</v>
      </c>
      <c r="Z1166">
        <v>30</v>
      </c>
      <c r="AA1166" s="1">
        <f t="shared" si="171"/>
        <v>0.1060792482526339</v>
      </c>
      <c r="AB1166" s="4">
        <v>2970000</v>
      </c>
      <c r="AC1166" s="4">
        <v>2.5</v>
      </c>
      <c r="AD1166" s="4">
        <v>0</v>
      </c>
      <c r="AE1166" s="4">
        <v>239000</v>
      </c>
      <c r="AF1166" s="1">
        <v>0.27510993620000002</v>
      </c>
      <c r="AG1166" s="2">
        <f t="shared" si="164"/>
        <v>0.33363773947501352</v>
      </c>
      <c r="AH1166" s="2">
        <f t="shared" si="165"/>
        <v>0.39421812679448104</v>
      </c>
      <c r="AI1166">
        <f t="shared" si="166"/>
        <v>0.35361625052397827</v>
      </c>
      <c r="AJ1166">
        <f t="shared" si="167"/>
        <v>0.42436822513646333</v>
      </c>
      <c r="AK1166">
        <f t="shared" si="172"/>
        <v>46.885189665527129</v>
      </c>
    </row>
    <row r="1167" spans="1:37" x14ac:dyDescent="0.2">
      <c r="A1167">
        <v>9</v>
      </c>
      <c r="B1167">
        <v>24015</v>
      </c>
      <c r="C1167">
        <v>24</v>
      </c>
      <c r="D1167" t="s">
        <v>724</v>
      </c>
      <c r="E1167">
        <v>15</v>
      </c>
      <c r="F1167" t="s">
        <v>691</v>
      </c>
      <c r="G1167">
        <v>43</v>
      </c>
      <c r="H1167">
        <v>14</v>
      </c>
      <c r="I1167">
        <v>65</v>
      </c>
      <c r="J1167">
        <v>60</v>
      </c>
      <c r="K1167">
        <v>19</v>
      </c>
      <c r="L1167">
        <v>85</v>
      </c>
      <c r="M1167">
        <v>75</v>
      </c>
      <c r="N1167">
        <v>27</v>
      </c>
      <c r="O1167">
        <v>105</v>
      </c>
      <c r="P1167">
        <v>7041</v>
      </c>
      <c r="Q1167">
        <v>1.03574022650719</v>
      </c>
      <c r="R1167">
        <f t="shared" si="168"/>
        <v>1</v>
      </c>
      <c r="S1167">
        <f t="shared" si="169"/>
        <v>7292.6469348371247</v>
      </c>
      <c r="T1167">
        <v>67.260000000000005</v>
      </c>
      <c r="U1167">
        <f t="shared" si="170"/>
        <v>69.663887634873603</v>
      </c>
      <c r="V1167">
        <v>0</v>
      </c>
      <c r="W1167">
        <v>9716</v>
      </c>
      <c r="X1167">
        <v>0</v>
      </c>
      <c r="Y1167" s="3">
        <v>0.1</v>
      </c>
      <c r="Z1167">
        <v>30</v>
      </c>
      <c r="AA1167" s="1">
        <f t="shared" si="171"/>
        <v>0.1060792482526339</v>
      </c>
      <c r="AB1167" s="4">
        <v>2970000</v>
      </c>
      <c r="AC1167" s="4">
        <v>2.5</v>
      </c>
      <c r="AD1167" s="4">
        <v>0</v>
      </c>
      <c r="AE1167" s="4">
        <v>239000</v>
      </c>
      <c r="AF1167" s="1">
        <v>0.27871282050000001</v>
      </c>
      <c r="AG1167" s="2">
        <f t="shared" si="164"/>
        <v>0.34538357436633471</v>
      </c>
      <c r="AH1167" s="2">
        <f t="shared" si="165"/>
        <v>0.40518278594610846</v>
      </c>
      <c r="AI1167">
        <f t="shared" si="166"/>
        <v>0.36510443983350449</v>
      </c>
      <c r="AJ1167">
        <f t="shared" si="167"/>
        <v>0.43494394582628421</v>
      </c>
      <c r="AK1167">
        <f t="shared" si="172"/>
        <v>46.311428104392014</v>
      </c>
    </row>
    <row r="1168" spans="1:37" x14ac:dyDescent="0.2">
      <c r="A1168">
        <v>9</v>
      </c>
      <c r="B1168">
        <v>24017</v>
      </c>
      <c r="C1168">
        <v>24</v>
      </c>
      <c r="D1168" t="s">
        <v>729</v>
      </c>
      <c r="E1168">
        <v>17</v>
      </c>
      <c r="F1168" t="s">
        <v>691</v>
      </c>
      <c r="G1168">
        <v>43</v>
      </c>
      <c r="H1168">
        <v>14</v>
      </c>
      <c r="I1168">
        <v>65</v>
      </c>
      <c r="J1168">
        <v>60</v>
      </c>
      <c r="K1168">
        <v>19</v>
      </c>
      <c r="L1168">
        <v>85</v>
      </c>
      <c r="M1168">
        <v>75</v>
      </c>
      <c r="N1168">
        <v>27</v>
      </c>
      <c r="O1168">
        <v>105</v>
      </c>
      <c r="P1168">
        <v>7041</v>
      </c>
      <c r="Q1168">
        <v>0.983589828014374</v>
      </c>
      <c r="R1168">
        <f t="shared" si="168"/>
        <v>1</v>
      </c>
      <c r="S1168">
        <f t="shared" si="169"/>
        <v>6925.4559790492076</v>
      </c>
      <c r="T1168">
        <v>67.260000000000005</v>
      </c>
      <c r="U1168">
        <f t="shared" si="170"/>
        <v>66.156251832246795</v>
      </c>
      <c r="V1168">
        <v>0</v>
      </c>
      <c r="W1168">
        <v>9716</v>
      </c>
      <c r="X1168">
        <v>0</v>
      </c>
      <c r="Y1168" s="3">
        <v>0.1</v>
      </c>
      <c r="Z1168">
        <v>30</v>
      </c>
      <c r="AA1168" s="1">
        <f t="shared" si="171"/>
        <v>0.1060792482526339</v>
      </c>
      <c r="AB1168" s="4">
        <v>2970000</v>
      </c>
      <c r="AC1168" s="4">
        <v>2.5</v>
      </c>
      <c r="AD1168" s="4">
        <v>0</v>
      </c>
      <c r="AE1168" s="4">
        <v>239000</v>
      </c>
      <c r="AF1168" s="1">
        <v>0.29074294740000001</v>
      </c>
      <c r="AG1168" s="2">
        <f t="shared" si="164"/>
        <v>0.31442178004376092</v>
      </c>
      <c r="AH1168" s="2">
        <f t="shared" si="165"/>
        <v>0.37175287471405588</v>
      </c>
      <c r="AI1168">
        <f t="shared" si="166"/>
        <v>0.33332861688104781</v>
      </c>
      <c r="AJ1168">
        <f t="shared" si="167"/>
        <v>0.40028518742764191</v>
      </c>
      <c r="AK1168">
        <f t="shared" si="172"/>
        <v>44.498634210406529</v>
      </c>
    </row>
    <row r="1169" spans="1:37" x14ac:dyDescent="0.2">
      <c r="A1169">
        <v>9</v>
      </c>
      <c r="B1169">
        <v>24019</v>
      </c>
      <c r="C1169">
        <v>24</v>
      </c>
      <c r="D1169" t="s">
        <v>733</v>
      </c>
      <c r="E1169">
        <v>19</v>
      </c>
      <c r="F1169" t="s">
        <v>691</v>
      </c>
      <c r="G1169">
        <v>43</v>
      </c>
      <c r="H1169">
        <v>14</v>
      </c>
      <c r="I1169">
        <v>65</v>
      </c>
      <c r="J1169">
        <v>60</v>
      </c>
      <c r="K1169">
        <v>19</v>
      </c>
      <c r="L1169">
        <v>85</v>
      </c>
      <c r="M1169">
        <v>75</v>
      </c>
      <c r="N1169">
        <v>27</v>
      </c>
      <c r="O1169">
        <v>105</v>
      </c>
      <c r="P1169">
        <v>7041</v>
      </c>
      <c r="Q1169">
        <v>1.02260814607143</v>
      </c>
      <c r="R1169">
        <f t="shared" si="168"/>
        <v>1</v>
      </c>
      <c r="S1169">
        <f t="shared" si="169"/>
        <v>7200.1839564889387</v>
      </c>
      <c r="T1169">
        <v>67.260000000000005</v>
      </c>
      <c r="U1169">
        <f t="shared" si="170"/>
        <v>68.780623904764383</v>
      </c>
      <c r="V1169">
        <v>0</v>
      </c>
      <c r="W1169">
        <v>9716</v>
      </c>
      <c r="X1169">
        <v>0</v>
      </c>
      <c r="Y1169" s="3">
        <v>0.1</v>
      </c>
      <c r="Z1169">
        <v>30</v>
      </c>
      <c r="AA1169" s="1">
        <f t="shared" si="171"/>
        <v>0.1060792482526339</v>
      </c>
      <c r="AB1169" s="4">
        <v>2970000</v>
      </c>
      <c r="AC1169" s="4">
        <v>2.5</v>
      </c>
      <c r="AD1169" s="4">
        <v>0</v>
      </c>
      <c r="AE1169" s="4">
        <v>239000</v>
      </c>
      <c r="AF1169" s="1">
        <v>0.29607623329999999</v>
      </c>
      <c r="AG1169" s="2">
        <f t="shared" si="164"/>
        <v>0.32100624619287899</v>
      </c>
      <c r="AH1169" s="2">
        <f t="shared" si="165"/>
        <v>0.37730732530754296</v>
      </c>
      <c r="AI1169">
        <f t="shared" si="166"/>
        <v>0.33957336567387358</v>
      </c>
      <c r="AJ1169">
        <f t="shared" si="167"/>
        <v>0.40532680506243896</v>
      </c>
      <c r="AK1169">
        <f t="shared" si="172"/>
        <v>43.742103633274198</v>
      </c>
    </row>
    <row r="1170" spans="1:37" x14ac:dyDescent="0.2">
      <c r="A1170">
        <v>11</v>
      </c>
      <c r="B1170">
        <v>24021</v>
      </c>
      <c r="C1170">
        <v>24</v>
      </c>
      <c r="D1170" t="s">
        <v>848</v>
      </c>
      <c r="E1170">
        <v>21</v>
      </c>
      <c r="F1170" t="s">
        <v>801</v>
      </c>
      <c r="G1170">
        <v>43</v>
      </c>
      <c r="H1170">
        <v>14</v>
      </c>
      <c r="I1170">
        <v>65</v>
      </c>
      <c r="J1170">
        <v>60</v>
      </c>
      <c r="K1170">
        <v>19</v>
      </c>
      <c r="L1170">
        <v>85</v>
      </c>
      <c r="M1170">
        <v>75</v>
      </c>
      <c r="N1170">
        <v>27</v>
      </c>
      <c r="O1170">
        <v>105</v>
      </c>
      <c r="P1170">
        <v>7041</v>
      </c>
      <c r="Q1170">
        <v>0.98352449781754403</v>
      </c>
      <c r="R1170">
        <f t="shared" si="168"/>
        <v>1</v>
      </c>
      <c r="S1170">
        <f t="shared" si="169"/>
        <v>6924.9959891333274</v>
      </c>
      <c r="T1170">
        <v>67.260000000000005</v>
      </c>
      <c r="U1170">
        <f t="shared" si="170"/>
        <v>66.15185772320801</v>
      </c>
      <c r="V1170">
        <v>0</v>
      </c>
      <c r="W1170">
        <v>9716</v>
      </c>
      <c r="X1170">
        <v>0</v>
      </c>
      <c r="Y1170" s="3">
        <v>0.1</v>
      </c>
      <c r="Z1170">
        <v>30</v>
      </c>
      <c r="AA1170" s="1">
        <f t="shared" si="171"/>
        <v>0.1060792482526339</v>
      </c>
      <c r="AB1170" s="4">
        <v>2970000</v>
      </c>
      <c r="AC1170" s="4">
        <v>2.5</v>
      </c>
      <c r="AD1170" s="4">
        <v>0</v>
      </c>
      <c r="AE1170" s="4">
        <v>239000</v>
      </c>
      <c r="AF1170" s="1">
        <v>0.27782359649999999</v>
      </c>
      <c r="AG1170" s="2">
        <f t="shared" si="164"/>
        <v>0.32902116432247253</v>
      </c>
      <c r="AH1170" s="2">
        <f t="shared" si="165"/>
        <v>0.38901129384869149</v>
      </c>
      <c r="AI1170">
        <f t="shared" si="166"/>
        <v>0.34880499790665814</v>
      </c>
      <c r="AJ1170">
        <f t="shared" si="167"/>
        <v>0.41886750958973001</v>
      </c>
      <c r="AK1170">
        <f t="shared" si="172"/>
        <v>46.451654398470318</v>
      </c>
    </row>
    <row r="1171" spans="1:37" x14ac:dyDescent="0.2">
      <c r="A1171">
        <v>11</v>
      </c>
      <c r="B1171">
        <v>24023</v>
      </c>
      <c r="C1171">
        <v>24</v>
      </c>
      <c r="D1171" t="s">
        <v>869</v>
      </c>
      <c r="E1171">
        <v>23</v>
      </c>
      <c r="F1171" t="s">
        <v>801</v>
      </c>
      <c r="G1171">
        <v>43</v>
      </c>
      <c r="H1171">
        <v>14</v>
      </c>
      <c r="I1171">
        <v>65</v>
      </c>
      <c r="J1171">
        <v>60</v>
      </c>
      <c r="K1171">
        <v>19</v>
      </c>
      <c r="L1171">
        <v>85</v>
      </c>
      <c r="M1171">
        <v>75</v>
      </c>
      <c r="N1171">
        <v>27</v>
      </c>
      <c r="O1171">
        <v>105</v>
      </c>
      <c r="P1171">
        <v>7041</v>
      </c>
      <c r="Q1171">
        <v>0.96284931547501496</v>
      </c>
      <c r="R1171">
        <f t="shared" si="168"/>
        <v>1</v>
      </c>
      <c r="S1171">
        <f t="shared" si="169"/>
        <v>6779.4220302595804</v>
      </c>
      <c r="T1171">
        <v>67.260000000000005</v>
      </c>
      <c r="U1171">
        <f t="shared" si="170"/>
        <v>64.761244958849517</v>
      </c>
      <c r="V1171">
        <v>0</v>
      </c>
      <c r="W1171">
        <v>9716</v>
      </c>
      <c r="X1171">
        <v>0</v>
      </c>
      <c r="Y1171" s="3">
        <v>0.1</v>
      </c>
      <c r="Z1171">
        <v>30</v>
      </c>
      <c r="AA1171" s="1">
        <f t="shared" si="171"/>
        <v>0.1060792482526339</v>
      </c>
      <c r="AB1171" s="4">
        <v>2970000</v>
      </c>
      <c r="AC1171" s="4">
        <v>2.5</v>
      </c>
      <c r="AD1171" s="4">
        <v>0</v>
      </c>
      <c r="AE1171" s="4">
        <v>239000</v>
      </c>
      <c r="AF1171" s="1">
        <v>0.24769915090000003</v>
      </c>
      <c r="AG1171" s="2">
        <f t="shared" si="164"/>
        <v>0.36127806170386828</v>
      </c>
      <c r="AH1171" s="2">
        <f t="shared" si="165"/>
        <v>0.42854577260273113</v>
      </c>
      <c r="AI1171">
        <f t="shared" si="166"/>
        <v>0.38346217040098829</v>
      </c>
      <c r="AJ1171">
        <f t="shared" si="167"/>
        <v>0.46202541283191051</v>
      </c>
      <c r="AK1171">
        <f t="shared" si="172"/>
        <v>51.79692593915172</v>
      </c>
    </row>
    <row r="1172" spans="1:37" x14ac:dyDescent="0.2">
      <c r="A1172">
        <v>9</v>
      </c>
      <c r="B1172">
        <v>24025</v>
      </c>
      <c r="C1172">
        <v>24</v>
      </c>
      <c r="D1172" t="s">
        <v>714</v>
      </c>
      <c r="E1172">
        <v>25</v>
      </c>
      <c r="F1172" t="s">
        <v>691</v>
      </c>
      <c r="G1172">
        <v>43</v>
      </c>
      <c r="H1172">
        <v>14</v>
      </c>
      <c r="I1172">
        <v>65</v>
      </c>
      <c r="J1172">
        <v>60</v>
      </c>
      <c r="K1172">
        <v>19</v>
      </c>
      <c r="L1172">
        <v>85</v>
      </c>
      <c r="M1172">
        <v>75</v>
      </c>
      <c r="N1172">
        <v>27</v>
      </c>
      <c r="O1172">
        <v>105</v>
      </c>
      <c r="P1172">
        <v>7041</v>
      </c>
      <c r="Q1172">
        <v>1.01377618312836</v>
      </c>
      <c r="R1172">
        <f t="shared" si="168"/>
        <v>1</v>
      </c>
      <c r="S1172">
        <f t="shared" si="169"/>
        <v>7137.998105406783</v>
      </c>
      <c r="T1172">
        <v>67.260000000000005</v>
      </c>
      <c r="U1172">
        <f t="shared" si="170"/>
        <v>68.186586077213505</v>
      </c>
      <c r="V1172">
        <v>0</v>
      </c>
      <c r="W1172">
        <v>9716</v>
      </c>
      <c r="X1172">
        <v>0</v>
      </c>
      <c r="Y1172" s="3">
        <v>0.1</v>
      </c>
      <c r="Z1172">
        <v>30</v>
      </c>
      <c r="AA1172" s="1">
        <f t="shared" si="171"/>
        <v>0.1060792482526339</v>
      </c>
      <c r="AB1172" s="4">
        <v>2970000</v>
      </c>
      <c r="AC1172" s="4">
        <v>2.5</v>
      </c>
      <c r="AD1172" s="4">
        <v>0</v>
      </c>
      <c r="AE1172" s="4">
        <v>239000</v>
      </c>
      <c r="AF1172" s="1">
        <v>0.27838171049999999</v>
      </c>
      <c r="AG1172" s="2">
        <f t="shared" si="164"/>
        <v>0.33846141604524732</v>
      </c>
      <c r="AH1172" s="2">
        <f t="shared" si="165"/>
        <v>0.39833157499584765</v>
      </c>
      <c r="AI1172">
        <f t="shared" si="166"/>
        <v>0.35820568121072388</v>
      </c>
      <c r="AJ1172">
        <f t="shared" si="167"/>
        <v>0.42812805876010779</v>
      </c>
      <c r="AK1172">
        <f t="shared" si="172"/>
        <v>46.363537856622472</v>
      </c>
    </row>
    <row r="1173" spans="1:37" x14ac:dyDescent="0.2">
      <c r="A1173">
        <v>9</v>
      </c>
      <c r="B1173">
        <v>24027</v>
      </c>
      <c r="C1173">
        <v>24</v>
      </c>
      <c r="D1173" t="s">
        <v>62</v>
      </c>
      <c r="E1173">
        <v>27</v>
      </c>
      <c r="F1173" t="s">
        <v>691</v>
      </c>
      <c r="G1173">
        <v>43</v>
      </c>
      <c r="H1173">
        <v>14</v>
      </c>
      <c r="I1173">
        <v>65</v>
      </c>
      <c r="J1173">
        <v>60</v>
      </c>
      <c r="K1173">
        <v>19</v>
      </c>
      <c r="L1173">
        <v>85</v>
      </c>
      <c r="M1173">
        <v>75</v>
      </c>
      <c r="N1173">
        <v>27</v>
      </c>
      <c r="O1173">
        <v>105</v>
      </c>
      <c r="P1173">
        <v>7041</v>
      </c>
      <c r="Q1173">
        <v>0.98675044093813202</v>
      </c>
      <c r="R1173">
        <f t="shared" si="168"/>
        <v>1</v>
      </c>
      <c r="S1173">
        <f t="shared" si="169"/>
        <v>6947.7098546453872</v>
      </c>
      <c r="T1173">
        <v>67.260000000000005</v>
      </c>
      <c r="U1173">
        <f t="shared" si="170"/>
        <v>66.368834657498766</v>
      </c>
      <c r="V1173">
        <v>0</v>
      </c>
      <c r="W1173">
        <v>9716</v>
      </c>
      <c r="X1173">
        <v>0</v>
      </c>
      <c r="Y1173" s="3">
        <v>0.1</v>
      </c>
      <c r="Z1173">
        <v>30</v>
      </c>
      <c r="AA1173" s="1">
        <f t="shared" si="171"/>
        <v>0.1060792482526339</v>
      </c>
      <c r="AB1173" s="4">
        <v>2970000</v>
      </c>
      <c r="AC1173" s="4">
        <v>2.5</v>
      </c>
      <c r="AD1173" s="4">
        <v>0</v>
      </c>
      <c r="AE1173" s="4">
        <v>239000</v>
      </c>
      <c r="AF1173" s="1">
        <v>0.28503475859999999</v>
      </c>
      <c r="AG1173" s="2">
        <f t="shared" si="164"/>
        <v>0.32174906082063848</v>
      </c>
      <c r="AH1173" s="2">
        <f t="shared" si="165"/>
        <v>0.38022528068819678</v>
      </c>
      <c r="AI1173">
        <f t="shared" si="166"/>
        <v>0.34103358021088415</v>
      </c>
      <c r="AJ1173">
        <f t="shared" si="167"/>
        <v>0.40932773813384277</v>
      </c>
      <c r="AK1173">
        <f t="shared" si="172"/>
        <v>45.339711048167118</v>
      </c>
    </row>
    <row r="1174" spans="1:37" x14ac:dyDescent="0.2">
      <c r="A1174">
        <v>9</v>
      </c>
      <c r="B1174">
        <v>24029</v>
      </c>
      <c r="C1174">
        <v>24</v>
      </c>
      <c r="D1174" t="s">
        <v>67</v>
      </c>
      <c r="E1174">
        <v>29</v>
      </c>
      <c r="F1174" t="s">
        <v>691</v>
      </c>
      <c r="G1174">
        <v>43</v>
      </c>
      <c r="H1174">
        <v>14</v>
      </c>
      <c r="I1174">
        <v>65</v>
      </c>
      <c r="J1174">
        <v>60</v>
      </c>
      <c r="K1174">
        <v>19</v>
      </c>
      <c r="L1174">
        <v>85</v>
      </c>
      <c r="M1174">
        <v>75</v>
      </c>
      <c r="N1174">
        <v>27</v>
      </c>
      <c r="O1174">
        <v>105</v>
      </c>
      <c r="P1174">
        <v>7041</v>
      </c>
      <c r="Q1174">
        <v>1.0280875819069999</v>
      </c>
      <c r="R1174">
        <f t="shared" si="168"/>
        <v>1</v>
      </c>
      <c r="S1174">
        <f t="shared" si="169"/>
        <v>7238.7646642071859</v>
      </c>
      <c r="T1174">
        <v>67.260000000000005</v>
      </c>
      <c r="U1174">
        <f t="shared" si="170"/>
        <v>69.149170759064816</v>
      </c>
      <c r="V1174">
        <v>0</v>
      </c>
      <c r="W1174">
        <v>9716</v>
      </c>
      <c r="X1174">
        <v>0</v>
      </c>
      <c r="Y1174" s="3">
        <v>0.1</v>
      </c>
      <c r="Z1174">
        <v>30</v>
      </c>
      <c r="AA1174" s="1">
        <f t="shared" si="171"/>
        <v>0.1060792482526339</v>
      </c>
      <c r="AB1174" s="4">
        <v>2970000</v>
      </c>
      <c r="AC1174" s="4">
        <v>2.5</v>
      </c>
      <c r="AD1174" s="4">
        <v>0</v>
      </c>
      <c r="AE1174" s="4">
        <v>239000</v>
      </c>
      <c r="AF1174" s="1">
        <v>0.28231600000000001</v>
      </c>
      <c r="AG1174" s="2">
        <f t="shared" si="164"/>
        <v>0.33845614489371578</v>
      </c>
      <c r="AH1174" s="2">
        <f t="shared" si="165"/>
        <v>0.39749405772897839</v>
      </c>
      <c r="AI1174">
        <f t="shared" si="166"/>
        <v>0.35792592056382366</v>
      </c>
      <c r="AJ1174">
        <f t="shared" si="167"/>
        <v>0.42687617567579678</v>
      </c>
      <c r="AK1174">
        <f t="shared" si="172"/>
        <v>45.752265890378389</v>
      </c>
    </row>
    <row r="1175" spans="1:37" x14ac:dyDescent="0.2">
      <c r="A1175">
        <v>11</v>
      </c>
      <c r="B1175">
        <v>24031</v>
      </c>
      <c r="C1175">
        <v>24</v>
      </c>
      <c r="D1175" t="s">
        <v>548</v>
      </c>
      <c r="E1175">
        <v>31</v>
      </c>
      <c r="F1175" t="s">
        <v>801</v>
      </c>
      <c r="G1175">
        <v>43</v>
      </c>
      <c r="H1175">
        <v>14</v>
      </c>
      <c r="I1175">
        <v>65</v>
      </c>
      <c r="J1175">
        <v>60</v>
      </c>
      <c r="K1175">
        <v>19</v>
      </c>
      <c r="L1175">
        <v>85</v>
      </c>
      <c r="M1175">
        <v>75</v>
      </c>
      <c r="N1175">
        <v>27</v>
      </c>
      <c r="O1175">
        <v>105</v>
      </c>
      <c r="P1175">
        <v>7041</v>
      </c>
      <c r="Q1175">
        <v>0.98351468145847298</v>
      </c>
      <c r="R1175">
        <f t="shared" si="168"/>
        <v>1</v>
      </c>
      <c r="S1175">
        <f t="shared" si="169"/>
        <v>6924.926872149108</v>
      </c>
      <c r="T1175">
        <v>67.260000000000005</v>
      </c>
      <c r="U1175">
        <f t="shared" si="170"/>
        <v>66.151197474896904</v>
      </c>
      <c r="V1175">
        <v>0</v>
      </c>
      <c r="W1175">
        <v>9716</v>
      </c>
      <c r="X1175">
        <v>0</v>
      </c>
      <c r="Y1175" s="3">
        <v>0.1</v>
      </c>
      <c r="Z1175">
        <v>30</v>
      </c>
      <c r="AA1175" s="1">
        <f t="shared" si="171"/>
        <v>0.1060792482526339</v>
      </c>
      <c r="AB1175" s="4">
        <v>2970000</v>
      </c>
      <c r="AC1175" s="4">
        <v>2.5</v>
      </c>
      <c r="AD1175" s="4">
        <v>0</v>
      </c>
      <c r="AE1175" s="4">
        <v>239000</v>
      </c>
      <c r="AF1175" s="1">
        <v>0.29194228259999999</v>
      </c>
      <c r="AG1175" s="2">
        <f t="shared" si="164"/>
        <v>0.31310617304028604</v>
      </c>
      <c r="AH1175" s="2">
        <f t="shared" si="165"/>
        <v>0.37020236066319528</v>
      </c>
      <c r="AI1175">
        <f t="shared" si="166"/>
        <v>0.33193553337668313</v>
      </c>
      <c r="AJ1175">
        <f t="shared" si="167"/>
        <v>0.39861771584592715</v>
      </c>
      <c r="AK1175">
        <f t="shared" si="172"/>
        <v>44.326098598531907</v>
      </c>
    </row>
    <row r="1176" spans="1:37" x14ac:dyDescent="0.2">
      <c r="A1176">
        <v>9</v>
      </c>
      <c r="B1176">
        <v>24033</v>
      </c>
      <c r="C1176">
        <v>24</v>
      </c>
      <c r="D1176" t="s">
        <v>695</v>
      </c>
      <c r="E1176">
        <v>33</v>
      </c>
      <c r="F1176" t="s">
        <v>691</v>
      </c>
      <c r="G1176">
        <v>43</v>
      </c>
      <c r="H1176">
        <v>14</v>
      </c>
      <c r="I1176">
        <v>65</v>
      </c>
      <c r="J1176">
        <v>60</v>
      </c>
      <c r="K1176">
        <v>19</v>
      </c>
      <c r="L1176">
        <v>85</v>
      </c>
      <c r="M1176">
        <v>75</v>
      </c>
      <c r="N1176">
        <v>27</v>
      </c>
      <c r="O1176">
        <v>105</v>
      </c>
      <c r="P1176">
        <v>7041</v>
      </c>
      <c r="Q1176">
        <v>0.98903928200403801</v>
      </c>
      <c r="R1176">
        <f t="shared" si="168"/>
        <v>1</v>
      </c>
      <c r="S1176">
        <f t="shared" si="169"/>
        <v>6963.8255845904314</v>
      </c>
      <c r="T1176">
        <v>67.260000000000005</v>
      </c>
      <c r="U1176">
        <f t="shared" si="170"/>
        <v>66.522782107591595</v>
      </c>
      <c r="V1176">
        <v>0</v>
      </c>
      <c r="W1176">
        <v>9716</v>
      </c>
      <c r="X1176">
        <v>0</v>
      </c>
      <c r="Y1176" s="3">
        <v>0.1</v>
      </c>
      <c r="Z1176">
        <v>30</v>
      </c>
      <c r="AA1176" s="1">
        <f t="shared" si="171"/>
        <v>0.1060792482526339</v>
      </c>
      <c r="AB1176" s="4">
        <v>2970000</v>
      </c>
      <c r="AC1176" s="4">
        <v>2.5</v>
      </c>
      <c r="AD1176" s="4">
        <v>0</v>
      </c>
      <c r="AE1176" s="4">
        <v>239000</v>
      </c>
      <c r="AF1176" s="1">
        <v>0.2873291429</v>
      </c>
      <c r="AG1176" s="2">
        <f t="shared" si="164"/>
        <v>0.31992018751245549</v>
      </c>
      <c r="AH1176" s="2">
        <f t="shared" si="165"/>
        <v>0.3779306601126402</v>
      </c>
      <c r="AI1176">
        <f t="shared" si="166"/>
        <v>0.33905109521255966</v>
      </c>
      <c r="AJ1176">
        <f t="shared" si="167"/>
        <v>0.40680122732340263</v>
      </c>
      <c r="AK1176">
        <f t="shared" si="172"/>
        <v>44.997626846566796</v>
      </c>
    </row>
    <row r="1177" spans="1:37" x14ac:dyDescent="0.2">
      <c r="A1177">
        <v>9</v>
      </c>
      <c r="B1177">
        <v>24035</v>
      </c>
      <c r="C1177">
        <v>24</v>
      </c>
      <c r="D1177" t="s">
        <v>710</v>
      </c>
      <c r="E1177">
        <v>35</v>
      </c>
      <c r="F1177" t="s">
        <v>691</v>
      </c>
      <c r="G1177">
        <v>43</v>
      </c>
      <c r="H1177">
        <v>14</v>
      </c>
      <c r="I1177">
        <v>65</v>
      </c>
      <c r="J1177">
        <v>60</v>
      </c>
      <c r="K1177">
        <v>19</v>
      </c>
      <c r="L1177">
        <v>85</v>
      </c>
      <c r="M1177">
        <v>75</v>
      </c>
      <c r="N1177">
        <v>27</v>
      </c>
      <c r="O1177">
        <v>105</v>
      </c>
      <c r="P1177">
        <v>7041</v>
      </c>
      <c r="Q1177">
        <v>1.0242335597674099</v>
      </c>
      <c r="R1177">
        <f t="shared" si="168"/>
        <v>1</v>
      </c>
      <c r="S1177">
        <f t="shared" si="169"/>
        <v>7211.6284943223336</v>
      </c>
      <c r="T1177">
        <v>67.260000000000005</v>
      </c>
      <c r="U1177">
        <f t="shared" si="170"/>
        <v>68.889949229956002</v>
      </c>
      <c r="V1177">
        <v>0</v>
      </c>
      <c r="W1177">
        <v>9716</v>
      </c>
      <c r="X1177">
        <v>0</v>
      </c>
      <c r="Y1177" s="3">
        <v>0.1</v>
      </c>
      <c r="Z1177">
        <v>30</v>
      </c>
      <c r="AA1177" s="1">
        <f t="shared" si="171"/>
        <v>0.1060792482526339</v>
      </c>
      <c r="AB1177" s="4">
        <v>2970000</v>
      </c>
      <c r="AC1177" s="4">
        <v>2.5</v>
      </c>
      <c r="AD1177" s="4">
        <v>0</v>
      </c>
      <c r="AE1177" s="4">
        <v>239000</v>
      </c>
      <c r="AF1177" s="1">
        <v>0.28573127269999998</v>
      </c>
      <c r="AG1177" s="2">
        <f t="shared" si="164"/>
        <v>0.33315705021292796</v>
      </c>
      <c r="AH1177" s="2">
        <f t="shared" si="165"/>
        <v>0.39149109091278939</v>
      </c>
      <c r="AI1177">
        <f t="shared" si="166"/>
        <v>0.35239467639781785</v>
      </c>
      <c r="AJ1177">
        <f t="shared" si="167"/>
        <v>0.42052275897779401</v>
      </c>
      <c r="AK1177">
        <f t="shared" si="172"/>
        <v>45.235282637153453</v>
      </c>
    </row>
    <row r="1178" spans="1:37" x14ac:dyDescent="0.2">
      <c r="A1178">
        <v>9</v>
      </c>
      <c r="B1178">
        <v>24037</v>
      </c>
      <c r="C1178">
        <v>24</v>
      </c>
      <c r="D1178" t="s">
        <v>746</v>
      </c>
      <c r="E1178">
        <v>37</v>
      </c>
      <c r="F1178" t="s">
        <v>691</v>
      </c>
      <c r="G1178">
        <v>43</v>
      </c>
      <c r="H1178">
        <v>14</v>
      </c>
      <c r="I1178">
        <v>65</v>
      </c>
      <c r="J1178">
        <v>60</v>
      </c>
      <c r="K1178">
        <v>19</v>
      </c>
      <c r="L1178">
        <v>85</v>
      </c>
      <c r="M1178">
        <v>75</v>
      </c>
      <c r="N1178">
        <v>27</v>
      </c>
      <c r="O1178">
        <v>105</v>
      </c>
      <c r="P1178">
        <v>7041</v>
      </c>
      <c r="Q1178">
        <v>0.99413352662866805</v>
      </c>
      <c r="R1178">
        <f t="shared" si="168"/>
        <v>1</v>
      </c>
      <c r="S1178">
        <f t="shared" si="169"/>
        <v>6999.6941609924515</v>
      </c>
      <c r="T1178">
        <v>67.260000000000005</v>
      </c>
      <c r="U1178">
        <f t="shared" si="170"/>
        <v>66.865421001044211</v>
      </c>
      <c r="V1178">
        <v>0</v>
      </c>
      <c r="W1178">
        <v>9716</v>
      </c>
      <c r="X1178">
        <v>0</v>
      </c>
      <c r="Y1178" s="3">
        <v>0.1</v>
      </c>
      <c r="Z1178">
        <v>30</v>
      </c>
      <c r="AA1178" s="1">
        <f t="shared" si="171"/>
        <v>0.1060792482526339</v>
      </c>
      <c r="AB1178" s="4">
        <v>2970000</v>
      </c>
      <c r="AC1178" s="4">
        <v>2.5</v>
      </c>
      <c r="AD1178" s="4">
        <v>0</v>
      </c>
      <c r="AE1178" s="4">
        <v>239000</v>
      </c>
      <c r="AF1178" s="1">
        <v>0.29331529169999998</v>
      </c>
      <c r="AG1178" s="2">
        <f t="shared" si="164"/>
        <v>0.31500525393479573</v>
      </c>
      <c r="AH1178" s="2">
        <f t="shared" si="165"/>
        <v>0.37183487641081675</v>
      </c>
      <c r="AI1178">
        <f t="shared" si="166"/>
        <v>0.33374669636889964</v>
      </c>
      <c r="AJ1178">
        <f t="shared" si="167"/>
        <v>0.40011751185721561</v>
      </c>
      <c r="AK1178">
        <f t="shared" si="172"/>
        <v>44.13031059968452</v>
      </c>
    </row>
    <row r="1179" spans="1:37" x14ac:dyDescent="0.2">
      <c r="A1179">
        <v>9</v>
      </c>
      <c r="B1179">
        <v>24039</v>
      </c>
      <c r="C1179">
        <v>24</v>
      </c>
      <c r="D1179" t="s">
        <v>612</v>
      </c>
      <c r="E1179">
        <v>39</v>
      </c>
      <c r="F1179" t="s">
        <v>691</v>
      </c>
      <c r="G1179">
        <v>43</v>
      </c>
      <c r="H1179">
        <v>14</v>
      </c>
      <c r="I1179">
        <v>65</v>
      </c>
      <c r="J1179">
        <v>60</v>
      </c>
      <c r="K1179">
        <v>19</v>
      </c>
      <c r="L1179">
        <v>85</v>
      </c>
      <c r="M1179">
        <v>75</v>
      </c>
      <c r="N1179">
        <v>27</v>
      </c>
      <c r="O1179">
        <v>105</v>
      </c>
      <c r="P1179">
        <v>7041</v>
      </c>
      <c r="Q1179">
        <v>1.02962757859911</v>
      </c>
      <c r="R1179">
        <f t="shared" si="168"/>
        <v>1</v>
      </c>
      <c r="S1179">
        <f t="shared" si="169"/>
        <v>7249.6077809163335</v>
      </c>
      <c r="T1179">
        <v>67.260000000000005</v>
      </c>
      <c r="U1179">
        <f t="shared" si="170"/>
        <v>69.252750936576149</v>
      </c>
      <c r="V1179">
        <v>0</v>
      </c>
      <c r="W1179">
        <v>9716</v>
      </c>
      <c r="X1179">
        <v>0</v>
      </c>
      <c r="Y1179" s="3">
        <v>0.1</v>
      </c>
      <c r="Z1179">
        <v>30</v>
      </c>
      <c r="AA1179" s="1">
        <f t="shared" si="171"/>
        <v>0.1060792482526339</v>
      </c>
      <c r="AB1179" s="4">
        <v>2970000</v>
      </c>
      <c r="AC1179" s="4">
        <v>2.5</v>
      </c>
      <c r="AD1179" s="4">
        <v>0</v>
      </c>
      <c r="AE1179" s="4">
        <v>239000</v>
      </c>
      <c r="AF1179" s="1">
        <v>0.30434942859999997</v>
      </c>
      <c r="AG1179" s="2">
        <f t="shared" si="164"/>
        <v>0.31442383322336181</v>
      </c>
      <c r="AH1179" s="2">
        <f t="shared" si="165"/>
        <v>0.36919854560240128</v>
      </c>
      <c r="AI1179">
        <f t="shared" si="166"/>
        <v>0.33248752994600672</v>
      </c>
      <c r="AJ1179">
        <f t="shared" si="167"/>
        <v>0.39645806482583074</v>
      </c>
      <c r="AK1179">
        <f t="shared" si="172"/>
        <v>42.621010751613639</v>
      </c>
    </row>
    <row r="1180" spans="1:37" x14ac:dyDescent="0.2">
      <c r="A1180">
        <v>9</v>
      </c>
      <c r="B1180">
        <v>24041</v>
      </c>
      <c r="C1180">
        <v>24</v>
      </c>
      <c r="D1180" t="s">
        <v>741</v>
      </c>
      <c r="E1180">
        <v>41</v>
      </c>
      <c r="F1180" t="s">
        <v>691</v>
      </c>
      <c r="G1180">
        <v>43</v>
      </c>
      <c r="H1180">
        <v>14</v>
      </c>
      <c r="I1180">
        <v>65</v>
      </c>
      <c r="J1180">
        <v>60</v>
      </c>
      <c r="K1180">
        <v>19</v>
      </c>
      <c r="L1180">
        <v>85</v>
      </c>
      <c r="M1180">
        <v>75</v>
      </c>
      <c r="N1180">
        <v>27</v>
      </c>
      <c r="O1180">
        <v>105</v>
      </c>
      <c r="P1180">
        <v>7041</v>
      </c>
      <c r="Q1180">
        <v>1.0211200714111299</v>
      </c>
      <c r="R1180">
        <f t="shared" si="168"/>
        <v>1</v>
      </c>
      <c r="S1180">
        <f t="shared" si="169"/>
        <v>7189.7064228057661</v>
      </c>
      <c r="T1180">
        <v>67.260000000000005</v>
      </c>
      <c r="U1180">
        <f t="shared" si="170"/>
        <v>68.680536003112607</v>
      </c>
      <c r="V1180">
        <v>0</v>
      </c>
      <c r="W1180">
        <v>9716</v>
      </c>
      <c r="X1180">
        <v>0</v>
      </c>
      <c r="Y1180" s="3">
        <v>0.1</v>
      </c>
      <c r="Z1180">
        <v>30</v>
      </c>
      <c r="AA1180" s="1">
        <f t="shared" si="171"/>
        <v>0.1060792482526339</v>
      </c>
      <c r="AB1180" s="4">
        <v>2970000</v>
      </c>
      <c r="AC1180" s="4">
        <v>2.5</v>
      </c>
      <c r="AD1180" s="4">
        <v>0</v>
      </c>
      <c r="AE1180" s="4">
        <v>239000</v>
      </c>
      <c r="AF1180" s="1">
        <v>0.29067076000000003</v>
      </c>
      <c r="AG1180" s="2">
        <f t="shared" si="164"/>
        <v>0.32650004751452261</v>
      </c>
      <c r="AH1180" s="2">
        <f t="shared" si="165"/>
        <v>0.38384534297527001</v>
      </c>
      <c r="AI1180">
        <f t="shared" si="166"/>
        <v>0.34541156802378259</v>
      </c>
      <c r="AJ1180">
        <f t="shared" si="167"/>
        <v>0.41238472609992272</v>
      </c>
      <c r="AK1180">
        <f t="shared" si="172"/>
        <v>44.509064472491367</v>
      </c>
    </row>
    <row r="1181" spans="1:37" x14ac:dyDescent="0.2">
      <c r="A1181">
        <v>11</v>
      </c>
      <c r="B1181">
        <v>24043</v>
      </c>
      <c r="C1181">
        <v>24</v>
      </c>
      <c r="D1181" t="s">
        <v>307</v>
      </c>
      <c r="E1181">
        <v>43</v>
      </c>
      <c r="F1181" t="s">
        <v>801</v>
      </c>
      <c r="G1181">
        <v>43</v>
      </c>
      <c r="H1181">
        <v>14</v>
      </c>
      <c r="I1181">
        <v>65</v>
      </c>
      <c r="J1181">
        <v>60</v>
      </c>
      <c r="K1181">
        <v>19</v>
      </c>
      <c r="L1181">
        <v>85</v>
      </c>
      <c r="M1181">
        <v>75</v>
      </c>
      <c r="N1181">
        <v>27</v>
      </c>
      <c r="O1181">
        <v>105</v>
      </c>
      <c r="P1181">
        <v>7041</v>
      </c>
      <c r="Q1181">
        <v>0.979701782266299</v>
      </c>
      <c r="R1181">
        <f t="shared" si="168"/>
        <v>1</v>
      </c>
      <c r="S1181">
        <f t="shared" si="169"/>
        <v>6898.0802489370117</v>
      </c>
      <c r="T1181">
        <v>67.260000000000005</v>
      </c>
      <c r="U1181">
        <f t="shared" si="170"/>
        <v>65.894741875231276</v>
      </c>
      <c r="V1181">
        <v>0</v>
      </c>
      <c r="W1181">
        <v>9716</v>
      </c>
      <c r="X1181">
        <v>0</v>
      </c>
      <c r="Y1181" s="3">
        <v>0.1</v>
      </c>
      <c r="Z1181">
        <v>30</v>
      </c>
      <c r="AA1181" s="1">
        <f t="shared" si="171"/>
        <v>0.1060792482526339</v>
      </c>
      <c r="AB1181" s="4">
        <v>2970000</v>
      </c>
      <c r="AC1181" s="4">
        <v>2.5</v>
      </c>
      <c r="AD1181" s="4">
        <v>0</v>
      </c>
      <c r="AE1181" s="4">
        <v>239000</v>
      </c>
      <c r="AF1181" s="1">
        <v>0.26787644999999999</v>
      </c>
      <c r="AG1181" s="2">
        <f t="shared" si="164"/>
        <v>0.3399125075376091</v>
      </c>
      <c r="AH1181" s="2">
        <f t="shared" si="165"/>
        <v>0.40212470076138818</v>
      </c>
      <c r="AI1181">
        <f t="shared" si="166"/>
        <v>0.3604292170484944</v>
      </c>
      <c r="AJ1181">
        <f t="shared" si="167"/>
        <v>0.43308725659038688</v>
      </c>
      <c r="AK1181">
        <f t="shared" si="172"/>
        <v>48.083725994233781</v>
      </c>
    </row>
    <row r="1182" spans="1:37" x14ac:dyDescent="0.2">
      <c r="A1182">
        <v>9</v>
      </c>
      <c r="B1182">
        <v>24045</v>
      </c>
      <c r="C1182">
        <v>24</v>
      </c>
      <c r="D1182" t="s">
        <v>711</v>
      </c>
      <c r="E1182">
        <v>45</v>
      </c>
      <c r="F1182" t="s">
        <v>691</v>
      </c>
      <c r="G1182">
        <v>43</v>
      </c>
      <c r="H1182">
        <v>14</v>
      </c>
      <c r="I1182">
        <v>65</v>
      </c>
      <c r="J1182">
        <v>60</v>
      </c>
      <c r="K1182">
        <v>19</v>
      </c>
      <c r="L1182">
        <v>85</v>
      </c>
      <c r="M1182">
        <v>75</v>
      </c>
      <c r="N1182">
        <v>27</v>
      </c>
      <c r="O1182">
        <v>105</v>
      </c>
      <c r="P1182">
        <v>7041</v>
      </c>
      <c r="Q1182">
        <v>1.0395131002772899</v>
      </c>
      <c r="R1182">
        <f t="shared" si="168"/>
        <v>1</v>
      </c>
      <c r="S1182">
        <f t="shared" si="169"/>
        <v>7319.2117390523981</v>
      </c>
      <c r="T1182">
        <v>67.260000000000005</v>
      </c>
      <c r="U1182">
        <f t="shared" si="170"/>
        <v>69.917651124650533</v>
      </c>
      <c r="V1182">
        <v>0</v>
      </c>
      <c r="W1182">
        <v>9716</v>
      </c>
      <c r="X1182">
        <v>0</v>
      </c>
      <c r="Y1182" s="3">
        <v>0.1</v>
      </c>
      <c r="Z1182">
        <v>30</v>
      </c>
      <c r="AA1182" s="1">
        <f t="shared" si="171"/>
        <v>0.1060792482526339</v>
      </c>
      <c r="AB1182" s="4">
        <v>2970000</v>
      </c>
      <c r="AC1182" s="4">
        <v>2.5</v>
      </c>
      <c r="AD1182" s="4">
        <v>0</v>
      </c>
      <c r="AE1182" s="4">
        <v>239000</v>
      </c>
      <c r="AF1182" s="1">
        <v>0.29471675759999999</v>
      </c>
      <c r="AG1182" s="2">
        <f t="shared" si="164"/>
        <v>0.32781809208951468</v>
      </c>
      <c r="AH1182" s="2">
        <f t="shared" si="165"/>
        <v>0.38437818609090174</v>
      </c>
      <c r="AI1182">
        <f t="shared" si="166"/>
        <v>0.34647063926339883</v>
      </c>
      <c r="AJ1182">
        <f t="shared" si="167"/>
        <v>0.41252662639399218</v>
      </c>
      <c r="AK1182">
        <f t="shared" si="172"/>
        <v>43.932346082203459</v>
      </c>
    </row>
    <row r="1183" spans="1:37" x14ac:dyDescent="0.2">
      <c r="A1183">
        <v>9</v>
      </c>
      <c r="B1183">
        <v>24047</v>
      </c>
      <c r="C1183">
        <v>24</v>
      </c>
      <c r="D1183" t="s">
        <v>618</v>
      </c>
      <c r="E1183">
        <v>47</v>
      </c>
      <c r="F1183" t="s">
        <v>691</v>
      </c>
      <c r="G1183">
        <v>43</v>
      </c>
      <c r="H1183">
        <v>14</v>
      </c>
      <c r="I1183">
        <v>65</v>
      </c>
      <c r="J1183">
        <v>60</v>
      </c>
      <c r="K1183">
        <v>19</v>
      </c>
      <c r="L1183">
        <v>85</v>
      </c>
      <c r="M1183">
        <v>75</v>
      </c>
      <c r="N1183">
        <v>27</v>
      </c>
      <c r="O1183">
        <v>105</v>
      </c>
      <c r="P1183">
        <v>7041</v>
      </c>
      <c r="Q1183">
        <v>1.0445214410622901</v>
      </c>
      <c r="R1183">
        <f t="shared" si="168"/>
        <v>1</v>
      </c>
      <c r="S1183">
        <f t="shared" si="169"/>
        <v>7354.4754665195842</v>
      </c>
      <c r="T1183">
        <v>67.260000000000005</v>
      </c>
      <c r="U1183">
        <f t="shared" si="170"/>
        <v>70.254512125849629</v>
      </c>
      <c r="V1183">
        <v>0</v>
      </c>
      <c r="W1183">
        <v>9716</v>
      </c>
      <c r="X1183">
        <v>0</v>
      </c>
      <c r="Y1183" s="3">
        <v>0.1</v>
      </c>
      <c r="Z1183">
        <v>30</v>
      </c>
      <c r="AA1183" s="1">
        <f t="shared" si="171"/>
        <v>0.1060792482526339</v>
      </c>
      <c r="AB1183" s="4">
        <v>2970000</v>
      </c>
      <c r="AC1183" s="4">
        <v>2.5</v>
      </c>
      <c r="AD1183" s="4">
        <v>0</v>
      </c>
      <c r="AE1183" s="4">
        <v>239000</v>
      </c>
      <c r="AF1183" s="1">
        <v>0.29861805130000002</v>
      </c>
      <c r="AG1183" s="2">
        <f t="shared" si="164"/>
        <v>0.32509409740739148</v>
      </c>
      <c r="AH1183" s="2">
        <f t="shared" si="165"/>
        <v>0.38091722208161977</v>
      </c>
      <c r="AI1183">
        <f t="shared" si="166"/>
        <v>0.34350357905656376</v>
      </c>
      <c r="AJ1183">
        <f t="shared" si="167"/>
        <v>0.40869873378985128</v>
      </c>
      <c r="AK1183">
        <f t="shared" si="172"/>
        <v>43.391053450887171</v>
      </c>
    </row>
    <row r="1184" spans="1:37" x14ac:dyDescent="0.2">
      <c r="A1184">
        <v>9</v>
      </c>
      <c r="B1184">
        <v>24510</v>
      </c>
      <c r="C1184">
        <v>24</v>
      </c>
      <c r="D1184" t="s">
        <v>705</v>
      </c>
      <c r="E1184">
        <v>510</v>
      </c>
      <c r="F1184" t="s">
        <v>691</v>
      </c>
      <c r="G1184">
        <v>43</v>
      </c>
      <c r="H1184">
        <v>14</v>
      </c>
      <c r="I1184">
        <v>65</v>
      </c>
      <c r="J1184">
        <v>60</v>
      </c>
      <c r="K1184">
        <v>19</v>
      </c>
      <c r="L1184">
        <v>85</v>
      </c>
      <c r="M1184">
        <v>75</v>
      </c>
      <c r="N1184">
        <v>27</v>
      </c>
      <c r="O1184">
        <v>105</v>
      </c>
      <c r="P1184">
        <v>7041</v>
      </c>
      <c r="Q1184">
        <v>0.98877307772636402</v>
      </c>
      <c r="R1184">
        <f t="shared" si="168"/>
        <v>1</v>
      </c>
      <c r="S1184">
        <f t="shared" si="169"/>
        <v>6961.951240271329</v>
      </c>
      <c r="T1184">
        <v>67.260000000000005</v>
      </c>
      <c r="U1184">
        <f t="shared" si="170"/>
        <v>66.504877207875253</v>
      </c>
      <c r="V1184">
        <v>0</v>
      </c>
      <c r="W1184">
        <v>9716</v>
      </c>
      <c r="X1184">
        <v>0</v>
      </c>
      <c r="Y1184" s="3">
        <v>0.1</v>
      </c>
      <c r="Z1184">
        <v>30</v>
      </c>
      <c r="AA1184" s="1">
        <f t="shared" si="171"/>
        <v>0.1060792482526339</v>
      </c>
      <c r="AB1184" s="4">
        <v>2970000</v>
      </c>
      <c r="AC1184" s="4">
        <v>2.5</v>
      </c>
      <c r="AD1184" s="4">
        <v>0</v>
      </c>
      <c r="AE1184" s="4">
        <v>239000</v>
      </c>
      <c r="AF1184" s="1">
        <v>0.27942378569999998</v>
      </c>
      <c r="AG1184" s="2">
        <f t="shared" si="164"/>
        <v>0.32888271027909155</v>
      </c>
      <c r="AH1184" s="2">
        <f t="shared" si="165"/>
        <v>0.38853015055015433</v>
      </c>
      <c r="AI1184">
        <f t="shared" si="166"/>
        <v>0.3485535188830669</v>
      </c>
      <c r="AJ1184">
        <f t="shared" si="167"/>
        <v>0.41821574523244065</v>
      </c>
      <c r="AK1184">
        <f t="shared" si="172"/>
        <v>46.199954413394337</v>
      </c>
    </row>
    <row r="1185" spans="1:37" x14ac:dyDescent="0.2">
      <c r="A1185">
        <v>5</v>
      </c>
      <c r="B1185">
        <v>25001</v>
      </c>
      <c r="C1185">
        <v>25</v>
      </c>
      <c r="D1185" t="s">
        <v>606</v>
      </c>
      <c r="E1185">
        <v>1</v>
      </c>
      <c r="F1185" t="s">
        <v>598</v>
      </c>
      <c r="G1185">
        <v>43</v>
      </c>
      <c r="H1185">
        <v>14</v>
      </c>
      <c r="I1185">
        <v>65</v>
      </c>
      <c r="J1185">
        <v>60</v>
      </c>
      <c r="K1185">
        <v>19</v>
      </c>
      <c r="L1185">
        <v>85</v>
      </c>
      <c r="M1185">
        <v>75</v>
      </c>
      <c r="N1185">
        <v>27</v>
      </c>
      <c r="O1185">
        <v>105</v>
      </c>
      <c r="P1185">
        <v>7041</v>
      </c>
      <c r="Q1185">
        <v>1.0669557956548801</v>
      </c>
      <c r="R1185">
        <f t="shared" si="168"/>
        <v>1</v>
      </c>
      <c r="S1185">
        <f t="shared" si="169"/>
        <v>7512.4357572060107</v>
      </c>
      <c r="T1185">
        <v>67.260000000000005</v>
      </c>
      <c r="U1185">
        <f t="shared" si="170"/>
        <v>71.763446815747244</v>
      </c>
      <c r="V1185">
        <v>0</v>
      </c>
      <c r="W1185">
        <v>9716</v>
      </c>
      <c r="X1185">
        <v>0</v>
      </c>
      <c r="Y1185" s="3">
        <v>0.1</v>
      </c>
      <c r="Z1185">
        <v>30</v>
      </c>
      <c r="AA1185" s="1">
        <f t="shared" si="171"/>
        <v>0.1060792482526339</v>
      </c>
      <c r="AB1185" s="4">
        <v>2970000</v>
      </c>
      <c r="AC1185" s="4">
        <v>2.5</v>
      </c>
      <c r="AD1185" s="4">
        <v>0</v>
      </c>
      <c r="AE1185" s="4">
        <v>239000</v>
      </c>
      <c r="AF1185" s="1">
        <v>0.25451751719999999</v>
      </c>
      <c r="AG1185" s="2">
        <f t="shared" si="164"/>
        <v>0.38961577346758663</v>
      </c>
      <c r="AH1185" s="2">
        <f t="shared" si="165"/>
        <v>0.45508544255321609</v>
      </c>
      <c r="AI1185">
        <f t="shared" si="166"/>
        <v>0.41120685615849223</v>
      </c>
      <c r="AJ1185">
        <f t="shared" si="167"/>
        <v>0.48766985833856291</v>
      </c>
      <c r="AK1185">
        <f t="shared" si="172"/>
        <v>50.476291893154098</v>
      </c>
    </row>
    <row r="1186" spans="1:37" x14ac:dyDescent="0.2">
      <c r="A1186">
        <v>5</v>
      </c>
      <c r="B1186">
        <v>25003</v>
      </c>
      <c r="C1186">
        <v>25</v>
      </c>
      <c r="D1186" t="s">
        <v>617</v>
      </c>
      <c r="E1186">
        <v>3</v>
      </c>
      <c r="F1186" t="s">
        <v>598</v>
      </c>
      <c r="G1186">
        <v>43</v>
      </c>
      <c r="H1186">
        <v>14</v>
      </c>
      <c r="I1186">
        <v>65</v>
      </c>
      <c r="J1186">
        <v>60</v>
      </c>
      <c r="K1186">
        <v>19</v>
      </c>
      <c r="L1186">
        <v>85</v>
      </c>
      <c r="M1186">
        <v>75</v>
      </c>
      <c r="N1186">
        <v>27</v>
      </c>
      <c r="O1186">
        <v>105</v>
      </c>
      <c r="P1186">
        <v>7041</v>
      </c>
      <c r="Q1186">
        <v>1.0738618462174001</v>
      </c>
      <c r="R1186">
        <f t="shared" si="168"/>
        <v>1</v>
      </c>
      <c r="S1186">
        <f t="shared" si="169"/>
        <v>7561.0612592167145</v>
      </c>
      <c r="T1186">
        <v>67.260000000000005</v>
      </c>
      <c r="U1186">
        <f t="shared" si="170"/>
        <v>72.22794777658234</v>
      </c>
      <c r="V1186">
        <v>0</v>
      </c>
      <c r="W1186">
        <v>9716</v>
      </c>
      <c r="X1186">
        <v>0</v>
      </c>
      <c r="Y1186" s="3">
        <v>0.1</v>
      </c>
      <c r="Z1186">
        <v>30</v>
      </c>
      <c r="AA1186" s="1">
        <f t="shared" si="171"/>
        <v>0.1060792482526339</v>
      </c>
      <c r="AB1186" s="4">
        <v>2970000</v>
      </c>
      <c r="AC1186" s="4">
        <v>2.5</v>
      </c>
      <c r="AD1186" s="4">
        <v>0</v>
      </c>
      <c r="AE1186" s="4">
        <v>239000</v>
      </c>
      <c r="AF1186" s="1">
        <v>0.25065601669999998</v>
      </c>
      <c r="AG1186" s="2">
        <f t="shared" si="164"/>
        <v>0.39817873329426584</v>
      </c>
      <c r="AH1186" s="2">
        <f t="shared" si="165"/>
        <v>0.46465468955446521</v>
      </c>
      <c r="AI1186">
        <f t="shared" si="166"/>
        <v>0.42010170730151791</v>
      </c>
      <c r="AJ1186">
        <f t="shared" si="167"/>
        <v>0.49774012420909536</v>
      </c>
      <c r="AK1186">
        <f t="shared" si="172"/>
        <v>51.215394339497088</v>
      </c>
    </row>
    <row r="1187" spans="1:37" x14ac:dyDescent="0.2">
      <c r="A1187">
        <v>5</v>
      </c>
      <c r="B1187">
        <v>25005</v>
      </c>
      <c r="C1187">
        <v>25</v>
      </c>
      <c r="D1187" t="s">
        <v>623</v>
      </c>
      <c r="E1187">
        <v>5</v>
      </c>
      <c r="F1187" t="s">
        <v>598</v>
      </c>
      <c r="G1187">
        <v>43</v>
      </c>
      <c r="H1187">
        <v>14</v>
      </c>
      <c r="I1187">
        <v>65</v>
      </c>
      <c r="J1187">
        <v>60</v>
      </c>
      <c r="K1187">
        <v>19</v>
      </c>
      <c r="L1187">
        <v>85</v>
      </c>
      <c r="M1187">
        <v>75</v>
      </c>
      <c r="N1187">
        <v>27</v>
      </c>
      <c r="O1187">
        <v>105</v>
      </c>
      <c r="P1187">
        <v>7041</v>
      </c>
      <c r="Q1187">
        <v>1.07776509970427</v>
      </c>
      <c r="R1187">
        <f t="shared" si="168"/>
        <v>1</v>
      </c>
      <c r="S1187">
        <f t="shared" si="169"/>
        <v>7588.544067017765</v>
      </c>
      <c r="T1187">
        <v>67.260000000000005</v>
      </c>
      <c r="U1187">
        <f t="shared" si="170"/>
        <v>72.490480606109202</v>
      </c>
      <c r="V1187">
        <v>0</v>
      </c>
      <c r="W1187">
        <v>9716</v>
      </c>
      <c r="X1187">
        <v>0</v>
      </c>
      <c r="Y1187" s="3">
        <v>0.1</v>
      </c>
      <c r="Z1187">
        <v>30</v>
      </c>
      <c r="AA1187" s="1">
        <f t="shared" si="171"/>
        <v>0.1060792482526339</v>
      </c>
      <c r="AB1187" s="4">
        <v>2970000</v>
      </c>
      <c r="AC1187" s="4">
        <v>2.5</v>
      </c>
      <c r="AD1187" s="4">
        <v>0</v>
      </c>
      <c r="AE1187" s="4">
        <v>239000</v>
      </c>
      <c r="AF1187" s="1">
        <v>0.25863997620000001</v>
      </c>
      <c r="AG1187" s="2">
        <f t="shared" si="164"/>
        <v>0.38728996709899893</v>
      </c>
      <c r="AH1187" s="2">
        <f t="shared" si="165"/>
        <v>0.45171850688336807</v>
      </c>
      <c r="AI1187">
        <f t="shared" si="166"/>
        <v>0.4085376669236469</v>
      </c>
      <c r="AJ1187">
        <f t="shared" si="167"/>
        <v>0.48378455630325073</v>
      </c>
      <c r="AK1187">
        <f t="shared" si="172"/>
        <v>49.711598440860307</v>
      </c>
    </row>
    <row r="1188" spans="1:37" x14ac:dyDescent="0.2">
      <c r="A1188">
        <v>5</v>
      </c>
      <c r="B1188">
        <v>25007</v>
      </c>
      <c r="C1188">
        <v>25</v>
      </c>
      <c r="D1188" t="s">
        <v>616</v>
      </c>
      <c r="E1188">
        <v>7</v>
      </c>
      <c r="F1188" t="s">
        <v>598</v>
      </c>
      <c r="G1188">
        <v>43</v>
      </c>
      <c r="H1188">
        <v>14</v>
      </c>
      <c r="I1188">
        <v>65</v>
      </c>
      <c r="J1188">
        <v>60</v>
      </c>
      <c r="K1188">
        <v>19</v>
      </c>
      <c r="L1188">
        <v>85</v>
      </c>
      <c r="M1188">
        <v>75</v>
      </c>
      <c r="N1188">
        <v>27</v>
      </c>
      <c r="O1188">
        <v>105</v>
      </c>
      <c r="P1188">
        <v>7041</v>
      </c>
      <c r="Q1188">
        <v>1.0773687064647699</v>
      </c>
      <c r="R1188">
        <f t="shared" si="168"/>
        <v>1</v>
      </c>
      <c r="S1188">
        <f t="shared" si="169"/>
        <v>7585.7530622184449</v>
      </c>
      <c r="T1188">
        <v>67.260000000000005</v>
      </c>
      <c r="U1188">
        <f t="shared" si="170"/>
        <v>72.463819196820424</v>
      </c>
      <c r="V1188">
        <v>0</v>
      </c>
      <c r="W1188">
        <v>9716</v>
      </c>
      <c r="X1188">
        <v>0</v>
      </c>
      <c r="Y1188" s="3">
        <v>0.1</v>
      </c>
      <c r="Z1188">
        <v>30</v>
      </c>
      <c r="AA1188" s="1">
        <f t="shared" si="171"/>
        <v>0.1060792482526339</v>
      </c>
      <c r="AB1188" s="4">
        <v>2970000</v>
      </c>
      <c r="AC1188" s="4">
        <v>2.5</v>
      </c>
      <c r="AD1188" s="4">
        <v>0</v>
      </c>
      <c r="AE1188" s="4">
        <v>239000</v>
      </c>
      <c r="AF1188" s="1">
        <v>0.25440362499999997</v>
      </c>
      <c r="AG1188" s="2">
        <f t="shared" si="164"/>
        <v>0.39359433911954622</v>
      </c>
      <c r="AH1188" s="2">
        <f t="shared" si="165"/>
        <v>0.45909325071622648</v>
      </c>
      <c r="AI1188">
        <f t="shared" si="166"/>
        <v>0.41519506650804033</v>
      </c>
      <c r="AJ1188">
        <f t="shared" si="167"/>
        <v>0.49169222601320384</v>
      </c>
      <c r="AK1188">
        <f t="shared" si="172"/>
        <v>50.497770067576944</v>
      </c>
    </row>
    <row r="1189" spans="1:37" x14ac:dyDescent="0.2">
      <c r="A1189">
        <v>5</v>
      </c>
      <c r="B1189">
        <v>25009</v>
      </c>
      <c r="C1189">
        <v>25</v>
      </c>
      <c r="D1189" t="s">
        <v>597</v>
      </c>
      <c r="E1189">
        <v>9</v>
      </c>
      <c r="F1189" t="s">
        <v>598</v>
      </c>
      <c r="G1189">
        <v>43</v>
      </c>
      <c r="H1189">
        <v>14</v>
      </c>
      <c r="I1189">
        <v>65</v>
      </c>
      <c r="J1189">
        <v>60</v>
      </c>
      <c r="K1189">
        <v>19</v>
      </c>
      <c r="L1189">
        <v>85</v>
      </c>
      <c r="M1189">
        <v>75</v>
      </c>
      <c r="N1189">
        <v>27</v>
      </c>
      <c r="O1189">
        <v>105</v>
      </c>
      <c r="P1189">
        <v>7041</v>
      </c>
      <c r="Q1189">
        <v>1.06054395086625</v>
      </c>
      <c r="R1189">
        <f t="shared" si="168"/>
        <v>1</v>
      </c>
      <c r="S1189">
        <f t="shared" si="169"/>
        <v>7467.2899580492658</v>
      </c>
      <c r="T1189">
        <v>67.260000000000005</v>
      </c>
      <c r="U1189">
        <f t="shared" si="170"/>
        <v>71.332186135263981</v>
      </c>
      <c r="V1189">
        <v>0</v>
      </c>
      <c r="W1189">
        <v>9716</v>
      </c>
      <c r="X1189">
        <v>0</v>
      </c>
      <c r="Y1189" s="3">
        <v>0.1</v>
      </c>
      <c r="Z1189">
        <v>30</v>
      </c>
      <c r="AA1189" s="1">
        <f t="shared" si="171"/>
        <v>0.1060792482526339</v>
      </c>
      <c r="AB1189" s="4">
        <v>2970000</v>
      </c>
      <c r="AC1189" s="4">
        <v>2.5</v>
      </c>
      <c r="AD1189" s="4">
        <v>0</v>
      </c>
      <c r="AE1189" s="4">
        <v>239000</v>
      </c>
      <c r="AF1189" s="1">
        <v>0.26411030000000002</v>
      </c>
      <c r="AG1189" s="2">
        <f t="shared" si="164"/>
        <v>0.37320814619175213</v>
      </c>
      <c r="AH1189" s="2">
        <f t="shared" si="165"/>
        <v>0.43630533151545969</v>
      </c>
      <c r="AI1189">
        <f t="shared" si="166"/>
        <v>0.3940167417570602</v>
      </c>
      <c r="AJ1189">
        <f t="shared" si="167"/>
        <v>0.46770851478405612</v>
      </c>
      <c r="AK1189">
        <f t="shared" si="172"/>
        <v>48.733739074576292</v>
      </c>
    </row>
    <row r="1190" spans="1:37" x14ac:dyDescent="0.2">
      <c r="A1190">
        <v>5</v>
      </c>
      <c r="B1190">
        <v>25011</v>
      </c>
      <c r="C1190">
        <v>25</v>
      </c>
      <c r="D1190" t="s">
        <v>194</v>
      </c>
      <c r="E1190">
        <v>11</v>
      </c>
      <c r="F1190" t="s">
        <v>598</v>
      </c>
      <c r="G1190">
        <v>43</v>
      </c>
      <c r="H1190">
        <v>14</v>
      </c>
      <c r="I1190">
        <v>65</v>
      </c>
      <c r="J1190">
        <v>60</v>
      </c>
      <c r="K1190">
        <v>19</v>
      </c>
      <c r="L1190">
        <v>85</v>
      </c>
      <c r="M1190">
        <v>75</v>
      </c>
      <c r="N1190">
        <v>27</v>
      </c>
      <c r="O1190">
        <v>105</v>
      </c>
      <c r="P1190">
        <v>7041</v>
      </c>
      <c r="Q1190">
        <v>1.0566357876125101</v>
      </c>
      <c r="R1190">
        <f t="shared" si="168"/>
        <v>1</v>
      </c>
      <c r="S1190">
        <f t="shared" si="169"/>
        <v>7439.7725805796836</v>
      </c>
      <c r="T1190">
        <v>67.260000000000005</v>
      </c>
      <c r="U1190">
        <f t="shared" si="170"/>
        <v>71.069323074817433</v>
      </c>
      <c r="V1190">
        <v>0</v>
      </c>
      <c r="W1190">
        <v>9716</v>
      </c>
      <c r="X1190">
        <v>0</v>
      </c>
      <c r="Y1190" s="3">
        <v>0.1</v>
      </c>
      <c r="Z1190">
        <v>30</v>
      </c>
      <c r="AA1190" s="1">
        <f t="shared" si="171"/>
        <v>0.1060792482526339</v>
      </c>
      <c r="AB1190" s="4">
        <v>2970000</v>
      </c>
      <c r="AC1190" s="4">
        <v>2.5</v>
      </c>
      <c r="AD1190" s="4">
        <v>0</v>
      </c>
      <c r="AE1190" s="4">
        <v>239000</v>
      </c>
      <c r="AF1190" s="1">
        <v>0.25399662000000001</v>
      </c>
      <c r="AG1190" s="2">
        <f t="shared" si="164"/>
        <v>0.38663855638413547</v>
      </c>
      <c r="AH1190" s="2">
        <f t="shared" si="165"/>
        <v>0.45224218328672966</v>
      </c>
      <c r="AI1190">
        <f t="shared" si="166"/>
        <v>0.4082738207334492</v>
      </c>
      <c r="AJ1190">
        <f t="shared" si="167"/>
        <v>0.48489329513626522</v>
      </c>
      <c r="AK1190">
        <f t="shared" si="172"/>
        <v>50.574681848553993</v>
      </c>
    </row>
    <row r="1191" spans="1:37" x14ac:dyDescent="0.2">
      <c r="A1191">
        <v>5</v>
      </c>
      <c r="B1191">
        <v>25013</v>
      </c>
      <c r="C1191">
        <v>25</v>
      </c>
      <c r="D1191" t="s">
        <v>644</v>
      </c>
      <c r="E1191">
        <v>13</v>
      </c>
      <c r="F1191" t="s">
        <v>598</v>
      </c>
      <c r="G1191">
        <v>43</v>
      </c>
      <c r="H1191">
        <v>14</v>
      </c>
      <c r="I1191">
        <v>65</v>
      </c>
      <c r="J1191">
        <v>60</v>
      </c>
      <c r="K1191">
        <v>19</v>
      </c>
      <c r="L1191">
        <v>85</v>
      </c>
      <c r="M1191">
        <v>75</v>
      </c>
      <c r="N1191">
        <v>27</v>
      </c>
      <c r="O1191">
        <v>105</v>
      </c>
      <c r="P1191">
        <v>7041</v>
      </c>
      <c r="Q1191">
        <v>1.07663139104843</v>
      </c>
      <c r="R1191">
        <f t="shared" si="168"/>
        <v>1</v>
      </c>
      <c r="S1191">
        <f t="shared" si="169"/>
        <v>7580.5616243719951</v>
      </c>
      <c r="T1191">
        <v>67.260000000000005</v>
      </c>
      <c r="U1191">
        <f t="shared" si="170"/>
        <v>72.414227361917412</v>
      </c>
      <c r="V1191">
        <v>0</v>
      </c>
      <c r="W1191">
        <v>9716</v>
      </c>
      <c r="X1191">
        <v>0</v>
      </c>
      <c r="Y1191" s="3">
        <v>0.1</v>
      </c>
      <c r="Z1191">
        <v>30</v>
      </c>
      <c r="AA1191" s="1">
        <f t="shared" si="171"/>
        <v>0.1060792482526339</v>
      </c>
      <c r="AB1191" s="4">
        <v>2970000</v>
      </c>
      <c r="AC1191" s="4">
        <v>2.5</v>
      </c>
      <c r="AD1191" s="4">
        <v>0</v>
      </c>
      <c r="AE1191" s="4">
        <v>239000</v>
      </c>
      <c r="AF1191" s="1">
        <v>0.25536184380000004</v>
      </c>
      <c r="AG1191" s="2">
        <f t="shared" si="164"/>
        <v>0.39184906507860578</v>
      </c>
      <c r="AH1191" s="2">
        <f t="shared" si="165"/>
        <v>0.45710276167088421</v>
      </c>
      <c r="AI1191">
        <f t="shared" si="166"/>
        <v>0.41336891621958771</v>
      </c>
      <c r="AJ1191">
        <f t="shared" si="167"/>
        <v>0.48957964722316294</v>
      </c>
      <c r="AK1191">
        <f t="shared" si="172"/>
        <v>50.317663419878805</v>
      </c>
    </row>
    <row r="1192" spans="1:37" x14ac:dyDescent="0.2">
      <c r="A1192">
        <v>5</v>
      </c>
      <c r="B1192">
        <v>25015</v>
      </c>
      <c r="C1192">
        <v>25</v>
      </c>
      <c r="D1192" t="s">
        <v>643</v>
      </c>
      <c r="E1192">
        <v>15</v>
      </c>
      <c r="F1192" t="s">
        <v>598</v>
      </c>
      <c r="G1192">
        <v>43</v>
      </c>
      <c r="H1192">
        <v>14</v>
      </c>
      <c r="I1192">
        <v>65</v>
      </c>
      <c r="J1192">
        <v>60</v>
      </c>
      <c r="K1192">
        <v>19</v>
      </c>
      <c r="L1192">
        <v>85</v>
      </c>
      <c r="M1192">
        <v>75</v>
      </c>
      <c r="N1192">
        <v>27</v>
      </c>
      <c r="O1192">
        <v>105</v>
      </c>
      <c r="P1192">
        <v>7041</v>
      </c>
      <c r="Q1192">
        <v>1.06779454736149</v>
      </c>
      <c r="R1192">
        <f t="shared" si="168"/>
        <v>1</v>
      </c>
      <c r="S1192">
        <f t="shared" si="169"/>
        <v>7518.3414079722515</v>
      </c>
      <c r="T1192">
        <v>67.260000000000005</v>
      </c>
      <c r="U1192">
        <f t="shared" si="170"/>
        <v>71.819861255533823</v>
      </c>
      <c r="V1192">
        <v>0</v>
      </c>
      <c r="W1192">
        <v>9716</v>
      </c>
      <c r="X1192">
        <v>0</v>
      </c>
      <c r="Y1192" s="3">
        <v>0.1</v>
      </c>
      <c r="Z1192">
        <v>30</v>
      </c>
      <c r="AA1192" s="1">
        <f t="shared" si="171"/>
        <v>0.1060792482526339</v>
      </c>
      <c r="AB1192" s="4">
        <v>2970000</v>
      </c>
      <c r="AC1192" s="4">
        <v>2.5</v>
      </c>
      <c r="AD1192" s="4">
        <v>0</v>
      </c>
      <c r="AE1192" s="4">
        <v>239000</v>
      </c>
      <c r="AF1192" s="1">
        <v>0.25421405559999999</v>
      </c>
      <c r="AG1192" s="2">
        <f t="shared" si="164"/>
        <v>0.39038751650548092</v>
      </c>
      <c r="AH1192" s="2">
        <f t="shared" si="165"/>
        <v>0.45593515929419853</v>
      </c>
      <c r="AI1192">
        <f t="shared" si="166"/>
        <v>0.41200431630340362</v>
      </c>
      <c r="AJ1192">
        <f t="shared" si="167"/>
        <v>0.48855839729406064</v>
      </c>
      <c r="AK1192">
        <f t="shared" si="172"/>
        <v>50.533562378319054</v>
      </c>
    </row>
    <row r="1193" spans="1:37" x14ac:dyDescent="0.2">
      <c r="A1193">
        <v>5</v>
      </c>
      <c r="B1193">
        <v>25017</v>
      </c>
      <c r="C1193">
        <v>25</v>
      </c>
      <c r="D1193" t="s">
        <v>626</v>
      </c>
      <c r="E1193">
        <v>17</v>
      </c>
      <c r="F1193" t="s">
        <v>598</v>
      </c>
      <c r="G1193">
        <v>43</v>
      </c>
      <c r="H1193">
        <v>14</v>
      </c>
      <c r="I1193">
        <v>65</v>
      </c>
      <c r="J1193">
        <v>60</v>
      </c>
      <c r="K1193">
        <v>19</v>
      </c>
      <c r="L1193">
        <v>85</v>
      </c>
      <c r="M1193">
        <v>75</v>
      </c>
      <c r="N1193">
        <v>27</v>
      </c>
      <c r="O1193">
        <v>105</v>
      </c>
      <c r="P1193">
        <v>7041</v>
      </c>
      <c r="Q1193">
        <v>1.0672660493850701</v>
      </c>
      <c r="R1193">
        <f t="shared" si="168"/>
        <v>1</v>
      </c>
      <c r="S1193">
        <f t="shared" si="169"/>
        <v>7514.620253720278</v>
      </c>
      <c r="T1193">
        <v>67.260000000000005</v>
      </c>
      <c r="U1193">
        <f t="shared" si="170"/>
        <v>71.784314481639825</v>
      </c>
      <c r="V1193">
        <v>0</v>
      </c>
      <c r="W1193">
        <v>9716</v>
      </c>
      <c r="X1193">
        <v>0</v>
      </c>
      <c r="Y1193" s="3">
        <v>0.1</v>
      </c>
      <c r="Z1193">
        <v>30</v>
      </c>
      <c r="AA1193" s="1">
        <f t="shared" si="171"/>
        <v>0.1060792482526339</v>
      </c>
      <c r="AB1193" s="4">
        <v>2970000</v>
      </c>
      <c r="AC1193" s="4">
        <v>2.5</v>
      </c>
      <c r="AD1193" s="4">
        <v>0</v>
      </c>
      <c r="AE1193" s="4">
        <v>239000</v>
      </c>
      <c r="AF1193" s="1">
        <v>0.25960929630000001</v>
      </c>
      <c r="AG1193" s="2">
        <f t="shared" si="164"/>
        <v>0.38208521828712888</v>
      </c>
      <c r="AH1193" s="2">
        <f t="shared" si="165"/>
        <v>0.44627375711043982</v>
      </c>
      <c r="AI1193">
        <f t="shared" si="166"/>
        <v>0.40325376154802145</v>
      </c>
      <c r="AJ1193">
        <f t="shared" si="167"/>
        <v>0.47822031279814048</v>
      </c>
      <c r="AK1193">
        <f t="shared" si="172"/>
        <v>49.535321427771493</v>
      </c>
    </row>
    <row r="1194" spans="1:37" x14ac:dyDescent="0.2">
      <c r="A1194">
        <v>5</v>
      </c>
      <c r="B1194">
        <v>25019</v>
      </c>
      <c r="C1194">
        <v>25</v>
      </c>
      <c r="D1194" t="s">
        <v>627</v>
      </c>
      <c r="E1194">
        <v>19</v>
      </c>
      <c r="F1194" t="s">
        <v>598</v>
      </c>
      <c r="G1194">
        <v>43</v>
      </c>
      <c r="H1194">
        <v>14</v>
      </c>
      <c r="I1194">
        <v>65</v>
      </c>
      <c r="J1194">
        <v>60</v>
      </c>
      <c r="K1194">
        <v>19</v>
      </c>
      <c r="L1194">
        <v>85</v>
      </c>
      <c r="M1194">
        <v>75</v>
      </c>
      <c r="N1194">
        <v>27</v>
      </c>
      <c r="O1194">
        <v>105</v>
      </c>
      <c r="P1194">
        <v>7041</v>
      </c>
      <c r="Q1194">
        <v>1.06955146789551</v>
      </c>
      <c r="R1194">
        <f t="shared" si="168"/>
        <v>1</v>
      </c>
      <c r="S1194">
        <f t="shared" si="169"/>
        <v>7530.711885452286</v>
      </c>
      <c r="T1194">
        <v>67.260000000000005</v>
      </c>
      <c r="U1194">
        <f t="shared" si="170"/>
        <v>71.938031730652014</v>
      </c>
      <c r="V1194">
        <v>0</v>
      </c>
      <c r="W1194">
        <v>9716</v>
      </c>
      <c r="X1194">
        <v>0</v>
      </c>
      <c r="Y1194" s="3">
        <v>0.1</v>
      </c>
      <c r="Z1194">
        <v>30</v>
      </c>
      <c r="AA1194" s="1">
        <f t="shared" si="171"/>
        <v>0.1060792482526339</v>
      </c>
      <c r="AB1194" s="4">
        <v>2970000</v>
      </c>
      <c r="AC1194" s="4">
        <v>2.5</v>
      </c>
      <c r="AD1194" s="4">
        <v>0</v>
      </c>
      <c r="AE1194" s="4">
        <v>239000</v>
      </c>
      <c r="AF1194" s="1">
        <v>0.24959249999999999</v>
      </c>
      <c r="AG1194" s="2">
        <f t="shared" si="164"/>
        <v>0.39827031639042221</v>
      </c>
      <c r="AH1194" s="2">
        <f t="shared" si="165"/>
        <v>0.46502888836273709</v>
      </c>
      <c r="AI1194">
        <f t="shared" si="166"/>
        <v>0.42028650206039303</v>
      </c>
      <c r="AJ1194">
        <f t="shared" si="167"/>
        <v>0.49825503414646044</v>
      </c>
      <c r="AK1194">
        <f t="shared" si="172"/>
        <v>51.422971231539677</v>
      </c>
    </row>
    <row r="1195" spans="1:37" x14ac:dyDescent="0.2">
      <c r="A1195">
        <v>5</v>
      </c>
      <c r="B1195">
        <v>25021</v>
      </c>
      <c r="C1195">
        <v>25</v>
      </c>
      <c r="D1195" t="s">
        <v>628</v>
      </c>
      <c r="E1195">
        <v>21</v>
      </c>
      <c r="F1195" t="s">
        <v>598</v>
      </c>
      <c r="G1195">
        <v>43</v>
      </c>
      <c r="H1195">
        <v>14</v>
      </c>
      <c r="I1195">
        <v>65</v>
      </c>
      <c r="J1195">
        <v>60</v>
      </c>
      <c r="K1195">
        <v>19</v>
      </c>
      <c r="L1195">
        <v>85</v>
      </c>
      <c r="M1195">
        <v>75</v>
      </c>
      <c r="N1195">
        <v>27</v>
      </c>
      <c r="O1195">
        <v>105</v>
      </c>
      <c r="P1195">
        <v>7041</v>
      </c>
      <c r="Q1195">
        <v>1.0811974352056299</v>
      </c>
      <c r="R1195">
        <f t="shared" si="168"/>
        <v>1</v>
      </c>
      <c r="S1195">
        <f t="shared" si="169"/>
        <v>7612.7111412828408</v>
      </c>
      <c r="T1195">
        <v>67.260000000000005</v>
      </c>
      <c r="U1195">
        <f t="shared" si="170"/>
        <v>72.721339491930678</v>
      </c>
      <c r="V1195">
        <v>0</v>
      </c>
      <c r="W1195">
        <v>9716</v>
      </c>
      <c r="X1195">
        <v>0</v>
      </c>
      <c r="Y1195" s="3">
        <v>0.1</v>
      </c>
      <c r="Z1195">
        <v>30</v>
      </c>
      <c r="AA1195" s="1">
        <f t="shared" si="171"/>
        <v>0.1060792482526339</v>
      </c>
      <c r="AB1195" s="4">
        <v>2970000</v>
      </c>
      <c r="AC1195" s="4">
        <v>2.5</v>
      </c>
      <c r="AD1195" s="4">
        <v>0</v>
      </c>
      <c r="AE1195" s="4">
        <v>239000</v>
      </c>
      <c r="AF1195" s="1">
        <v>0.2571467234</v>
      </c>
      <c r="AG1195" s="2">
        <f t="shared" si="164"/>
        <v>0.39077951903169911</v>
      </c>
      <c r="AH1195" s="2">
        <f t="shared" si="165"/>
        <v>0.4555813247408439</v>
      </c>
      <c r="AI1195">
        <f t="shared" si="166"/>
        <v>0.41215032856324951</v>
      </c>
      <c r="AJ1195">
        <f t="shared" si="167"/>
        <v>0.48783321899339371</v>
      </c>
      <c r="AK1195">
        <f t="shared" si="172"/>
        <v>49.985756519299542</v>
      </c>
    </row>
    <row r="1196" spans="1:37" x14ac:dyDescent="0.2">
      <c r="A1196">
        <v>5</v>
      </c>
      <c r="B1196">
        <v>25023</v>
      </c>
      <c r="C1196">
        <v>25</v>
      </c>
      <c r="D1196" t="s">
        <v>389</v>
      </c>
      <c r="E1196">
        <v>23</v>
      </c>
      <c r="F1196" t="s">
        <v>598</v>
      </c>
      <c r="G1196">
        <v>43</v>
      </c>
      <c r="H1196">
        <v>14</v>
      </c>
      <c r="I1196">
        <v>65</v>
      </c>
      <c r="J1196">
        <v>60</v>
      </c>
      <c r="K1196">
        <v>19</v>
      </c>
      <c r="L1196">
        <v>85</v>
      </c>
      <c r="M1196">
        <v>75</v>
      </c>
      <c r="N1196">
        <v>27</v>
      </c>
      <c r="O1196">
        <v>105</v>
      </c>
      <c r="P1196">
        <v>7041</v>
      </c>
      <c r="Q1196">
        <v>1.0775839328765899</v>
      </c>
      <c r="R1196">
        <f t="shared" si="168"/>
        <v>1</v>
      </c>
      <c r="S1196">
        <f t="shared" si="169"/>
        <v>7587.2684713840699</v>
      </c>
      <c r="T1196">
        <v>67.260000000000005</v>
      </c>
      <c r="U1196">
        <f t="shared" si="170"/>
        <v>72.478295325279447</v>
      </c>
      <c r="V1196">
        <v>0</v>
      </c>
      <c r="W1196">
        <v>9716</v>
      </c>
      <c r="X1196">
        <v>0</v>
      </c>
      <c r="Y1196" s="3">
        <v>0.1</v>
      </c>
      <c r="Z1196">
        <v>30</v>
      </c>
      <c r="AA1196" s="1">
        <f t="shared" si="171"/>
        <v>0.1060792482526339</v>
      </c>
      <c r="AB1196" s="4">
        <v>2970000</v>
      </c>
      <c r="AC1196" s="4">
        <v>2.5</v>
      </c>
      <c r="AD1196" s="4">
        <v>0</v>
      </c>
      <c r="AE1196" s="4">
        <v>239000</v>
      </c>
      <c r="AF1196" s="1">
        <v>0.25586376599999999</v>
      </c>
      <c r="AG1196" s="2">
        <f t="shared" si="164"/>
        <v>0.39142638911111111</v>
      </c>
      <c r="AH1196" s="2">
        <f t="shared" si="165"/>
        <v>0.45655237324479264</v>
      </c>
      <c r="AI1196">
        <f t="shared" si="166"/>
        <v>0.41290411842338576</v>
      </c>
      <c r="AJ1196">
        <f t="shared" si="167"/>
        <v>0.48896567222534842</v>
      </c>
      <c r="AK1196">
        <f t="shared" si="172"/>
        <v>50.223860584105012</v>
      </c>
    </row>
    <row r="1197" spans="1:37" x14ac:dyDescent="0.2">
      <c r="A1197">
        <v>5</v>
      </c>
      <c r="B1197">
        <v>25025</v>
      </c>
      <c r="C1197">
        <v>25</v>
      </c>
      <c r="D1197" t="s">
        <v>607</v>
      </c>
      <c r="E1197">
        <v>25</v>
      </c>
      <c r="F1197" t="s">
        <v>598</v>
      </c>
      <c r="G1197">
        <v>43</v>
      </c>
      <c r="H1197">
        <v>14</v>
      </c>
      <c r="I1197">
        <v>65</v>
      </c>
      <c r="J1197">
        <v>60</v>
      </c>
      <c r="K1197">
        <v>19</v>
      </c>
      <c r="L1197">
        <v>85</v>
      </c>
      <c r="M1197">
        <v>75</v>
      </c>
      <c r="N1197">
        <v>27</v>
      </c>
      <c r="O1197">
        <v>105</v>
      </c>
      <c r="P1197">
        <v>7041</v>
      </c>
      <c r="Q1197">
        <v>1.09642457962036</v>
      </c>
      <c r="R1197">
        <f t="shared" si="168"/>
        <v>1</v>
      </c>
      <c r="S1197">
        <f t="shared" si="169"/>
        <v>7719.925465106955</v>
      </c>
      <c r="T1197">
        <v>67.260000000000005</v>
      </c>
      <c r="U1197">
        <f t="shared" si="170"/>
        <v>73.745517225265417</v>
      </c>
      <c r="V1197">
        <v>0</v>
      </c>
      <c r="W1197">
        <v>9716</v>
      </c>
      <c r="X1197">
        <v>0</v>
      </c>
      <c r="Y1197" s="3">
        <v>0.1</v>
      </c>
      <c r="Z1197">
        <v>30</v>
      </c>
      <c r="AA1197" s="1">
        <f t="shared" si="171"/>
        <v>0.1060792482526339</v>
      </c>
      <c r="AB1197" s="4">
        <v>2970000</v>
      </c>
      <c r="AC1197" s="4">
        <v>2.5</v>
      </c>
      <c r="AD1197" s="4">
        <v>0</v>
      </c>
      <c r="AE1197" s="4">
        <v>239000</v>
      </c>
      <c r="AF1197" s="1">
        <v>0.25701666670000001</v>
      </c>
      <c r="AG1197" s="2">
        <f t="shared" si="164"/>
        <v>0.39648362756284267</v>
      </c>
      <c r="AH1197" s="2">
        <f t="shared" si="165"/>
        <v>0.46131814866203402</v>
      </c>
      <c r="AI1197">
        <f t="shared" si="166"/>
        <v>0.41786522720892677</v>
      </c>
      <c r="AJ1197">
        <f t="shared" si="167"/>
        <v>0.49358633153292619</v>
      </c>
      <c r="AK1197">
        <f t="shared" si="172"/>
        <v>50.009785469908849</v>
      </c>
    </row>
    <row r="1198" spans="1:37" x14ac:dyDescent="0.2">
      <c r="A1198">
        <v>5</v>
      </c>
      <c r="B1198">
        <v>25027</v>
      </c>
      <c r="C1198">
        <v>25</v>
      </c>
      <c r="D1198" t="s">
        <v>618</v>
      </c>
      <c r="E1198">
        <v>27</v>
      </c>
      <c r="F1198" t="s">
        <v>598</v>
      </c>
      <c r="G1198">
        <v>43</v>
      </c>
      <c r="H1198">
        <v>14</v>
      </c>
      <c r="I1198">
        <v>65</v>
      </c>
      <c r="J1198">
        <v>60</v>
      </c>
      <c r="K1198">
        <v>19</v>
      </c>
      <c r="L1198">
        <v>85</v>
      </c>
      <c r="M1198">
        <v>75</v>
      </c>
      <c r="N1198">
        <v>27</v>
      </c>
      <c r="O1198">
        <v>105</v>
      </c>
      <c r="P1198">
        <v>7041</v>
      </c>
      <c r="Q1198">
        <v>1.0632466543011501</v>
      </c>
      <c r="R1198">
        <f t="shared" si="168"/>
        <v>1</v>
      </c>
      <c r="S1198">
        <f t="shared" si="169"/>
        <v>7486.3196929343976</v>
      </c>
      <c r="T1198">
        <v>67.260000000000005</v>
      </c>
      <c r="U1198">
        <f t="shared" si="170"/>
        <v>71.513969968295356</v>
      </c>
      <c r="V1198">
        <v>0</v>
      </c>
      <c r="W1198">
        <v>9716</v>
      </c>
      <c r="X1198">
        <v>0</v>
      </c>
      <c r="Y1198" s="3">
        <v>0.1</v>
      </c>
      <c r="Z1198">
        <v>30</v>
      </c>
      <c r="AA1198" s="1">
        <f t="shared" si="171"/>
        <v>0.1060792482526339</v>
      </c>
      <c r="AB1198" s="4">
        <v>2970000</v>
      </c>
      <c r="AC1198" s="4">
        <v>2.5</v>
      </c>
      <c r="AD1198" s="4">
        <v>0</v>
      </c>
      <c r="AE1198" s="4">
        <v>239000</v>
      </c>
      <c r="AF1198" s="1">
        <v>0.25594553189999997</v>
      </c>
      <c r="AG1198" s="2">
        <f t="shared" si="164"/>
        <v>0.3860950684883851</v>
      </c>
      <c r="AH1198" s="2">
        <f t="shared" si="165"/>
        <v>0.45120029500312464</v>
      </c>
      <c r="AI1198">
        <f t="shared" si="166"/>
        <v>0.40756595157062825</v>
      </c>
      <c r="AJ1198">
        <f t="shared" si="167"/>
        <v>0.48360325900273848</v>
      </c>
      <c r="AK1198">
        <f t="shared" si="172"/>
        <v>50.208614432382156</v>
      </c>
    </row>
    <row r="1199" spans="1:37" x14ac:dyDescent="0.2">
      <c r="A1199">
        <v>10</v>
      </c>
      <c r="B1199">
        <v>26001</v>
      </c>
      <c r="C1199">
        <v>26</v>
      </c>
      <c r="D1199" t="s">
        <v>777</v>
      </c>
      <c r="E1199">
        <v>1</v>
      </c>
      <c r="F1199" t="s">
        <v>754</v>
      </c>
      <c r="G1199">
        <v>43</v>
      </c>
      <c r="H1199">
        <v>14</v>
      </c>
      <c r="I1199">
        <v>65</v>
      </c>
      <c r="J1199">
        <v>60</v>
      </c>
      <c r="K1199">
        <v>19</v>
      </c>
      <c r="L1199">
        <v>85</v>
      </c>
      <c r="M1199">
        <v>75</v>
      </c>
      <c r="N1199">
        <v>27</v>
      </c>
      <c r="O1199">
        <v>105</v>
      </c>
      <c r="P1199">
        <v>7041</v>
      </c>
      <c r="Q1199">
        <v>0.99899944663047802</v>
      </c>
      <c r="R1199">
        <f t="shared" si="168"/>
        <v>1</v>
      </c>
      <c r="S1199">
        <f t="shared" si="169"/>
        <v>7033.9551037251958</v>
      </c>
      <c r="T1199">
        <v>67.260000000000005</v>
      </c>
      <c r="U1199">
        <f t="shared" si="170"/>
        <v>67.192702780365963</v>
      </c>
      <c r="V1199">
        <v>0</v>
      </c>
      <c r="W1199">
        <v>9716</v>
      </c>
      <c r="X1199">
        <v>0</v>
      </c>
      <c r="Y1199" s="3">
        <v>0.1</v>
      </c>
      <c r="Z1199">
        <v>30</v>
      </c>
      <c r="AA1199" s="1">
        <f t="shared" si="171"/>
        <v>0.1060792482526339</v>
      </c>
      <c r="AB1199" s="4">
        <v>2970000</v>
      </c>
      <c r="AC1199" s="4">
        <v>2.5</v>
      </c>
      <c r="AD1199" s="4">
        <v>0</v>
      </c>
      <c r="AE1199" s="4">
        <v>239000</v>
      </c>
      <c r="AF1199" s="1">
        <v>0.2689234063</v>
      </c>
      <c r="AG1199" s="2">
        <f t="shared" si="164"/>
        <v>0.34525853718947852</v>
      </c>
      <c r="AH1199" s="2">
        <f t="shared" si="165"/>
        <v>0.40722911364556363</v>
      </c>
      <c r="AI1199">
        <f t="shared" si="166"/>
        <v>0.36569555721498842</v>
      </c>
      <c r="AJ1199">
        <f t="shared" si="167"/>
        <v>0.43807137125074602</v>
      </c>
      <c r="AK1199">
        <f t="shared" si="172"/>
        <v>47.906262196032827</v>
      </c>
    </row>
    <row r="1200" spans="1:37" x14ac:dyDescent="0.2">
      <c r="A1200">
        <v>3</v>
      </c>
      <c r="B1200">
        <v>26003</v>
      </c>
      <c r="C1200">
        <v>26</v>
      </c>
      <c r="D1200" t="s">
        <v>266</v>
      </c>
      <c r="E1200">
        <v>3</v>
      </c>
      <c r="F1200" t="s">
        <v>247</v>
      </c>
      <c r="G1200">
        <v>43</v>
      </c>
      <c r="H1200">
        <v>14</v>
      </c>
      <c r="I1200">
        <v>65</v>
      </c>
      <c r="J1200">
        <v>60</v>
      </c>
      <c r="K1200">
        <v>19</v>
      </c>
      <c r="L1200">
        <v>85</v>
      </c>
      <c r="M1200">
        <v>75</v>
      </c>
      <c r="N1200">
        <v>27</v>
      </c>
      <c r="O1200">
        <v>105</v>
      </c>
      <c r="P1200">
        <v>7041</v>
      </c>
      <c r="Q1200">
        <v>1.01697736316257</v>
      </c>
      <c r="R1200">
        <f t="shared" si="168"/>
        <v>1</v>
      </c>
      <c r="S1200">
        <f t="shared" si="169"/>
        <v>7160.5376140276558</v>
      </c>
      <c r="T1200">
        <v>67.260000000000005</v>
      </c>
      <c r="U1200">
        <f t="shared" si="170"/>
        <v>68.401897446314464</v>
      </c>
      <c r="V1200">
        <v>0</v>
      </c>
      <c r="W1200">
        <v>9716</v>
      </c>
      <c r="X1200">
        <v>0</v>
      </c>
      <c r="Y1200" s="3">
        <v>0.1</v>
      </c>
      <c r="Z1200">
        <v>30</v>
      </c>
      <c r="AA1200" s="1">
        <f t="shared" si="171"/>
        <v>0.1060792482526339</v>
      </c>
      <c r="AB1200" s="4">
        <v>2970000</v>
      </c>
      <c r="AC1200" s="4">
        <v>2.5</v>
      </c>
      <c r="AD1200" s="4">
        <v>0</v>
      </c>
      <c r="AE1200" s="4">
        <v>239000</v>
      </c>
      <c r="AF1200" s="1">
        <v>0.25409599999999999</v>
      </c>
      <c r="AG1200" s="2">
        <f t="shared" si="164"/>
        <v>0.3719814129804484</v>
      </c>
      <c r="AH1200" s="2">
        <f t="shared" si="165"/>
        <v>0.4375594401827656</v>
      </c>
      <c r="AI1200">
        <f t="shared" si="166"/>
        <v>0.39360823409562606</v>
      </c>
      <c r="AJ1200">
        <f t="shared" si="167"/>
        <v>0.47019780623447038</v>
      </c>
      <c r="AK1200">
        <f t="shared" si="172"/>
        <v>50.555879262593933</v>
      </c>
    </row>
    <row r="1201" spans="1:37" x14ac:dyDescent="0.2">
      <c r="A1201">
        <v>11</v>
      </c>
      <c r="B1201">
        <v>26005</v>
      </c>
      <c r="C1201">
        <v>26</v>
      </c>
      <c r="D1201" t="s">
        <v>808</v>
      </c>
      <c r="E1201">
        <v>5</v>
      </c>
      <c r="F1201" t="s">
        <v>801</v>
      </c>
      <c r="G1201">
        <v>43</v>
      </c>
      <c r="H1201">
        <v>14</v>
      </c>
      <c r="I1201">
        <v>65</v>
      </c>
      <c r="J1201">
        <v>60</v>
      </c>
      <c r="K1201">
        <v>19</v>
      </c>
      <c r="L1201">
        <v>85</v>
      </c>
      <c r="M1201">
        <v>75</v>
      </c>
      <c r="N1201">
        <v>27</v>
      </c>
      <c r="O1201">
        <v>105</v>
      </c>
      <c r="P1201">
        <v>7041</v>
      </c>
      <c r="Q1201">
        <v>1.0046274681886</v>
      </c>
      <c r="R1201">
        <f t="shared" si="168"/>
        <v>1</v>
      </c>
      <c r="S1201">
        <f t="shared" si="169"/>
        <v>7073.5820035159331</v>
      </c>
      <c r="T1201">
        <v>67.260000000000005</v>
      </c>
      <c r="U1201">
        <f t="shared" si="170"/>
        <v>67.57124351036525</v>
      </c>
      <c r="V1201">
        <v>0</v>
      </c>
      <c r="W1201">
        <v>9716</v>
      </c>
      <c r="X1201">
        <v>0</v>
      </c>
      <c r="Y1201" s="3">
        <v>0.1</v>
      </c>
      <c r="Z1201">
        <v>30</v>
      </c>
      <c r="AA1201" s="1">
        <f t="shared" si="171"/>
        <v>0.1060792482526339</v>
      </c>
      <c r="AB1201" s="4">
        <v>2970000</v>
      </c>
      <c r="AC1201" s="4">
        <v>2.5</v>
      </c>
      <c r="AD1201" s="4">
        <v>0</v>
      </c>
      <c r="AE1201" s="4">
        <v>239000</v>
      </c>
      <c r="AF1201" s="1">
        <v>0.24570602439999997</v>
      </c>
      <c r="AG1201" s="2">
        <f t="shared" si="164"/>
        <v>0.38001175016395028</v>
      </c>
      <c r="AH1201" s="2">
        <f t="shared" si="165"/>
        <v>0.44782390879680145</v>
      </c>
      <c r="AI1201">
        <f t="shared" si="166"/>
        <v>0.40237542735769999</v>
      </c>
      <c r="AJ1201">
        <f t="shared" si="167"/>
        <v>0.48157462332262313</v>
      </c>
      <c r="AK1201">
        <f t="shared" si="172"/>
        <v>52.196814422544811</v>
      </c>
    </row>
    <row r="1202" spans="1:37" x14ac:dyDescent="0.2">
      <c r="A1202">
        <v>10</v>
      </c>
      <c r="B1202">
        <v>26007</v>
      </c>
      <c r="C1202">
        <v>26</v>
      </c>
      <c r="D1202" t="s">
        <v>766</v>
      </c>
      <c r="E1202">
        <v>7</v>
      </c>
      <c r="F1202" t="s">
        <v>754</v>
      </c>
      <c r="G1202">
        <v>43</v>
      </c>
      <c r="H1202">
        <v>14</v>
      </c>
      <c r="I1202">
        <v>65</v>
      </c>
      <c r="J1202">
        <v>60</v>
      </c>
      <c r="K1202">
        <v>19</v>
      </c>
      <c r="L1202">
        <v>85</v>
      </c>
      <c r="M1202">
        <v>75</v>
      </c>
      <c r="N1202">
        <v>27</v>
      </c>
      <c r="O1202">
        <v>105</v>
      </c>
      <c r="P1202">
        <v>7041</v>
      </c>
      <c r="Q1202">
        <v>0.99801221688588504</v>
      </c>
      <c r="R1202">
        <f t="shared" si="168"/>
        <v>1</v>
      </c>
      <c r="S1202">
        <f t="shared" si="169"/>
        <v>7027.0040190935169</v>
      </c>
      <c r="T1202">
        <v>67.260000000000005</v>
      </c>
      <c r="U1202">
        <f t="shared" si="170"/>
        <v>67.126301707744631</v>
      </c>
      <c r="V1202">
        <v>0</v>
      </c>
      <c r="W1202">
        <v>9716</v>
      </c>
      <c r="X1202">
        <v>0</v>
      </c>
      <c r="Y1202" s="3">
        <v>0.1</v>
      </c>
      <c r="Z1202">
        <v>30</v>
      </c>
      <c r="AA1202" s="1">
        <f t="shared" si="171"/>
        <v>0.1060792482526339</v>
      </c>
      <c r="AB1202" s="4">
        <v>2970000</v>
      </c>
      <c r="AC1202" s="4">
        <v>2.5</v>
      </c>
      <c r="AD1202" s="4">
        <v>0</v>
      </c>
      <c r="AE1202" s="4">
        <v>239000</v>
      </c>
      <c r="AF1202" s="1">
        <v>0.26541180000000003</v>
      </c>
      <c r="AG1202" s="2">
        <f t="shared" si="164"/>
        <v>0.3494808733532675</v>
      </c>
      <c r="AH1202" s="2">
        <f t="shared" si="165"/>
        <v>0.41226938452722434</v>
      </c>
      <c r="AI1202">
        <f t="shared" si="166"/>
        <v>0.37018766272202275</v>
      </c>
      <c r="AJ1202">
        <f t="shared" si="167"/>
        <v>0.44351888246881538</v>
      </c>
      <c r="AK1202">
        <f t="shared" si="172"/>
        <v>48.507022661042448</v>
      </c>
    </row>
    <row r="1203" spans="1:37" x14ac:dyDescent="0.2">
      <c r="A1203">
        <v>10</v>
      </c>
      <c r="B1203">
        <v>26009</v>
      </c>
      <c r="C1203">
        <v>26</v>
      </c>
      <c r="D1203" t="s">
        <v>759</v>
      </c>
      <c r="E1203">
        <v>9</v>
      </c>
      <c r="F1203" t="s">
        <v>754</v>
      </c>
      <c r="G1203">
        <v>43</v>
      </c>
      <c r="H1203">
        <v>14</v>
      </c>
      <c r="I1203">
        <v>65</v>
      </c>
      <c r="J1203">
        <v>60</v>
      </c>
      <c r="K1203">
        <v>19</v>
      </c>
      <c r="L1203">
        <v>85</v>
      </c>
      <c r="M1203">
        <v>75</v>
      </c>
      <c r="N1203">
        <v>27</v>
      </c>
      <c r="O1203">
        <v>105</v>
      </c>
      <c r="P1203">
        <v>7041</v>
      </c>
      <c r="Q1203">
        <v>1.0081757765549899</v>
      </c>
      <c r="R1203">
        <f t="shared" si="168"/>
        <v>1</v>
      </c>
      <c r="S1203">
        <f t="shared" si="169"/>
        <v>7098.5656427236836</v>
      </c>
      <c r="T1203">
        <v>67.260000000000005</v>
      </c>
      <c r="U1203">
        <f t="shared" si="170"/>
        <v>67.809902731088627</v>
      </c>
      <c r="V1203">
        <v>0</v>
      </c>
      <c r="W1203">
        <v>9716</v>
      </c>
      <c r="X1203">
        <v>0</v>
      </c>
      <c r="Y1203" s="3">
        <v>0.1</v>
      </c>
      <c r="Z1203">
        <v>30</v>
      </c>
      <c r="AA1203" s="1">
        <f t="shared" si="171"/>
        <v>0.1060792482526339</v>
      </c>
      <c r="AB1203" s="4">
        <v>2970000</v>
      </c>
      <c r="AC1203" s="4">
        <v>2.5</v>
      </c>
      <c r="AD1203" s="4">
        <v>0</v>
      </c>
      <c r="AE1203" s="4">
        <v>239000</v>
      </c>
      <c r="AF1203" s="1">
        <v>0.24951917500000001</v>
      </c>
      <c r="AG1203" s="2">
        <f t="shared" si="164"/>
        <v>0.3755260894114143</v>
      </c>
      <c r="AH1203" s="2">
        <f t="shared" si="165"/>
        <v>0.44230423532444879</v>
      </c>
      <c r="AI1203">
        <f t="shared" si="166"/>
        <v>0.39754873091339382</v>
      </c>
      <c r="AJ1203">
        <f t="shared" si="167"/>
        <v>0.4755401267492721</v>
      </c>
      <c r="AK1203">
        <f t="shared" si="172"/>
        <v>51.437347989821092</v>
      </c>
    </row>
    <row r="1204" spans="1:37" x14ac:dyDescent="0.2">
      <c r="A1204">
        <v>10</v>
      </c>
      <c r="B1204">
        <v>26011</v>
      </c>
      <c r="C1204">
        <v>26</v>
      </c>
      <c r="D1204" t="s">
        <v>756</v>
      </c>
      <c r="E1204">
        <v>11</v>
      </c>
      <c r="F1204" t="s">
        <v>754</v>
      </c>
      <c r="G1204">
        <v>43</v>
      </c>
      <c r="H1204">
        <v>14</v>
      </c>
      <c r="I1204">
        <v>65</v>
      </c>
      <c r="J1204">
        <v>60</v>
      </c>
      <c r="K1204">
        <v>19</v>
      </c>
      <c r="L1204">
        <v>85</v>
      </c>
      <c r="M1204">
        <v>75</v>
      </c>
      <c r="N1204">
        <v>27</v>
      </c>
      <c r="O1204">
        <v>105</v>
      </c>
      <c r="P1204">
        <v>7041</v>
      </c>
      <c r="Q1204">
        <v>0.99827575225096499</v>
      </c>
      <c r="R1204">
        <f t="shared" si="168"/>
        <v>1</v>
      </c>
      <c r="S1204">
        <f t="shared" si="169"/>
        <v>7028.8595715990441</v>
      </c>
      <c r="T1204">
        <v>67.260000000000005</v>
      </c>
      <c r="U1204">
        <f t="shared" si="170"/>
        <v>67.14402709639991</v>
      </c>
      <c r="V1204">
        <v>0</v>
      </c>
      <c r="W1204">
        <v>9716</v>
      </c>
      <c r="X1204">
        <v>0</v>
      </c>
      <c r="Y1204" s="3">
        <v>0.1</v>
      </c>
      <c r="Z1204">
        <v>30</v>
      </c>
      <c r="AA1204" s="1">
        <f t="shared" si="171"/>
        <v>0.1060792482526339</v>
      </c>
      <c r="AB1204" s="4">
        <v>2970000</v>
      </c>
      <c r="AC1204" s="4">
        <v>2.5</v>
      </c>
      <c r="AD1204" s="4">
        <v>0</v>
      </c>
      <c r="AE1204" s="4">
        <v>239000</v>
      </c>
      <c r="AF1204" s="1">
        <v>0.25984413789999999</v>
      </c>
      <c r="AG1204" s="2">
        <f t="shared" si="164"/>
        <v>0.35706343686388198</v>
      </c>
      <c r="AH1204" s="2">
        <f t="shared" si="165"/>
        <v>0.42119409901912391</v>
      </c>
      <c r="AI1204">
        <f t="shared" si="166"/>
        <v>0.37821289137552228</v>
      </c>
      <c r="AJ1204">
        <f t="shared" si="167"/>
        <v>0.45311183857607523</v>
      </c>
      <c r="AK1204">
        <f t="shared" si="172"/>
        <v>49.492811905602224</v>
      </c>
    </row>
    <row r="1205" spans="1:37" x14ac:dyDescent="0.2">
      <c r="A1205">
        <v>3</v>
      </c>
      <c r="B1205">
        <v>26013</v>
      </c>
      <c r="C1205">
        <v>26</v>
      </c>
      <c r="D1205" t="s">
        <v>253</v>
      </c>
      <c r="E1205">
        <v>13</v>
      </c>
      <c r="F1205" t="s">
        <v>247</v>
      </c>
      <c r="G1205">
        <v>43</v>
      </c>
      <c r="H1205">
        <v>14</v>
      </c>
      <c r="I1205">
        <v>65</v>
      </c>
      <c r="J1205">
        <v>60</v>
      </c>
      <c r="K1205">
        <v>19</v>
      </c>
      <c r="L1205">
        <v>85</v>
      </c>
      <c r="M1205">
        <v>75</v>
      </c>
      <c r="N1205">
        <v>27</v>
      </c>
      <c r="O1205">
        <v>105</v>
      </c>
      <c r="P1205">
        <v>7041</v>
      </c>
      <c r="Q1205">
        <v>1.02356926471956</v>
      </c>
      <c r="R1205">
        <f t="shared" si="168"/>
        <v>1</v>
      </c>
      <c r="S1205">
        <f t="shared" si="169"/>
        <v>7206.9511928904221</v>
      </c>
      <c r="T1205">
        <v>67.260000000000005</v>
      </c>
      <c r="U1205">
        <f t="shared" si="170"/>
        <v>68.845268745037615</v>
      </c>
      <c r="V1205">
        <v>0</v>
      </c>
      <c r="W1205">
        <v>9716</v>
      </c>
      <c r="X1205">
        <v>0</v>
      </c>
      <c r="Y1205" s="3">
        <v>0.1</v>
      </c>
      <c r="Z1205">
        <v>30</v>
      </c>
      <c r="AA1205" s="1">
        <f t="shared" si="171"/>
        <v>0.1060792482526339</v>
      </c>
      <c r="AB1205" s="4">
        <v>2970000</v>
      </c>
      <c r="AC1205" s="4">
        <v>2.5</v>
      </c>
      <c r="AD1205" s="4">
        <v>0</v>
      </c>
      <c r="AE1205" s="4">
        <v>239000</v>
      </c>
      <c r="AF1205" s="1">
        <v>0.27220148</v>
      </c>
      <c r="AG1205" s="2">
        <f t="shared" si="164"/>
        <v>0.34948982517496174</v>
      </c>
      <c r="AH1205" s="2">
        <f t="shared" si="165"/>
        <v>0.41071590749457293</v>
      </c>
      <c r="AI1205">
        <f t="shared" si="166"/>
        <v>0.36968129786049669</v>
      </c>
      <c r="AJ1205">
        <f t="shared" si="167"/>
        <v>0.4411874899884447</v>
      </c>
      <c r="AK1205">
        <f t="shared" si="172"/>
        <v>47.359442708056058</v>
      </c>
    </row>
    <row r="1206" spans="1:37" x14ac:dyDescent="0.2">
      <c r="A1206">
        <v>10</v>
      </c>
      <c r="B1206">
        <v>26015</v>
      </c>
      <c r="C1206">
        <v>26</v>
      </c>
      <c r="D1206" t="s">
        <v>757</v>
      </c>
      <c r="E1206">
        <v>15</v>
      </c>
      <c r="F1206" t="s">
        <v>754</v>
      </c>
      <c r="G1206">
        <v>43</v>
      </c>
      <c r="H1206">
        <v>14</v>
      </c>
      <c r="I1206">
        <v>65</v>
      </c>
      <c r="J1206">
        <v>60</v>
      </c>
      <c r="K1206">
        <v>19</v>
      </c>
      <c r="L1206">
        <v>85</v>
      </c>
      <c r="M1206">
        <v>75</v>
      </c>
      <c r="N1206">
        <v>27</v>
      </c>
      <c r="O1206">
        <v>105</v>
      </c>
      <c r="P1206">
        <v>7041</v>
      </c>
      <c r="Q1206">
        <v>0.99454240873456001</v>
      </c>
      <c r="R1206">
        <f t="shared" si="168"/>
        <v>1</v>
      </c>
      <c r="S1206">
        <f t="shared" si="169"/>
        <v>7002.5730999000371</v>
      </c>
      <c r="T1206">
        <v>67.260000000000005</v>
      </c>
      <c r="U1206">
        <f t="shared" si="170"/>
        <v>66.892922411486509</v>
      </c>
      <c r="V1206">
        <v>0</v>
      </c>
      <c r="W1206">
        <v>9716</v>
      </c>
      <c r="X1206">
        <v>0</v>
      </c>
      <c r="Y1206" s="3">
        <v>0.1</v>
      </c>
      <c r="Z1206">
        <v>30</v>
      </c>
      <c r="AA1206" s="1">
        <f t="shared" si="171"/>
        <v>0.1060792482526339</v>
      </c>
      <c r="AB1206" s="4">
        <v>2970000</v>
      </c>
      <c r="AC1206" s="4">
        <v>2.5</v>
      </c>
      <c r="AD1206" s="4">
        <v>0</v>
      </c>
      <c r="AE1206" s="4">
        <v>239000</v>
      </c>
      <c r="AF1206" s="1">
        <v>0.24354600000000001</v>
      </c>
      <c r="AG1206" s="2">
        <f t="shared" si="164"/>
        <v>0.37953347579233276</v>
      </c>
      <c r="AH1206" s="2">
        <f t="shared" si="165"/>
        <v>0.4479457342568528</v>
      </c>
      <c r="AI1206">
        <f t="shared" si="166"/>
        <v>0.40209507652928672</v>
      </c>
      <c r="AJ1206">
        <f t="shared" si="167"/>
        <v>0.48199523162192537</v>
      </c>
      <c r="AK1206">
        <f t="shared" si="172"/>
        <v>52.637578515385457</v>
      </c>
    </row>
    <row r="1207" spans="1:37" x14ac:dyDescent="0.2">
      <c r="A1207">
        <v>10</v>
      </c>
      <c r="B1207">
        <v>26017</v>
      </c>
      <c r="C1207">
        <v>26</v>
      </c>
      <c r="D1207" t="s">
        <v>762</v>
      </c>
      <c r="E1207">
        <v>17</v>
      </c>
      <c r="F1207" t="s">
        <v>754</v>
      </c>
      <c r="G1207">
        <v>43</v>
      </c>
      <c r="H1207">
        <v>14</v>
      </c>
      <c r="I1207">
        <v>65</v>
      </c>
      <c r="J1207">
        <v>60</v>
      </c>
      <c r="K1207">
        <v>19</v>
      </c>
      <c r="L1207">
        <v>85</v>
      </c>
      <c r="M1207">
        <v>75</v>
      </c>
      <c r="N1207">
        <v>27</v>
      </c>
      <c r="O1207">
        <v>105</v>
      </c>
      <c r="P1207">
        <v>7041</v>
      </c>
      <c r="Q1207">
        <v>0.99885595639546698</v>
      </c>
      <c r="R1207">
        <f t="shared" si="168"/>
        <v>1</v>
      </c>
      <c r="S1207">
        <f t="shared" si="169"/>
        <v>7032.9447889804833</v>
      </c>
      <c r="T1207">
        <v>67.260000000000005</v>
      </c>
      <c r="U1207">
        <f t="shared" si="170"/>
        <v>67.183051627159116</v>
      </c>
      <c r="V1207">
        <v>0</v>
      </c>
      <c r="W1207">
        <v>9716</v>
      </c>
      <c r="X1207">
        <v>0</v>
      </c>
      <c r="Y1207" s="3">
        <v>0.1</v>
      </c>
      <c r="Z1207">
        <v>30</v>
      </c>
      <c r="AA1207" s="1">
        <f t="shared" si="171"/>
        <v>0.1060792482526339</v>
      </c>
      <c r="AB1207" s="4">
        <v>2970000</v>
      </c>
      <c r="AC1207" s="4">
        <v>2.5</v>
      </c>
      <c r="AD1207" s="4">
        <v>0</v>
      </c>
      <c r="AE1207" s="4">
        <v>239000</v>
      </c>
      <c r="AF1207" s="1">
        <v>0.25292305259999998</v>
      </c>
      <c r="AG1207" s="2">
        <f t="shared" si="164"/>
        <v>0.36704746673483774</v>
      </c>
      <c r="AH1207" s="2">
        <f t="shared" si="165"/>
        <v>0.432928920744657</v>
      </c>
      <c r="AI1207">
        <f t="shared" si="166"/>
        <v>0.38877436338024335</v>
      </c>
      <c r="AJ1207">
        <f t="shared" si="167"/>
        <v>0.46571835953170682</v>
      </c>
      <c r="AK1207">
        <f t="shared" si="172"/>
        <v>50.778741583985095</v>
      </c>
    </row>
    <row r="1208" spans="1:37" x14ac:dyDescent="0.2">
      <c r="A1208">
        <v>10</v>
      </c>
      <c r="B1208">
        <v>26019</v>
      </c>
      <c r="C1208">
        <v>26</v>
      </c>
      <c r="D1208" t="s">
        <v>758</v>
      </c>
      <c r="E1208">
        <v>19</v>
      </c>
      <c r="F1208" t="s">
        <v>754</v>
      </c>
      <c r="G1208">
        <v>43</v>
      </c>
      <c r="H1208">
        <v>14</v>
      </c>
      <c r="I1208">
        <v>65</v>
      </c>
      <c r="J1208">
        <v>60</v>
      </c>
      <c r="K1208">
        <v>19</v>
      </c>
      <c r="L1208">
        <v>85</v>
      </c>
      <c r="M1208">
        <v>75</v>
      </c>
      <c r="N1208">
        <v>27</v>
      </c>
      <c r="O1208">
        <v>105</v>
      </c>
      <c r="P1208">
        <v>7041</v>
      </c>
      <c r="Q1208">
        <v>1.0116643309593201</v>
      </c>
      <c r="R1208">
        <f t="shared" si="168"/>
        <v>1</v>
      </c>
      <c r="S1208">
        <f t="shared" si="169"/>
        <v>7123.1285542845726</v>
      </c>
      <c r="T1208">
        <v>67.260000000000005</v>
      </c>
      <c r="U1208">
        <f t="shared" si="170"/>
        <v>68.044542900323876</v>
      </c>
      <c r="V1208">
        <v>0</v>
      </c>
      <c r="W1208">
        <v>9716</v>
      </c>
      <c r="X1208">
        <v>0</v>
      </c>
      <c r="Y1208" s="3">
        <v>0.1</v>
      </c>
      <c r="Z1208">
        <v>30</v>
      </c>
      <c r="AA1208" s="1">
        <f t="shared" si="171"/>
        <v>0.1060792482526339</v>
      </c>
      <c r="AB1208" s="4">
        <v>2970000</v>
      </c>
      <c r="AC1208" s="4">
        <v>2.5</v>
      </c>
      <c r="AD1208" s="4">
        <v>0</v>
      </c>
      <c r="AE1208" s="4">
        <v>239000</v>
      </c>
      <c r="AF1208" s="1">
        <v>0.25979417649999997</v>
      </c>
      <c r="AG1208" s="2">
        <f t="shared" si="164"/>
        <v>0.36192185426113987</v>
      </c>
      <c r="AH1208" s="2">
        <f t="shared" si="165"/>
        <v>0.42606482063157736</v>
      </c>
      <c r="AI1208">
        <f t="shared" si="166"/>
        <v>0.38307536692067379</v>
      </c>
      <c r="AJ1208">
        <f t="shared" si="167"/>
        <v>0.45798868631647743</v>
      </c>
      <c r="AK1208">
        <f t="shared" si="172"/>
        <v>49.501849162342822</v>
      </c>
    </row>
    <row r="1209" spans="1:37" x14ac:dyDescent="0.2">
      <c r="A1209">
        <v>11</v>
      </c>
      <c r="B1209">
        <v>26021</v>
      </c>
      <c r="C1209">
        <v>26</v>
      </c>
      <c r="D1209" t="s">
        <v>815</v>
      </c>
      <c r="E1209">
        <v>21</v>
      </c>
      <c r="F1209" t="s">
        <v>801</v>
      </c>
      <c r="G1209">
        <v>43</v>
      </c>
      <c r="H1209">
        <v>14</v>
      </c>
      <c r="I1209">
        <v>65</v>
      </c>
      <c r="J1209">
        <v>60</v>
      </c>
      <c r="K1209">
        <v>19</v>
      </c>
      <c r="L1209">
        <v>85</v>
      </c>
      <c r="M1209">
        <v>75</v>
      </c>
      <c r="N1209">
        <v>27</v>
      </c>
      <c r="O1209">
        <v>105</v>
      </c>
      <c r="P1209">
        <v>7041</v>
      </c>
      <c r="Q1209">
        <v>1.0286054054896001</v>
      </c>
      <c r="R1209">
        <f t="shared" si="168"/>
        <v>1</v>
      </c>
      <c r="S1209">
        <f t="shared" si="169"/>
        <v>7242.4106600522746</v>
      </c>
      <c r="T1209">
        <v>67.260000000000005</v>
      </c>
      <c r="U1209">
        <f t="shared" si="170"/>
        <v>69.183999573230508</v>
      </c>
      <c r="V1209">
        <v>0</v>
      </c>
      <c r="W1209">
        <v>9716</v>
      </c>
      <c r="X1209">
        <v>0</v>
      </c>
      <c r="Y1209" s="3">
        <v>0.1</v>
      </c>
      <c r="Z1209">
        <v>30</v>
      </c>
      <c r="AA1209" s="1">
        <f t="shared" si="171"/>
        <v>0.1060792482526339</v>
      </c>
      <c r="AB1209" s="4">
        <v>2970000</v>
      </c>
      <c r="AC1209" s="4">
        <v>2.5</v>
      </c>
      <c r="AD1209" s="4">
        <v>0</v>
      </c>
      <c r="AE1209" s="4">
        <v>239000</v>
      </c>
      <c r="AF1209" s="1">
        <v>0.2367361</v>
      </c>
      <c r="AG1209" s="2">
        <f t="shared" si="164"/>
        <v>0.40382397146986643</v>
      </c>
      <c r="AH1209" s="2">
        <f t="shared" si="165"/>
        <v>0.47419984745582716</v>
      </c>
      <c r="AI1209">
        <f t="shared" si="166"/>
        <v>0.42703320801145084</v>
      </c>
      <c r="AJ1209">
        <f t="shared" si="167"/>
        <v>0.50922700751516747</v>
      </c>
      <c r="AK1209">
        <f t="shared" si="172"/>
        <v>54.079825371407509</v>
      </c>
    </row>
    <row r="1210" spans="1:37" x14ac:dyDescent="0.2">
      <c r="A1210">
        <v>10</v>
      </c>
      <c r="B1210">
        <v>26023</v>
      </c>
      <c r="C1210">
        <v>26</v>
      </c>
      <c r="D1210" t="s">
        <v>791</v>
      </c>
      <c r="E1210">
        <v>23</v>
      </c>
      <c r="F1210" t="s">
        <v>754</v>
      </c>
      <c r="G1210">
        <v>43</v>
      </c>
      <c r="H1210">
        <v>14</v>
      </c>
      <c r="I1210">
        <v>65</v>
      </c>
      <c r="J1210">
        <v>60</v>
      </c>
      <c r="K1210">
        <v>19</v>
      </c>
      <c r="L1210">
        <v>85</v>
      </c>
      <c r="M1210">
        <v>75</v>
      </c>
      <c r="N1210">
        <v>27</v>
      </c>
      <c r="O1210">
        <v>105</v>
      </c>
      <c r="P1210">
        <v>7041</v>
      </c>
      <c r="Q1210">
        <v>0.99422550996144599</v>
      </c>
      <c r="R1210">
        <f t="shared" si="168"/>
        <v>1</v>
      </c>
      <c r="S1210">
        <f t="shared" si="169"/>
        <v>7000.3418156385414</v>
      </c>
      <c r="T1210">
        <v>67.260000000000005</v>
      </c>
      <c r="U1210">
        <f t="shared" si="170"/>
        <v>66.871607800006856</v>
      </c>
      <c r="V1210">
        <v>0</v>
      </c>
      <c r="W1210">
        <v>9716</v>
      </c>
      <c r="X1210">
        <v>0</v>
      </c>
      <c r="Y1210" s="3">
        <v>0.1</v>
      </c>
      <c r="Z1210">
        <v>30</v>
      </c>
      <c r="AA1210" s="1">
        <f t="shared" si="171"/>
        <v>0.1060792482526339</v>
      </c>
      <c r="AB1210" s="4">
        <v>2970000</v>
      </c>
      <c r="AC1210" s="4">
        <v>2.5</v>
      </c>
      <c r="AD1210" s="4">
        <v>0</v>
      </c>
      <c r="AE1210" s="4">
        <v>239000</v>
      </c>
      <c r="AF1210" s="1">
        <v>0.24191290630000001</v>
      </c>
      <c r="AG1210" s="2">
        <f t="shared" si="164"/>
        <v>0.38197386154312901</v>
      </c>
      <c r="AH1210" s="2">
        <f t="shared" si="165"/>
        <v>0.45084694149068283</v>
      </c>
      <c r="AI1210">
        <f t="shared" si="166"/>
        <v>0.40468744935938777</v>
      </c>
      <c r="AJ1210">
        <f t="shared" si="167"/>
        <v>0.48512587659898188</v>
      </c>
      <c r="AK1210">
        <f t="shared" si="172"/>
        <v>52.976044804179459</v>
      </c>
    </row>
    <row r="1211" spans="1:37" x14ac:dyDescent="0.2">
      <c r="A1211">
        <v>10</v>
      </c>
      <c r="B1211">
        <v>26025</v>
      </c>
      <c r="C1211">
        <v>26</v>
      </c>
      <c r="D1211" t="s">
        <v>57</v>
      </c>
      <c r="E1211">
        <v>25</v>
      </c>
      <c r="F1211" t="s">
        <v>754</v>
      </c>
      <c r="G1211">
        <v>43</v>
      </c>
      <c r="H1211">
        <v>14</v>
      </c>
      <c r="I1211">
        <v>65</v>
      </c>
      <c r="J1211">
        <v>60</v>
      </c>
      <c r="K1211">
        <v>19</v>
      </c>
      <c r="L1211">
        <v>85</v>
      </c>
      <c r="M1211">
        <v>75</v>
      </c>
      <c r="N1211">
        <v>27</v>
      </c>
      <c r="O1211">
        <v>105</v>
      </c>
      <c r="P1211">
        <v>7041</v>
      </c>
      <c r="Q1211">
        <v>0.99371526969803703</v>
      </c>
      <c r="R1211">
        <f t="shared" si="168"/>
        <v>1</v>
      </c>
      <c r="S1211">
        <f t="shared" si="169"/>
        <v>6996.7492139438791</v>
      </c>
      <c r="T1211">
        <v>67.260000000000005</v>
      </c>
      <c r="U1211">
        <f t="shared" si="170"/>
        <v>66.837289039889981</v>
      </c>
      <c r="V1211">
        <v>0</v>
      </c>
      <c r="W1211">
        <v>9716</v>
      </c>
      <c r="X1211">
        <v>0</v>
      </c>
      <c r="Y1211" s="3">
        <v>0.1</v>
      </c>
      <c r="Z1211">
        <v>30</v>
      </c>
      <c r="AA1211" s="1">
        <f t="shared" si="171"/>
        <v>0.1060792482526339</v>
      </c>
      <c r="AB1211" s="4">
        <v>2970000</v>
      </c>
      <c r="AC1211" s="4">
        <v>2.5</v>
      </c>
      <c r="AD1211" s="4">
        <v>0</v>
      </c>
      <c r="AE1211" s="4">
        <v>239000</v>
      </c>
      <c r="AF1211" s="1">
        <v>0.24477835420000002</v>
      </c>
      <c r="AG1211" s="2">
        <f t="shared" si="164"/>
        <v>0.37730862677743998</v>
      </c>
      <c r="AH1211" s="2">
        <f t="shared" si="165"/>
        <v>0.44537721400029656</v>
      </c>
      <c r="AI1211">
        <f t="shared" si="166"/>
        <v>0.39975687865765747</v>
      </c>
      <c r="AJ1211">
        <f t="shared" si="167"/>
        <v>0.47925560138677198</v>
      </c>
      <c r="AK1211">
        <f t="shared" si="172"/>
        <v>52.385157276329402</v>
      </c>
    </row>
    <row r="1212" spans="1:37" x14ac:dyDescent="0.2">
      <c r="A1212">
        <v>11</v>
      </c>
      <c r="B1212">
        <v>26027</v>
      </c>
      <c r="C1212">
        <v>26</v>
      </c>
      <c r="D1212" t="s">
        <v>421</v>
      </c>
      <c r="E1212">
        <v>27</v>
      </c>
      <c r="F1212" t="s">
        <v>801</v>
      </c>
      <c r="G1212">
        <v>43</v>
      </c>
      <c r="H1212">
        <v>14</v>
      </c>
      <c r="I1212">
        <v>65</v>
      </c>
      <c r="J1212">
        <v>60</v>
      </c>
      <c r="K1212">
        <v>19</v>
      </c>
      <c r="L1212">
        <v>85</v>
      </c>
      <c r="M1212">
        <v>75</v>
      </c>
      <c r="N1212">
        <v>27</v>
      </c>
      <c r="O1212">
        <v>105</v>
      </c>
      <c r="P1212">
        <v>7041</v>
      </c>
      <c r="Q1212">
        <v>1.01461285352707</v>
      </c>
      <c r="R1212">
        <f t="shared" si="168"/>
        <v>1</v>
      </c>
      <c r="S1212">
        <f t="shared" si="169"/>
        <v>7143.8891016840998</v>
      </c>
      <c r="T1212">
        <v>67.260000000000005</v>
      </c>
      <c r="U1212">
        <f t="shared" si="170"/>
        <v>68.242860528230736</v>
      </c>
      <c r="V1212">
        <v>0</v>
      </c>
      <c r="W1212">
        <v>9716</v>
      </c>
      <c r="X1212">
        <v>0</v>
      </c>
      <c r="Y1212" s="3">
        <v>0.1</v>
      </c>
      <c r="Z1212">
        <v>30</v>
      </c>
      <c r="AA1212" s="1">
        <f t="shared" si="171"/>
        <v>0.1060792482526339</v>
      </c>
      <c r="AB1212" s="4">
        <v>2970000</v>
      </c>
      <c r="AC1212" s="4">
        <v>2.5</v>
      </c>
      <c r="AD1212" s="4">
        <v>0</v>
      </c>
      <c r="AE1212" s="4">
        <v>239000</v>
      </c>
      <c r="AF1212" s="1">
        <v>0.24278477139999999</v>
      </c>
      <c r="AG1212" s="2">
        <f t="shared" si="164"/>
        <v>0.3884066881776283</v>
      </c>
      <c r="AH1212" s="2">
        <f t="shared" si="165"/>
        <v>0.45703297647253738</v>
      </c>
      <c r="AI1212">
        <f t="shared" si="166"/>
        <v>0.41103887973988573</v>
      </c>
      <c r="AJ1212">
        <f t="shared" si="167"/>
        <v>0.49118903684101928</v>
      </c>
      <c r="AK1212">
        <f t="shared" si="172"/>
        <v>52.794780132606242</v>
      </c>
    </row>
    <row r="1213" spans="1:37" x14ac:dyDescent="0.2">
      <c r="A1213">
        <v>10</v>
      </c>
      <c r="B1213">
        <v>26029</v>
      </c>
      <c r="C1213">
        <v>26</v>
      </c>
      <c r="D1213" t="s">
        <v>778</v>
      </c>
      <c r="E1213">
        <v>29</v>
      </c>
      <c r="F1213" t="s">
        <v>754</v>
      </c>
      <c r="G1213">
        <v>43</v>
      </c>
      <c r="H1213">
        <v>14</v>
      </c>
      <c r="I1213">
        <v>65</v>
      </c>
      <c r="J1213">
        <v>60</v>
      </c>
      <c r="K1213">
        <v>19</v>
      </c>
      <c r="L1213">
        <v>85</v>
      </c>
      <c r="M1213">
        <v>75</v>
      </c>
      <c r="N1213">
        <v>27</v>
      </c>
      <c r="O1213">
        <v>105</v>
      </c>
      <c r="P1213">
        <v>7041</v>
      </c>
      <c r="Q1213">
        <v>1.0081364466593801</v>
      </c>
      <c r="R1213">
        <f t="shared" si="168"/>
        <v>1</v>
      </c>
      <c r="S1213">
        <f t="shared" si="169"/>
        <v>7098.2887209286955</v>
      </c>
      <c r="T1213">
        <v>67.260000000000005</v>
      </c>
      <c r="U1213">
        <f t="shared" si="170"/>
        <v>67.807257402309915</v>
      </c>
      <c r="V1213">
        <v>0</v>
      </c>
      <c r="W1213">
        <v>9716</v>
      </c>
      <c r="X1213">
        <v>0</v>
      </c>
      <c r="Y1213" s="3">
        <v>0.1</v>
      </c>
      <c r="Z1213">
        <v>30</v>
      </c>
      <c r="AA1213" s="1">
        <f t="shared" si="171"/>
        <v>0.1060792482526339</v>
      </c>
      <c r="AB1213" s="4">
        <v>2970000</v>
      </c>
      <c r="AC1213" s="4">
        <v>2.5</v>
      </c>
      <c r="AD1213" s="4">
        <v>0</v>
      </c>
      <c r="AE1213" s="4">
        <v>239000</v>
      </c>
      <c r="AF1213" s="1">
        <v>0.25087954549999997</v>
      </c>
      <c r="AG1213" s="2">
        <f t="shared" si="164"/>
        <v>0.37347526467585901</v>
      </c>
      <c r="AH1213" s="2">
        <f t="shared" si="165"/>
        <v>0.43989212579786308</v>
      </c>
      <c r="AI1213">
        <f t="shared" si="166"/>
        <v>0.39537874806085038</v>
      </c>
      <c r="AJ1213">
        <f t="shared" si="167"/>
        <v>0.47294813765941091</v>
      </c>
      <c r="AK1213">
        <f t="shared" si="172"/>
        <v>51.171989869768268</v>
      </c>
    </row>
    <row r="1214" spans="1:37" x14ac:dyDescent="0.2">
      <c r="A1214">
        <v>10</v>
      </c>
      <c r="B1214">
        <v>26031</v>
      </c>
      <c r="C1214">
        <v>26</v>
      </c>
      <c r="D1214" t="s">
        <v>761</v>
      </c>
      <c r="E1214">
        <v>31</v>
      </c>
      <c r="F1214" t="s">
        <v>754</v>
      </c>
      <c r="G1214">
        <v>43</v>
      </c>
      <c r="H1214">
        <v>14</v>
      </c>
      <c r="I1214">
        <v>65</v>
      </c>
      <c r="J1214">
        <v>60</v>
      </c>
      <c r="K1214">
        <v>19</v>
      </c>
      <c r="L1214">
        <v>85</v>
      </c>
      <c r="M1214">
        <v>75</v>
      </c>
      <c r="N1214">
        <v>27</v>
      </c>
      <c r="O1214">
        <v>105</v>
      </c>
      <c r="P1214">
        <v>7041</v>
      </c>
      <c r="Q1214">
        <v>1.0066692133744599</v>
      </c>
      <c r="R1214">
        <f t="shared" si="168"/>
        <v>1</v>
      </c>
      <c r="S1214">
        <f t="shared" si="169"/>
        <v>7087.9579313695722</v>
      </c>
      <c r="T1214">
        <v>67.260000000000005</v>
      </c>
      <c r="U1214">
        <f t="shared" si="170"/>
        <v>67.708571291566173</v>
      </c>
      <c r="V1214">
        <v>0</v>
      </c>
      <c r="W1214">
        <v>9716</v>
      </c>
      <c r="X1214">
        <v>0</v>
      </c>
      <c r="Y1214" s="3">
        <v>0.1</v>
      </c>
      <c r="Z1214">
        <v>30</v>
      </c>
      <c r="AA1214" s="1">
        <f t="shared" si="171"/>
        <v>0.1060792482526339</v>
      </c>
      <c r="AB1214" s="4">
        <v>2970000</v>
      </c>
      <c r="AC1214" s="4">
        <v>2.5</v>
      </c>
      <c r="AD1214" s="4">
        <v>0</v>
      </c>
      <c r="AE1214" s="4">
        <v>239000</v>
      </c>
      <c r="AF1214" s="1">
        <v>0.2617732143</v>
      </c>
      <c r="AG1214" s="2">
        <f t="shared" si="164"/>
        <v>0.35741219223028292</v>
      </c>
      <c r="AH1214" s="2">
        <f t="shared" si="165"/>
        <v>0.42107136387894228</v>
      </c>
      <c r="AI1214">
        <f t="shared" si="166"/>
        <v>0.37840614082986446</v>
      </c>
      <c r="AJ1214">
        <f t="shared" si="167"/>
        <v>0.45275435370792771</v>
      </c>
      <c r="AK1214">
        <f t="shared" si="172"/>
        <v>49.146509383172088</v>
      </c>
    </row>
    <row r="1215" spans="1:37" x14ac:dyDescent="0.2">
      <c r="A1215">
        <v>11</v>
      </c>
      <c r="B1215">
        <v>26033</v>
      </c>
      <c r="C1215">
        <v>26</v>
      </c>
      <c r="D1215" t="s">
        <v>367</v>
      </c>
      <c r="E1215">
        <v>33</v>
      </c>
      <c r="F1215" t="s">
        <v>801</v>
      </c>
      <c r="G1215">
        <v>43</v>
      </c>
      <c r="H1215">
        <v>14</v>
      </c>
      <c r="I1215">
        <v>65</v>
      </c>
      <c r="J1215">
        <v>60</v>
      </c>
      <c r="K1215">
        <v>19</v>
      </c>
      <c r="L1215">
        <v>85</v>
      </c>
      <c r="M1215">
        <v>75</v>
      </c>
      <c r="N1215">
        <v>27</v>
      </c>
      <c r="O1215">
        <v>105</v>
      </c>
      <c r="P1215">
        <v>7041</v>
      </c>
      <c r="Q1215">
        <v>1.0085978280930299</v>
      </c>
      <c r="R1215">
        <f t="shared" si="168"/>
        <v>1</v>
      </c>
      <c r="S1215">
        <f t="shared" si="169"/>
        <v>7101.5373076030237</v>
      </c>
      <c r="T1215">
        <v>67.260000000000005</v>
      </c>
      <c r="U1215">
        <f t="shared" si="170"/>
        <v>67.838289917537196</v>
      </c>
      <c r="V1215">
        <v>0</v>
      </c>
      <c r="W1215">
        <v>9716</v>
      </c>
      <c r="X1215">
        <v>0</v>
      </c>
      <c r="Y1215" s="3">
        <v>0.1</v>
      </c>
      <c r="Z1215">
        <v>30</v>
      </c>
      <c r="AA1215" s="1">
        <f t="shared" si="171"/>
        <v>0.1060792482526339</v>
      </c>
      <c r="AB1215" s="4">
        <v>2970000</v>
      </c>
      <c r="AC1215" s="4">
        <v>2.5</v>
      </c>
      <c r="AD1215" s="4">
        <v>0</v>
      </c>
      <c r="AE1215" s="4">
        <v>239000</v>
      </c>
      <c r="AF1215" s="1">
        <v>0.26982022780000003</v>
      </c>
      <c r="AG1215" s="2">
        <f t="shared" si="164"/>
        <v>0.34741719224340184</v>
      </c>
      <c r="AH1215" s="2">
        <f t="shared" si="165"/>
        <v>0.40918229106513665</v>
      </c>
      <c r="AI1215">
        <f t="shared" si="166"/>
        <v>0.36778644210919226</v>
      </c>
      <c r="AJ1215">
        <f t="shared" si="167"/>
        <v>0.4399222437074547</v>
      </c>
      <c r="AK1215">
        <f t="shared" si="172"/>
        <v>47.755342035212919</v>
      </c>
    </row>
    <row r="1216" spans="1:37" x14ac:dyDescent="0.2">
      <c r="A1216">
        <v>10</v>
      </c>
      <c r="B1216">
        <v>26035</v>
      </c>
      <c r="C1216">
        <v>26</v>
      </c>
      <c r="D1216" t="s">
        <v>760</v>
      </c>
      <c r="E1216">
        <v>35</v>
      </c>
      <c r="F1216" t="s">
        <v>754</v>
      </c>
      <c r="G1216">
        <v>43</v>
      </c>
      <c r="H1216">
        <v>14</v>
      </c>
      <c r="I1216">
        <v>65</v>
      </c>
      <c r="J1216">
        <v>60</v>
      </c>
      <c r="K1216">
        <v>19</v>
      </c>
      <c r="L1216">
        <v>85</v>
      </c>
      <c r="M1216">
        <v>75</v>
      </c>
      <c r="N1216">
        <v>27</v>
      </c>
      <c r="O1216">
        <v>105</v>
      </c>
      <c r="P1216">
        <v>7041</v>
      </c>
      <c r="Q1216">
        <v>1.00217307209969</v>
      </c>
      <c r="R1216">
        <f t="shared" si="168"/>
        <v>1</v>
      </c>
      <c r="S1216">
        <f t="shared" si="169"/>
        <v>7056.3006006539172</v>
      </c>
      <c r="T1216">
        <v>67.260000000000005</v>
      </c>
      <c r="U1216">
        <f t="shared" si="170"/>
        <v>67.406160829425147</v>
      </c>
      <c r="V1216">
        <v>0</v>
      </c>
      <c r="W1216">
        <v>9716</v>
      </c>
      <c r="X1216">
        <v>0</v>
      </c>
      <c r="Y1216" s="3">
        <v>0.1</v>
      </c>
      <c r="Z1216">
        <v>30</v>
      </c>
      <c r="AA1216" s="1">
        <f t="shared" si="171"/>
        <v>0.1060792482526339</v>
      </c>
      <c r="AB1216" s="4">
        <v>2970000</v>
      </c>
      <c r="AC1216" s="4">
        <v>2.5</v>
      </c>
      <c r="AD1216" s="4">
        <v>0</v>
      </c>
      <c r="AE1216" s="4">
        <v>239000</v>
      </c>
      <c r="AF1216" s="1">
        <v>0.252287871</v>
      </c>
      <c r="AG1216" s="2">
        <f t="shared" si="164"/>
        <v>0.36919357926435986</v>
      </c>
      <c r="AH1216" s="2">
        <f t="shared" si="165"/>
        <v>0.43524052442507272</v>
      </c>
      <c r="AI1216">
        <f t="shared" si="166"/>
        <v>0.39097505781968322</v>
      </c>
      <c r="AJ1216">
        <f t="shared" si="167"/>
        <v>0.46811235936243867</v>
      </c>
      <c r="AK1216">
        <f t="shared" si="172"/>
        <v>50.900292287963651</v>
      </c>
    </row>
    <row r="1217" spans="1:37" x14ac:dyDescent="0.2">
      <c r="A1217">
        <v>10</v>
      </c>
      <c r="B1217">
        <v>26037</v>
      </c>
      <c r="C1217">
        <v>26</v>
      </c>
      <c r="D1217" t="s">
        <v>499</v>
      </c>
      <c r="E1217">
        <v>37</v>
      </c>
      <c r="F1217" t="s">
        <v>754</v>
      </c>
      <c r="G1217">
        <v>43</v>
      </c>
      <c r="H1217">
        <v>14</v>
      </c>
      <c r="I1217">
        <v>65</v>
      </c>
      <c r="J1217">
        <v>60</v>
      </c>
      <c r="K1217">
        <v>19</v>
      </c>
      <c r="L1217">
        <v>85</v>
      </c>
      <c r="M1217">
        <v>75</v>
      </c>
      <c r="N1217">
        <v>27</v>
      </c>
      <c r="O1217">
        <v>105</v>
      </c>
      <c r="P1217">
        <v>7041</v>
      </c>
      <c r="Q1217">
        <v>0.99404643476009402</v>
      </c>
      <c r="R1217">
        <f t="shared" si="168"/>
        <v>1</v>
      </c>
      <c r="S1217">
        <f t="shared" si="169"/>
        <v>6999.0809471458224</v>
      </c>
      <c r="T1217">
        <v>67.260000000000005</v>
      </c>
      <c r="U1217">
        <f t="shared" si="170"/>
        <v>66.859563201963923</v>
      </c>
      <c r="V1217">
        <v>0</v>
      </c>
      <c r="W1217">
        <v>9716</v>
      </c>
      <c r="X1217">
        <v>0</v>
      </c>
      <c r="Y1217" s="3">
        <v>0.1</v>
      </c>
      <c r="Z1217">
        <v>30</v>
      </c>
      <c r="AA1217" s="1">
        <f t="shared" si="171"/>
        <v>0.1060792482526339</v>
      </c>
      <c r="AB1217" s="4">
        <v>2970000</v>
      </c>
      <c r="AC1217" s="4">
        <v>2.5</v>
      </c>
      <c r="AD1217" s="4">
        <v>0</v>
      </c>
      <c r="AE1217" s="4">
        <v>239000</v>
      </c>
      <c r="AF1217" s="1">
        <v>0.2460287857</v>
      </c>
      <c r="AG1217" s="2">
        <f t="shared" si="164"/>
        <v>0.3755160733264496</v>
      </c>
      <c r="AH1217" s="2">
        <f t="shared" si="165"/>
        <v>0.44323946703604589</v>
      </c>
      <c r="AI1217">
        <f t="shared" si="166"/>
        <v>0.39785047427782144</v>
      </c>
      <c r="AJ1217">
        <f t="shared" si="167"/>
        <v>0.47694598652231524</v>
      </c>
      <c r="AK1217">
        <f t="shared" si="172"/>
        <v>52.131617952208053</v>
      </c>
    </row>
    <row r="1218" spans="1:37" x14ac:dyDescent="0.2">
      <c r="A1218">
        <v>10</v>
      </c>
      <c r="B1218">
        <v>26039</v>
      </c>
      <c r="C1218">
        <v>26</v>
      </c>
      <c r="D1218" t="s">
        <v>265</v>
      </c>
      <c r="E1218">
        <v>39</v>
      </c>
      <c r="F1218" t="s">
        <v>754</v>
      </c>
      <c r="G1218">
        <v>43</v>
      </c>
      <c r="H1218">
        <v>14</v>
      </c>
      <c r="I1218">
        <v>65</v>
      </c>
      <c r="J1218">
        <v>60</v>
      </c>
      <c r="K1218">
        <v>19</v>
      </c>
      <c r="L1218">
        <v>85</v>
      </c>
      <c r="M1218">
        <v>75</v>
      </c>
      <c r="N1218">
        <v>27</v>
      </c>
      <c r="O1218">
        <v>105</v>
      </c>
      <c r="P1218">
        <v>7041</v>
      </c>
      <c r="Q1218">
        <v>1.0050860762596101</v>
      </c>
      <c r="R1218">
        <f t="shared" si="168"/>
        <v>1</v>
      </c>
      <c r="S1218">
        <f t="shared" si="169"/>
        <v>7076.8110629439152</v>
      </c>
      <c r="T1218">
        <v>67.260000000000005</v>
      </c>
      <c r="U1218">
        <f t="shared" si="170"/>
        <v>67.602089489221385</v>
      </c>
      <c r="V1218">
        <v>0</v>
      </c>
      <c r="W1218">
        <v>9716</v>
      </c>
      <c r="X1218">
        <v>0</v>
      </c>
      <c r="Y1218" s="3">
        <v>0.1</v>
      </c>
      <c r="Z1218">
        <v>30</v>
      </c>
      <c r="AA1218" s="1">
        <f t="shared" si="171"/>
        <v>0.1060792482526339</v>
      </c>
      <c r="AB1218" s="4">
        <v>2970000</v>
      </c>
      <c r="AC1218" s="4">
        <v>2.5</v>
      </c>
      <c r="AD1218" s="4">
        <v>0</v>
      </c>
      <c r="AE1218" s="4">
        <v>239000</v>
      </c>
      <c r="AF1218" s="1">
        <v>0.26238577140000002</v>
      </c>
      <c r="AG1218" s="2">
        <f t="shared" ref="AG1218:AG1281" si="173">(((S1218*AA1218+U1218)/(8760*AF1218))+W1218*X1218/1000000+V1218/1000)*R1218</f>
        <v>0.35601701797954555</v>
      </c>
      <c r="AH1218" s="2">
        <f t="shared" ref="AH1218:AH1281" si="174">(((S1218*AA1218+U1218)/(8760*AF1218))+W1218*X1218/1000000+V1218/1000)*R1218 + (AB1218*G1218)/(1000000*8760*AF1218) +((AC1218+AD1218)*J1218)/1000000 + (AE1218*M1218)/(1000000*8760*AF1218)</f>
        <v>0.41952792322716898</v>
      </c>
      <c r="AI1218">
        <f t="shared" ref="AI1218:AI1281" si="175">(((S1218*AA1218+U1218)/(8760*AF1218))+W1218*X1218/1000000+V1218/1000)*R1218 + (AB1218*H1218)/(1000000*8760*AF1218) +((AC1218+AD1218)*K1218)/1000000 + (AE1218*N1218)/(1000000*8760*AF1218)</f>
        <v>0.37696206569650298</v>
      </c>
      <c r="AJ1218">
        <f t="shared" ref="AJ1218:AJ1281" si="176">(((S1218*AA1218+U1218)/(8760*AF1218))+W1218*X1218/1000000+V1218/1000)*R1218 + (AB1218*I1218)/(1000000*8760*AF1218) +((AC1218+AD1218)*L1218)/1000000 + (AE1218*O1218)/(1000000*8760*AF1218)</f>
        <v>0.4511370929116898</v>
      </c>
      <c r="AK1218">
        <f t="shared" si="172"/>
        <v>49.037609992932971</v>
      </c>
    </row>
    <row r="1219" spans="1:37" x14ac:dyDescent="0.2">
      <c r="A1219">
        <v>3</v>
      </c>
      <c r="B1219">
        <v>26041</v>
      </c>
      <c r="C1219">
        <v>26</v>
      </c>
      <c r="D1219" t="s">
        <v>116</v>
      </c>
      <c r="E1219">
        <v>41</v>
      </c>
      <c r="F1219" t="s">
        <v>247</v>
      </c>
      <c r="G1219">
        <v>43</v>
      </c>
      <c r="H1219">
        <v>14</v>
      </c>
      <c r="I1219">
        <v>65</v>
      </c>
      <c r="J1219">
        <v>60</v>
      </c>
      <c r="K1219">
        <v>19</v>
      </c>
      <c r="L1219">
        <v>85</v>
      </c>
      <c r="M1219">
        <v>75</v>
      </c>
      <c r="N1219">
        <v>27</v>
      </c>
      <c r="O1219">
        <v>105</v>
      </c>
      <c r="P1219">
        <v>7041</v>
      </c>
      <c r="Q1219">
        <v>1.01810634763617</v>
      </c>
      <c r="R1219">
        <f t="shared" ref="R1219:R1282" si="177">IF(Q1219="NA",0,1)</f>
        <v>1</v>
      </c>
      <c r="S1219">
        <f t="shared" ref="S1219:S1282" si="178">P1219*IF(Q1219="NA",0,Q1219)</f>
        <v>7168.4867937062736</v>
      </c>
      <c r="T1219">
        <v>67.260000000000005</v>
      </c>
      <c r="U1219">
        <f t="shared" ref="U1219:U1282" si="179">T1219*Q1219</f>
        <v>68.477832942008803</v>
      </c>
      <c r="V1219">
        <v>0</v>
      </c>
      <c r="W1219">
        <v>9716</v>
      </c>
      <c r="X1219">
        <v>0</v>
      </c>
      <c r="Y1219" s="3">
        <v>0.1</v>
      </c>
      <c r="Z1219">
        <v>30</v>
      </c>
      <c r="AA1219" s="1">
        <f t="shared" ref="AA1219:AA1282" si="180">(Y1219*(1+Y1219)^Z1219)/((1+Y1219)^Z1219-1)</f>
        <v>0.1060792482526339</v>
      </c>
      <c r="AB1219" s="4">
        <v>2970000</v>
      </c>
      <c r="AC1219" s="4">
        <v>2.5</v>
      </c>
      <c r="AD1219" s="4">
        <v>0</v>
      </c>
      <c r="AE1219" s="4">
        <v>239000</v>
      </c>
      <c r="AF1219" s="1">
        <v>0.27575785140000003</v>
      </c>
      <c r="AG1219" s="2">
        <f t="shared" si="173"/>
        <v>0.34314133826043208</v>
      </c>
      <c r="AH1219" s="2">
        <f t="shared" si="174"/>
        <v>0.40357973953566767</v>
      </c>
      <c r="AI1219">
        <f t="shared" si="175"/>
        <v>0.36307301979957712</v>
      </c>
      <c r="AJ1219">
        <f t="shared" si="176"/>
        <v>0.43365914465097194</v>
      </c>
      <c r="AK1219">
        <f t="shared" ref="AK1219:AK1282" si="181">(AB1219)/(Z1219*8760*AF1219) +(AC1219+AD1219) + (AE1219)/(Z1219*8760*AF1219)</f>
        <v>46.780903100726967</v>
      </c>
    </row>
    <row r="1220" spans="1:37" x14ac:dyDescent="0.2">
      <c r="A1220">
        <v>3</v>
      </c>
      <c r="B1220">
        <v>26043</v>
      </c>
      <c r="C1220">
        <v>26</v>
      </c>
      <c r="D1220" t="s">
        <v>250</v>
      </c>
      <c r="E1220">
        <v>43</v>
      </c>
      <c r="F1220" t="s">
        <v>247</v>
      </c>
      <c r="G1220">
        <v>43</v>
      </c>
      <c r="H1220">
        <v>14</v>
      </c>
      <c r="I1220">
        <v>65</v>
      </c>
      <c r="J1220">
        <v>60</v>
      </c>
      <c r="K1220">
        <v>19</v>
      </c>
      <c r="L1220">
        <v>85</v>
      </c>
      <c r="M1220">
        <v>75</v>
      </c>
      <c r="N1220">
        <v>27</v>
      </c>
      <c r="O1220">
        <v>105</v>
      </c>
      <c r="P1220">
        <v>7041</v>
      </c>
      <c r="Q1220">
        <v>1.02177420116606</v>
      </c>
      <c r="R1220">
        <f t="shared" si="177"/>
        <v>1</v>
      </c>
      <c r="S1220">
        <f t="shared" si="178"/>
        <v>7194.3121504102282</v>
      </c>
      <c r="T1220">
        <v>67.260000000000005</v>
      </c>
      <c r="U1220">
        <f t="shared" si="179"/>
        <v>68.724532770429207</v>
      </c>
      <c r="V1220">
        <v>0</v>
      </c>
      <c r="W1220">
        <v>9716</v>
      </c>
      <c r="X1220">
        <v>0</v>
      </c>
      <c r="Y1220" s="3">
        <v>0.1</v>
      </c>
      <c r="Z1220">
        <v>30</v>
      </c>
      <c r="AA1220" s="1">
        <f t="shared" si="180"/>
        <v>0.1060792482526339</v>
      </c>
      <c r="AB1220" s="4">
        <v>2970000</v>
      </c>
      <c r="AC1220" s="4">
        <v>2.5</v>
      </c>
      <c r="AD1220" s="4">
        <v>0</v>
      </c>
      <c r="AE1220" s="4">
        <v>239000</v>
      </c>
      <c r="AF1220" s="1">
        <v>0.2747436667</v>
      </c>
      <c r="AG1220" s="2">
        <f t="shared" si="173"/>
        <v>0.34564877737502148</v>
      </c>
      <c r="AH1220" s="2">
        <f t="shared" si="174"/>
        <v>0.40630972636134799</v>
      </c>
      <c r="AI1220">
        <f t="shared" si="175"/>
        <v>0.36565385908724873</v>
      </c>
      <c r="AJ1220">
        <f t="shared" si="176"/>
        <v>0.43649993543539301</v>
      </c>
      <c r="AK1220">
        <f t="shared" si="181"/>
        <v>46.944360970261691</v>
      </c>
    </row>
    <row r="1221" spans="1:37" x14ac:dyDescent="0.2">
      <c r="A1221">
        <v>10</v>
      </c>
      <c r="B1221">
        <v>26045</v>
      </c>
      <c r="C1221">
        <v>26</v>
      </c>
      <c r="D1221" t="s">
        <v>776</v>
      </c>
      <c r="E1221">
        <v>45</v>
      </c>
      <c r="F1221" t="s">
        <v>754</v>
      </c>
      <c r="G1221">
        <v>43</v>
      </c>
      <c r="H1221">
        <v>14</v>
      </c>
      <c r="I1221">
        <v>65</v>
      </c>
      <c r="J1221">
        <v>60</v>
      </c>
      <c r="K1221">
        <v>19</v>
      </c>
      <c r="L1221">
        <v>85</v>
      </c>
      <c r="M1221">
        <v>75</v>
      </c>
      <c r="N1221">
        <v>27</v>
      </c>
      <c r="O1221">
        <v>105</v>
      </c>
      <c r="P1221">
        <v>7041</v>
      </c>
      <c r="Q1221">
        <v>0.99256359338760403</v>
      </c>
      <c r="R1221">
        <f t="shared" si="177"/>
        <v>1</v>
      </c>
      <c r="S1221">
        <f t="shared" si="178"/>
        <v>6988.6402610421201</v>
      </c>
      <c r="T1221">
        <v>67.260000000000005</v>
      </c>
      <c r="U1221">
        <f t="shared" si="179"/>
        <v>66.759827291250247</v>
      </c>
      <c r="V1221">
        <v>0</v>
      </c>
      <c r="W1221">
        <v>9716</v>
      </c>
      <c r="X1221">
        <v>0</v>
      </c>
      <c r="Y1221" s="3">
        <v>0.1</v>
      </c>
      <c r="Z1221">
        <v>30</v>
      </c>
      <c r="AA1221" s="1">
        <f t="shared" si="180"/>
        <v>0.1060792482526339</v>
      </c>
      <c r="AB1221" s="4">
        <v>2970000</v>
      </c>
      <c r="AC1221" s="4">
        <v>2.5</v>
      </c>
      <c r="AD1221" s="4">
        <v>0</v>
      </c>
      <c r="AE1221" s="4">
        <v>239000</v>
      </c>
      <c r="AF1221" s="1">
        <v>0.2469573333</v>
      </c>
      <c r="AG1221" s="2">
        <f t="shared" si="173"/>
        <v>0.37354609154000468</v>
      </c>
      <c r="AH1221" s="2">
        <f t="shared" si="174"/>
        <v>0.44101541256540705</v>
      </c>
      <c r="AI1221">
        <f t="shared" si="175"/>
        <v>0.39579669482433294</v>
      </c>
      <c r="AJ1221">
        <f t="shared" si="176"/>
        <v>0.47459543216956773</v>
      </c>
      <c r="AK1221">
        <f t="shared" si="181"/>
        <v>51.945005474992584</v>
      </c>
    </row>
    <row r="1222" spans="1:37" x14ac:dyDescent="0.2">
      <c r="A1222">
        <v>10</v>
      </c>
      <c r="B1222">
        <v>26047</v>
      </c>
      <c r="C1222">
        <v>26</v>
      </c>
      <c r="D1222" t="s">
        <v>559</v>
      </c>
      <c r="E1222">
        <v>47</v>
      </c>
      <c r="F1222" t="s">
        <v>754</v>
      </c>
      <c r="G1222">
        <v>43</v>
      </c>
      <c r="H1222">
        <v>14</v>
      </c>
      <c r="I1222">
        <v>65</v>
      </c>
      <c r="J1222">
        <v>60</v>
      </c>
      <c r="K1222">
        <v>19</v>
      </c>
      <c r="L1222">
        <v>85</v>
      </c>
      <c r="M1222">
        <v>75</v>
      </c>
      <c r="N1222">
        <v>27</v>
      </c>
      <c r="O1222">
        <v>105</v>
      </c>
      <c r="P1222">
        <v>7041</v>
      </c>
      <c r="Q1222">
        <v>1.00830992311239</v>
      </c>
      <c r="R1222">
        <f t="shared" si="177"/>
        <v>1</v>
      </c>
      <c r="S1222">
        <f t="shared" si="178"/>
        <v>7099.5101686343378</v>
      </c>
      <c r="T1222">
        <v>67.260000000000005</v>
      </c>
      <c r="U1222">
        <f t="shared" si="179"/>
        <v>67.818925428539359</v>
      </c>
      <c r="V1222">
        <v>0</v>
      </c>
      <c r="W1222">
        <v>9716</v>
      </c>
      <c r="X1222">
        <v>0</v>
      </c>
      <c r="Y1222" s="3">
        <v>0.1</v>
      </c>
      <c r="Z1222">
        <v>30</v>
      </c>
      <c r="AA1222" s="1">
        <f t="shared" si="180"/>
        <v>0.1060792482526339</v>
      </c>
      <c r="AB1222" s="4">
        <v>2970000</v>
      </c>
      <c r="AC1222" s="4">
        <v>2.5</v>
      </c>
      <c r="AD1222" s="4">
        <v>0</v>
      </c>
      <c r="AE1222" s="4">
        <v>239000</v>
      </c>
      <c r="AF1222" s="1">
        <v>0.25669245159999998</v>
      </c>
      <c r="AG1222" s="2">
        <f t="shared" si="173"/>
        <v>0.36508057469021082</v>
      </c>
      <c r="AH1222" s="2">
        <f t="shared" si="174"/>
        <v>0.42999679549792857</v>
      </c>
      <c r="AI1222">
        <f t="shared" si="175"/>
        <v>0.38648912034583693</v>
      </c>
      <c r="AJ1222">
        <f t="shared" si="176"/>
        <v>0.46230565571880688</v>
      </c>
      <c r="AK1222">
        <f t="shared" si="181"/>
        <v>50.069792648737426</v>
      </c>
    </row>
    <row r="1223" spans="1:37" x14ac:dyDescent="0.2">
      <c r="A1223">
        <v>10</v>
      </c>
      <c r="B1223">
        <v>26049</v>
      </c>
      <c r="C1223">
        <v>26</v>
      </c>
      <c r="D1223" t="s">
        <v>653</v>
      </c>
      <c r="E1223">
        <v>49</v>
      </c>
      <c r="F1223" t="s">
        <v>754</v>
      </c>
      <c r="G1223">
        <v>43</v>
      </c>
      <c r="H1223">
        <v>14</v>
      </c>
      <c r="I1223">
        <v>65</v>
      </c>
      <c r="J1223">
        <v>60</v>
      </c>
      <c r="K1223">
        <v>19</v>
      </c>
      <c r="L1223">
        <v>85</v>
      </c>
      <c r="M1223">
        <v>75</v>
      </c>
      <c r="N1223">
        <v>27</v>
      </c>
      <c r="O1223">
        <v>105</v>
      </c>
      <c r="P1223">
        <v>7041</v>
      </c>
      <c r="Q1223">
        <v>1.00124323368073</v>
      </c>
      <c r="R1223">
        <f t="shared" si="177"/>
        <v>1</v>
      </c>
      <c r="S1223">
        <f t="shared" si="178"/>
        <v>7049.75360834602</v>
      </c>
      <c r="T1223">
        <v>67.260000000000005</v>
      </c>
      <c r="U1223">
        <f t="shared" si="179"/>
        <v>67.343619897365897</v>
      </c>
      <c r="V1223">
        <v>0</v>
      </c>
      <c r="W1223">
        <v>9716</v>
      </c>
      <c r="X1223">
        <v>0</v>
      </c>
      <c r="Y1223" s="3">
        <v>0.1</v>
      </c>
      <c r="Z1223">
        <v>30</v>
      </c>
      <c r="AA1223" s="1">
        <f t="shared" si="180"/>
        <v>0.1060792482526339</v>
      </c>
      <c r="AB1223" s="4">
        <v>2970000</v>
      </c>
      <c r="AC1223" s="4">
        <v>2.5</v>
      </c>
      <c r="AD1223" s="4">
        <v>0</v>
      </c>
      <c r="AE1223" s="4">
        <v>239000</v>
      </c>
      <c r="AF1223" s="1">
        <v>0.24562816980000002</v>
      </c>
      <c r="AG1223" s="2">
        <f t="shared" si="173"/>
        <v>0.37885166825519978</v>
      </c>
      <c r="AH1223" s="2">
        <f t="shared" si="174"/>
        <v>0.44668527316719631</v>
      </c>
      <c r="AI1223">
        <f t="shared" si="175"/>
        <v>0.40122241881130188</v>
      </c>
      <c r="AJ1223">
        <f t="shared" si="176"/>
        <v>0.48044666554999488</v>
      </c>
      <c r="AK1223">
        <f t="shared" si="181"/>
        <v>52.212566384590907</v>
      </c>
    </row>
    <row r="1224" spans="1:37" x14ac:dyDescent="0.2">
      <c r="A1224">
        <v>10</v>
      </c>
      <c r="B1224">
        <v>26051</v>
      </c>
      <c r="C1224">
        <v>26</v>
      </c>
      <c r="D1224" t="s">
        <v>800</v>
      </c>
      <c r="E1224">
        <v>51</v>
      </c>
      <c r="F1224" t="s">
        <v>754</v>
      </c>
      <c r="G1224">
        <v>43</v>
      </c>
      <c r="H1224">
        <v>14</v>
      </c>
      <c r="I1224">
        <v>65</v>
      </c>
      <c r="J1224">
        <v>60</v>
      </c>
      <c r="K1224">
        <v>19</v>
      </c>
      <c r="L1224">
        <v>85</v>
      </c>
      <c r="M1224">
        <v>75</v>
      </c>
      <c r="N1224">
        <v>27</v>
      </c>
      <c r="O1224">
        <v>105</v>
      </c>
      <c r="P1224">
        <v>7041</v>
      </c>
      <c r="Q1224">
        <v>1.0007283687591599</v>
      </c>
      <c r="R1224">
        <f t="shared" si="177"/>
        <v>1</v>
      </c>
      <c r="S1224">
        <f t="shared" si="178"/>
        <v>7046.128444433245</v>
      </c>
      <c r="T1224">
        <v>67.260000000000005</v>
      </c>
      <c r="U1224">
        <f t="shared" si="179"/>
        <v>67.308990082741104</v>
      </c>
      <c r="V1224">
        <v>0</v>
      </c>
      <c r="W1224">
        <v>9716</v>
      </c>
      <c r="X1224">
        <v>0</v>
      </c>
      <c r="Y1224" s="3">
        <v>0.1</v>
      </c>
      <c r="Z1224">
        <v>30</v>
      </c>
      <c r="AA1224" s="1">
        <f t="shared" si="180"/>
        <v>0.1060792482526339</v>
      </c>
      <c r="AB1224" s="4">
        <v>2970000</v>
      </c>
      <c r="AC1224" s="4">
        <v>2.5</v>
      </c>
      <c r="AD1224" s="4">
        <v>0</v>
      </c>
      <c r="AE1224" s="4">
        <v>239000</v>
      </c>
      <c r="AF1224" s="1">
        <v>0.25364002699999999</v>
      </c>
      <c r="AG1224" s="2">
        <f t="shared" si="173"/>
        <v>0.3666960254263118</v>
      </c>
      <c r="AH1224" s="2">
        <f t="shared" si="174"/>
        <v>0.43239167370839465</v>
      </c>
      <c r="AI1224">
        <f t="shared" si="175"/>
        <v>0.38836164005489204</v>
      </c>
      <c r="AJ1224">
        <f t="shared" si="176"/>
        <v>0.4650886019497778</v>
      </c>
      <c r="AK1224">
        <f t="shared" si="181"/>
        <v>50.642270135888559</v>
      </c>
    </row>
    <row r="1225" spans="1:37" x14ac:dyDescent="0.2">
      <c r="A1225">
        <v>3</v>
      </c>
      <c r="B1225">
        <v>26053</v>
      </c>
      <c r="C1225">
        <v>26</v>
      </c>
      <c r="D1225" t="s">
        <v>263</v>
      </c>
      <c r="E1225">
        <v>53</v>
      </c>
      <c r="F1225" t="s">
        <v>247</v>
      </c>
      <c r="G1225">
        <v>43</v>
      </c>
      <c r="H1225">
        <v>14</v>
      </c>
      <c r="I1225">
        <v>65</v>
      </c>
      <c r="J1225">
        <v>60</v>
      </c>
      <c r="K1225">
        <v>19</v>
      </c>
      <c r="L1225">
        <v>85</v>
      </c>
      <c r="M1225">
        <v>75</v>
      </c>
      <c r="N1225">
        <v>27</v>
      </c>
      <c r="O1225">
        <v>105</v>
      </c>
      <c r="P1225">
        <v>7041</v>
      </c>
      <c r="Q1225">
        <v>1.0208849330102201</v>
      </c>
      <c r="R1225">
        <f t="shared" si="177"/>
        <v>1</v>
      </c>
      <c r="S1225">
        <f t="shared" si="178"/>
        <v>7188.0508133249596</v>
      </c>
      <c r="T1225">
        <v>67.260000000000005</v>
      </c>
      <c r="U1225">
        <f t="shared" si="179"/>
        <v>68.664720594267408</v>
      </c>
      <c r="V1225">
        <v>0</v>
      </c>
      <c r="W1225">
        <v>9716</v>
      </c>
      <c r="X1225">
        <v>0</v>
      </c>
      <c r="Y1225" s="3">
        <v>0.1</v>
      </c>
      <c r="Z1225">
        <v>30</v>
      </c>
      <c r="AA1225" s="1">
        <f t="shared" si="180"/>
        <v>0.1060792482526339</v>
      </c>
      <c r="AB1225" s="4">
        <v>2970000</v>
      </c>
      <c r="AC1225" s="4">
        <v>2.5</v>
      </c>
      <c r="AD1225" s="4">
        <v>0</v>
      </c>
      <c r="AE1225" s="4">
        <v>239000</v>
      </c>
      <c r="AF1225" s="1">
        <v>0.27161712990000003</v>
      </c>
      <c r="AG1225" s="2">
        <f t="shared" si="173"/>
        <v>0.34932319241315374</v>
      </c>
      <c r="AH1225" s="2">
        <f t="shared" si="174"/>
        <v>0.41068067224375476</v>
      </c>
      <c r="AI1225">
        <f t="shared" si="175"/>
        <v>0.36955800232288188</v>
      </c>
      <c r="AJ1225">
        <f t="shared" si="176"/>
        <v>0.4412176760547678</v>
      </c>
      <c r="AK1225">
        <f t="shared" si="181"/>
        <v>47.455952158111906</v>
      </c>
    </row>
    <row r="1226" spans="1:37" x14ac:dyDescent="0.2">
      <c r="A1226">
        <v>10</v>
      </c>
      <c r="B1226">
        <v>26055</v>
      </c>
      <c r="C1226">
        <v>26</v>
      </c>
      <c r="D1226" t="s">
        <v>788</v>
      </c>
      <c r="E1226">
        <v>55</v>
      </c>
      <c r="F1226" t="s">
        <v>754</v>
      </c>
      <c r="G1226">
        <v>43</v>
      </c>
      <c r="H1226">
        <v>14</v>
      </c>
      <c r="I1226">
        <v>65</v>
      </c>
      <c r="J1226">
        <v>60</v>
      </c>
      <c r="K1226">
        <v>19</v>
      </c>
      <c r="L1226">
        <v>85</v>
      </c>
      <c r="M1226">
        <v>75</v>
      </c>
      <c r="N1226">
        <v>27</v>
      </c>
      <c r="O1226">
        <v>105</v>
      </c>
      <c r="P1226">
        <v>7041</v>
      </c>
      <c r="Q1226">
        <v>1.00874578952789</v>
      </c>
      <c r="R1226">
        <f t="shared" si="177"/>
        <v>1</v>
      </c>
      <c r="S1226">
        <f t="shared" si="178"/>
        <v>7102.5791040658733</v>
      </c>
      <c r="T1226">
        <v>67.260000000000005</v>
      </c>
      <c r="U1226">
        <f t="shared" si="179"/>
        <v>67.848241803645877</v>
      </c>
      <c r="V1226">
        <v>0</v>
      </c>
      <c r="W1226">
        <v>9716</v>
      </c>
      <c r="X1226">
        <v>0</v>
      </c>
      <c r="Y1226" s="3">
        <v>0.1</v>
      </c>
      <c r="Z1226">
        <v>30</v>
      </c>
      <c r="AA1226" s="1">
        <f t="shared" si="180"/>
        <v>0.1060792482526339</v>
      </c>
      <c r="AB1226" s="4">
        <v>2970000</v>
      </c>
      <c r="AC1226" s="4">
        <v>2.5</v>
      </c>
      <c r="AD1226" s="4">
        <v>0</v>
      </c>
      <c r="AE1226" s="4">
        <v>239000</v>
      </c>
      <c r="AF1226" s="1">
        <v>0.25190474070000002</v>
      </c>
      <c r="AG1226" s="2">
        <f t="shared" si="173"/>
        <v>0.37218012408146806</v>
      </c>
      <c r="AH1226" s="2">
        <f t="shared" si="174"/>
        <v>0.43832729409820526</v>
      </c>
      <c r="AI1226">
        <f t="shared" si="175"/>
        <v>0.39399465856777927</v>
      </c>
      <c r="AJ1226">
        <f t="shared" si="176"/>
        <v>0.47124902984451361</v>
      </c>
      <c r="AK1226">
        <f t="shared" si="181"/>
        <v>50.973905902589735</v>
      </c>
    </row>
    <row r="1227" spans="1:37" x14ac:dyDescent="0.2">
      <c r="A1227">
        <v>10</v>
      </c>
      <c r="B1227">
        <v>26057</v>
      </c>
      <c r="C1227">
        <v>26</v>
      </c>
      <c r="D1227" t="s">
        <v>784</v>
      </c>
      <c r="E1227">
        <v>57</v>
      </c>
      <c r="F1227" t="s">
        <v>754</v>
      </c>
      <c r="G1227">
        <v>43</v>
      </c>
      <c r="H1227">
        <v>14</v>
      </c>
      <c r="I1227">
        <v>65</v>
      </c>
      <c r="J1227">
        <v>60</v>
      </c>
      <c r="K1227">
        <v>19</v>
      </c>
      <c r="L1227">
        <v>85</v>
      </c>
      <c r="M1227">
        <v>75</v>
      </c>
      <c r="N1227">
        <v>27</v>
      </c>
      <c r="O1227">
        <v>105</v>
      </c>
      <c r="P1227">
        <v>7041</v>
      </c>
      <c r="Q1227">
        <v>0.99795180559158303</v>
      </c>
      <c r="R1227">
        <f t="shared" si="177"/>
        <v>1</v>
      </c>
      <c r="S1227">
        <f t="shared" si="178"/>
        <v>7026.5786631703359</v>
      </c>
      <c r="T1227">
        <v>67.260000000000005</v>
      </c>
      <c r="U1227">
        <f t="shared" si="179"/>
        <v>67.122238444089874</v>
      </c>
      <c r="V1227">
        <v>0</v>
      </c>
      <c r="W1227">
        <v>9716</v>
      </c>
      <c r="X1227">
        <v>0</v>
      </c>
      <c r="Y1227" s="3">
        <v>0.1</v>
      </c>
      <c r="Z1227">
        <v>30</v>
      </c>
      <c r="AA1227" s="1">
        <f t="shared" si="180"/>
        <v>0.1060792482526339</v>
      </c>
      <c r="AB1227" s="4">
        <v>2970000</v>
      </c>
      <c r="AC1227" s="4">
        <v>2.5</v>
      </c>
      <c r="AD1227" s="4">
        <v>0</v>
      </c>
      <c r="AE1227" s="4">
        <v>239000</v>
      </c>
      <c r="AF1227" s="1">
        <v>0.24540451430000002</v>
      </c>
      <c r="AG1227" s="2">
        <f t="shared" si="173"/>
        <v>0.37795039441316503</v>
      </c>
      <c r="AH1227" s="2">
        <f t="shared" si="174"/>
        <v>0.44584568445977113</v>
      </c>
      <c r="AI1227">
        <f t="shared" si="175"/>
        <v>0.40034148981817502</v>
      </c>
      <c r="AJ1227">
        <f t="shared" si="176"/>
        <v>0.47963778916522937</v>
      </c>
      <c r="AK1227">
        <f t="shared" si="181"/>
        <v>52.257873166834671</v>
      </c>
    </row>
    <row r="1228" spans="1:37" x14ac:dyDescent="0.2">
      <c r="A1228">
        <v>10</v>
      </c>
      <c r="B1228">
        <v>26059</v>
      </c>
      <c r="C1228">
        <v>26</v>
      </c>
      <c r="D1228" t="s">
        <v>771</v>
      </c>
      <c r="E1228">
        <v>59</v>
      </c>
      <c r="F1228" t="s">
        <v>754</v>
      </c>
      <c r="G1228">
        <v>43</v>
      </c>
      <c r="H1228">
        <v>14</v>
      </c>
      <c r="I1228">
        <v>65</v>
      </c>
      <c r="J1228">
        <v>60</v>
      </c>
      <c r="K1228">
        <v>19</v>
      </c>
      <c r="L1228">
        <v>85</v>
      </c>
      <c r="M1228">
        <v>75</v>
      </c>
      <c r="N1228">
        <v>27</v>
      </c>
      <c r="O1228">
        <v>105</v>
      </c>
      <c r="P1228">
        <v>7041</v>
      </c>
      <c r="Q1228">
        <v>0.99147960543632496</v>
      </c>
      <c r="R1228">
        <f t="shared" si="177"/>
        <v>1</v>
      </c>
      <c r="S1228">
        <f t="shared" si="178"/>
        <v>6981.0079018771639</v>
      </c>
      <c r="T1228">
        <v>67.260000000000005</v>
      </c>
      <c r="U1228">
        <f t="shared" si="179"/>
        <v>66.686918261647222</v>
      </c>
      <c r="V1228">
        <v>0</v>
      </c>
      <c r="W1228">
        <v>9716</v>
      </c>
      <c r="X1228">
        <v>0</v>
      </c>
      <c r="Y1228" s="3">
        <v>0.1</v>
      </c>
      <c r="Z1228">
        <v>30</v>
      </c>
      <c r="AA1228" s="1">
        <f t="shared" si="180"/>
        <v>0.1060792482526339</v>
      </c>
      <c r="AB1228" s="4">
        <v>2970000</v>
      </c>
      <c r="AC1228" s="4">
        <v>2.5</v>
      </c>
      <c r="AD1228" s="4">
        <v>0</v>
      </c>
      <c r="AE1228" s="4">
        <v>239000</v>
      </c>
      <c r="AF1228" s="1">
        <v>0.2432769487</v>
      </c>
      <c r="AG1228" s="2">
        <f t="shared" si="173"/>
        <v>0.37878311158236172</v>
      </c>
      <c r="AH1228" s="2">
        <f t="shared" si="174"/>
        <v>0.44727086445553399</v>
      </c>
      <c r="AI1228">
        <f t="shared" si="175"/>
        <v>0.40136961171115687</v>
      </c>
      <c r="AJ1228">
        <f t="shared" si="176"/>
        <v>0.48135794962279266</v>
      </c>
      <c r="AK1228">
        <f t="shared" si="181"/>
        <v>52.693027996935193</v>
      </c>
    </row>
    <row r="1229" spans="1:37" x14ac:dyDescent="0.2">
      <c r="A1229">
        <v>3</v>
      </c>
      <c r="B1229">
        <v>26061</v>
      </c>
      <c r="C1229">
        <v>26</v>
      </c>
      <c r="D1229" t="s">
        <v>262</v>
      </c>
      <c r="E1229">
        <v>61</v>
      </c>
      <c r="F1229" t="s">
        <v>247</v>
      </c>
      <c r="G1229">
        <v>43</v>
      </c>
      <c r="H1229">
        <v>14</v>
      </c>
      <c r="I1229">
        <v>65</v>
      </c>
      <c r="J1229">
        <v>60</v>
      </c>
      <c r="K1229">
        <v>19</v>
      </c>
      <c r="L1229">
        <v>85</v>
      </c>
      <c r="M1229">
        <v>75</v>
      </c>
      <c r="N1229">
        <v>27</v>
      </c>
      <c r="O1229">
        <v>105</v>
      </c>
      <c r="P1229">
        <v>7041</v>
      </c>
      <c r="Q1229">
        <v>1.02325327793757</v>
      </c>
      <c r="R1229">
        <f t="shared" si="177"/>
        <v>1</v>
      </c>
      <c r="S1229">
        <f t="shared" si="178"/>
        <v>7204.7263299584311</v>
      </c>
      <c r="T1229">
        <v>67.260000000000005</v>
      </c>
      <c r="U1229">
        <f t="shared" si="179"/>
        <v>68.824015474080966</v>
      </c>
      <c r="V1229">
        <v>0</v>
      </c>
      <c r="W1229">
        <v>9716</v>
      </c>
      <c r="X1229">
        <v>0</v>
      </c>
      <c r="Y1229" s="3">
        <v>0.1</v>
      </c>
      <c r="Z1229">
        <v>30</v>
      </c>
      <c r="AA1229" s="1">
        <f t="shared" si="180"/>
        <v>0.1060792482526339</v>
      </c>
      <c r="AB1229" s="4">
        <v>2970000</v>
      </c>
      <c r="AC1229" s="4">
        <v>2.5</v>
      </c>
      <c r="AD1229" s="4">
        <v>0</v>
      </c>
      <c r="AE1229" s="4">
        <v>239000</v>
      </c>
      <c r="AF1229" s="1">
        <v>0.27209206349999998</v>
      </c>
      <c r="AG1229" s="2">
        <f t="shared" si="173"/>
        <v>0.34952243103640418</v>
      </c>
      <c r="AH1229" s="2">
        <f t="shared" si="174"/>
        <v>0.4107730739075991</v>
      </c>
      <c r="AI1229">
        <f t="shared" si="175"/>
        <v>0.36972200422644852</v>
      </c>
      <c r="AJ1229">
        <f t="shared" si="176"/>
        <v>0.44125688481905823</v>
      </c>
      <c r="AK1229">
        <f t="shared" si="181"/>
        <v>47.377482055289974</v>
      </c>
    </row>
    <row r="1230" spans="1:37" x14ac:dyDescent="0.2">
      <c r="A1230">
        <v>10</v>
      </c>
      <c r="B1230">
        <v>26063</v>
      </c>
      <c r="C1230">
        <v>26</v>
      </c>
      <c r="D1230" t="s">
        <v>775</v>
      </c>
      <c r="E1230">
        <v>63</v>
      </c>
      <c r="F1230" t="s">
        <v>754</v>
      </c>
      <c r="G1230">
        <v>43</v>
      </c>
      <c r="H1230">
        <v>14</v>
      </c>
      <c r="I1230">
        <v>65</v>
      </c>
      <c r="J1230">
        <v>60</v>
      </c>
      <c r="K1230">
        <v>19</v>
      </c>
      <c r="L1230">
        <v>85</v>
      </c>
      <c r="M1230">
        <v>75</v>
      </c>
      <c r="N1230">
        <v>27</v>
      </c>
      <c r="O1230">
        <v>105</v>
      </c>
      <c r="P1230">
        <v>7041</v>
      </c>
      <c r="Q1230">
        <v>0.99945268682811605</v>
      </c>
      <c r="R1230">
        <f t="shared" si="177"/>
        <v>1</v>
      </c>
      <c r="S1230">
        <f t="shared" si="178"/>
        <v>7037.1463679567651</v>
      </c>
      <c r="T1230">
        <v>67.260000000000005</v>
      </c>
      <c r="U1230">
        <f t="shared" si="179"/>
        <v>67.223187716059087</v>
      </c>
      <c r="V1230">
        <v>0</v>
      </c>
      <c r="W1230">
        <v>9716</v>
      </c>
      <c r="X1230">
        <v>0</v>
      </c>
      <c r="Y1230" s="3">
        <v>0.1</v>
      </c>
      <c r="Z1230">
        <v>30</v>
      </c>
      <c r="AA1230" s="1">
        <f t="shared" si="180"/>
        <v>0.1060792482526339</v>
      </c>
      <c r="AB1230" s="4">
        <v>2970000</v>
      </c>
      <c r="AC1230" s="4">
        <v>2.5</v>
      </c>
      <c r="AD1230" s="4">
        <v>0</v>
      </c>
      <c r="AE1230" s="4">
        <v>239000</v>
      </c>
      <c r="AF1230" s="1">
        <v>0.23848052500000003</v>
      </c>
      <c r="AG1230" s="2">
        <f t="shared" si="173"/>
        <v>0.38950864652425798</v>
      </c>
      <c r="AH1230" s="2">
        <f t="shared" si="174"/>
        <v>0.45937083790760047</v>
      </c>
      <c r="AI1230">
        <f t="shared" si="175"/>
        <v>0.41254846079428986</v>
      </c>
      <c r="AJ1230">
        <f t="shared" si="176"/>
        <v>0.49414224028138543</v>
      </c>
      <c r="AK1230">
        <f t="shared" si="181"/>
        <v>53.702531934664542</v>
      </c>
    </row>
    <row r="1231" spans="1:37" x14ac:dyDescent="0.2">
      <c r="A1231">
        <v>10</v>
      </c>
      <c r="B1231">
        <v>26065</v>
      </c>
      <c r="C1231">
        <v>26</v>
      </c>
      <c r="D1231" t="s">
        <v>787</v>
      </c>
      <c r="E1231">
        <v>65</v>
      </c>
      <c r="F1231" t="s">
        <v>754</v>
      </c>
      <c r="G1231">
        <v>43</v>
      </c>
      <c r="H1231">
        <v>14</v>
      </c>
      <c r="I1231">
        <v>65</v>
      </c>
      <c r="J1231">
        <v>60</v>
      </c>
      <c r="K1231">
        <v>19</v>
      </c>
      <c r="L1231">
        <v>85</v>
      </c>
      <c r="M1231">
        <v>75</v>
      </c>
      <c r="N1231">
        <v>27</v>
      </c>
      <c r="O1231">
        <v>105</v>
      </c>
      <c r="P1231">
        <v>7041</v>
      </c>
      <c r="Q1231">
        <v>0.99447330989335703</v>
      </c>
      <c r="R1231">
        <f t="shared" si="177"/>
        <v>1</v>
      </c>
      <c r="S1231">
        <f t="shared" si="178"/>
        <v>7002.0865749591267</v>
      </c>
      <c r="T1231">
        <v>67.260000000000005</v>
      </c>
      <c r="U1231">
        <f t="shared" si="179"/>
        <v>66.888274823427196</v>
      </c>
      <c r="V1231">
        <v>0</v>
      </c>
      <c r="W1231">
        <v>9716</v>
      </c>
      <c r="X1231">
        <v>0</v>
      </c>
      <c r="Y1231" s="3">
        <v>0.1</v>
      </c>
      <c r="Z1231">
        <v>30</v>
      </c>
      <c r="AA1231" s="1">
        <f t="shared" si="180"/>
        <v>0.1060792482526339</v>
      </c>
      <c r="AB1231" s="4">
        <v>2970000</v>
      </c>
      <c r="AC1231" s="4">
        <v>2.5</v>
      </c>
      <c r="AD1231" s="4">
        <v>0</v>
      </c>
      <c r="AE1231" s="4">
        <v>239000</v>
      </c>
      <c r="AF1231" s="1">
        <v>0.24466076319999999</v>
      </c>
      <c r="AG1231" s="2">
        <f t="shared" si="173"/>
        <v>0.37777793449389635</v>
      </c>
      <c r="AH1231" s="2">
        <f t="shared" si="174"/>
        <v>0.44587916534332256</v>
      </c>
      <c r="AI1231">
        <f t="shared" si="175"/>
        <v>0.40023695281978289</v>
      </c>
      <c r="AJ1231">
        <f t="shared" si="176"/>
        <v>0.47977380561792621</v>
      </c>
      <c r="AK1231">
        <f t="shared" si="181"/>
        <v>52.409133517769014</v>
      </c>
    </row>
    <row r="1232" spans="1:37" x14ac:dyDescent="0.2">
      <c r="A1232">
        <v>10</v>
      </c>
      <c r="B1232">
        <v>26067</v>
      </c>
      <c r="C1232">
        <v>26</v>
      </c>
      <c r="D1232" t="s">
        <v>768</v>
      </c>
      <c r="E1232">
        <v>67</v>
      </c>
      <c r="F1232" t="s">
        <v>754</v>
      </c>
      <c r="G1232">
        <v>43</v>
      </c>
      <c r="H1232">
        <v>14</v>
      </c>
      <c r="I1232">
        <v>65</v>
      </c>
      <c r="J1232">
        <v>60</v>
      </c>
      <c r="K1232">
        <v>19</v>
      </c>
      <c r="L1232">
        <v>85</v>
      </c>
      <c r="M1232">
        <v>75</v>
      </c>
      <c r="N1232">
        <v>27</v>
      </c>
      <c r="O1232">
        <v>105</v>
      </c>
      <c r="P1232">
        <v>7041</v>
      </c>
      <c r="Q1232">
        <v>0.99397403399149598</v>
      </c>
      <c r="R1232">
        <f t="shared" si="177"/>
        <v>1</v>
      </c>
      <c r="S1232">
        <f t="shared" si="178"/>
        <v>6998.5711733341232</v>
      </c>
      <c r="T1232">
        <v>67.260000000000005</v>
      </c>
      <c r="U1232">
        <f t="shared" si="179"/>
        <v>66.854693526268022</v>
      </c>
      <c r="V1232">
        <v>0</v>
      </c>
      <c r="W1232">
        <v>9716</v>
      </c>
      <c r="X1232">
        <v>0</v>
      </c>
      <c r="Y1232" s="3">
        <v>0.1</v>
      </c>
      <c r="Z1232">
        <v>30</v>
      </c>
      <c r="AA1232" s="1">
        <f t="shared" si="180"/>
        <v>0.1060792482526339</v>
      </c>
      <c r="AB1232" s="4">
        <v>2970000</v>
      </c>
      <c r="AC1232" s="4">
        <v>2.5</v>
      </c>
      <c r="AD1232" s="4">
        <v>0</v>
      </c>
      <c r="AE1232" s="4">
        <v>239000</v>
      </c>
      <c r="AF1232" s="1">
        <v>0.24604712200000001</v>
      </c>
      <c r="AG1232" s="2">
        <f t="shared" si="173"/>
        <v>0.37546074009623898</v>
      </c>
      <c r="AH1232" s="2">
        <f t="shared" si="174"/>
        <v>0.4431790979980233</v>
      </c>
      <c r="AI1232">
        <f t="shared" si="175"/>
        <v>0.39779348014908622</v>
      </c>
      <c r="AJ1232">
        <f t="shared" si="176"/>
        <v>0.47688311021320773</v>
      </c>
      <c r="AK1232">
        <f t="shared" si="181"/>
        <v>52.127919228854331</v>
      </c>
    </row>
    <row r="1233" spans="1:37" x14ac:dyDescent="0.2">
      <c r="A1233">
        <v>10</v>
      </c>
      <c r="B1233">
        <v>26069</v>
      </c>
      <c r="C1233">
        <v>26</v>
      </c>
      <c r="D1233" t="s">
        <v>779</v>
      </c>
      <c r="E1233">
        <v>69</v>
      </c>
      <c r="F1233" t="s">
        <v>754</v>
      </c>
      <c r="G1233">
        <v>43</v>
      </c>
      <c r="H1233">
        <v>14</v>
      </c>
      <c r="I1233">
        <v>65</v>
      </c>
      <c r="J1233">
        <v>60</v>
      </c>
      <c r="K1233">
        <v>19</v>
      </c>
      <c r="L1233">
        <v>85</v>
      </c>
      <c r="M1233">
        <v>75</v>
      </c>
      <c r="N1233">
        <v>27</v>
      </c>
      <c r="O1233">
        <v>105</v>
      </c>
      <c r="P1233">
        <v>7041</v>
      </c>
      <c r="Q1233">
        <v>0.99962736765543603</v>
      </c>
      <c r="R1233">
        <f t="shared" si="177"/>
        <v>1</v>
      </c>
      <c r="S1233">
        <f t="shared" si="178"/>
        <v>7038.3762956619248</v>
      </c>
      <c r="T1233">
        <v>67.260000000000005</v>
      </c>
      <c r="U1233">
        <f t="shared" si="179"/>
        <v>67.234936748504637</v>
      </c>
      <c r="V1233">
        <v>0</v>
      </c>
      <c r="W1233">
        <v>9716</v>
      </c>
      <c r="X1233">
        <v>0</v>
      </c>
      <c r="Y1233" s="3">
        <v>0.1</v>
      </c>
      <c r="Z1233">
        <v>30</v>
      </c>
      <c r="AA1233" s="1">
        <f t="shared" si="180"/>
        <v>0.1060792482526339</v>
      </c>
      <c r="AB1233" s="4">
        <v>2970000</v>
      </c>
      <c r="AC1233" s="4">
        <v>2.5</v>
      </c>
      <c r="AD1233" s="4">
        <v>0</v>
      </c>
      <c r="AE1233" s="4">
        <v>239000</v>
      </c>
      <c r="AF1233" s="1">
        <v>0.26604405260000002</v>
      </c>
      <c r="AG1233" s="2">
        <f t="shared" si="173"/>
        <v>0.34921457794094046</v>
      </c>
      <c r="AH1233" s="2">
        <f t="shared" si="174"/>
        <v>0.41185422894996288</v>
      </c>
      <c r="AI1233">
        <f t="shared" si="175"/>
        <v>0.36987227059323124</v>
      </c>
      <c r="AJ1233">
        <f t="shared" si="176"/>
        <v>0.4430296111188386</v>
      </c>
      <c r="AK1233">
        <f t="shared" si="181"/>
        <v>48.397687160355886</v>
      </c>
    </row>
    <row r="1234" spans="1:37" x14ac:dyDescent="0.2">
      <c r="A1234">
        <v>3</v>
      </c>
      <c r="B1234">
        <v>26071</v>
      </c>
      <c r="C1234">
        <v>26</v>
      </c>
      <c r="D1234" t="s">
        <v>274</v>
      </c>
      <c r="E1234">
        <v>71</v>
      </c>
      <c r="F1234" t="s">
        <v>247</v>
      </c>
      <c r="G1234">
        <v>43</v>
      </c>
      <c r="H1234">
        <v>14</v>
      </c>
      <c r="I1234">
        <v>65</v>
      </c>
      <c r="J1234">
        <v>60</v>
      </c>
      <c r="K1234">
        <v>19</v>
      </c>
      <c r="L1234">
        <v>85</v>
      </c>
      <c r="M1234">
        <v>75</v>
      </c>
      <c r="N1234">
        <v>27</v>
      </c>
      <c r="O1234">
        <v>105</v>
      </c>
      <c r="P1234">
        <v>7041</v>
      </c>
      <c r="Q1234">
        <v>1.02424699399206</v>
      </c>
      <c r="R1234">
        <f t="shared" si="177"/>
        <v>1</v>
      </c>
      <c r="S1234">
        <f t="shared" si="178"/>
        <v>7211.7230846980947</v>
      </c>
      <c r="T1234">
        <v>67.260000000000005</v>
      </c>
      <c r="U1234">
        <f t="shared" si="179"/>
        <v>68.890852815905959</v>
      </c>
      <c r="V1234">
        <v>0</v>
      </c>
      <c r="W1234">
        <v>9716</v>
      </c>
      <c r="X1234">
        <v>0</v>
      </c>
      <c r="Y1234" s="3">
        <v>0.1</v>
      </c>
      <c r="Z1234">
        <v>30</v>
      </c>
      <c r="AA1234" s="1">
        <f t="shared" si="180"/>
        <v>0.1060792482526339</v>
      </c>
      <c r="AB1234" s="4">
        <v>2970000</v>
      </c>
      <c r="AC1234" s="4">
        <v>2.5</v>
      </c>
      <c r="AD1234" s="4">
        <v>0</v>
      </c>
      <c r="AE1234" s="4">
        <v>239000</v>
      </c>
      <c r="AF1234" s="1">
        <v>0.27591393419999999</v>
      </c>
      <c r="AG1234" s="2">
        <f t="shared" si="173"/>
        <v>0.34501569061334897</v>
      </c>
      <c r="AH1234" s="2">
        <f t="shared" si="174"/>
        <v>0.40541998711418875</v>
      </c>
      <c r="AI1234">
        <f t="shared" si="175"/>
        <v>0.36493612379441692</v>
      </c>
      <c r="AJ1234">
        <f t="shared" si="176"/>
        <v>0.43548241185258196</v>
      </c>
      <c r="AK1234">
        <f t="shared" si="181"/>
        <v>46.75585366869111</v>
      </c>
    </row>
    <row r="1235" spans="1:37" x14ac:dyDescent="0.2">
      <c r="A1235">
        <v>10</v>
      </c>
      <c r="B1235">
        <v>26073</v>
      </c>
      <c r="C1235">
        <v>26</v>
      </c>
      <c r="D1235" t="s">
        <v>786</v>
      </c>
      <c r="E1235">
        <v>73</v>
      </c>
      <c r="F1235" t="s">
        <v>754</v>
      </c>
      <c r="G1235">
        <v>43</v>
      </c>
      <c r="H1235">
        <v>14</v>
      </c>
      <c r="I1235">
        <v>65</v>
      </c>
      <c r="J1235">
        <v>60</v>
      </c>
      <c r="K1235">
        <v>19</v>
      </c>
      <c r="L1235">
        <v>85</v>
      </c>
      <c r="M1235">
        <v>75</v>
      </c>
      <c r="N1235">
        <v>27</v>
      </c>
      <c r="O1235">
        <v>105</v>
      </c>
      <c r="P1235">
        <v>7041</v>
      </c>
      <c r="Q1235">
        <v>0.99991426865259803</v>
      </c>
      <c r="R1235">
        <f t="shared" si="177"/>
        <v>1</v>
      </c>
      <c r="S1235">
        <f t="shared" si="178"/>
        <v>7040.396365582943</v>
      </c>
      <c r="T1235">
        <v>67.260000000000005</v>
      </c>
      <c r="U1235">
        <f t="shared" si="179"/>
        <v>67.254233709573754</v>
      </c>
      <c r="V1235">
        <v>0</v>
      </c>
      <c r="W1235">
        <v>9716</v>
      </c>
      <c r="X1235">
        <v>0</v>
      </c>
      <c r="Y1235" s="3">
        <v>0.1</v>
      </c>
      <c r="Z1235">
        <v>30</v>
      </c>
      <c r="AA1235" s="1">
        <f t="shared" si="180"/>
        <v>0.1060792482526339</v>
      </c>
      <c r="AB1235" s="4">
        <v>2970000</v>
      </c>
      <c r="AC1235" s="4">
        <v>2.5</v>
      </c>
      <c r="AD1235" s="4">
        <v>0</v>
      </c>
      <c r="AE1235" s="4">
        <v>239000</v>
      </c>
      <c r="AF1235" s="1">
        <v>0.24946763890000001</v>
      </c>
      <c r="AG1235" s="2">
        <f t="shared" si="173"/>
        <v>0.3725257786735206</v>
      </c>
      <c r="AH1235" s="2">
        <f t="shared" si="174"/>
        <v>0.43931768891609191</v>
      </c>
      <c r="AI1235">
        <f t="shared" si="175"/>
        <v>0.39455295989494005</v>
      </c>
      <c r="AJ1235">
        <f t="shared" si="176"/>
        <v>0.47256043344308651</v>
      </c>
      <c r="AK1235">
        <f t="shared" si="181"/>
        <v>51.447457678079097</v>
      </c>
    </row>
    <row r="1236" spans="1:37" x14ac:dyDescent="0.2">
      <c r="A1236">
        <v>10</v>
      </c>
      <c r="B1236">
        <v>26075</v>
      </c>
      <c r="C1236">
        <v>26</v>
      </c>
      <c r="D1236" t="s">
        <v>55</v>
      </c>
      <c r="E1236">
        <v>75</v>
      </c>
      <c r="F1236" t="s">
        <v>754</v>
      </c>
      <c r="G1236">
        <v>43</v>
      </c>
      <c r="H1236">
        <v>14</v>
      </c>
      <c r="I1236">
        <v>65</v>
      </c>
      <c r="J1236">
        <v>60</v>
      </c>
      <c r="K1236">
        <v>19</v>
      </c>
      <c r="L1236">
        <v>85</v>
      </c>
      <c r="M1236">
        <v>75</v>
      </c>
      <c r="N1236">
        <v>27</v>
      </c>
      <c r="O1236">
        <v>105</v>
      </c>
      <c r="P1236">
        <v>7041</v>
      </c>
      <c r="Q1236">
        <v>0.99325324098269097</v>
      </c>
      <c r="R1236">
        <f t="shared" si="177"/>
        <v>1</v>
      </c>
      <c r="S1236">
        <f t="shared" si="178"/>
        <v>6993.4960697591268</v>
      </c>
      <c r="T1236">
        <v>67.260000000000005</v>
      </c>
      <c r="U1236">
        <f t="shared" si="179"/>
        <v>66.806212988495801</v>
      </c>
      <c r="V1236">
        <v>0</v>
      </c>
      <c r="W1236">
        <v>9716</v>
      </c>
      <c r="X1236">
        <v>0</v>
      </c>
      <c r="Y1236" s="3">
        <v>0.1</v>
      </c>
      <c r="Z1236">
        <v>30</v>
      </c>
      <c r="AA1236" s="1">
        <f t="shared" si="180"/>
        <v>0.1060792482526339</v>
      </c>
      <c r="AB1236" s="4">
        <v>2970000</v>
      </c>
      <c r="AC1236" s="4">
        <v>2.5</v>
      </c>
      <c r="AD1236" s="4">
        <v>0</v>
      </c>
      <c r="AE1236" s="4">
        <v>239000</v>
      </c>
      <c r="AF1236" s="1">
        <v>0.24408825490000002</v>
      </c>
      <c r="AG1236" s="2">
        <f t="shared" si="173"/>
        <v>0.37819944786534326</v>
      </c>
      <c r="AH1236" s="2">
        <f t="shared" si="174"/>
        <v>0.44646005813133516</v>
      </c>
      <c r="AI1236">
        <f t="shared" si="175"/>
        <v>0.40071103234301958</v>
      </c>
      <c r="AJ1236">
        <f t="shared" si="176"/>
        <v>0.48043405159366964</v>
      </c>
      <c r="AK1236">
        <f t="shared" si="181"/>
        <v>52.526195246922825</v>
      </c>
    </row>
    <row r="1237" spans="1:37" x14ac:dyDescent="0.2">
      <c r="A1237">
        <v>11</v>
      </c>
      <c r="B1237">
        <v>26077</v>
      </c>
      <c r="C1237">
        <v>26</v>
      </c>
      <c r="D1237" t="s">
        <v>862</v>
      </c>
      <c r="E1237">
        <v>77</v>
      </c>
      <c r="F1237" t="s">
        <v>801</v>
      </c>
      <c r="G1237">
        <v>43</v>
      </c>
      <c r="H1237">
        <v>14</v>
      </c>
      <c r="I1237">
        <v>65</v>
      </c>
      <c r="J1237">
        <v>60</v>
      </c>
      <c r="K1237">
        <v>19</v>
      </c>
      <c r="L1237">
        <v>85</v>
      </c>
      <c r="M1237">
        <v>75</v>
      </c>
      <c r="N1237">
        <v>27</v>
      </c>
      <c r="O1237">
        <v>105</v>
      </c>
      <c r="P1237">
        <v>7041</v>
      </c>
      <c r="Q1237">
        <v>1.00106113751729</v>
      </c>
      <c r="R1237">
        <f t="shared" si="177"/>
        <v>1</v>
      </c>
      <c r="S1237">
        <f t="shared" si="178"/>
        <v>7048.4714692592388</v>
      </c>
      <c r="T1237">
        <v>67.260000000000005</v>
      </c>
      <c r="U1237">
        <f t="shared" si="179"/>
        <v>67.331372109412925</v>
      </c>
      <c r="V1237">
        <v>0</v>
      </c>
      <c r="W1237">
        <v>9716</v>
      </c>
      <c r="X1237">
        <v>0</v>
      </c>
      <c r="Y1237" s="3">
        <v>0.1</v>
      </c>
      <c r="Z1237">
        <v>30</v>
      </c>
      <c r="AA1237" s="1">
        <f t="shared" si="180"/>
        <v>0.1060792482526339</v>
      </c>
      <c r="AB1237" s="4">
        <v>2970000</v>
      </c>
      <c r="AC1237" s="4">
        <v>2.5</v>
      </c>
      <c r="AD1237" s="4">
        <v>0</v>
      </c>
      <c r="AE1237" s="4">
        <v>239000</v>
      </c>
      <c r="AF1237" s="1">
        <v>0.2422791389</v>
      </c>
      <c r="AG1237" s="2">
        <f t="shared" si="173"/>
        <v>0.38401869060995431</v>
      </c>
      <c r="AH1237" s="2">
        <f t="shared" si="174"/>
        <v>0.45278788777022616</v>
      </c>
      <c r="AI1237">
        <f t="shared" si="175"/>
        <v>0.40669801604476963</v>
      </c>
      <c r="AJ1237">
        <f t="shared" si="176"/>
        <v>0.48701510082746735</v>
      </c>
      <c r="AK1237">
        <f t="shared" si="181"/>
        <v>52.89974449532793</v>
      </c>
    </row>
    <row r="1238" spans="1:37" x14ac:dyDescent="0.2">
      <c r="A1238">
        <v>10</v>
      </c>
      <c r="B1238">
        <v>26079</v>
      </c>
      <c r="C1238">
        <v>26</v>
      </c>
      <c r="D1238" t="s">
        <v>755</v>
      </c>
      <c r="E1238">
        <v>79</v>
      </c>
      <c r="F1238" t="s">
        <v>754</v>
      </c>
      <c r="G1238">
        <v>43</v>
      </c>
      <c r="H1238">
        <v>14</v>
      </c>
      <c r="I1238">
        <v>65</v>
      </c>
      <c r="J1238">
        <v>60</v>
      </c>
      <c r="K1238">
        <v>19</v>
      </c>
      <c r="L1238">
        <v>85</v>
      </c>
      <c r="M1238">
        <v>75</v>
      </c>
      <c r="N1238">
        <v>27</v>
      </c>
      <c r="O1238">
        <v>105</v>
      </c>
      <c r="P1238">
        <v>7041</v>
      </c>
      <c r="Q1238">
        <v>1.0065993219614</v>
      </c>
      <c r="R1238">
        <f t="shared" si="177"/>
        <v>1</v>
      </c>
      <c r="S1238">
        <f t="shared" si="178"/>
        <v>7087.4658259302178</v>
      </c>
      <c r="T1238">
        <v>67.260000000000005</v>
      </c>
      <c r="U1238">
        <f t="shared" si="179"/>
        <v>67.703870395123772</v>
      </c>
      <c r="V1238">
        <v>0</v>
      </c>
      <c r="W1238">
        <v>9716</v>
      </c>
      <c r="X1238">
        <v>0</v>
      </c>
      <c r="Y1238" s="3">
        <v>0.1</v>
      </c>
      <c r="Z1238">
        <v>30</v>
      </c>
      <c r="AA1238" s="1">
        <f t="shared" si="180"/>
        <v>0.1060792482526339</v>
      </c>
      <c r="AB1238" s="4">
        <v>2970000</v>
      </c>
      <c r="AC1238" s="4">
        <v>2.5</v>
      </c>
      <c r="AD1238" s="4">
        <v>0</v>
      </c>
      <c r="AE1238" s="4">
        <v>239000</v>
      </c>
      <c r="AF1238" s="1">
        <v>0.2532479118</v>
      </c>
      <c r="AG1238" s="2">
        <f t="shared" si="173"/>
        <v>0.36941841668410424</v>
      </c>
      <c r="AH1238" s="2">
        <f t="shared" si="174"/>
        <v>0.43521555225902431</v>
      </c>
      <c r="AI1238">
        <f t="shared" si="175"/>
        <v>0.39111750361767195</v>
      </c>
      <c r="AJ1238">
        <f t="shared" si="176"/>
        <v>0.46796300986219286</v>
      </c>
      <c r="AK1238">
        <f t="shared" si="181"/>
        <v>50.716810990929034</v>
      </c>
    </row>
    <row r="1239" spans="1:37" x14ac:dyDescent="0.2">
      <c r="A1239">
        <v>10</v>
      </c>
      <c r="B1239">
        <v>26081</v>
      </c>
      <c r="C1239">
        <v>26</v>
      </c>
      <c r="D1239" t="s">
        <v>67</v>
      </c>
      <c r="E1239">
        <v>81</v>
      </c>
      <c r="F1239" t="s">
        <v>754</v>
      </c>
      <c r="G1239">
        <v>43</v>
      </c>
      <c r="H1239">
        <v>14</v>
      </c>
      <c r="I1239">
        <v>65</v>
      </c>
      <c r="J1239">
        <v>60</v>
      </c>
      <c r="K1239">
        <v>19</v>
      </c>
      <c r="L1239">
        <v>85</v>
      </c>
      <c r="M1239">
        <v>75</v>
      </c>
      <c r="N1239">
        <v>27</v>
      </c>
      <c r="O1239">
        <v>105</v>
      </c>
      <c r="P1239">
        <v>7041</v>
      </c>
      <c r="Q1239">
        <v>0.99137685775756801</v>
      </c>
      <c r="R1239">
        <f t="shared" si="177"/>
        <v>1</v>
      </c>
      <c r="S1239">
        <f t="shared" si="178"/>
        <v>6980.2844554710364</v>
      </c>
      <c r="T1239">
        <v>67.260000000000005</v>
      </c>
      <c r="U1239">
        <f t="shared" si="179"/>
        <v>66.680007452774035</v>
      </c>
      <c r="V1239">
        <v>0</v>
      </c>
      <c r="W1239">
        <v>9716</v>
      </c>
      <c r="X1239">
        <v>0</v>
      </c>
      <c r="Y1239" s="3">
        <v>0.1</v>
      </c>
      <c r="Z1239">
        <v>30</v>
      </c>
      <c r="AA1239" s="1">
        <f t="shared" si="180"/>
        <v>0.1060792482526339</v>
      </c>
      <c r="AB1239" s="4">
        <v>2970000</v>
      </c>
      <c r="AC1239" s="4">
        <v>2.5</v>
      </c>
      <c r="AD1239" s="4">
        <v>0</v>
      </c>
      <c r="AE1239" s="4">
        <v>239000</v>
      </c>
      <c r="AF1239" s="1">
        <v>0.24862227270000001</v>
      </c>
      <c r="AG1239" s="2">
        <f t="shared" si="173"/>
        <v>0.37060094867010623</v>
      </c>
      <c r="AH1239" s="2">
        <f t="shared" si="174"/>
        <v>0.4376194549364798</v>
      </c>
      <c r="AI1239">
        <f t="shared" si="175"/>
        <v>0.39270286526977471</v>
      </c>
      <c r="AJ1239">
        <f t="shared" si="176"/>
        <v>0.47097501903078925</v>
      </c>
      <c r="AK1239">
        <f t="shared" si="181"/>
        <v>51.613888971010383</v>
      </c>
    </row>
    <row r="1240" spans="1:37" x14ac:dyDescent="0.2">
      <c r="A1240">
        <v>3</v>
      </c>
      <c r="B1240">
        <v>26083</v>
      </c>
      <c r="C1240">
        <v>26</v>
      </c>
      <c r="D1240" t="s">
        <v>252</v>
      </c>
      <c r="E1240">
        <v>83</v>
      </c>
      <c r="F1240" t="s">
        <v>247</v>
      </c>
      <c r="G1240">
        <v>43</v>
      </c>
      <c r="H1240">
        <v>14</v>
      </c>
      <c r="I1240">
        <v>65</v>
      </c>
      <c r="J1240">
        <v>60</v>
      </c>
      <c r="K1240">
        <v>19</v>
      </c>
      <c r="L1240">
        <v>85</v>
      </c>
      <c r="M1240">
        <v>75</v>
      </c>
      <c r="N1240">
        <v>27</v>
      </c>
      <c r="O1240">
        <v>105</v>
      </c>
      <c r="P1240">
        <v>7041</v>
      </c>
      <c r="Q1240">
        <v>1.01930383178923</v>
      </c>
      <c r="R1240">
        <f t="shared" si="177"/>
        <v>1</v>
      </c>
      <c r="S1240">
        <f t="shared" si="178"/>
        <v>7176.9182796279683</v>
      </c>
      <c r="T1240">
        <v>67.260000000000005</v>
      </c>
      <c r="U1240">
        <f t="shared" si="179"/>
        <v>68.558375726143609</v>
      </c>
      <c r="V1240">
        <v>0</v>
      </c>
      <c r="W1240">
        <v>9716</v>
      </c>
      <c r="X1240">
        <v>0</v>
      </c>
      <c r="Y1240" s="3">
        <v>0.1</v>
      </c>
      <c r="Z1240">
        <v>30</v>
      </c>
      <c r="AA1240" s="1">
        <f t="shared" si="180"/>
        <v>0.1060792482526339</v>
      </c>
      <c r="AB1240" s="4">
        <v>2970000</v>
      </c>
      <c r="AC1240" s="4">
        <v>2.5</v>
      </c>
      <c r="AD1240" s="4">
        <v>0</v>
      </c>
      <c r="AE1240" s="4">
        <v>239000</v>
      </c>
      <c r="AF1240" s="1">
        <v>0.26500345710000001</v>
      </c>
      <c r="AG1240" s="2">
        <f t="shared" si="173"/>
        <v>0.35748670862501664</v>
      </c>
      <c r="AH1240" s="2">
        <f t="shared" si="174"/>
        <v>0.42037173926171695</v>
      </c>
      <c r="AI1240">
        <f t="shared" si="175"/>
        <v>0.37822533182048906</v>
      </c>
      <c r="AJ1240">
        <f t="shared" si="176"/>
        <v>0.45166929313933663</v>
      </c>
      <c r="AK1240">
        <f t="shared" si="181"/>
        <v>48.577914721317299</v>
      </c>
    </row>
    <row r="1241" spans="1:37" x14ac:dyDescent="0.2">
      <c r="A1241">
        <v>10</v>
      </c>
      <c r="B1241">
        <v>26085</v>
      </c>
      <c r="C1241">
        <v>26</v>
      </c>
      <c r="D1241" t="s">
        <v>235</v>
      </c>
      <c r="E1241">
        <v>85</v>
      </c>
      <c r="F1241" t="s">
        <v>754</v>
      </c>
      <c r="G1241">
        <v>43</v>
      </c>
      <c r="H1241">
        <v>14</v>
      </c>
      <c r="I1241">
        <v>65</v>
      </c>
      <c r="J1241">
        <v>60</v>
      </c>
      <c r="K1241">
        <v>19</v>
      </c>
      <c r="L1241">
        <v>85</v>
      </c>
      <c r="M1241">
        <v>75</v>
      </c>
      <c r="N1241">
        <v>27</v>
      </c>
      <c r="O1241">
        <v>105</v>
      </c>
      <c r="P1241">
        <v>7041</v>
      </c>
      <c r="Q1241">
        <v>1.00640776753426</v>
      </c>
      <c r="R1241">
        <f t="shared" si="177"/>
        <v>1</v>
      </c>
      <c r="S1241">
        <f t="shared" si="178"/>
        <v>7086.1170912087246</v>
      </c>
      <c r="T1241">
        <v>67.260000000000005</v>
      </c>
      <c r="U1241">
        <f t="shared" si="179"/>
        <v>67.690986444354337</v>
      </c>
      <c r="V1241">
        <v>0</v>
      </c>
      <c r="W1241">
        <v>9716</v>
      </c>
      <c r="X1241">
        <v>0</v>
      </c>
      <c r="Y1241" s="3">
        <v>0.1</v>
      </c>
      <c r="Z1241">
        <v>30</v>
      </c>
      <c r="AA1241" s="1">
        <f t="shared" si="180"/>
        <v>0.1060792482526339</v>
      </c>
      <c r="AB1241" s="4">
        <v>2970000</v>
      </c>
      <c r="AC1241" s="4">
        <v>2.5</v>
      </c>
      <c r="AD1241" s="4">
        <v>0</v>
      </c>
      <c r="AE1241" s="4">
        <v>239000</v>
      </c>
      <c r="AF1241" s="1">
        <v>0.25548362860000001</v>
      </c>
      <c r="AG1241" s="2">
        <f t="shared" si="173"/>
        <v>0.36611598105200877</v>
      </c>
      <c r="AH1241" s="2">
        <f t="shared" si="174"/>
        <v>0.43133864379404713</v>
      </c>
      <c r="AI1241">
        <f t="shared" si="175"/>
        <v>0.38762559668003999</v>
      </c>
      <c r="AJ1241">
        <f t="shared" si="176"/>
        <v>0.46380007794741146</v>
      </c>
      <c r="AK1241">
        <f t="shared" si="181"/>
        <v>50.294869534384191</v>
      </c>
    </row>
    <row r="1242" spans="1:37" x14ac:dyDescent="0.2">
      <c r="A1242">
        <v>10</v>
      </c>
      <c r="B1242">
        <v>26087</v>
      </c>
      <c r="C1242">
        <v>26</v>
      </c>
      <c r="D1242" t="s">
        <v>781</v>
      </c>
      <c r="E1242">
        <v>87</v>
      </c>
      <c r="F1242" t="s">
        <v>754</v>
      </c>
      <c r="G1242">
        <v>43</v>
      </c>
      <c r="H1242">
        <v>14</v>
      </c>
      <c r="I1242">
        <v>65</v>
      </c>
      <c r="J1242">
        <v>60</v>
      </c>
      <c r="K1242">
        <v>19</v>
      </c>
      <c r="L1242">
        <v>85</v>
      </c>
      <c r="M1242">
        <v>75</v>
      </c>
      <c r="N1242">
        <v>27</v>
      </c>
      <c r="O1242">
        <v>105</v>
      </c>
      <c r="P1242">
        <v>7041</v>
      </c>
      <c r="Q1242">
        <v>1.0014013867629199</v>
      </c>
      <c r="R1242">
        <f t="shared" si="177"/>
        <v>1</v>
      </c>
      <c r="S1242">
        <f t="shared" si="178"/>
        <v>7050.8671641977189</v>
      </c>
      <c r="T1242">
        <v>67.260000000000005</v>
      </c>
      <c r="U1242">
        <f t="shared" si="179"/>
        <v>67.354257273673994</v>
      </c>
      <c r="V1242">
        <v>0</v>
      </c>
      <c r="W1242">
        <v>9716</v>
      </c>
      <c r="X1242">
        <v>0</v>
      </c>
      <c r="Y1242" s="3">
        <v>0.1</v>
      </c>
      <c r="Z1242">
        <v>30</v>
      </c>
      <c r="AA1242" s="1">
        <f t="shared" si="180"/>
        <v>0.1060792482526339</v>
      </c>
      <c r="AB1242" s="4">
        <v>2970000</v>
      </c>
      <c r="AC1242" s="4">
        <v>2.5</v>
      </c>
      <c r="AD1242" s="4">
        <v>0</v>
      </c>
      <c r="AE1242" s="4">
        <v>239000</v>
      </c>
      <c r="AF1242" s="1">
        <v>0.24253922</v>
      </c>
      <c r="AG1242" s="2">
        <f t="shared" si="173"/>
        <v>0.38373728100446186</v>
      </c>
      <c r="AH1242" s="2">
        <f t="shared" si="174"/>
        <v>0.45243289601880876</v>
      </c>
      <c r="AI1242">
        <f t="shared" si="175"/>
        <v>0.40639233774552086</v>
      </c>
      <c r="AJ1242">
        <f t="shared" si="176"/>
        <v>0.48662347336759382</v>
      </c>
      <c r="AK1242">
        <f t="shared" si="181"/>
        <v>52.845699541328074</v>
      </c>
    </row>
    <row r="1243" spans="1:37" x14ac:dyDescent="0.2">
      <c r="A1243">
        <v>10</v>
      </c>
      <c r="B1243">
        <v>26089</v>
      </c>
      <c r="C1243">
        <v>26</v>
      </c>
      <c r="D1243" t="s">
        <v>774</v>
      </c>
      <c r="E1243">
        <v>89</v>
      </c>
      <c r="F1243" t="s">
        <v>754</v>
      </c>
      <c r="G1243">
        <v>43</v>
      </c>
      <c r="H1243">
        <v>14</v>
      </c>
      <c r="I1243">
        <v>65</v>
      </c>
      <c r="J1243">
        <v>60</v>
      </c>
      <c r="K1243">
        <v>19</v>
      </c>
      <c r="L1243">
        <v>85</v>
      </c>
      <c r="M1243">
        <v>75</v>
      </c>
      <c r="N1243">
        <v>27</v>
      </c>
      <c r="O1243">
        <v>105</v>
      </c>
      <c r="P1243">
        <v>7041</v>
      </c>
      <c r="Q1243">
        <v>1.0112958351771</v>
      </c>
      <c r="R1243">
        <f t="shared" si="177"/>
        <v>1</v>
      </c>
      <c r="S1243">
        <f t="shared" si="178"/>
        <v>7120.5339754819606</v>
      </c>
      <c r="T1243">
        <v>67.260000000000005</v>
      </c>
      <c r="U1243">
        <f t="shared" si="179"/>
        <v>68.019757874011745</v>
      </c>
      <c r="V1243">
        <v>0</v>
      </c>
      <c r="W1243">
        <v>9716</v>
      </c>
      <c r="X1243">
        <v>0</v>
      </c>
      <c r="Y1243" s="3">
        <v>0.1</v>
      </c>
      <c r="Z1243">
        <v>30</v>
      </c>
      <c r="AA1243" s="1">
        <f t="shared" si="180"/>
        <v>0.1060792482526339</v>
      </c>
      <c r="AB1243" s="4">
        <v>2970000</v>
      </c>
      <c r="AC1243" s="4">
        <v>2.5</v>
      </c>
      <c r="AD1243" s="4">
        <v>0</v>
      </c>
      <c r="AE1243" s="4">
        <v>239000</v>
      </c>
      <c r="AF1243" s="1">
        <v>0.24944676000000002</v>
      </c>
      <c r="AG1243" s="2">
        <f t="shared" si="173"/>
        <v>0.37679760476281343</v>
      </c>
      <c r="AH1243" s="2">
        <f t="shared" si="174"/>
        <v>0.44359509298835703</v>
      </c>
      <c r="AI1243">
        <f t="shared" si="175"/>
        <v>0.39882662570171912</v>
      </c>
      <c r="AJ1243">
        <f t="shared" si="176"/>
        <v>0.47684061472924461</v>
      </c>
      <c r="AK1243">
        <f t="shared" si="181"/>
        <v>51.451554620745782</v>
      </c>
    </row>
    <row r="1244" spans="1:37" x14ac:dyDescent="0.2">
      <c r="A1244">
        <v>10</v>
      </c>
      <c r="B1244">
        <v>26091</v>
      </c>
      <c r="C1244">
        <v>26</v>
      </c>
      <c r="D1244" t="s">
        <v>782</v>
      </c>
      <c r="E1244">
        <v>91</v>
      </c>
      <c r="F1244" t="s">
        <v>754</v>
      </c>
      <c r="G1244">
        <v>43</v>
      </c>
      <c r="H1244">
        <v>14</v>
      </c>
      <c r="I1244">
        <v>65</v>
      </c>
      <c r="J1244">
        <v>60</v>
      </c>
      <c r="K1244">
        <v>19</v>
      </c>
      <c r="L1244">
        <v>85</v>
      </c>
      <c r="M1244">
        <v>75</v>
      </c>
      <c r="N1244">
        <v>27</v>
      </c>
      <c r="O1244">
        <v>105</v>
      </c>
      <c r="P1244">
        <v>7041</v>
      </c>
      <c r="Q1244">
        <v>0.99225036799907695</v>
      </c>
      <c r="R1244">
        <f t="shared" si="177"/>
        <v>1</v>
      </c>
      <c r="S1244">
        <f t="shared" si="178"/>
        <v>6986.434841081501</v>
      </c>
      <c r="T1244">
        <v>67.260000000000005</v>
      </c>
      <c r="U1244">
        <f t="shared" si="179"/>
        <v>66.73875975161792</v>
      </c>
      <c r="V1244">
        <v>0</v>
      </c>
      <c r="W1244">
        <v>9716</v>
      </c>
      <c r="X1244">
        <v>0</v>
      </c>
      <c r="Y1244" s="3">
        <v>0.1</v>
      </c>
      <c r="Z1244">
        <v>30</v>
      </c>
      <c r="AA1244" s="1">
        <f t="shared" si="180"/>
        <v>0.1060792482526339</v>
      </c>
      <c r="AB1244" s="4">
        <v>2970000</v>
      </c>
      <c r="AC1244" s="4">
        <v>2.5</v>
      </c>
      <c r="AD1244" s="4">
        <v>0</v>
      </c>
      <c r="AE1244" s="4">
        <v>239000</v>
      </c>
      <c r="AF1244" s="1">
        <v>0.2440255435</v>
      </c>
      <c r="AG1244" s="2">
        <f t="shared" si="173"/>
        <v>0.37791467974316206</v>
      </c>
      <c r="AH1244" s="2">
        <f t="shared" si="174"/>
        <v>0.44619279355269037</v>
      </c>
      <c r="AI1244">
        <f t="shared" si="175"/>
        <v>0.40043203719922049</v>
      </c>
      <c r="AJ1244">
        <f t="shared" si="176"/>
        <v>0.48017550182905872</v>
      </c>
      <c r="AK1244">
        <f t="shared" si="181"/>
        <v>52.539051330329549</v>
      </c>
    </row>
    <row r="1245" spans="1:37" x14ac:dyDescent="0.2">
      <c r="A1245">
        <v>10</v>
      </c>
      <c r="B1245">
        <v>26093</v>
      </c>
      <c r="C1245">
        <v>26</v>
      </c>
      <c r="D1245" t="s">
        <v>656</v>
      </c>
      <c r="E1245">
        <v>93</v>
      </c>
      <c r="F1245" t="s">
        <v>754</v>
      </c>
      <c r="G1245">
        <v>43</v>
      </c>
      <c r="H1245">
        <v>14</v>
      </c>
      <c r="I1245">
        <v>65</v>
      </c>
      <c r="J1245">
        <v>60</v>
      </c>
      <c r="K1245">
        <v>19</v>
      </c>
      <c r="L1245">
        <v>85</v>
      </c>
      <c r="M1245">
        <v>75</v>
      </c>
      <c r="N1245">
        <v>27</v>
      </c>
      <c r="O1245">
        <v>105</v>
      </c>
      <c r="P1245">
        <v>7041</v>
      </c>
      <c r="Q1245">
        <v>0.99990306882297297</v>
      </c>
      <c r="R1245">
        <f t="shared" si="177"/>
        <v>1</v>
      </c>
      <c r="S1245">
        <f t="shared" si="178"/>
        <v>7040.3175075825529</v>
      </c>
      <c r="T1245">
        <v>67.260000000000005</v>
      </c>
      <c r="U1245">
        <f t="shared" si="179"/>
        <v>67.253480409033173</v>
      </c>
      <c r="V1245">
        <v>0</v>
      </c>
      <c r="W1245">
        <v>9716</v>
      </c>
      <c r="X1245">
        <v>0</v>
      </c>
      <c r="Y1245" s="3">
        <v>0.1</v>
      </c>
      <c r="Z1245">
        <v>30</v>
      </c>
      <c r="AA1245" s="1">
        <f t="shared" si="180"/>
        <v>0.1060792482526339</v>
      </c>
      <c r="AB1245" s="4">
        <v>2970000</v>
      </c>
      <c r="AC1245" s="4">
        <v>2.5</v>
      </c>
      <c r="AD1245" s="4">
        <v>0</v>
      </c>
      <c r="AE1245" s="4">
        <v>239000</v>
      </c>
      <c r="AF1245" s="1">
        <v>0.2462205294</v>
      </c>
      <c r="AG1245" s="2">
        <f t="shared" si="173"/>
        <v>0.37743435016204907</v>
      </c>
      <c r="AH1245" s="2">
        <f t="shared" si="174"/>
        <v>0.44510512123874385</v>
      </c>
      <c r="AI1245">
        <f t="shared" si="175"/>
        <v>0.39975139523793657</v>
      </c>
      <c r="AJ1245">
        <f t="shared" si="176"/>
        <v>0.47878544051825178</v>
      </c>
      <c r="AK1245">
        <f t="shared" si="181"/>
        <v>52.092967438027394</v>
      </c>
    </row>
    <row r="1246" spans="1:37" x14ac:dyDescent="0.2">
      <c r="A1246">
        <v>11</v>
      </c>
      <c r="B1246">
        <v>26095</v>
      </c>
      <c r="C1246">
        <v>26</v>
      </c>
      <c r="D1246" t="s">
        <v>846</v>
      </c>
      <c r="E1246">
        <v>95</v>
      </c>
      <c r="F1246" t="s">
        <v>801</v>
      </c>
      <c r="G1246">
        <v>43</v>
      </c>
      <c r="H1246">
        <v>14</v>
      </c>
      <c r="I1246">
        <v>65</v>
      </c>
      <c r="J1246">
        <v>60</v>
      </c>
      <c r="K1246">
        <v>19</v>
      </c>
      <c r="L1246">
        <v>85</v>
      </c>
      <c r="M1246">
        <v>75</v>
      </c>
      <c r="N1246">
        <v>27</v>
      </c>
      <c r="O1246">
        <v>105</v>
      </c>
      <c r="P1246">
        <v>7041</v>
      </c>
      <c r="Q1246">
        <v>1.01250440213415</v>
      </c>
      <c r="R1246">
        <f t="shared" si="177"/>
        <v>1</v>
      </c>
      <c r="S1246">
        <f t="shared" si="178"/>
        <v>7129.0434954265502</v>
      </c>
      <c r="T1246">
        <v>67.260000000000005</v>
      </c>
      <c r="U1246">
        <f t="shared" si="179"/>
        <v>68.10104608754294</v>
      </c>
      <c r="V1246">
        <v>0</v>
      </c>
      <c r="W1246">
        <v>9716</v>
      </c>
      <c r="X1246">
        <v>0</v>
      </c>
      <c r="Y1246" s="3">
        <v>0.1</v>
      </c>
      <c r="Z1246">
        <v>30</v>
      </c>
      <c r="AA1246" s="1">
        <f t="shared" si="180"/>
        <v>0.1060792482526339</v>
      </c>
      <c r="AB1246" s="4">
        <v>2970000</v>
      </c>
      <c r="AC1246" s="4">
        <v>2.5</v>
      </c>
      <c r="AD1246" s="4">
        <v>0</v>
      </c>
      <c r="AE1246" s="4">
        <v>239000</v>
      </c>
      <c r="AF1246" s="1">
        <v>0.26473631819999999</v>
      </c>
      <c r="AG1246" s="2">
        <f t="shared" si="173"/>
        <v>0.35546036093316302</v>
      </c>
      <c r="AH1246" s="2">
        <f t="shared" si="174"/>
        <v>0.41840869594453206</v>
      </c>
      <c r="AI1246">
        <f t="shared" si="175"/>
        <v>0.37621986303156718</v>
      </c>
      <c r="AJ1246">
        <f t="shared" si="176"/>
        <v>0.4497377683459079</v>
      </c>
      <c r="AK1246">
        <f t="shared" si="181"/>
        <v>48.624410810469854</v>
      </c>
    </row>
    <row r="1247" spans="1:37" x14ac:dyDescent="0.2">
      <c r="A1247">
        <v>11</v>
      </c>
      <c r="B1247">
        <v>26097</v>
      </c>
      <c r="C1247">
        <v>26</v>
      </c>
      <c r="D1247" t="s">
        <v>825</v>
      </c>
      <c r="E1247">
        <v>97</v>
      </c>
      <c r="F1247" t="s">
        <v>801</v>
      </c>
      <c r="G1247">
        <v>43</v>
      </c>
      <c r="H1247">
        <v>14</v>
      </c>
      <c r="I1247">
        <v>65</v>
      </c>
      <c r="J1247">
        <v>60</v>
      </c>
      <c r="K1247">
        <v>19</v>
      </c>
      <c r="L1247">
        <v>85</v>
      </c>
      <c r="M1247">
        <v>75</v>
      </c>
      <c r="N1247">
        <v>27</v>
      </c>
      <c r="O1247">
        <v>105</v>
      </c>
      <c r="P1247">
        <v>7041</v>
      </c>
      <c r="Q1247">
        <v>1.0100245197614</v>
      </c>
      <c r="R1247">
        <f t="shared" si="177"/>
        <v>1</v>
      </c>
      <c r="S1247">
        <f t="shared" si="178"/>
        <v>7111.5826436400166</v>
      </c>
      <c r="T1247">
        <v>67.260000000000005</v>
      </c>
      <c r="U1247">
        <f t="shared" si="179"/>
        <v>67.934249199151765</v>
      </c>
      <c r="V1247">
        <v>0</v>
      </c>
      <c r="W1247">
        <v>9716</v>
      </c>
      <c r="X1247">
        <v>0</v>
      </c>
      <c r="Y1247" s="3">
        <v>0.1</v>
      </c>
      <c r="Z1247">
        <v>30</v>
      </c>
      <c r="AA1247" s="1">
        <f t="shared" si="180"/>
        <v>0.1060792482526339</v>
      </c>
      <c r="AB1247" s="4">
        <v>2970000</v>
      </c>
      <c r="AC1247" s="4">
        <v>2.5</v>
      </c>
      <c r="AD1247" s="4">
        <v>0</v>
      </c>
      <c r="AE1247" s="4">
        <v>239000</v>
      </c>
      <c r="AF1247" s="1">
        <v>0.27961372369999998</v>
      </c>
      <c r="AG1247" s="2">
        <f t="shared" si="173"/>
        <v>0.33572309325739014</v>
      </c>
      <c r="AH1247" s="2">
        <f t="shared" si="174"/>
        <v>0.39533011768383458</v>
      </c>
      <c r="AI1247">
        <f t="shared" si="175"/>
        <v>0.35538057200065515</v>
      </c>
      <c r="AJ1247">
        <f t="shared" si="176"/>
        <v>0.42499558977956359</v>
      </c>
      <c r="AK1247">
        <f t="shared" si="181"/>
        <v>46.170269597386245</v>
      </c>
    </row>
    <row r="1248" spans="1:37" x14ac:dyDescent="0.2">
      <c r="A1248">
        <v>10</v>
      </c>
      <c r="B1248">
        <v>26099</v>
      </c>
      <c r="C1248">
        <v>26</v>
      </c>
      <c r="D1248" t="s">
        <v>790</v>
      </c>
      <c r="E1248">
        <v>99</v>
      </c>
      <c r="F1248" t="s">
        <v>754</v>
      </c>
      <c r="G1248">
        <v>43</v>
      </c>
      <c r="H1248">
        <v>14</v>
      </c>
      <c r="I1248">
        <v>65</v>
      </c>
      <c r="J1248">
        <v>60</v>
      </c>
      <c r="K1248">
        <v>19</v>
      </c>
      <c r="L1248">
        <v>85</v>
      </c>
      <c r="M1248">
        <v>75</v>
      </c>
      <c r="N1248">
        <v>27</v>
      </c>
      <c r="O1248">
        <v>105</v>
      </c>
      <c r="P1248">
        <v>7041</v>
      </c>
      <c r="Q1248">
        <v>1.0030405351093801</v>
      </c>
      <c r="R1248">
        <f t="shared" si="177"/>
        <v>1</v>
      </c>
      <c r="S1248">
        <f t="shared" si="178"/>
        <v>7062.4084077051448</v>
      </c>
      <c r="T1248">
        <v>67.260000000000005</v>
      </c>
      <c r="U1248">
        <f t="shared" si="179"/>
        <v>67.464506391456908</v>
      </c>
      <c r="V1248">
        <v>0</v>
      </c>
      <c r="W1248">
        <v>9716</v>
      </c>
      <c r="X1248">
        <v>0</v>
      </c>
      <c r="Y1248" s="3">
        <v>0.1</v>
      </c>
      <c r="Z1248">
        <v>30</v>
      </c>
      <c r="AA1248" s="1">
        <f t="shared" si="180"/>
        <v>0.1060792482526339</v>
      </c>
      <c r="AB1248" s="4">
        <v>2970000</v>
      </c>
      <c r="AC1248" s="4">
        <v>2.5</v>
      </c>
      <c r="AD1248" s="4">
        <v>0</v>
      </c>
      <c r="AE1248" s="4">
        <v>239000</v>
      </c>
      <c r="AF1248" s="1">
        <v>0.24354203569999999</v>
      </c>
      <c r="AG1248" s="2">
        <f t="shared" si="173"/>
        <v>0.38278272903895039</v>
      </c>
      <c r="AH1248" s="2">
        <f t="shared" si="174"/>
        <v>0.45119609865485932</v>
      </c>
      <c r="AI1248">
        <f t="shared" si="175"/>
        <v>0.40534469625329417</v>
      </c>
      <c r="AJ1248">
        <f t="shared" si="176"/>
        <v>0.48524614924949366</v>
      </c>
      <c r="AK1248">
        <f t="shared" si="181"/>
        <v>52.63839463898374</v>
      </c>
    </row>
    <row r="1249" spans="1:37" x14ac:dyDescent="0.2">
      <c r="A1249">
        <v>10</v>
      </c>
      <c r="B1249">
        <v>26101</v>
      </c>
      <c r="C1249">
        <v>26</v>
      </c>
      <c r="D1249" t="s">
        <v>796</v>
      </c>
      <c r="E1249">
        <v>101</v>
      </c>
      <c r="F1249" t="s">
        <v>754</v>
      </c>
      <c r="G1249">
        <v>43</v>
      </c>
      <c r="H1249">
        <v>14</v>
      </c>
      <c r="I1249">
        <v>65</v>
      </c>
      <c r="J1249">
        <v>60</v>
      </c>
      <c r="K1249">
        <v>19</v>
      </c>
      <c r="L1249">
        <v>85</v>
      </c>
      <c r="M1249">
        <v>75</v>
      </c>
      <c r="N1249">
        <v>27</v>
      </c>
      <c r="O1249">
        <v>105</v>
      </c>
      <c r="P1249">
        <v>7041</v>
      </c>
      <c r="Q1249">
        <v>1.01097148259481</v>
      </c>
      <c r="R1249">
        <f t="shared" si="177"/>
        <v>1</v>
      </c>
      <c r="S1249">
        <f t="shared" si="178"/>
        <v>7118.2502089500567</v>
      </c>
      <c r="T1249">
        <v>67.260000000000005</v>
      </c>
      <c r="U1249">
        <f t="shared" si="179"/>
        <v>67.997941919326919</v>
      </c>
      <c r="V1249">
        <v>0</v>
      </c>
      <c r="W1249">
        <v>9716</v>
      </c>
      <c r="X1249">
        <v>0</v>
      </c>
      <c r="Y1249" s="3">
        <v>0.1</v>
      </c>
      <c r="Z1249">
        <v>30</v>
      </c>
      <c r="AA1249" s="1">
        <f t="shared" si="180"/>
        <v>0.1060792482526339</v>
      </c>
      <c r="AB1249" s="4">
        <v>2970000</v>
      </c>
      <c r="AC1249" s="4">
        <v>2.5</v>
      </c>
      <c r="AD1249" s="4">
        <v>0</v>
      </c>
      <c r="AE1249" s="4">
        <v>239000</v>
      </c>
      <c r="AF1249" s="1">
        <v>0.25598690909999999</v>
      </c>
      <c r="AG1249" s="2">
        <f t="shared" si="173"/>
        <v>0.36705312912376103</v>
      </c>
      <c r="AH1249" s="2">
        <f t="shared" si="174"/>
        <v>0.43214785640864545</v>
      </c>
      <c r="AI1249">
        <f t="shared" si="175"/>
        <v>0.38852054937421493</v>
      </c>
      <c r="AJ1249">
        <f t="shared" si="176"/>
        <v>0.46454559296185705</v>
      </c>
      <c r="AK1249">
        <f t="shared" si="181"/>
        <v>50.200902909601439</v>
      </c>
    </row>
    <row r="1250" spans="1:37" x14ac:dyDescent="0.2">
      <c r="A1250">
        <v>3</v>
      </c>
      <c r="B1250">
        <v>26103</v>
      </c>
      <c r="C1250">
        <v>26</v>
      </c>
      <c r="D1250" t="s">
        <v>258</v>
      </c>
      <c r="E1250">
        <v>103</v>
      </c>
      <c r="F1250" t="s">
        <v>247</v>
      </c>
      <c r="G1250">
        <v>43</v>
      </c>
      <c r="H1250">
        <v>14</v>
      </c>
      <c r="I1250">
        <v>65</v>
      </c>
      <c r="J1250">
        <v>60</v>
      </c>
      <c r="K1250">
        <v>19</v>
      </c>
      <c r="L1250">
        <v>85</v>
      </c>
      <c r="M1250">
        <v>75</v>
      </c>
      <c r="N1250">
        <v>27</v>
      </c>
      <c r="O1250">
        <v>105</v>
      </c>
      <c r="P1250">
        <v>7041</v>
      </c>
      <c r="Q1250">
        <v>1.0209443713056601</v>
      </c>
      <c r="R1250">
        <f t="shared" si="177"/>
        <v>1</v>
      </c>
      <c r="S1250">
        <f t="shared" si="178"/>
        <v>7188.4693183631525</v>
      </c>
      <c r="T1250">
        <v>67.260000000000005</v>
      </c>
      <c r="U1250">
        <f t="shared" si="179"/>
        <v>68.668718414018699</v>
      </c>
      <c r="V1250">
        <v>0</v>
      </c>
      <c r="W1250">
        <v>9716</v>
      </c>
      <c r="X1250">
        <v>0</v>
      </c>
      <c r="Y1250" s="3">
        <v>0.1</v>
      </c>
      <c r="Z1250">
        <v>30</v>
      </c>
      <c r="AA1250" s="1">
        <f t="shared" si="180"/>
        <v>0.1060792482526339</v>
      </c>
      <c r="AB1250" s="4">
        <v>2970000</v>
      </c>
      <c r="AC1250" s="4">
        <v>2.5</v>
      </c>
      <c r="AD1250" s="4">
        <v>0</v>
      </c>
      <c r="AE1250" s="4">
        <v>239000</v>
      </c>
      <c r="AF1250" s="1">
        <v>0.26978967370000001</v>
      </c>
      <c r="AG1250" s="2">
        <f t="shared" si="173"/>
        <v>0.35170985564298035</v>
      </c>
      <c r="AH1250" s="2">
        <f t="shared" si="174"/>
        <v>0.41348193247045234</v>
      </c>
      <c r="AI1250">
        <f t="shared" si="175"/>
        <v>0.37208140697853814</v>
      </c>
      <c r="AJ1250">
        <f t="shared" si="176"/>
        <v>0.44422535938197771</v>
      </c>
      <c r="AK1250">
        <f t="shared" si="181"/>
        <v>47.760467273058815</v>
      </c>
    </row>
    <row r="1251" spans="1:37" x14ac:dyDescent="0.2">
      <c r="A1251">
        <v>10</v>
      </c>
      <c r="B1251">
        <v>26105</v>
      </c>
      <c r="C1251">
        <v>26</v>
      </c>
      <c r="D1251" t="s">
        <v>95</v>
      </c>
      <c r="E1251">
        <v>105</v>
      </c>
      <c r="F1251" t="s">
        <v>754</v>
      </c>
      <c r="G1251">
        <v>43</v>
      </c>
      <c r="H1251">
        <v>14</v>
      </c>
      <c r="I1251">
        <v>65</v>
      </c>
      <c r="J1251">
        <v>60</v>
      </c>
      <c r="K1251">
        <v>19</v>
      </c>
      <c r="L1251">
        <v>85</v>
      </c>
      <c r="M1251">
        <v>75</v>
      </c>
      <c r="N1251">
        <v>27</v>
      </c>
      <c r="O1251">
        <v>105</v>
      </c>
      <c r="P1251">
        <v>7041</v>
      </c>
      <c r="Q1251">
        <v>1.01277936206144</v>
      </c>
      <c r="R1251">
        <f t="shared" si="177"/>
        <v>1</v>
      </c>
      <c r="S1251">
        <f t="shared" si="178"/>
        <v>7130.9794882745991</v>
      </c>
      <c r="T1251">
        <v>67.260000000000005</v>
      </c>
      <c r="U1251">
        <f t="shared" si="179"/>
        <v>68.119539892252462</v>
      </c>
      <c r="V1251">
        <v>0</v>
      </c>
      <c r="W1251">
        <v>9716</v>
      </c>
      <c r="X1251">
        <v>0</v>
      </c>
      <c r="Y1251" s="3">
        <v>0.1</v>
      </c>
      <c r="Z1251">
        <v>30</v>
      </c>
      <c r="AA1251" s="1">
        <f t="shared" si="180"/>
        <v>0.1060792482526339</v>
      </c>
      <c r="AB1251" s="4">
        <v>2970000</v>
      </c>
      <c r="AC1251" s="4">
        <v>2.5</v>
      </c>
      <c r="AD1251" s="4">
        <v>0</v>
      </c>
      <c r="AE1251" s="4">
        <v>239000</v>
      </c>
      <c r="AF1251" s="1">
        <v>0.25466551999999998</v>
      </c>
      <c r="AG1251" s="2">
        <f t="shared" si="173"/>
        <v>0.36961745860235518</v>
      </c>
      <c r="AH1251" s="2">
        <f t="shared" si="174"/>
        <v>0.43504916615349914</v>
      </c>
      <c r="AI1251">
        <f t="shared" si="175"/>
        <v>0.39119602090746108</v>
      </c>
      <c r="AJ1251">
        <f t="shared" si="176"/>
        <v>0.46761468132521916</v>
      </c>
      <c r="AK1251">
        <f t="shared" si="181"/>
        <v>50.448409730174973</v>
      </c>
    </row>
    <row r="1252" spans="1:37" x14ac:dyDescent="0.2">
      <c r="A1252">
        <v>10</v>
      </c>
      <c r="B1252">
        <v>26107</v>
      </c>
      <c r="C1252">
        <v>26</v>
      </c>
      <c r="D1252" t="s">
        <v>763</v>
      </c>
      <c r="E1252">
        <v>107</v>
      </c>
      <c r="F1252" t="s">
        <v>754</v>
      </c>
      <c r="G1252">
        <v>43</v>
      </c>
      <c r="H1252">
        <v>14</v>
      </c>
      <c r="I1252">
        <v>65</v>
      </c>
      <c r="J1252">
        <v>60</v>
      </c>
      <c r="K1252">
        <v>19</v>
      </c>
      <c r="L1252">
        <v>85</v>
      </c>
      <c r="M1252">
        <v>75</v>
      </c>
      <c r="N1252">
        <v>27</v>
      </c>
      <c r="O1252">
        <v>105</v>
      </c>
      <c r="P1252">
        <v>7041</v>
      </c>
      <c r="Q1252">
        <v>0.99958293835322098</v>
      </c>
      <c r="R1252">
        <f t="shared" si="177"/>
        <v>1</v>
      </c>
      <c r="S1252">
        <f t="shared" si="178"/>
        <v>7038.0634689450289</v>
      </c>
      <c r="T1252">
        <v>67.260000000000005</v>
      </c>
      <c r="U1252">
        <f t="shared" si="179"/>
        <v>67.231948433637655</v>
      </c>
      <c r="V1252">
        <v>0</v>
      </c>
      <c r="W1252">
        <v>9716</v>
      </c>
      <c r="X1252">
        <v>0</v>
      </c>
      <c r="Y1252" s="3">
        <v>0.1</v>
      </c>
      <c r="Z1252">
        <v>30</v>
      </c>
      <c r="AA1252" s="1">
        <f t="shared" si="180"/>
        <v>0.1060792482526339</v>
      </c>
      <c r="AB1252" s="4">
        <v>2970000</v>
      </c>
      <c r="AC1252" s="4">
        <v>2.5</v>
      </c>
      <c r="AD1252" s="4">
        <v>0</v>
      </c>
      <c r="AE1252" s="4">
        <v>239000</v>
      </c>
      <c r="AF1252" s="1">
        <v>0.25027754759999998</v>
      </c>
      <c r="AG1252" s="2">
        <f t="shared" si="173"/>
        <v>0.37119722933722349</v>
      </c>
      <c r="AH1252" s="2">
        <f t="shared" si="174"/>
        <v>0.43777348354749129</v>
      </c>
      <c r="AI1252">
        <f t="shared" si="175"/>
        <v>0.39315328338317257</v>
      </c>
      <c r="AJ1252">
        <f t="shared" si="176"/>
        <v>0.47090885540375194</v>
      </c>
      <c r="AK1252">
        <f t="shared" si="181"/>
        <v>51.289061640573898</v>
      </c>
    </row>
    <row r="1253" spans="1:37" x14ac:dyDescent="0.2">
      <c r="A1253">
        <v>3</v>
      </c>
      <c r="B1253">
        <v>26109</v>
      </c>
      <c r="C1253">
        <v>26</v>
      </c>
      <c r="D1253" t="s">
        <v>249</v>
      </c>
      <c r="E1253">
        <v>109</v>
      </c>
      <c r="F1253" t="s">
        <v>247</v>
      </c>
      <c r="G1253">
        <v>43</v>
      </c>
      <c r="H1253">
        <v>14</v>
      </c>
      <c r="I1253">
        <v>65</v>
      </c>
      <c r="J1253">
        <v>60</v>
      </c>
      <c r="K1253">
        <v>19</v>
      </c>
      <c r="L1253">
        <v>85</v>
      </c>
      <c r="M1253">
        <v>75</v>
      </c>
      <c r="N1253">
        <v>27</v>
      </c>
      <c r="O1253">
        <v>105</v>
      </c>
      <c r="P1253">
        <v>7041</v>
      </c>
      <c r="Q1253">
        <v>1.0206184983253499</v>
      </c>
      <c r="R1253">
        <f t="shared" si="177"/>
        <v>1</v>
      </c>
      <c r="S1253">
        <f t="shared" si="178"/>
        <v>7186.1748467087882</v>
      </c>
      <c r="T1253">
        <v>67.260000000000005</v>
      </c>
      <c r="U1253">
        <f t="shared" si="179"/>
        <v>68.646800197363035</v>
      </c>
      <c r="V1253">
        <v>0</v>
      </c>
      <c r="W1253">
        <v>9716</v>
      </c>
      <c r="X1253">
        <v>0</v>
      </c>
      <c r="Y1253" s="3">
        <v>0.1</v>
      </c>
      <c r="Z1253">
        <v>30</v>
      </c>
      <c r="AA1253" s="1">
        <f t="shared" si="180"/>
        <v>0.1060792482526339</v>
      </c>
      <c r="AB1253" s="4">
        <v>2970000</v>
      </c>
      <c r="AC1253" s="4">
        <v>2.5</v>
      </c>
      <c r="AD1253" s="4">
        <v>0</v>
      </c>
      <c r="AE1253" s="4">
        <v>239000</v>
      </c>
      <c r="AF1253" s="1">
        <v>0.27868023289999999</v>
      </c>
      <c r="AG1253" s="2">
        <f t="shared" si="173"/>
        <v>0.34038079849605385</v>
      </c>
      <c r="AH1253" s="2">
        <f t="shared" si="174"/>
        <v>0.40018698518355966</v>
      </c>
      <c r="AI1253">
        <f t="shared" si="175"/>
        <v>0.36010396447717763</v>
      </c>
      <c r="AJ1253">
        <f t="shared" si="176"/>
        <v>0.42995161789005915</v>
      </c>
      <c r="AK1253">
        <f t="shared" si="181"/>
        <v>46.316551213697757</v>
      </c>
    </row>
    <row r="1254" spans="1:37" x14ac:dyDescent="0.2">
      <c r="A1254">
        <v>10</v>
      </c>
      <c r="B1254">
        <v>26111</v>
      </c>
      <c r="C1254">
        <v>26</v>
      </c>
      <c r="D1254" t="s">
        <v>100</v>
      </c>
      <c r="E1254">
        <v>111</v>
      </c>
      <c r="F1254" t="s">
        <v>754</v>
      </c>
      <c r="G1254">
        <v>43</v>
      </c>
      <c r="H1254">
        <v>14</v>
      </c>
      <c r="I1254">
        <v>65</v>
      </c>
      <c r="J1254">
        <v>60</v>
      </c>
      <c r="K1254">
        <v>19</v>
      </c>
      <c r="L1254">
        <v>85</v>
      </c>
      <c r="M1254">
        <v>75</v>
      </c>
      <c r="N1254">
        <v>27</v>
      </c>
      <c r="O1254">
        <v>105</v>
      </c>
      <c r="P1254">
        <v>7041</v>
      </c>
      <c r="Q1254">
        <v>0.999603857596715</v>
      </c>
      <c r="R1254">
        <f t="shared" si="177"/>
        <v>1</v>
      </c>
      <c r="S1254">
        <f t="shared" si="178"/>
        <v>7038.2107613384705</v>
      </c>
      <c r="T1254">
        <v>67.260000000000005</v>
      </c>
      <c r="U1254">
        <f t="shared" si="179"/>
        <v>67.233355461955057</v>
      </c>
      <c r="V1254">
        <v>0</v>
      </c>
      <c r="W1254">
        <v>9716</v>
      </c>
      <c r="X1254">
        <v>0</v>
      </c>
      <c r="Y1254" s="3">
        <v>0.1</v>
      </c>
      <c r="Z1254">
        <v>30</v>
      </c>
      <c r="AA1254" s="1">
        <f t="shared" si="180"/>
        <v>0.1060792482526339</v>
      </c>
      <c r="AB1254" s="4">
        <v>2970000</v>
      </c>
      <c r="AC1254" s="4">
        <v>2.5</v>
      </c>
      <c r="AD1254" s="4">
        <v>0</v>
      </c>
      <c r="AE1254" s="4">
        <v>239000</v>
      </c>
      <c r="AF1254" s="1">
        <v>0.25139304649999999</v>
      </c>
      <c r="AG1254" s="2">
        <f t="shared" si="173"/>
        <v>0.36955786082897657</v>
      </c>
      <c r="AH1254" s="2">
        <f t="shared" si="174"/>
        <v>0.4358393637939959</v>
      </c>
      <c r="AI1254">
        <f t="shared" si="175"/>
        <v>0.39141670069864232</v>
      </c>
      <c r="AJ1254">
        <f t="shared" si="176"/>
        <v>0.46882798237808321</v>
      </c>
      <c r="AK1254">
        <f t="shared" si="181"/>
        <v>51.072571386170253</v>
      </c>
    </row>
    <row r="1255" spans="1:37" x14ac:dyDescent="0.2">
      <c r="A1255">
        <v>10</v>
      </c>
      <c r="B1255">
        <v>26113</v>
      </c>
      <c r="C1255">
        <v>26</v>
      </c>
      <c r="D1255" t="s">
        <v>773</v>
      </c>
      <c r="E1255">
        <v>113</v>
      </c>
      <c r="F1255" t="s">
        <v>754</v>
      </c>
      <c r="G1255">
        <v>43</v>
      </c>
      <c r="H1255">
        <v>14</v>
      </c>
      <c r="I1255">
        <v>65</v>
      </c>
      <c r="J1255">
        <v>60</v>
      </c>
      <c r="K1255">
        <v>19</v>
      </c>
      <c r="L1255">
        <v>85</v>
      </c>
      <c r="M1255">
        <v>75</v>
      </c>
      <c r="N1255">
        <v>27</v>
      </c>
      <c r="O1255">
        <v>105</v>
      </c>
      <c r="P1255">
        <v>7041</v>
      </c>
      <c r="Q1255">
        <v>1.0049169361591299</v>
      </c>
      <c r="R1255">
        <f t="shared" si="177"/>
        <v>1</v>
      </c>
      <c r="S1255">
        <f t="shared" si="178"/>
        <v>7075.6201474964337</v>
      </c>
      <c r="T1255">
        <v>67.260000000000005</v>
      </c>
      <c r="U1255">
        <f t="shared" si="179"/>
        <v>67.590713126063079</v>
      </c>
      <c r="V1255">
        <v>0</v>
      </c>
      <c r="W1255">
        <v>9716</v>
      </c>
      <c r="X1255">
        <v>0</v>
      </c>
      <c r="Y1255" s="3">
        <v>0.1</v>
      </c>
      <c r="Z1255">
        <v>30</v>
      </c>
      <c r="AA1255" s="1">
        <f t="shared" si="180"/>
        <v>0.1060792482526339</v>
      </c>
      <c r="AB1255" s="4">
        <v>2970000</v>
      </c>
      <c r="AC1255" s="4">
        <v>2.5</v>
      </c>
      <c r="AD1255" s="4">
        <v>0</v>
      </c>
      <c r="AE1255" s="4">
        <v>239000</v>
      </c>
      <c r="AF1255" s="1">
        <v>0.25442509759999998</v>
      </c>
      <c r="AG1255" s="2">
        <f t="shared" si="173"/>
        <v>0.36709460155099544</v>
      </c>
      <c r="AH1255" s="2">
        <f t="shared" si="174"/>
        <v>0.4325879979251116</v>
      </c>
      <c r="AI1255">
        <f t="shared" si="175"/>
        <v>0.38869350992149654</v>
      </c>
      <c r="AJ1255">
        <f t="shared" si="176"/>
        <v>0.46518422725588493</v>
      </c>
      <c r="AK1255">
        <f t="shared" si="181"/>
        <v>50.493719221464374</v>
      </c>
    </row>
    <row r="1256" spans="1:37" x14ac:dyDescent="0.2">
      <c r="A1256">
        <v>10</v>
      </c>
      <c r="B1256">
        <v>26115</v>
      </c>
      <c r="C1256">
        <v>26</v>
      </c>
      <c r="D1256" t="s">
        <v>199</v>
      </c>
      <c r="E1256">
        <v>115</v>
      </c>
      <c r="F1256" t="s">
        <v>754</v>
      </c>
      <c r="G1256">
        <v>43</v>
      </c>
      <c r="H1256">
        <v>14</v>
      </c>
      <c r="I1256">
        <v>65</v>
      </c>
      <c r="J1256">
        <v>60</v>
      </c>
      <c r="K1256">
        <v>19</v>
      </c>
      <c r="L1256">
        <v>85</v>
      </c>
      <c r="M1256">
        <v>75</v>
      </c>
      <c r="N1256">
        <v>27</v>
      </c>
      <c r="O1256">
        <v>105</v>
      </c>
      <c r="P1256">
        <v>7041</v>
      </c>
      <c r="Q1256">
        <v>0.99618855449888399</v>
      </c>
      <c r="R1256">
        <f t="shared" si="177"/>
        <v>1</v>
      </c>
      <c r="S1256">
        <f t="shared" si="178"/>
        <v>7014.1636122266418</v>
      </c>
      <c r="T1256">
        <v>67.260000000000005</v>
      </c>
      <c r="U1256">
        <f t="shared" si="179"/>
        <v>67.003642175594948</v>
      </c>
      <c r="V1256">
        <v>0</v>
      </c>
      <c r="W1256">
        <v>9716</v>
      </c>
      <c r="X1256">
        <v>0</v>
      </c>
      <c r="Y1256" s="3">
        <v>0.1</v>
      </c>
      <c r="Z1256">
        <v>30</v>
      </c>
      <c r="AA1256" s="1">
        <f t="shared" si="180"/>
        <v>0.1060792482526339</v>
      </c>
      <c r="AB1256" s="4">
        <v>2970000</v>
      </c>
      <c r="AC1256" s="4">
        <v>2.5</v>
      </c>
      <c r="AD1256" s="4">
        <v>0</v>
      </c>
      <c r="AE1256" s="4">
        <v>239000</v>
      </c>
      <c r="AF1256" s="1">
        <v>0.2446838378</v>
      </c>
      <c r="AG1256" s="2">
        <f t="shared" si="173"/>
        <v>0.37839382983634978</v>
      </c>
      <c r="AH1256" s="2">
        <f t="shared" si="174"/>
        <v>0.44648865263085313</v>
      </c>
      <c r="AI1256">
        <f t="shared" si="175"/>
        <v>0.40085073467233273</v>
      </c>
      <c r="AJ1256">
        <f t="shared" si="176"/>
        <v>0.48038010240823797</v>
      </c>
      <c r="AK1256">
        <f t="shared" si="181"/>
        <v>52.404426900026607</v>
      </c>
    </row>
    <row r="1257" spans="1:37" x14ac:dyDescent="0.2">
      <c r="A1257">
        <v>10</v>
      </c>
      <c r="B1257">
        <v>26117</v>
      </c>
      <c r="C1257">
        <v>26</v>
      </c>
      <c r="D1257" t="s">
        <v>793</v>
      </c>
      <c r="E1257">
        <v>117</v>
      </c>
      <c r="F1257" t="s">
        <v>754</v>
      </c>
      <c r="G1257">
        <v>43</v>
      </c>
      <c r="H1257">
        <v>14</v>
      </c>
      <c r="I1257">
        <v>65</v>
      </c>
      <c r="J1257">
        <v>60</v>
      </c>
      <c r="K1257">
        <v>19</v>
      </c>
      <c r="L1257">
        <v>85</v>
      </c>
      <c r="M1257">
        <v>75</v>
      </c>
      <c r="N1257">
        <v>27</v>
      </c>
      <c r="O1257">
        <v>105</v>
      </c>
      <c r="P1257">
        <v>7041</v>
      </c>
      <c r="Q1257">
        <v>0.99615080998494099</v>
      </c>
      <c r="R1257">
        <f t="shared" si="177"/>
        <v>1</v>
      </c>
      <c r="S1257">
        <f t="shared" si="178"/>
        <v>7013.8978531039693</v>
      </c>
      <c r="T1257">
        <v>67.260000000000005</v>
      </c>
      <c r="U1257">
        <f t="shared" si="179"/>
        <v>67.00110347958713</v>
      </c>
      <c r="V1257">
        <v>0</v>
      </c>
      <c r="W1257">
        <v>9716</v>
      </c>
      <c r="X1257">
        <v>0</v>
      </c>
      <c r="Y1257" s="3">
        <v>0.1</v>
      </c>
      <c r="Z1257">
        <v>30</v>
      </c>
      <c r="AA1257" s="1">
        <f t="shared" si="180"/>
        <v>0.1060792482526339</v>
      </c>
      <c r="AB1257" s="4">
        <v>2970000</v>
      </c>
      <c r="AC1257" s="4">
        <v>2.5</v>
      </c>
      <c r="AD1257" s="4">
        <v>0</v>
      </c>
      <c r="AE1257" s="4">
        <v>239000</v>
      </c>
      <c r="AF1257" s="1">
        <v>0.24593677780000001</v>
      </c>
      <c r="AG1257" s="2">
        <f t="shared" si="173"/>
        <v>0.37645181536474015</v>
      </c>
      <c r="AH1257" s="2">
        <f t="shared" si="174"/>
        <v>0.44420048909185439</v>
      </c>
      <c r="AI1257">
        <f t="shared" si="175"/>
        <v>0.39879455411321735</v>
      </c>
      <c r="AJ1257">
        <f t="shared" si="176"/>
        <v>0.47791959520956695</v>
      </c>
      <c r="AK1257">
        <f t="shared" si="181"/>
        <v>52.150185736100454</v>
      </c>
    </row>
    <row r="1258" spans="1:37" x14ac:dyDescent="0.2">
      <c r="A1258">
        <v>10</v>
      </c>
      <c r="B1258">
        <v>26119</v>
      </c>
      <c r="C1258">
        <v>26</v>
      </c>
      <c r="D1258" t="s">
        <v>792</v>
      </c>
      <c r="E1258">
        <v>119</v>
      </c>
      <c r="F1258" t="s">
        <v>754</v>
      </c>
      <c r="G1258">
        <v>43</v>
      </c>
      <c r="H1258">
        <v>14</v>
      </c>
      <c r="I1258">
        <v>65</v>
      </c>
      <c r="J1258">
        <v>60</v>
      </c>
      <c r="K1258">
        <v>19</v>
      </c>
      <c r="L1258">
        <v>85</v>
      </c>
      <c r="M1258">
        <v>75</v>
      </c>
      <c r="N1258">
        <v>27</v>
      </c>
      <c r="O1258">
        <v>105</v>
      </c>
      <c r="P1258">
        <v>7041</v>
      </c>
      <c r="Q1258">
        <v>1.0030372977256801</v>
      </c>
      <c r="R1258">
        <f t="shared" si="177"/>
        <v>1</v>
      </c>
      <c r="S1258">
        <f t="shared" si="178"/>
        <v>7062.385613286513</v>
      </c>
      <c r="T1258">
        <v>67.260000000000005</v>
      </c>
      <c r="U1258">
        <f t="shared" si="179"/>
        <v>67.464288645029242</v>
      </c>
      <c r="V1258">
        <v>0</v>
      </c>
      <c r="W1258">
        <v>9716</v>
      </c>
      <c r="X1258">
        <v>0</v>
      </c>
      <c r="Y1258" s="3">
        <v>0.1</v>
      </c>
      <c r="Z1258">
        <v>30</v>
      </c>
      <c r="AA1258" s="1">
        <f t="shared" si="180"/>
        <v>0.1060792482526339</v>
      </c>
      <c r="AB1258" s="4">
        <v>2970000</v>
      </c>
      <c r="AC1258" s="4">
        <v>2.5</v>
      </c>
      <c r="AD1258" s="4">
        <v>0</v>
      </c>
      <c r="AE1258" s="4">
        <v>239000</v>
      </c>
      <c r="AF1258" s="1">
        <v>0.26856015999999999</v>
      </c>
      <c r="AG1258" s="2">
        <f t="shared" si="173"/>
        <v>0.34712290972333126</v>
      </c>
      <c r="AH1258" s="2">
        <f t="shared" si="174"/>
        <v>0.40917710280990077</v>
      </c>
      <c r="AI1258">
        <f t="shared" si="175"/>
        <v>0.3675875079931647</v>
      </c>
      <c r="AJ1258">
        <f t="shared" si="176"/>
        <v>0.44006099217857697</v>
      </c>
      <c r="AK1258">
        <f t="shared" si="181"/>
        <v>47.967677324544589</v>
      </c>
    </row>
    <row r="1259" spans="1:37" x14ac:dyDescent="0.2">
      <c r="A1259">
        <v>10</v>
      </c>
      <c r="B1259">
        <v>26121</v>
      </c>
      <c r="C1259">
        <v>26</v>
      </c>
      <c r="D1259" t="s">
        <v>780</v>
      </c>
      <c r="E1259">
        <v>121</v>
      </c>
      <c r="F1259" t="s">
        <v>754</v>
      </c>
      <c r="G1259">
        <v>43</v>
      </c>
      <c r="H1259">
        <v>14</v>
      </c>
      <c r="I1259">
        <v>65</v>
      </c>
      <c r="J1259">
        <v>60</v>
      </c>
      <c r="K1259">
        <v>19</v>
      </c>
      <c r="L1259">
        <v>85</v>
      </c>
      <c r="M1259">
        <v>75</v>
      </c>
      <c r="N1259">
        <v>27</v>
      </c>
      <c r="O1259">
        <v>105</v>
      </c>
      <c r="P1259">
        <v>7041</v>
      </c>
      <c r="Q1259">
        <v>1.00853785346536</v>
      </c>
      <c r="R1259">
        <f t="shared" si="177"/>
        <v>1</v>
      </c>
      <c r="S1259">
        <f t="shared" si="178"/>
        <v>7101.1150262495994</v>
      </c>
      <c r="T1259">
        <v>67.260000000000005</v>
      </c>
      <c r="U1259">
        <f t="shared" si="179"/>
        <v>67.834256024080119</v>
      </c>
      <c r="V1259">
        <v>0</v>
      </c>
      <c r="W1259">
        <v>9716</v>
      </c>
      <c r="X1259">
        <v>0</v>
      </c>
      <c r="Y1259" s="3">
        <v>0.1</v>
      </c>
      <c r="Z1259">
        <v>30</v>
      </c>
      <c r="AA1259" s="1">
        <f t="shared" si="180"/>
        <v>0.1060792482526339</v>
      </c>
      <c r="AB1259" s="4">
        <v>2970000</v>
      </c>
      <c r="AC1259" s="4">
        <v>2.5</v>
      </c>
      <c r="AD1259" s="4">
        <v>0</v>
      </c>
      <c r="AE1259" s="4">
        <v>239000</v>
      </c>
      <c r="AF1259" s="1">
        <v>0.24518815629999999</v>
      </c>
      <c r="AG1259" s="2">
        <f t="shared" si="173"/>
        <v>0.38229665437236787</v>
      </c>
      <c r="AH1259" s="2">
        <f t="shared" si="174"/>
        <v>0.4502517239600623</v>
      </c>
      <c r="AI1259">
        <f t="shared" si="175"/>
        <v>0.4047074661278231</v>
      </c>
      <c r="AJ1259">
        <f t="shared" si="176"/>
        <v>0.48407359221497165</v>
      </c>
      <c r="AK1259">
        <f t="shared" si="181"/>
        <v>52.301780319957764</v>
      </c>
    </row>
    <row r="1260" spans="1:37" x14ac:dyDescent="0.2">
      <c r="A1260">
        <v>10</v>
      </c>
      <c r="B1260">
        <v>26123</v>
      </c>
      <c r="C1260">
        <v>26</v>
      </c>
      <c r="D1260" t="s">
        <v>798</v>
      </c>
      <c r="E1260">
        <v>123</v>
      </c>
      <c r="F1260" t="s">
        <v>754</v>
      </c>
      <c r="G1260">
        <v>43</v>
      </c>
      <c r="H1260">
        <v>14</v>
      </c>
      <c r="I1260">
        <v>65</v>
      </c>
      <c r="J1260">
        <v>60</v>
      </c>
      <c r="K1260">
        <v>19</v>
      </c>
      <c r="L1260">
        <v>85</v>
      </c>
      <c r="M1260">
        <v>75</v>
      </c>
      <c r="N1260">
        <v>27</v>
      </c>
      <c r="O1260">
        <v>105</v>
      </c>
      <c r="P1260">
        <v>7041</v>
      </c>
      <c r="Q1260">
        <v>1.00255888402462</v>
      </c>
      <c r="R1260">
        <f t="shared" si="177"/>
        <v>1</v>
      </c>
      <c r="S1260">
        <f t="shared" si="178"/>
        <v>7059.0171024173496</v>
      </c>
      <c r="T1260">
        <v>67.260000000000005</v>
      </c>
      <c r="U1260">
        <f t="shared" si="179"/>
        <v>67.432110539495952</v>
      </c>
      <c r="V1260">
        <v>0</v>
      </c>
      <c r="W1260">
        <v>9716</v>
      </c>
      <c r="X1260">
        <v>0</v>
      </c>
      <c r="Y1260" s="3">
        <v>0.1</v>
      </c>
      <c r="Z1260">
        <v>30</v>
      </c>
      <c r="AA1260" s="1">
        <f t="shared" si="180"/>
        <v>0.1060792482526339</v>
      </c>
      <c r="AB1260" s="4">
        <v>2970000</v>
      </c>
      <c r="AC1260" s="4">
        <v>2.5</v>
      </c>
      <c r="AD1260" s="4">
        <v>0</v>
      </c>
      <c r="AE1260" s="4">
        <v>239000</v>
      </c>
      <c r="AF1260" s="1">
        <v>0.25058434550000003</v>
      </c>
      <c r="AG1260" s="2">
        <f t="shared" si="173"/>
        <v>0.37184653213706353</v>
      </c>
      <c r="AH1260" s="2">
        <f t="shared" si="174"/>
        <v>0.43834145869992419</v>
      </c>
      <c r="AI1260">
        <f t="shared" si="175"/>
        <v>0.39377576288581129</v>
      </c>
      <c r="AJ1260">
        <f t="shared" si="176"/>
        <v>0.47143633845117233</v>
      </c>
      <c r="AK1260">
        <f t="shared" si="181"/>
        <v>51.229327734912587</v>
      </c>
    </row>
    <row r="1261" spans="1:37" x14ac:dyDescent="0.2">
      <c r="A1261">
        <v>10</v>
      </c>
      <c r="B1261">
        <v>26125</v>
      </c>
      <c r="C1261">
        <v>26</v>
      </c>
      <c r="D1261" t="s">
        <v>765</v>
      </c>
      <c r="E1261">
        <v>125</v>
      </c>
      <c r="F1261" t="s">
        <v>754</v>
      </c>
      <c r="G1261">
        <v>43</v>
      </c>
      <c r="H1261">
        <v>14</v>
      </c>
      <c r="I1261">
        <v>65</v>
      </c>
      <c r="J1261">
        <v>60</v>
      </c>
      <c r="K1261">
        <v>19</v>
      </c>
      <c r="L1261">
        <v>85</v>
      </c>
      <c r="M1261">
        <v>75</v>
      </c>
      <c r="N1261">
        <v>27</v>
      </c>
      <c r="O1261">
        <v>105</v>
      </c>
      <c r="P1261">
        <v>7041</v>
      </c>
      <c r="Q1261">
        <v>1.00304515361786</v>
      </c>
      <c r="R1261">
        <f t="shared" si="177"/>
        <v>1</v>
      </c>
      <c r="S1261">
        <f t="shared" si="178"/>
        <v>7062.4409266233515</v>
      </c>
      <c r="T1261">
        <v>67.260000000000005</v>
      </c>
      <c r="U1261">
        <f t="shared" si="179"/>
        <v>67.464817032337265</v>
      </c>
      <c r="V1261">
        <v>0</v>
      </c>
      <c r="W1261">
        <v>9716</v>
      </c>
      <c r="X1261">
        <v>0</v>
      </c>
      <c r="Y1261" s="3">
        <v>0.1</v>
      </c>
      <c r="Z1261">
        <v>30</v>
      </c>
      <c r="AA1261" s="1">
        <f t="shared" si="180"/>
        <v>0.1060792482526339</v>
      </c>
      <c r="AB1261" s="4">
        <v>2970000</v>
      </c>
      <c r="AC1261" s="4">
        <v>2.5</v>
      </c>
      <c r="AD1261" s="4">
        <v>0</v>
      </c>
      <c r="AE1261" s="4">
        <v>239000</v>
      </c>
      <c r="AF1261" s="1">
        <v>0.24283335850000001</v>
      </c>
      <c r="AG1261" s="2">
        <f t="shared" si="173"/>
        <v>0.38390159772953958</v>
      </c>
      <c r="AH1261" s="2">
        <f t="shared" si="174"/>
        <v>0.4525141850062378</v>
      </c>
      <c r="AI1261">
        <f t="shared" si="175"/>
        <v>0.40652927045355264</v>
      </c>
      <c r="AJ1261">
        <f t="shared" si="176"/>
        <v>0.48666342379453315</v>
      </c>
      <c r="AK1261">
        <f t="shared" si="181"/>
        <v>52.784716945542989</v>
      </c>
    </row>
    <row r="1262" spans="1:37" x14ac:dyDescent="0.2">
      <c r="A1262">
        <v>10</v>
      </c>
      <c r="B1262">
        <v>26127</v>
      </c>
      <c r="C1262">
        <v>26</v>
      </c>
      <c r="D1262" t="s">
        <v>797</v>
      </c>
      <c r="E1262">
        <v>127</v>
      </c>
      <c r="F1262" t="s">
        <v>754</v>
      </c>
      <c r="G1262">
        <v>43</v>
      </c>
      <c r="H1262">
        <v>14</v>
      </c>
      <c r="I1262">
        <v>65</v>
      </c>
      <c r="J1262">
        <v>60</v>
      </c>
      <c r="K1262">
        <v>19</v>
      </c>
      <c r="L1262">
        <v>85</v>
      </c>
      <c r="M1262">
        <v>75</v>
      </c>
      <c r="N1262">
        <v>27</v>
      </c>
      <c r="O1262">
        <v>105</v>
      </c>
      <c r="P1262">
        <v>7041</v>
      </c>
      <c r="Q1262">
        <v>1.01278178691864</v>
      </c>
      <c r="R1262">
        <f t="shared" si="177"/>
        <v>1</v>
      </c>
      <c r="S1262">
        <f t="shared" si="178"/>
        <v>7130.9965616941436</v>
      </c>
      <c r="T1262">
        <v>67.260000000000005</v>
      </c>
      <c r="U1262">
        <f t="shared" si="179"/>
        <v>68.119702988147722</v>
      </c>
      <c r="V1262">
        <v>0</v>
      </c>
      <c r="W1262">
        <v>9716</v>
      </c>
      <c r="X1262">
        <v>0</v>
      </c>
      <c r="Y1262" s="3">
        <v>0.1</v>
      </c>
      <c r="Z1262">
        <v>30</v>
      </c>
      <c r="AA1262" s="1">
        <f t="shared" si="180"/>
        <v>0.1060792482526339</v>
      </c>
      <c r="AB1262" s="4">
        <v>2970000</v>
      </c>
      <c r="AC1262" s="4">
        <v>2.5</v>
      </c>
      <c r="AD1262" s="4">
        <v>0</v>
      </c>
      <c r="AE1262" s="4">
        <v>239000</v>
      </c>
      <c r="AF1262" s="1">
        <v>0.25074486109999999</v>
      </c>
      <c r="AG1262" s="2">
        <f t="shared" si="173"/>
        <v>0.375397714042839</v>
      </c>
      <c r="AH1262" s="2">
        <f t="shared" si="174"/>
        <v>0.44185016956303308</v>
      </c>
      <c r="AI1262">
        <f t="shared" si="175"/>
        <v>0.39731293709019355</v>
      </c>
      <c r="AJ1262">
        <f t="shared" si="176"/>
        <v>0.4749239034681334</v>
      </c>
      <c r="AK1262">
        <f t="shared" si="181"/>
        <v>51.198133407560661</v>
      </c>
    </row>
    <row r="1263" spans="1:37" x14ac:dyDescent="0.2">
      <c r="A1263">
        <v>10</v>
      </c>
      <c r="B1263">
        <v>26129</v>
      </c>
      <c r="C1263">
        <v>26</v>
      </c>
      <c r="D1263" t="s">
        <v>764</v>
      </c>
      <c r="E1263">
        <v>129</v>
      </c>
      <c r="F1263" t="s">
        <v>754</v>
      </c>
      <c r="G1263">
        <v>43</v>
      </c>
      <c r="H1263">
        <v>14</v>
      </c>
      <c r="I1263">
        <v>65</v>
      </c>
      <c r="J1263">
        <v>60</v>
      </c>
      <c r="K1263">
        <v>19</v>
      </c>
      <c r="L1263">
        <v>85</v>
      </c>
      <c r="M1263">
        <v>75</v>
      </c>
      <c r="N1263">
        <v>27</v>
      </c>
      <c r="O1263">
        <v>105</v>
      </c>
      <c r="P1263">
        <v>7041</v>
      </c>
      <c r="Q1263">
        <v>0.99919933478037504</v>
      </c>
      <c r="R1263">
        <f t="shared" si="177"/>
        <v>1</v>
      </c>
      <c r="S1263">
        <f t="shared" si="178"/>
        <v>7035.3625161886202</v>
      </c>
      <c r="T1263">
        <v>67.260000000000005</v>
      </c>
      <c r="U1263">
        <f t="shared" si="179"/>
        <v>67.206147257328027</v>
      </c>
      <c r="V1263">
        <v>0</v>
      </c>
      <c r="W1263">
        <v>9716</v>
      </c>
      <c r="X1263">
        <v>0</v>
      </c>
      <c r="Y1263" s="3">
        <v>0.1</v>
      </c>
      <c r="Z1263">
        <v>30</v>
      </c>
      <c r="AA1263" s="1">
        <f t="shared" si="180"/>
        <v>0.1060792482526339</v>
      </c>
      <c r="AB1263" s="4">
        <v>2970000</v>
      </c>
      <c r="AC1263" s="4">
        <v>2.5</v>
      </c>
      <c r="AD1263" s="4">
        <v>0</v>
      </c>
      <c r="AE1263" s="4">
        <v>239000</v>
      </c>
      <c r="AF1263" s="1">
        <v>0.26491170450000001</v>
      </c>
      <c r="AG1263" s="2">
        <f t="shared" si="173"/>
        <v>0.35055710306887883</v>
      </c>
      <c r="AH1263" s="2">
        <f t="shared" si="174"/>
        <v>0.41346386208554203</v>
      </c>
      <c r="AI1263">
        <f t="shared" si="175"/>
        <v>0.37130289266854499</v>
      </c>
      <c r="AJ1263">
        <f t="shared" si="176"/>
        <v>0.44477223427490759</v>
      </c>
      <c r="AK1263">
        <f t="shared" si="181"/>
        <v>48.593873882073282</v>
      </c>
    </row>
    <row r="1264" spans="1:37" x14ac:dyDescent="0.2">
      <c r="A1264">
        <v>3</v>
      </c>
      <c r="B1264">
        <v>26131</v>
      </c>
      <c r="C1264">
        <v>26</v>
      </c>
      <c r="D1264" t="s">
        <v>289</v>
      </c>
      <c r="E1264">
        <v>131</v>
      </c>
      <c r="F1264" t="s">
        <v>247</v>
      </c>
      <c r="G1264">
        <v>43</v>
      </c>
      <c r="H1264">
        <v>14</v>
      </c>
      <c r="I1264">
        <v>65</v>
      </c>
      <c r="J1264">
        <v>60</v>
      </c>
      <c r="K1264">
        <v>19</v>
      </c>
      <c r="L1264">
        <v>85</v>
      </c>
      <c r="M1264">
        <v>75</v>
      </c>
      <c r="N1264">
        <v>27</v>
      </c>
      <c r="O1264">
        <v>105</v>
      </c>
      <c r="P1264">
        <v>7041</v>
      </c>
      <c r="Q1264">
        <v>1.0193373560905501</v>
      </c>
      <c r="R1264">
        <f t="shared" si="177"/>
        <v>1</v>
      </c>
      <c r="S1264">
        <f t="shared" si="178"/>
        <v>7177.1543242335629</v>
      </c>
      <c r="T1264">
        <v>67.260000000000005</v>
      </c>
      <c r="U1264">
        <f t="shared" si="179"/>
        <v>68.560630570650403</v>
      </c>
      <c r="V1264">
        <v>0</v>
      </c>
      <c r="W1264">
        <v>9716</v>
      </c>
      <c r="X1264">
        <v>0</v>
      </c>
      <c r="Y1264" s="3">
        <v>0.1</v>
      </c>
      <c r="Z1264">
        <v>30</v>
      </c>
      <c r="AA1264" s="1">
        <f t="shared" si="180"/>
        <v>0.1060792482526339</v>
      </c>
      <c r="AB1264" s="4">
        <v>2970000</v>
      </c>
      <c r="AC1264" s="4">
        <v>2.5</v>
      </c>
      <c r="AD1264" s="4">
        <v>0</v>
      </c>
      <c r="AE1264" s="4">
        <v>239000</v>
      </c>
      <c r="AF1264" s="1">
        <v>0.26600249999999998</v>
      </c>
      <c r="AG1264" s="2">
        <f t="shared" si="173"/>
        <v>0.35615578589743901</v>
      </c>
      <c r="AH1264" s="2">
        <f t="shared" si="174"/>
        <v>0.41880519849694464</v>
      </c>
      <c r="AI1264">
        <f t="shared" si="175"/>
        <v>0.37681669809500179</v>
      </c>
      <c r="AJ1264">
        <f t="shared" si="176"/>
        <v>0.44998544085002018</v>
      </c>
      <c r="AK1264">
        <f t="shared" si="181"/>
        <v>48.404856898367754</v>
      </c>
    </row>
    <row r="1265" spans="1:37" x14ac:dyDescent="0.2">
      <c r="A1265">
        <v>10</v>
      </c>
      <c r="B1265">
        <v>26133</v>
      </c>
      <c r="C1265">
        <v>26</v>
      </c>
      <c r="D1265" t="s">
        <v>231</v>
      </c>
      <c r="E1265">
        <v>133</v>
      </c>
      <c r="F1265" t="s">
        <v>754</v>
      </c>
      <c r="G1265">
        <v>43</v>
      </c>
      <c r="H1265">
        <v>14</v>
      </c>
      <c r="I1265">
        <v>65</v>
      </c>
      <c r="J1265">
        <v>60</v>
      </c>
      <c r="K1265">
        <v>19</v>
      </c>
      <c r="L1265">
        <v>85</v>
      </c>
      <c r="M1265">
        <v>75</v>
      </c>
      <c r="N1265">
        <v>27</v>
      </c>
      <c r="O1265">
        <v>105</v>
      </c>
      <c r="P1265">
        <v>7041</v>
      </c>
      <c r="Q1265">
        <v>1.0034257948398599</v>
      </c>
      <c r="R1265">
        <f t="shared" si="177"/>
        <v>1</v>
      </c>
      <c r="S1265">
        <f t="shared" si="178"/>
        <v>7065.1210214674538</v>
      </c>
      <c r="T1265">
        <v>67.260000000000005</v>
      </c>
      <c r="U1265">
        <f t="shared" si="179"/>
        <v>67.490418960928992</v>
      </c>
      <c r="V1265">
        <v>0</v>
      </c>
      <c r="W1265">
        <v>9716</v>
      </c>
      <c r="X1265">
        <v>0</v>
      </c>
      <c r="Y1265" s="3">
        <v>0.1</v>
      </c>
      <c r="Z1265">
        <v>30</v>
      </c>
      <c r="AA1265" s="1">
        <f t="shared" si="180"/>
        <v>0.1060792482526339</v>
      </c>
      <c r="AB1265" s="4">
        <v>2970000</v>
      </c>
      <c r="AC1265" s="4">
        <v>2.5</v>
      </c>
      <c r="AD1265" s="4">
        <v>0</v>
      </c>
      <c r="AE1265" s="4">
        <v>239000</v>
      </c>
      <c r="AF1265" s="1">
        <v>0.248053</v>
      </c>
      <c r="AG1265" s="2">
        <f t="shared" si="173"/>
        <v>0.37596598921168722</v>
      </c>
      <c r="AH1265" s="2">
        <f t="shared" si="174"/>
        <v>0.44313795629130326</v>
      </c>
      <c r="AI1265">
        <f t="shared" si="175"/>
        <v>0.3981185199030402</v>
      </c>
      <c r="AJ1265">
        <f t="shared" si="176"/>
        <v>0.47656992676847537</v>
      </c>
      <c r="AK1265">
        <f t="shared" si="181"/>
        <v>51.72660357709065</v>
      </c>
    </row>
    <row r="1266" spans="1:37" x14ac:dyDescent="0.2">
      <c r="A1266">
        <v>10</v>
      </c>
      <c r="B1266">
        <v>26135</v>
      </c>
      <c r="C1266">
        <v>26</v>
      </c>
      <c r="D1266" t="s">
        <v>767</v>
      </c>
      <c r="E1266">
        <v>135</v>
      </c>
      <c r="F1266" t="s">
        <v>754</v>
      </c>
      <c r="G1266">
        <v>43</v>
      </c>
      <c r="H1266">
        <v>14</v>
      </c>
      <c r="I1266">
        <v>65</v>
      </c>
      <c r="J1266">
        <v>60</v>
      </c>
      <c r="K1266">
        <v>19</v>
      </c>
      <c r="L1266">
        <v>85</v>
      </c>
      <c r="M1266">
        <v>75</v>
      </c>
      <c r="N1266">
        <v>27</v>
      </c>
      <c r="O1266">
        <v>105</v>
      </c>
      <c r="P1266">
        <v>7041</v>
      </c>
      <c r="Q1266">
        <v>1.0004256755113601</v>
      </c>
      <c r="R1266">
        <f t="shared" si="177"/>
        <v>1</v>
      </c>
      <c r="S1266">
        <f t="shared" si="178"/>
        <v>7043.9971812754866</v>
      </c>
      <c r="T1266">
        <v>67.260000000000005</v>
      </c>
      <c r="U1266">
        <f t="shared" si="179"/>
        <v>67.288630934894087</v>
      </c>
      <c r="V1266">
        <v>0</v>
      </c>
      <c r="W1266">
        <v>9716</v>
      </c>
      <c r="X1266">
        <v>0</v>
      </c>
      <c r="Y1266" s="3">
        <v>0.1</v>
      </c>
      <c r="Z1266">
        <v>30</v>
      </c>
      <c r="AA1266" s="1">
        <f t="shared" si="180"/>
        <v>0.1060792482526339</v>
      </c>
      <c r="AB1266" s="4">
        <v>2970000</v>
      </c>
      <c r="AC1266" s="4">
        <v>2.5</v>
      </c>
      <c r="AD1266" s="4">
        <v>0</v>
      </c>
      <c r="AE1266" s="4">
        <v>239000</v>
      </c>
      <c r="AF1266" s="1">
        <v>0.26983177780000001</v>
      </c>
      <c r="AG1266" s="2">
        <f t="shared" si="173"/>
        <v>0.3445874978340091</v>
      </c>
      <c r="AH1266" s="2">
        <f t="shared" si="174"/>
        <v>0.40634995925551926</v>
      </c>
      <c r="AI1266">
        <f t="shared" si="175"/>
        <v>0.36495587783853678</v>
      </c>
      <c r="AJ1266">
        <f t="shared" si="176"/>
        <v>0.43708859876644524</v>
      </c>
      <c r="AK1266">
        <f t="shared" si="181"/>
        <v>47.753404905328644</v>
      </c>
    </row>
    <row r="1267" spans="1:37" x14ac:dyDescent="0.2">
      <c r="A1267">
        <v>10</v>
      </c>
      <c r="B1267">
        <v>26137</v>
      </c>
      <c r="C1267">
        <v>26</v>
      </c>
      <c r="D1267" t="s">
        <v>664</v>
      </c>
      <c r="E1267">
        <v>137</v>
      </c>
      <c r="F1267" t="s">
        <v>754</v>
      </c>
      <c r="G1267">
        <v>43</v>
      </c>
      <c r="H1267">
        <v>14</v>
      </c>
      <c r="I1267">
        <v>65</v>
      </c>
      <c r="J1267">
        <v>60</v>
      </c>
      <c r="K1267">
        <v>19</v>
      </c>
      <c r="L1267">
        <v>85</v>
      </c>
      <c r="M1267">
        <v>75</v>
      </c>
      <c r="N1267">
        <v>27</v>
      </c>
      <c r="O1267">
        <v>105</v>
      </c>
      <c r="P1267">
        <v>7041</v>
      </c>
      <c r="Q1267">
        <v>1.0061651101479201</v>
      </c>
      <c r="R1267">
        <f t="shared" si="177"/>
        <v>1</v>
      </c>
      <c r="S1267">
        <f t="shared" si="178"/>
        <v>7084.4085405515052</v>
      </c>
      <c r="T1267">
        <v>67.260000000000005</v>
      </c>
      <c r="U1267">
        <f t="shared" si="179"/>
        <v>67.674665308549109</v>
      </c>
      <c r="V1267">
        <v>0</v>
      </c>
      <c r="W1267">
        <v>9716</v>
      </c>
      <c r="X1267">
        <v>0</v>
      </c>
      <c r="Y1267" s="3">
        <v>0.1</v>
      </c>
      <c r="Z1267">
        <v>30</v>
      </c>
      <c r="AA1267" s="1">
        <f t="shared" si="180"/>
        <v>0.1060792482526339</v>
      </c>
      <c r="AB1267" s="4">
        <v>2970000</v>
      </c>
      <c r="AC1267" s="4">
        <v>2.5</v>
      </c>
      <c r="AD1267" s="4">
        <v>0</v>
      </c>
      <c r="AE1267" s="4">
        <v>239000</v>
      </c>
      <c r="AF1267" s="1">
        <v>0.25997102380000003</v>
      </c>
      <c r="AG1267" s="2">
        <f t="shared" si="173"/>
        <v>0.35970965193608351</v>
      </c>
      <c r="AH1267" s="2">
        <f t="shared" si="174"/>
        <v>0.42380908659611655</v>
      </c>
      <c r="AI1267">
        <f t="shared" si="175"/>
        <v>0.38084880706723578</v>
      </c>
      <c r="AJ1267">
        <f t="shared" si="176"/>
        <v>0.45571127834053926</v>
      </c>
      <c r="AK1267">
        <f t="shared" si="181"/>
        <v>49.469875790857529</v>
      </c>
    </row>
    <row r="1268" spans="1:37" x14ac:dyDescent="0.2">
      <c r="A1268">
        <v>10</v>
      </c>
      <c r="B1268">
        <v>26139</v>
      </c>
      <c r="C1268">
        <v>26</v>
      </c>
      <c r="D1268" t="s">
        <v>789</v>
      </c>
      <c r="E1268">
        <v>139</v>
      </c>
      <c r="F1268" t="s">
        <v>754</v>
      </c>
      <c r="G1268">
        <v>43</v>
      </c>
      <c r="H1268">
        <v>14</v>
      </c>
      <c r="I1268">
        <v>65</v>
      </c>
      <c r="J1268">
        <v>60</v>
      </c>
      <c r="K1268">
        <v>19</v>
      </c>
      <c r="L1268">
        <v>85</v>
      </c>
      <c r="M1268">
        <v>75</v>
      </c>
      <c r="N1268">
        <v>27</v>
      </c>
      <c r="O1268">
        <v>105</v>
      </c>
      <c r="P1268">
        <v>7041</v>
      </c>
      <c r="Q1268">
        <v>1.00368561489241</v>
      </c>
      <c r="R1268">
        <f t="shared" si="177"/>
        <v>1</v>
      </c>
      <c r="S1268">
        <f t="shared" si="178"/>
        <v>7066.9504144574594</v>
      </c>
      <c r="T1268">
        <v>67.260000000000005</v>
      </c>
      <c r="U1268">
        <f t="shared" si="179"/>
        <v>67.507894457663511</v>
      </c>
      <c r="V1268">
        <v>0</v>
      </c>
      <c r="W1268">
        <v>9716</v>
      </c>
      <c r="X1268">
        <v>0</v>
      </c>
      <c r="Y1268" s="3">
        <v>0.1</v>
      </c>
      <c r="Z1268">
        <v>30</v>
      </c>
      <c r="AA1268" s="1">
        <f t="shared" si="180"/>
        <v>0.1060792482526339</v>
      </c>
      <c r="AB1268" s="4">
        <v>2970000</v>
      </c>
      <c r="AC1268" s="4">
        <v>2.5</v>
      </c>
      <c r="AD1268" s="4">
        <v>0</v>
      </c>
      <c r="AE1268" s="4">
        <v>239000</v>
      </c>
      <c r="AF1268" s="1">
        <v>0.249290125</v>
      </c>
      <c r="AG1268" s="2">
        <f t="shared" si="173"/>
        <v>0.37419709056649475</v>
      </c>
      <c r="AH1268" s="2">
        <f t="shared" si="174"/>
        <v>0.44103645501685151</v>
      </c>
      <c r="AI1268">
        <f t="shared" si="175"/>
        <v>0.39623992302534039</v>
      </c>
      <c r="AJ1268">
        <f t="shared" si="176"/>
        <v>0.47430282645088434</v>
      </c>
      <c r="AK1268">
        <f t="shared" si="181"/>
        <v>51.482312063536682</v>
      </c>
    </row>
    <row r="1269" spans="1:37" x14ac:dyDescent="0.2">
      <c r="A1269">
        <v>10</v>
      </c>
      <c r="B1269">
        <v>26141</v>
      </c>
      <c r="C1269">
        <v>26</v>
      </c>
      <c r="D1269" t="s">
        <v>799</v>
      </c>
      <c r="E1269">
        <v>141</v>
      </c>
      <c r="F1269" t="s">
        <v>754</v>
      </c>
      <c r="G1269">
        <v>43</v>
      </c>
      <c r="H1269">
        <v>14</v>
      </c>
      <c r="I1269">
        <v>65</v>
      </c>
      <c r="J1269">
        <v>60</v>
      </c>
      <c r="K1269">
        <v>19</v>
      </c>
      <c r="L1269">
        <v>85</v>
      </c>
      <c r="M1269">
        <v>75</v>
      </c>
      <c r="N1269">
        <v>27</v>
      </c>
      <c r="O1269">
        <v>105</v>
      </c>
      <c r="P1269">
        <v>7041</v>
      </c>
      <c r="Q1269">
        <v>1.00186182323255</v>
      </c>
      <c r="R1269">
        <f t="shared" si="177"/>
        <v>1</v>
      </c>
      <c r="S1269">
        <f t="shared" si="178"/>
        <v>7054.1090973803848</v>
      </c>
      <c r="T1269">
        <v>67.260000000000005</v>
      </c>
      <c r="U1269">
        <f t="shared" si="179"/>
        <v>67.385226230621313</v>
      </c>
      <c r="V1269">
        <v>0</v>
      </c>
      <c r="W1269">
        <v>9716</v>
      </c>
      <c r="X1269">
        <v>0</v>
      </c>
      <c r="Y1269" s="3">
        <v>0.1</v>
      </c>
      <c r="Z1269">
        <v>30</v>
      </c>
      <c r="AA1269" s="1">
        <f t="shared" si="180"/>
        <v>0.1060792482526339</v>
      </c>
      <c r="AB1269" s="4">
        <v>2970000</v>
      </c>
      <c r="AC1269" s="4">
        <v>2.5</v>
      </c>
      <c r="AD1269" s="4">
        <v>0</v>
      </c>
      <c r="AE1269" s="4">
        <v>239000</v>
      </c>
      <c r="AF1269" s="1">
        <v>0.26088629029999999</v>
      </c>
      <c r="AG1269" s="2">
        <f t="shared" si="173"/>
        <v>0.35691463197264162</v>
      </c>
      <c r="AH1269" s="2">
        <f t="shared" si="174"/>
        <v>0.42078971304486845</v>
      </c>
      <c r="AI1269">
        <f t="shared" si="175"/>
        <v>0.37797979132061615</v>
      </c>
      <c r="AJ1269">
        <f t="shared" si="176"/>
        <v>0.45258020170519847</v>
      </c>
      <c r="AK1269">
        <f t="shared" si="181"/>
        <v>49.305091532661756</v>
      </c>
    </row>
    <row r="1270" spans="1:37" x14ac:dyDescent="0.2">
      <c r="A1270">
        <v>10</v>
      </c>
      <c r="B1270">
        <v>26143</v>
      </c>
      <c r="C1270">
        <v>26</v>
      </c>
      <c r="D1270" t="s">
        <v>794</v>
      </c>
      <c r="E1270">
        <v>143</v>
      </c>
      <c r="F1270" t="s">
        <v>754</v>
      </c>
      <c r="G1270">
        <v>43</v>
      </c>
      <c r="H1270">
        <v>14</v>
      </c>
      <c r="I1270">
        <v>65</v>
      </c>
      <c r="J1270">
        <v>60</v>
      </c>
      <c r="K1270">
        <v>19</v>
      </c>
      <c r="L1270">
        <v>85</v>
      </c>
      <c r="M1270">
        <v>75</v>
      </c>
      <c r="N1270">
        <v>27</v>
      </c>
      <c r="O1270">
        <v>105</v>
      </c>
      <c r="P1270">
        <v>7041</v>
      </c>
      <c r="Q1270">
        <v>1.0036593357721999</v>
      </c>
      <c r="R1270">
        <f t="shared" si="177"/>
        <v>1</v>
      </c>
      <c r="S1270">
        <f t="shared" si="178"/>
        <v>7066.76538317206</v>
      </c>
      <c r="T1270">
        <v>67.260000000000005</v>
      </c>
      <c r="U1270">
        <f t="shared" si="179"/>
        <v>67.506126924038171</v>
      </c>
      <c r="V1270">
        <v>0</v>
      </c>
      <c r="W1270">
        <v>9716</v>
      </c>
      <c r="X1270">
        <v>0</v>
      </c>
      <c r="Y1270" s="3">
        <v>0.1</v>
      </c>
      <c r="Z1270">
        <v>30</v>
      </c>
      <c r="AA1270" s="1">
        <f t="shared" si="180"/>
        <v>0.1060792482526339</v>
      </c>
      <c r="AB1270" s="4">
        <v>2970000</v>
      </c>
      <c r="AC1270" s="4">
        <v>2.5</v>
      </c>
      <c r="AD1270" s="4">
        <v>0</v>
      </c>
      <c r="AE1270" s="4">
        <v>239000</v>
      </c>
      <c r="AF1270" s="1">
        <v>0.26018104759999999</v>
      </c>
      <c r="AG1270" s="2">
        <f t="shared" si="173"/>
        <v>0.35852418126617464</v>
      </c>
      <c r="AH1270" s="2">
        <f t="shared" si="174"/>
        <v>0.42257199455178762</v>
      </c>
      <c r="AI1270">
        <f t="shared" si="175"/>
        <v>0.37964631075460697</v>
      </c>
      <c r="AJ1270">
        <f t="shared" si="176"/>
        <v>0.45444848460458953</v>
      </c>
      <c r="AK1270">
        <f t="shared" si="181"/>
        <v>49.43196068562554</v>
      </c>
    </row>
    <row r="1271" spans="1:37" x14ac:dyDescent="0.2">
      <c r="A1271">
        <v>10</v>
      </c>
      <c r="B1271">
        <v>26145</v>
      </c>
      <c r="C1271">
        <v>26</v>
      </c>
      <c r="D1271" t="s">
        <v>783</v>
      </c>
      <c r="E1271">
        <v>145</v>
      </c>
      <c r="F1271" t="s">
        <v>754</v>
      </c>
      <c r="G1271">
        <v>43</v>
      </c>
      <c r="H1271">
        <v>14</v>
      </c>
      <c r="I1271">
        <v>65</v>
      </c>
      <c r="J1271">
        <v>60</v>
      </c>
      <c r="K1271">
        <v>19</v>
      </c>
      <c r="L1271">
        <v>85</v>
      </c>
      <c r="M1271">
        <v>75</v>
      </c>
      <c r="N1271">
        <v>27</v>
      </c>
      <c r="O1271">
        <v>105</v>
      </c>
      <c r="P1271">
        <v>7041</v>
      </c>
      <c r="Q1271">
        <v>0.99963115155696902</v>
      </c>
      <c r="R1271">
        <f t="shared" si="177"/>
        <v>1</v>
      </c>
      <c r="S1271">
        <f t="shared" si="178"/>
        <v>7038.4029381126193</v>
      </c>
      <c r="T1271">
        <v>67.260000000000005</v>
      </c>
      <c r="U1271">
        <f t="shared" si="179"/>
        <v>67.235191253721737</v>
      </c>
      <c r="V1271">
        <v>0</v>
      </c>
      <c r="W1271">
        <v>9716</v>
      </c>
      <c r="X1271">
        <v>0</v>
      </c>
      <c r="Y1271" s="3">
        <v>0.1</v>
      </c>
      <c r="Z1271">
        <v>30</v>
      </c>
      <c r="AA1271" s="1">
        <f t="shared" si="180"/>
        <v>0.1060792482526339</v>
      </c>
      <c r="AB1271" s="4">
        <v>2970000</v>
      </c>
      <c r="AC1271" s="4">
        <v>2.5</v>
      </c>
      <c r="AD1271" s="4">
        <v>0</v>
      </c>
      <c r="AE1271" s="4">
        <v>239000</v>
      </c>
      <c r="AF1271" s="1">
        <v>0.2470410566</v>
      </c>
      <c r="AG1271" s="2">
        <f t="shared" si="173"/>
        <v>0.37607843206721436</v>
      </c>
      <c r="AH1271" s="2">
        <f t="shared" si="174"/>
        <v>0.44352493827880574</v>
      </c>
      <c r="AI1271">
        <f t="shared" si="175"/>
        <v>0.39832151062224141</v>
      </c>
      <c r="AJ1271">
        <f t="shared" si="176"/>
        <v>0.47709359864823953</v>
      </c>
      <c r="AK1271">
        <f t="shared" si="181"/>
        <v>51.928248345291713</v>
      </c>
    </row>
    <row r="1272" spans="1:37" x14ac:dyDescent="0.2">
      <c r="A1272">
        <v>10</v>
      </c>
      <c r="B1272">
        <v>26147</v>
      </c>
      <c r="C1272">
        <v>26</v>
      </c>
      <c r="D1272" t="s">
        <v>785</v>
      </c>
      <c r="E1272">
        <v>147</v>
      </c>
      <c r="F1272" t="s">
        <v>754</v>
      </c>
      <c r="G1272">
        <v>43</v>
      </c>
      <c r="H1272">
        <v>14</v>
      </c>
      <c r="I1272">
        <v>65</v>
      </c>
      <c r="J1272">
        <v>60</v>
      </c>
      <c r="K1272">
        <v>19</v>
      </c>
      <c r="L1272">
        <v>85</v>
      </c>
      <c r="M1272">
        <v>75</v>
      </c>
      <c r="N1272">
        <v>27</v>
      </c>
      <c r="O1272">
        <v>105</v>
      </c>
      <c r="P1272">
        <v>7041</v>
      </c>
      <c r="Q1272">
        <v>1.00011409180505</v>
      </c>
      <c r="R1272">
        <f t="shared" si="177"/>
        <v>1</v>
      </c>
      <c r="S1272">
        <f t="shared" si="178"/>
        <v>7041.8033203993564</v>
      </c>
      <c r="T1272">
        <v>67.260000000000005</v>
      </c>
      <c r="U1272">
        <f t="shared" si="179"/>
        <v>67.267673814807665</v>
      </c>
      <c r="V1272">
        <v>0</v>
      </c>
      <c r="W1272">
        <v>9716</v>
      </c>
      <c r="X1272">
        <v>0</v>
      </c>
      <c r="Y1272" s="3">
        <v>0.1</v>
      </c>
      <c r="Z1272">
        <v>30</v>
      </c>
      <c r="AA1272" s="1">
        <f t="shared" si="180"/>
        <v>0.1060792482526339</v>
      </c>
      <c r="AB1272" s="4">
        <v>2970000</v>
      </c>
      <c r="AC1272" s="4">
        <v>2.5</v>
      </c>
      <c r="AD1272" s="4">
        <v>0</v>
      </c>
      <c r="AE1272" s="4">
        <v>239000</v>
      </c>
      <c r="AF1272" s="1">
        <v>0.24193707889999999</v>
      </c>
      <c r="AG1272" s="2">
        <f t="shared" si="173"/>
        <v>0.38419781969824618</v>
      </c>
      <c r="AH1272" s="2">
        <f t="shared" si="174"/>
        <v>0.45306403333357581</v>
      </c>
      <c r="AI1272">
        <f t="shared" si="175"/>
        <v>0.4069091428832346</v>
      </c>
      <c r="AJ1272">
        <f t="shared" si="176"/>
        <v>0.48733954978358957</v>
      </c>
      <c r="AK1272">
        <f t="shared" si="181"/>
        <v>52.971001603500255</v>
      </c>
    </row>
    <row r="1273" spans="1:37" x14ac:dyDescent="0.2">
      <c r="A1273">
        <v>11</v>
      </c>
      <c r="B1273">
        <v>26149</v>
      </c>
      <c r="C1273">
        <v>26</v>
      </c>
      <c r="D1273" t="s">
        <v>854</v>
      </c>
      <c r="E1273">
        <v>149</v>
      </c>
      <c r="F1273" t="s">
        <v>801</v>
      </c>
      <c r="G1273">
        <v>43</v>
      </c>
      <c r="H1273">
        <v>14</v>
      </c>
      <c r="I1273">
        <v>65</v>
      </c>
      <c r="J1273">
        <v>60</v>
      </c>
      <c r="K1273">
        <v>19</v>
      </c>
      <c r="L1273">
        <v>85</v>
      </c>
      <c r="M1273">
        <v>75</v>
      </c>
      <c r="N1273">
        <v>27</v>
      </c>
      <c r="O1273">
        <v>105</v>
      </c>
      <c r="P1273">
        <v>7041</v>
      </c>
      <c r="Q1273">
        <v>1.00166181325913</v>
      </c>
      <c r="R1273">
        <f t="shared" si="177"/>
        <v>1</v>
      </c>
      <c r="S1273">
        <f t="shared" si="178"/>
        <v>7052.7008271575341</v>
      </c>
      <c r="T1273">
        <v>67.260000000000005</v>
      </c>
      <c r="U1273">
        <f t="shared" si="179"/>
        <v>67.371773559809085</v>
      </c>
      <c r="V1273">
        <v>0</v>
      </c>
      <c r="W1273">
        <v>9716</v>
      </c>
      <c r="X1273">
        <v>0</v>
      </c>
      <c r="Y1273" s="3">
        <v>0.1</v>
      </c>
      <c r="Z1273">
        <v>30</v>
      </c>
      <c r="AA1273" s="1">
        <f t="shared" si="180"/>
        <v>0.1060792482526339</v>
      </c>
      <c r="AB1273" s="4">
        <v>2970000</v>
      </c>
      <c r="AC1273" s="4">
        <v>2.5</v>
      </c>
      <c r="AD1273" s="4">
        <v>0</v>
      </c>
      <c r="AE1273" s="4">
        <v>239000</v>
      </c>
      <c r="AF1273" s="1">
        <v>0.24208314710000001</v>
      </c>
      <c r="AG1273" s="2">
        <f t="shared" si="173"/>
        <v>0.38456020693111514</v>
      </c>
      <c r="AH1273" s="2">
        <f t="shared" si="174"/>
        <v>0.45338495855739219</v>
      </c>
      <c r="AI1273">
        <f t="shared" si="175"/>
        <v>0.40725785521185098</v>
      </c>
      <c r="AJ1273">
        <f t="shared" si="176"/>
        <v>0.48763983154754809</v>
      </c>
      <c r="AK1273">
        <f t="shared" si="181"/>
        <v>52.940548395812165</v>
      </c>
    </row>
    <row r="1274" spans="1:37" x14ac:dyDescent="0.2">
      <c r="A1274">
        <v>10</v>
      </c>
      <c r="B1274">
        <v>26151</v>
      </c>
      <c r="C1274">
        <v>26</v>
      </c>
      <c r="D1274" t="s">
        <v>795</v>
      </c>
      <c r="E1274">
        <v>151</v>
      </c>
      <c r="F1274" t="s">
        <v>754</v>
      </c>
      <c r="G1274">
        <v>43</v>
      </c>
      <c r="H1274">
        <v>14</v>
      </c>
      <c r="I1274">
        <v>65</v>
      </c>
      <c r="J1274">
        <v>60</v>
      </c>
      <c r="K1274">
        <v>19</v>
      </c>
      <c r="L1274">
        <v>85</v>
      </c>
      <c r="M1274">
        <v>75</v>
      </c>
      <c r="N1274">
        <v>27</v>
      </c>
      <c r="O1274">
        <v>105</v>
      </c>
      <c r="P1274">
        <v>7041</v>
      </c>
      <c r="Q1274">
        <v>0.99970982854182899</v>
      </c>
      <c r="R1274">
        <f t="shared" si="177"/>
        <v>1</v>
      </c>
      <c r="S1274">
        <f t="shared" si="178"/>
        <v>7038.9569027630178</v>
      </c>
      <c r="T1274">
        <v>67.260000000000005</v>
      </c>
      <c r="U1274">
        <f t="shared" si="179"/>
        <v>67.240483067723417</v>
      </c>
      <c r="V1274">
        <v>0</v>
      </c>
      <c r="W1274">
        <v>9716</v>
      </c>
      <c r="X1274">
        <v>0</v>
      </c>
      <c r="Y1274" s="3">
        <v>0.1</v>
      </c>
      <c r="Z1274">
        <v>30</v>
      </c>
      <c r="AA1274" s="1">
        <f t="shared" si="180"/>
        <v>0.1060792482526339</v>
      </c>
      <c r="AB1274" s="4">
        <v>2970000</v>
      </c>
      <c r="AC1274" s="4">
        <v>2.5</v>
      </c>
      <c r="AD1274" s="4">
        <v>0</v>
      </c>
      <c r="AE1274" s="4">
        <v>239000</v>
      </c>
      <c r="AF1274" s="1">
        <v>0.23919534689999999</v>
      </c>
      <c r="AG1274" s="2">
        <f t="shared" si="173"/>
        <v>0.38844453603136936</v>
      </c>
      <c r="AH1274" s="2">
        <f t="shared" si="174"/>
        <v>0.45809839643443306</v>
      </c>
      <c r="AI1274">
        <f t="shared" si="175"/>
        <v>0.41141563905770473</v>
      </c>
      <c r="AJ1274">
        <f t="shared" si="176"/>
        <v>0.49276607319706672</v>
      </c>
      <c r="AK1274">
        <f t="shared" si="181"/>
        <v>53.549516035163592</v>
      </c>
    </row>
    <row r="1275" spans="1:37" x14ac:dyDescent="0.2">
      <c r="A1275">
        <v>11</v>
      </c>
      <c r="B1275">
        <v>26153</v>
      </c>
      <c r="C1275">
        <v>26</v>
      </c>
      <c r="D1275" t="s">
        <v>883</v>
      </c>
      <c r="E1275">
        <v>153</v>
      </c>
      <c r="F1275" t="s">
        <v>801</v>
      </c>
      <c r="G1275">
        <v>43</v>
      </c>
      <c r="H1275">
        <v>14</v>
      </c>
      <c r="I1275">
        <v>65</v>
      </c>
      <c r="J1275">
        <v>60</v>
      </c>
      <c r="K1275">
        <v>19</v>
      </c>
      <c r="L1275">
        <v>85</v>
      </c>
      <c r="M1275">
        <v>75</v>
      </c>
      <c r="N1275">
        <v>27</v>
      </c>
      <c r="O1275">
        <v>105</v>
      </c>
      <c r="P1275">
        <v>7041</v>
      </c>
      <c r="Q1275">
        <v>1.0157835721969599</v>
      </c>
      <c r="R1275">
        <f t="shared" si="177"/>
        <v>1</v>
      </c>
      <c r="S1275">
        <f t="shared" si="178"/>
        <v>7152.1321318387945</v>
      </c>
      <c r="T1275">
        <v>67.260000000000005</v>
      </c>
      <c r="U1275">
        <f t="shared" si="179"/>
        <v>68.321603065967523</v>
      </c>
      <c r="V1275">
        <v>0</v>
      </c>
      <c r="W1275">
        <v>9716</v>
      </c>
      <c r="X1275">
        <v>0</v>
      </c>
      <c r="Y1275" s="3">
        <v>0.1</v>
      </c>
      <c r="Z1275">
        <v>30</v>
      </c>
      <c r="AA1275" s="1">
        <f t="shared" si="180"/>
        <v>0.1060792482526339</v>
      </c>
      <c r="AB1275" s="4">
        <v>2970000</v>
      </c>
      <c r="AC1275" s="4">
        <v>2.5</v>
      </c>
      <c r="AD1275" s="4">
        <v>0</v>
      </c>
      <c r="AE1275" s="4">
        <v>239000</v>
      </c>
      <c r="AF1275" s="1">
        <v>0.26688069330000003</v>
      </c>
      <c r="AG1275" s="2">
        <f t="shared" si="173"/>
        <v>0.35374622160370039</v>
      </c>
      <c r="AH1275" s="2">
        <f t="shared" si="174"/>
        <v>0.41618997464529589</v>
      </c>
      <c r="AI1275">
        <f t="shared" si="175"/>
        <v>0.37433930363993451</v>
      </c>
      <c r="AJ1275">
        <f t="shared" si="176"/>
        <v>0.44726782145784855</v>
      </c>
      <c r="AK1275">
        <f t="shared" si="181"/>
        <v>48.253803117492374</v>
      </c>
    </row>
    <row r="1276" spans="1:37" x14ac:dyDescent="0.2">
      <c r="A1276">
        <v>10</v>
      </c>
      <c r="B1276">
        <v>26155</v>
      </c>
      <c r="C1276">
        <v>26</v>
      </c>
      <c r="D1276" t="s">
        <v>770</v>
      </c>
      <c r="E1276">
        <v>155</v>
      </c>
      <c r="F1276" t="s">
        <v>754</v>
      </c>
      <c r="G1276">
        <v>43</v>
      </c>
      <c r="H1276">
        <v>14</v>
      </c>
      <c r="I1276">
        <v>65</v>
      </c>
      <c r="J1276">
        <v>60</v>
      </c>
      <c r="K1276">
        <v>19</v>
      </c>
      <c r="L1276">
        <v>85</v>
      </c>
      <c r="M1276">
        <v>75</v>
      </c>
      <c r="N1276">
        <v>27</v>
      </c>
      <c r="O1276">
        <v>105</v>
      </c>
      <c r="P1276">
        <v>7041</v>
      </c>
      <c r="Q1276">
        <v>0.998548762003581</v>
      </c>
      <c r="R1276">
        <f t="shared" si="177"/>
        <v>1</v>
      </c>
      <c r="S1276">
        <f t="shared" si="178"/>
        <v>7030.7818332672141</v>
      </c>
      <c r="T1276">
        <v>67.260000000000005</v>
      </c>
      <c r="U1276">
        <f t="shared" si="179"/>
        <v>67.162389732360865</v>
      </c>
      <c r="V1276">
        <v>0</v>
      </c>
      <c r="W1276">
        <v>9716</v>
      </c>
      <c r="X1276">
        <v>0</v>
      </c>
      <c r="Y1276" s="3">
        <v>0.1</v>
      </c>
      <c r="Z1276">
        <v>30</v>
      </c>
      <c r="AA1276" s="1">
        <f t="shared" si="180"/>
        <v>0.1060792482526339</v>
      </c>
      <c r="AB1276" s="4">
        <v>2970000</v>
      </c>
      <c r="AC1276" s="4">
        <v>2.5</v>
      </c>
      <c r="AD1276" s="4">
        <v>0</v>
      </c>
      <c r="AE1276" s="4">
        <v>239000</v>
      </c>
      <c r="AF1276" s="1">
        <v>0.24308169230000001</v>
      </c>
      <c r="AG1276" s="2">
        <f t="shared" si="173"/>
        <v>0.3817902281104722</v>
      </c>
      <c r="AH1276" s="2">
        <f t="shared" si="174"/>
        <v>0.45033287357339008</v>
      </c>
      <c r="AI1276">
        <f t="shared" si="175"/>
        <v>0.40439483278668553</v>
      </c>
      <c r="AJ1276">
        <f t="shared" si="176"/>
        <v>0.48444728913294771</v>
      </c>
      <c r="AK1276">
        <f t="shared" si="181"/>
        <v>52.733345759490859</v>
      </c>
    </row>
    <row r="1277" spans="1:37" x14ac:dyDescent="0.2">
      <c r="A1277">
        <v>10</v>
      </c>
      <c r="B1277">
        <v>26157</v>
      </c>
      <c r="C1277">
        <v>26</v>
      </c>
      <c r="D1277" t="s">
        <v>769</v>
      </c>
      <c r="E1277">
        <v>157</v>
      </c>
      <c r="F1277" t="s">
        <v>754</v>
      </c>
      <c r="G1277">
        <v>43</v>
      </c>
      <c r="H1277">
        <v>14</v>
      </c>
      <c r="I1277">
        <v>65</v>
      </c>
      <c r="J1277">
        <v>60</v>
      </c>
      <c r="K1277">
        <v>19</v>
      </c>
      <c r="L1277">
        <v>85</v>
      </c>
      <c r="M1277">
        <v>75</v>
      </c>
      <c r="N1277">
        <v>27</v>
      </c>
      <c r="O1277">
        <v>105</v>
      </c>
      <c r="P1277">
        <v>7041</v>
      </c>
      <c r="Q1277">
        <v>1.00031452912551</v>
      </c>
      <c r="R1277">
        <f t="shared" si="177"/>
        <v>1</v>
      </c>
      <c r="S1277">
        <f t="shared" si="178"/>
        <v>7043.214599572716</v>
      </c>
      <c r="T1277">
        <v>67.260000000000005</v>
      </c>
      <c r="U1277">
        <f t="shared" si="179"/>
        <v>67.281155228981802</v>
      </c>
      <c r="V1277">
        <v>0</v>
      </c>
      <c r="W1277">
        <v>9716</v>
      </c>
      <c r="X1277">
        <v>0</v>
      </c>
      <c r="Y1277" s="3">
        <v>0.1</v>
      </c>
      <c r="Z1277">
        <v>30</v>
      </c>
      <c r="AA1277" s="1">
        <f t="shared" si="180"/>
        <v>0.1060792482526339</v>
      </c>
      <c r="AB1277" s="4">
        <v>2970000</v>
      </c>
      <c r="AC1277" s="4">
        <v>2.5</v>
      </c>
      <c r="AD1277" s="4">
        <v>0</v>
      </c>
      <c r="AE1277" s="4">
        <v>239000</v>
      </c>
      <c r="AF1277" s="1">
        <v>0.24325902330000002</v>
      </c>
      <c r="AG1277" s="2">
        <f t="shared" si="173"/>
        <v>0.38218655086355746</v>
      </c>
      <c r="AH1277" s="2">
        <f t="shared" si="174"/>
        <v>0.45067933944532845</v>
      </c>
      <c r="AI1277">
        <f t="shared" si="175"/>
        <v>0.40477471185815489</v>
      </c>
      <c r="AJ1277">
        <f t="shared" si="176"/>
        <v>0.48476893183427489</v>
      </c>
      <c r="AK1277">
        <f t="shared" si="181"/>
        <v>52.69672664741833</v>
      </c>
    </row>
    <row r="1278" spans="1:37" x14ac:dyDescent="0.2">
      <c r="A1278">
        <v>11</v>
      </c>
      <c r="B1278">
        <v>26159</v>
      </c>
      <c r="C1278">
        <v>26</v>
      </c>
      <c r="D1278" t="s">
        <v>327</v>
      </c>
      <c r="E1278">
        <v>159</v>
      </c>
      <c r="F1278" t="s">
        <v>801</v>
      </c>
      <c r="G1278">
        <v>43</v>
      </c>
      <c r="H1278">
        <v>14</v>
      </c>
      <c r="I1278">
        <v>65</v>
      </c>
      <c r="J1278">
        <v>60</v>
      </c>
      <c r="K1278">
        <v>19</v>
      </c>
      <c r="L1278">
        <v>85</v>
      </c>
      <c r="M1278">
        <v>75</v>
      </c>
      <c r="N1278">
        <v>27</v>
      </c>
      <c r="O1278">
        <v>105</v>
      </c>
      <c r="P1278">
        <v>7041</v>
      </c>
      <c r="Q1278">
        <v>1.0147469997406</v>
      </c>
      <c r="R1278">
        <f t="shared" si="177"/>
        <v>1</v>
      </c>
      <c r="S1278">
        <f t="shared" si="178"/>
        <v>7144.8336251735645</v>
      </c>
      <c r="T1278">
        <v>67.260000000000005</v>
      </c>
      <c r="U1278">
        <f t="shared" si="179"/>
        <v>68.251883202552762</v>
      </c>
      <c r="V1278">
        <v>0</v>
      </c>
      <c r="W1278">
        <v>9716</v>
      </c>
      <c r="X1278">
        <v>0</v>
      </c>
      <c r="Y1278" s="3">
        <v>0.1</v>
      </c>
      <c r="Z1278">
        <v>30</v>
      </c>
      <c r="AA1278" s="1">
        <f t="shared" si="180"/>
        <v>0.1060792482526339</v>
      </c>
      <c r="AB1278" s="4">
        <v>2970000</v>
      </c>
      <c r="AC1278" s="4">
        <v>2.5</v>
      </c>
      <c r="AD1278" s="4">
        <v>0</v>
      </c>
      <c r="AE1278" s="4">
        <v>239000</v>
      </c>
      <c r="AF1278" s="1">
        <v>0.24211695120000001</v>
      </c>
      <c r="AG1278" s="2">
        <f t="shared" si="173"/>
        <v>0.38952950723977098</v>
      </c>
      <c r="AH1278" s="2">
        <f t="shared" si="174"/>
        <v>0.45834467057344835</v>
      </c>
      <c r="AI1278">
        <f t="shared" si="175"/>
        <v>0.41222399313194336</v>
      </c>
      <c r="AJ1278">
        <f t="shared" si="176"/>
        <v>0.49259476966243759</v>
      </c>
      <c r="AK1278">
        <f t="shared" si="181"/>
        <v>52.933505942429306</v>
      </c>
    </row>
    <row r="1279" spans="1:37" x14ac:dyDescent="0.2">
      <c r="A1279">
        <v>10</v>
      </c>
      <c r="B1279">
        <v>26161</v>
      </c>
      <c r="C1279">
        <v>26</v>
      </c>
      <c r="D1279" t="s">
        <v>772</v>
      </c>
      <c r="E1279">
        <v>161</v>
      </c>
      <c r="F1279" t="s">
        <v>754</v>
      </c>
      <c r="G1279">
        <v>43</v>
      </c>
      <c r="H1279">
        <v>14</v>
      </c>
      <c r="I1279">
        <v>65</v>
      </c>
      <c r="J1279">
        <v>60</v>
      </c>
      <c r="K1279">
        <v>19</v>
      </c>
      <c r="L1279">
        <v>85</v>
      </c>
      <c r="M1279">
        <v>75</v>
      </c>
      <c r="N1279">
        <v>27</v>
      </c>
      <c r="O1279">
        <v>105</v>
      </c>
      <c r="P1279">
        <v>7041</v>
      </c>
      <c r="Q1279">
        <v>0.99845435338861799</v>
      </c>
      <c r="R1279">
        <f t="shared" si="177"/>
        <v>1</v>
      </c>
      <c r="S1279">
        <f t="shared" si="178"/>
        <v>7030.1171022092594</v>
      </c>
      <c r="T1279">
        <v>67.260000000000005</v>
      </c>
      <c r="U1279">
        <f t="shared" si="179"/>
        <v>67.15603980891845</v>
      </c>
      <c r="V1279">
        <v>0</v>
      </c>
      <c r="W1279">
        <v>9716</v>
      </c>
      <c r="X1279">
        <v>0</v>
      </c>
      <c r="Y1279" s="3">
        <v>0.1</v>
      </c>
      <c r="Z1279">
        <v>30</v>
      </c>
      <c r="AA1279" s="1">
        <f t="shared" si="180"/>
        <v>0.1060792482526339</v>
      </c>
      <c r="AB1279" s="4">
        <v>2970000</v>
      </c>
      <c r="AC1279" s="4">
        <v>2.5</v>
      </c>
      <c r="AD1279" s="4">
        <v>0</v>
      </c>
      <c r="AE1279" s="4">
        <v>239000</v>
      </c>
      <c r="AF1279" s="1">
        <v>0.24249145829999999</v>
      </c>
      <c r="AG1279" s="2">
        <f t="shared" si="173"/>
        <v>0.38268333640806479</v>
      </c>
      <c r="AH1279" s="2">
        <f t="shared" si="174"/>
        <v>0.45139245233136571</v>
      </c>
      <c r="AI1279">
        <f t="shared" si="175"/>
        <v>0.40534284598779435</v>
      </c>
      <c r="AJ1279">
        <f t="shared" si="176"/>
        <v>0.48558975162822815</v>
      </c>
      <c r="AK1279">
        <f t="shared" si="181"/>
        <v>52.855615751221158</v>
      </c>
    </row>
    <row r="1280" spans="1:37" x14ac:dyDescent="0.2">
      <c r="A1280">
        <v>10</v>
      </c>
      <c r="B1280">
        <v>26163</v>
      </c>
      <c r="C1280">
        <v>26</v>
      </c>
      <c r="D1280" t="s">
        <v>314</v>
      </c>
      <c r="E1280">
        <v>163</v>
      </c>
      <c r="F1280" t="s">
        <v>754</v>
      </c>
      <c r="G1280">
        <v>43</v>
      </c>
      <c r="H1280">
        <v>14</v>
      </c>
      <c r="I1280">
        <v>65</v>
      </c>
      <c r="J1280">
        <v>60</v>
      </c>
      <c r="K1280">
        <v>19</v>
      </c>
      <c r="L1280">
        <v>85</v>
      </c>
      <c r="M1280">
        <v>75</v>
      </c>
      <c r="N1280">
        <v>27</v>
      </c>
      <c r="O1280">
        <v>105</v>
      </c>
      <c r="P1280">
        <v>7041</v>
      </c>
      <c r="Q1280">
        <v>1.0041365941365601</v>
      </c>
      <c r="R1280">
        <f t="shared" si="177"/>
        <v>1</v>
      </c>
      <c r="S1280">
        <f t="shared" si="178"/>
        <v>7070.1257593155196</v>
      </c>
      <c r="T1280">
        <v>67.260000000000005</v>
      </c>
      <c r="U1280">
        <f t="shared" si="179"/>
        <v>67.53822732162503</v>
      </c>
      <c r="V1280">
        <v>0</v>
      </c>
      <c r="W1280">
        <v>9716</v>
      </c>
      <c r="X1280">
        <v>0</v>
      </c>
      <c r="Y1280" s="3">
        <v>0.1</v>
      </c>
      <c r="Z1280">
        <v>30</v>
      </c>
      <c r="AA1280" s="1">
        <f t="shared" si="180"/>
        <v>0.1060792482526339</v>
      </c>
      <c r="AB1280" s="4">
        <v>2970000</v>
      </c>
      <c r="AC1280" s="4">
        <v>2.5</v>
      </c>
      <c r="AD1280" s="4">
        <v>0</v>
      </c>
      <c r="AE1280" s="4">
        <v>239000</v>
      </c>
      <c r="AF1280" s="1">
        <v>0.24311633329999999</v>
      </c>
      <c r="AG1280" s="2">
        <f t="shared" si="173"/>
        <v>0.38387200366048357</v>
      </c>
      <c r="AH1280" s="2">
        <f t="shared" si="174"/>
        <v>0.45240490403717332</v>
      </c>
      <c r="AI1280">
        <f t="shared" si="175"/>
        <v>0.40647339423482032</v>
      </c>
      <c r="AJ1280">
        <f t="shared" si="176"/>
        <v>0.48651446762981093</v>
      </c>
      <c r="AK1280">
        <f t="shared" si="181"/>
        <v>52.726188143600424</v>
      </c>
    </row>
    <row r="1281" spans="1:37" x14ac:dyDescent="0.2">
      <c r="A1281">
        <v>10</v>
      </c>
      <c r="B1281">
        <v>26165</v>
      </c>
      <c r="C1281">
        <v>26</v>
      </c>
      <c r="D1281" t="s">
        <v>753</v>
      </c>
      <c r="E1281">
        <v>165</v>
      </c>
      <c r="F1281" t="s">
        <v>754</v>
      </c>
      <c r="G1281">
        <v>43</v>
      </c>
      <c r="H1281">
        <v>14</v>
      </c>
      <c r="I1281">
        <v>65</v>
      </c>
      <c r="J1281">
        <v>60</v>
      </c>
      <c r="K1281">
        <v>19</v>
      </c>
      <c r="L1281">
        <v>85</v>
      </c>
      <c r="M1281">
        <v>75</v>
      </c>
      <c r="N1281">
        <v>27</v>
      </c>
      <c r="O1281">
        <v>105</v>
      </c>
      <c r="P1281">
        <v>7041</v>
      </c>
      <c r="Q1281">
        <v>1.0071297963460299</v>
      </c>
      <c r="R1281">
        <f t="shared" si="177"/>
        <v>1</v>
      </c>
      <c r="S1281">
        <f t="shared" si="178"/>
        <v>7091.200896072397</v>
      </c>
      <c r="T1281">
        <v>67.260000000000005</v>
      </c>
      <c r="U1281">
        <f t="shared" si="179"/>
        <v>67.739550102233977</v>
      </c>
      <c r="V1281">
        <v>0</v>
      </c>
      <c r="W1281">
        <v>9716</v>
      </c>
      <c r="X1281">
        <v>0</v>
      </c>
      <c r="Y1281" s="3">
        <v>0.1</v>
      </c>
      <c r="Z1281">
        <v>30</v>
      </c>
      <c r="AA1281" s="1">
        <f t="shared" si="180"/>
        <v>0.1060792482526339</v>
      </c>
      <c r="AB1281" s="4">
        <v>2970000</v>
      </c>
      <c r="AC1281" s="4">
        <v>2.5</v>
      </c>
      <c r="AD1281" s="4">
        <v>0</v>
      </c>
      <c r="AE1281" s="4">
        <v>239000</v>
      </c>
      <c r="AF1281" s="1">
        <v>0.25365634780000001</v>
      </c>
      <c r="AG1281" s="2">
        <f t="shared" si="173"/>
        <v>0.36901795002336829</v>
      </c>
      <c r="AH1281" s="2">
        <f t="shared" si="174"/>
        <v>0.43470938095616829</v>
      </c>
      <c r="AI1281">
        <f t="shared" si="175"/>
        <v>0.39068217369552938</v>
      </c>
      <c r="AJ1281">
        <f t="shared" si="176"/>
        <v>0.46740420942760258</v>
      </c>
      <c r="AK1281">
        <f t="shared" si="181"/>
        <v>50.639172557731143</v>
      </c>
    </row>
    <row r="1282" spans="1:37" x14ac:dyDescent="0.2">
      <c r="A1282">
        <v>4</v>
      </c>
      <c r="B1282">
        <v>27001</v>
      </c>
      <c r="C1282">
        <v>27</v>
      </c>
      <c r="D1282" t="s">
        <v>304</v>
      </c>
      <c r="E1282">
        <v>1</v>
      </c>
      <c r="F1282" t="s">
        <v>293</v>
      </c>
      <c r="G1282">
        <v>43</v>
      </c>
      <c r="H1282">
        <v>14</v>
      </c>
      <c r="I1282">
        <v>65</v>
      </c>
      <c r="J1282">
        <v>60</v>
      </c>
      <c r="K1282">
        <v>19</v>
      </c>
      <c r="L1282">
        <v>85</v>
      </c>
      <c r="M1282">
        <v>75</v>
      </c>
      <c r="N1282">
        <v>27</v>
      </c>
      <c r="O1282">
        <v>105</v>
      </c>
      <c r="P1282">
        <v>7041</v>
      </c>
      <c r="Q1282">
        <v>1.01573961334569</v>
      </c>
      <c r="R1282">
        <f t="shared" si="177"/>
        <v>1</v>
      </c>
      <c r="S1282">
        <f t="shared" si="178"/>
        <v>7151.8226175670034</v>
      </c>
      <c r="T1282">
        <v>67.260000000000005</v>
      </c>
      <c r="U1282">
        <f t="shared" si="179"/>
        <v>68.318646393631113</v>
      </c>
      <c r="V1282">
        <v>0</v>
      </c>
      <c r="W1282">
        <v>9716</v>
      </c>
      <c r="X1282">
        <v>0</v>
      </c>
      <c r="Y1282" s="3">
        <v>0.1</v>
      </c>
      <c r="Z1282">
        <v>30</v>
      </c>
      <c r="AA1282" s="1">
        <f t="shared" si="180"/>
        <v>0.1060792482526339</v>
      </c>
      <c r="AB1282" s="4">
        <v>2970000</v>
      </c>
      <c r="AC1282" s="4">
        <v>2.5</v>
      </c>
      <c r="AD1282" s="4">
        <v>0</v>
      </c>
      <c r="AE1282" s="4">
        <v>239000</v>
      </c>
      <c r="AF1282" s="1">
        <v>0.28292238889999999</v>
      </c>
      <c r="AG1282" s="2">
        <f t="shared" ref="AG1282:AG1345" si="182">(((S1282*AA1282+U1282)/(8760*AF1282))+W1282*X1282/1000000+V1282/1000)*R1282</f>
        <v>0.33367437500138181</v>
      </c>
      <c r="AH1282" s="2">
        <f t="shared" ref="AH1282:AH1345" si="183">(((S1282*AA1282+U1282)/(8760*AF1282))+W1282*X1282/1000000+V1282/1000)*R1282 + (AB1282*G1282)/(1000000*8760*AF1282) +((AC1282+AD1282)*J1282)/1000000 + (AE1282*M1282)/(1000000*8760*AF1282)</f>
        <v>0.3925860730933492</v>
      </c>
      <c r="AI1282">
        <f t="shared" ref="AI1282:AI1345" si="184">(((S1282*AA1282+U1282)/(8760*AF1282))+W1282*X1282/1000000+V1282/1000)*R1282 + (AB1282*H1282)/(1000000*8760*AF1282) +((AC1282+AD1282)*K1282)/1000000 + (AE1282*N1282)/(1000000*8760*AF1282)</f>
        <v>0.35310252281579091</v>
      </c>
      <c r="AJ1282">
        <f t="shared" ref="AJ1282:AJ1345" si="185">(((S1282*AA1282+U1282)/(8760*AF1282))+W1282*X1282/1000000+V1282/1000)*R1282 + (AB1282*I1282)/(1000000*8760*AF1282) +((AC1282+AD1282)*L1282)/1000000 + (AE1282*O1282)/(1000000*8760*AF1282)</f>
        <v>0.42190535016375513</v>
      </c>
      <c r="AK1282">
        <f t="shared" si="181"/>
        <v>45.659563103448932</v>
      </c>
    </row>
    <row r="1283" spans="1:37" x14ac:dyDescent="0.2">
      <c r="A1283">
        <v>4</v>
      </c>
      <c r="B1283">
        <v>27003</v>
      </c>
      <c r="C1283">
        <v>27</v>
      </c>
      <c r="D1283" t="s">
        <v>332</v>
      </c>
      <c r="E1283">
        <v>3</v>
      </c>
      <c r="F1283" t="s">
        <v>293</v>
      </c>
      <c r="G1283">
        <v>43</v>
      </c>
      <c r="H1283">
        <v>14</v>
      </c>
      <c r="I1283">
        <v>65</v>
      </c>
      <c r="J1283">
        <v>60</v>
      </c>
      <c r="K1283">
        <v>19</v>
      </c>
      <c r="L1283">
        <v>85</v>
      </c>
      <c r="M1283">
        <v>75</v>
      </c>
      <c r="N1283">
        <v>27</v>
      </c>
      <c r="O1283">
        <v>105</v>
      </c>
      <c r="P1283">
        <v>7041</v>
      </c>
      <c r="Q1283">
        <v>1.0354603614125899</v>
      </c>
      <c r="R1283">
        <f t="shared" ref="R1283:R1346" si="186">IF(Q1283="NA",0,1)</f>
        <v>1</v>
      </c>
      <c r="S1283">
        <f t="shared" ref="S1283:S1346" si="187">P1283*IF(Q1283="NA",0,Q1283)</f>
        <v>7290.6764047060451</v>
      </c>
      <c r="T1283">
        <v>67.260000000000005</v>
      </c>
      <c r="U1283">
        <f t="shared" ref="U1283:U1346" si="188">T1283*Q1283</f>
        <v>69.645063908610808</v>
      </c>
      <c r="V1283">
        <v>0</v>
      </c>
      <c r="W1283">
        <v>9716</v>
      </c>
      <c r="X1283">
        <v>0</v>
      </c>
      <c r="Y1283" s="3">
        <v>0.1</v>
      </c>
      <c r="Z1283">
        <v>30</v>
      </c>
      <c r="AA1283" s="1">
        <f t="shared" ref="AA1283:AA1346" si="189">(Y1283*(1+Y1283)^Z1283)/((1+Y1283)^Z1283-1)</f>
        <v>0.1060792482526339</v>
      </c>
      <c r="AB1283" s="4">
        <v>2970000</v>
      </c>
      <c r="AC1283" s="4">
        <v>2.5</v>
      </c>
      <c r="AD1283" s="4">
        <v>0</v>
      </c>
      <c r="AE1283" s="4">
        <v>239000</v>
      </c>
      <c r="AF1283" s="1">
        <v>0.28106383779999999</v>
      </c>
      <c r="AG1283" s="2">
        <f t="shared" si="182"/>
        <v>0.34240199646856184</v>
      </c>
      <c r="AH1283" s="2">
        <f t="shared" si="183"/>
        <v>0.40170225973305923</v>
      </c>
      <c r="AI1283">
        <f t="shared" si="184"/>
        <v>0.36195829995250184</v>
      </c>
      <c r="AJ1283">
        <f t="shared" si="185"/>
        <v>0.43121499895652005</v>
      </c>
      <c r="AK1283">
        <f t="shared" ref="AK1283:AK1346" si="190">(AB1283)/(Z1283*8760*AF1283) +(AC1283+AD1283) + (AE1283)/(Z1283*8760*AF1283)</f>
        <v>45.944958243959718</v>
      </c>
    </row>
    <row r="1284" spans="1:37" x14ac:dyDescent="0.2">
      <c r="A1284">
        <v>4</v>
      </c>
      <c r="B1284">
        <v>27005</v>
      </c>
      <c r="C1284">
        <v>27</v>
      </c>
      <c r="D1284" t="s">
        <v>485</v>
      </c>
      <c r="E1284">
        <v>5</v>
      </c>
      <c r="F1284" t="s">
        <v>293</v>
      </c>
      <c r="G1284">
        <v>43</v>
      </c>
      <c r="H1284">
        <v>14</v>
      </c>
      <c r="I1284">
        <v>65</v>
      </c>
      <c r="J1284">
        <v>60</v>
      </c>
      <c r="K1284">
        <v>19</v>
      </c>
      <c r="L1284">
        <v>85</v>
      </c>
      <c r="M1284">
        <v>75</v>
      </c>
      <c r="N1284">
        <v>27</v>
      </c>
      <c r="O1284">
        <v>105</v>
      </c>
      <c r="P1284">
        <v>7041</v>
      </c>
      <c r="Q1284">
        <v>0.98759892582893405</v>
      </c>
      <c r="R1284">
        <f t="shared" si="186"/>
        <v>1</v>
      </c>
      <c r="S1284">
        <f t="shared" si="187"/>
        <v>6953.684036761525</v>
      </c>
      <c r="T1284">
        <v>67.260000000000005</v>
      </c>
      <c r="U1284">
        <f t="shared" si="188"/>
        <v>66.425903751254111</v>
      </c>
      <c r="V1284">
        <v>0</v>
      </c>
      <c r="W1284">
        <v>9716</v>
      </c>
      <c r="X1284">
        <v>0</v>
      </c>
      <c r="Y1284" s="3">
        <v>0.1</v>
      </c>
      <c r="Z1284">
        <v>30</v>
      </c>
      <c r="AA1284" s="1">
        <f t="shared" si="189"/>
        <v>0.1060792482526339</v>
      </c>
      <c r="AB1284" s="4">
        <v>2970000</v>
      </c>
      <c r="AC1284" s="4">
        <v>2.5</v>
      </c>
      <c r="AD1284" s="4">
        <v>0</v>
      </c>
      <c r="AE1284" s="4">
        <v>239000</v>
      </c>
      <c r="AF1284" s="1">
        <v>0.28088104940000003</v>
      </c>
      <c r="AG1284" s="2">
        <f t="shared" si="182"/>
        <v>0.32678788829361549</v>
      </c>
      <c r="AH1284" s="2">
        <f t="shared" si="183"/>
        <v>0.386126644656899</v>
      </c>
      <c r="AI1284">
        <f t="shared" si="184"/>
        <v>0.34635688748266752</v>
      </c>
      <c r="AJ1284">
        <f t="shared" si="185"/>
        <v>0.41565854915376921</v>
      </c>
      <c r="AK1284">
        <f t="shared" si="190"/>
        <v>45.973230832738643</v>
      </c>
    </row>
    <row r="1285" spans="1:37" x14ac:dyDescent="0.2">
      <c r="A1285">
        <v>4</v>
      </c>
      <c r="B1285">
        <v>27007</v>
      </c>
      <c r="C1285">
        <v>27</v>
      </c>
      <c r="D1285" t="s">
        <v>510</v>
      </c>
      <c r="E1285">
        <v>7</v>
      </c>
      <c r="F1285" t="s">
        <v>293</v>
      </c>
      <c r="G1285">
        <v>43</v>
      </c>
      <c r="H1285">
        <v>14</v>
      </c>
      <c r="I1285">
        <v>65</v>
      </c>
      <c r="J1285">
        <v>60</v>
      </c>
      <c r="K1285">
        <v>19</v>
      </c>
      <c r="L1285">
        <v>85</v>
      </c>
      <c r="M1285">
        <v>75</v>
      </c>
      <c r="N1285">
        <v>27</v>
      </c>
      <c r="O1285">
        <v>105</v>
      </c>
      <c r="P1285">
        <v>7041</v>
      </c>
      <c r="Q1285">
        <v>0.99307923210729498</v>
      </c>
      <c r="R1285">
        <f t="shared" si="186"/>
        <v>1</v>
      </c>
      <c r="S1285">
        <f t="shared" si="187"/>
        <v>6992.2708732674637</v>
      </c>
      <c r="T1285">
        <v>67.260000000000005</v>
      </c>
      <c r="U1285">
        <f t="shared" si="188"/>
        <v>66.794509151536673</v>
      </c>
      <c r="V1285">
        <v>0</v>
      </c>
      <c r="W1285">
        <v>9716</v>
      </c>
      <c r="X1285">
        <v>0</v>
      </c>
      <c r="Y1285" s="3">
        <v>0.1</v>
      </c>
      <c r="Z1285">
        <v>30</v>
      </c>
      <c r="AA1285" s="1">
        <f t="shared" si="189"/>
        <v>0.1060792482526339</v>
      </c>
      <c r="AB1285" s="4">
        <v>2970000</v>
      </c>
      <c r="AC1285" s="4">
        <v>2.5</v>
      </c>
      <c r="AD1285" s="4">
        <v>0</v>
      </c>
      <c r="AE1285" s="4">
        <v>239000</v>
      </c>
      <c r="AF1285" s="1">
        <v>0.2771903617</v>
      </c>
      <c r="AG1285" s="2">
        <f t="shared" si="182"/>
        <v>0.33297647902409194</v>
      </c>
      <c r="AH1285" s="2">
        <f t="shared" si="183"/>
        <v>0.39310331190543524</v>
      </c>
      <c r="AI1285">
        <f t="shared" si="184"/>
        <v>0.35280539979375281</v>
      </c>
      <c r="AJ1285">
        <f t="shared" si="185"/>
        <v>0.42302759068269485</v>
      </c>
      <c r="AK1285">
        <f t="shared" si="190"/>
        <v>46.552060909403792</v>
      </c>
    </row>
    <row r="1286" spans="1:37" x14ac:dyDescent="0.2">
      <c r="A1286">
        <v>4</v>
      </c>
      <c r="B1286">
        <v>27009</v>
      </c>
      <c r="C1286">
        <v>27</v>
      </c>
      <c r="D1286" t="s">
        <v>428</v>
      </c>
      <c r="E1286">
        <v>9</v>
      </c>
      <c r="F1286" t="s">
        <v>293</v>
      </c>
      <c r="G1286">
        <v>43</v>
      </c>
      <c r="H1286">
        <v>14</v>
      </c>
      <c r="I1286">
        <v>65</v>
      </c>
      <c r="J1286">
        <v>60</v>
      </c>
      <c r="K1286">
        <v>19</v>
      </c>
      <c r="L1286">
        <v>85</v>
      </c>
      <c r="M1286">
        <v>75</v>
      </c>
      <c r="N1286">
        <v>27</v>
      </c>
      <c r="O1286">
        <v>105</v>
      </c>
      <c r="P1286">
        <v>7041</v>
      </c>
      <c r="Q1286">
        <v>1.0152132776048499</v>
      </c>
      <c r="R1286">
        <f t="shared" si="186"/>
        <v>1</v>
      </c>
      <c r="S1286">
        <f t="shared" si="187"/>
        <v>7148.1166876157486</v>
      </c>
      <c r="T1286">
        <v>67.260000000000005</v>
      </c>
      <c r="U1286">
        <f t="shared" si="188"/>
        <v>68.28324505170221</v>
      </c>
      <c r="V1286">
        <v>0</v>
      </c>
      <c r="W1286">
        <v>9716</v>
      </c>
      <c r="X1286">
        <v>0</v>
      </c>
      <c r="Y1286" s="3">
        <v>0.1</v>
      </c>
      <c r="Z1286">
        <v>30</v>
      </c>
      <c r="AA1286" s="1">
        <f t="shared" si="189"/>
        <v>0.1060792482526339</v>
      </c>
      <c r="AB1286" s="4">
        <v>2970000</v>
      </c>
      <c r="AC1286" s="4">
        <v>2.5</v>
      </c>
      <c r="AD1286" s="4">
        <v>0</v>
      </c>
      <c r="AE1286" s="4">
        <v>239000</v>
      </c>
      <c r="AF1286" s="1">
        <v>0.28171291669999998</v>
      </c>
      <c r="AG1286" s="2">
        <f t="shared" si="182"/>
        <v>0.33493328660825911</v>
      </c>
      <c r="AH1286" s="2">
        <f t="shared" si="183"/>
        <v>0.39409726507522513</v>
      </c>
      <c r="AI1286">
        <f t="shared" si="184"/>
        <v>0.35444464095442441</v>
      </c>
      <c r="AJ1286">
        <f t="shared" si="185"/>
        <v>0.42354214965750075</v>
      </c>
      <c r="AK1286">
        <f t="shared" si="190"/>
        <v>45.84485915713806</v>
      </c>
    </row>
    <row r="1287" spans="1:37" x14ac:dyDescent="0.2">
      <c r="A1287">
        <v>4</v>
      </c>
      <c r="B1287">
        <v>27011</v>
      </c>
      <c r="C1287">
        <v>27</v>
      </c>
      <c r="D1287" t="s">
        <v>429</v>
      </c>
      <c r="E1287">
        <v>11</v>
      </c>
      <c r="F1287" t="s">
        <v>293</v>
      </c>
      <c r="G1287">
        <v>43</v>
      </c>
      <c r="H1287">
        <v>14</v>
      </c>
      <c r="I1287">
        <v>65</v>
      </c>
      <c r="J1287">
        <v>60</v>
      </c>
      <c r="K1287">
        <v>19</v>
      </c>
      <c r="L1287">
        <v>85</v>
      </c>
      <c r="M1287">
        <v>75</v>
      </c>
      <c r="N1287">
        <v>27</v>
      </c>
      <c r="O1287">
        <v>105</v>
      </c>
      <c r="P1287">
        <v>7041</v>
      </c>
      <c r="Q1287">
        <v>0.97999876737594604</v>
      </c>
      <c r="R1287">
        <f t="shared" si="186"/>
        <v>1</v>
      </c>
      <c r="S1287">
        <f t="shared" si="187"/>
        <v>6900.1713210940361</v>
      </c>
      <c r="T1287">
        <v>67.260000000000005</v>
      </c>
      <c r="U1287">
        <f t="shared" si="188"/>
        <v>65.91471709370613</v>
      </c>
      <c r="V1287">
        <v>0</v>
      </c>
      <c r="W1287">
        <v>9716</v>
      </c>
      <c r="X1287">
        <v>0</v>
      </c>
      <c r="Y1287" s="3">
        <v>0.1</v>
      </c>
      <c r="Z1287">
        <v>30</v>
      </c>
      <c r="AA1287" s="1">
        <f t="shared" si="189"/>
        <v>0.1060792482526339</v>
      </c>
      <c r="AB1287" s="4">
        <v>2970000</v>
      </c>
      <c r="AC1287" s="4">
        <v>2.5</v>
      </c>
      <c r="AD1287" s="4">
        <v>0</v>
      </c>
      <c r="AE1287" s="4">
        <v>239000</v>
      </c>
      <c r="AF1287" s="1">
        <v>0.29391754550000004</v>
      </c>
      <c r="AG1287" s="2">
        <f t="shared" si="182"/>
        <v>0.30989016935324182</v>
      </c>
      <c r="AH1287" s="2">
        <f t="shared" si="183"/>
        <v>0.36660365205284812</v>
      </c>
      <c r="AI1287">
        <f t="shared" si="184"/>
        <v>0.32859330683399979</v>
      </c>
      <c r="AJ1287">
        <f t="shared" si="185"/>
        <v>0.39482846283355644</v>
      </c>
      <c r="AK1287">
        <f t="shared" si="190"/>
        <v>44.045007720908806</v>
      </c>
    </row>
    <row r="1288" spans="1:37" x14ac:dyDescent="0.2">
      <c r="A1288">
        <v>4</v>
      </c>
      <c r="B1288">
        <v>27013</v>
      </c>
      <c r="C1288">
        <v>27</v>
      </c>
      <c r="D1288" t="s">
        <v>430</v>
      </c>
      <c r="E1288">
        <v>13</v>
      </c>
      <c r="F1288" t="s">
        <v>293</v>
      </c>
      <c r="G1288">
        <v>43</v>
      </c>
      <c r="H1288">
        <v>14</v>
      </c>
      <c r="I1288">
        <v>65</v>
      </c>
      <c r="J1288">
        <v>60</v>
      </c>
      <c r="K1288">
        <v>19</v>
      </c>
      <c r="L1288">
        <v>85</v>
      </c>
      <c r="M1288">
        <v>75</v>
      </c>
      <c r="N1288">
        <v>27</v>
      </c>
      <c r="O1288">
        <v>105</v>
      </c>
      <c r="P1288">
        <v>7041</v>
      </c>
      <c r="Q1288">
        <v>1.00563789844513</v>
      </c>
      <c r="R1288">
        <f t="shared" si="186"/>
        <v>1</v>
      </c>
      <c r="S1288">
        <f t="shared" si="187"/>
        <v>7080.6964429521604</v>
      </c>
      <c r="T1288">
        <v>67.260000000000005</v>
      </c>
      <c r="U1288">
        <f t="shared" si="188"/>
        <v>67.639205049419445</v>
      </c>
      <c r="V1288">
        <v>0</v>
      </c>
      <c r="W1288">
        <v>9716</v>
      </c>
      <c r="X1288">
        <v>0</v>
      </c>
      <c r="Y1288" s="3">
        <v>0.1</v>
      </c>
      <c r="Z1288">
        <v>30</v>
      </c>
      <c r="AA1288" s="1">
        <f t="shared" si="189"/>
        <v>0.1060792482526339</v>
      </c>
      <c r="AB1288" s="4">
        <v>2970000</v>
      </c>
      <c r="AC1288" s="4">
        <v>2.5</v>
      </c>
      <c r="AD1288" s="4">
        <v>0</v>
      </c>
      <c r="AE1288" s="4">
        <v>239000</v>
      </c>
      <c r="AF1288" s="1">
        <v>0.2823926316</v>
      </c>
      <c r="AG1288" s="2">
        <f t="shared" si="182"/>
        <v>0.33097565726968969</v>
      </c>
      <c r="AH1288" s="2">
        <f t="shared" si="183"/>
        <v>0.38999758996072664</v>
      </c>
      <c r="AI1288">
        <f t="shared" si="184"/>
        <v>0.35044016240546455</v>
      </c>
      <c r="AJ1288">
        <f t="shared" si="185"/>
        <v>0.41937175157659573</v>
      </c>
      <c r="AK1288">
        <f t="shared" si="190"/>
        <v>45.740528720325386</v>
      </c>
    </row>
    <row r="1289" spans="1:37" x14ac:dyDescent="0.2">
      <c r="A1289">
        <v>4</v>
      </c>
      <c r="B1289">
        <v>27015</v>
      </c>
      <c r="C1289">
        <v>27</v>
      </c>
      <c r="D1289" t="s">
        <v>81</v>
      </c>
      <c r="E1289">
        <v>15</v>
      </c>
      <c r="F1289" t="s">
        <v>293</v>
      </c>
      <c r="G1289">
        <v>43</v>
      </c>
      <c r="H1289">
        <v>14</v>
      </c>
      <c r="I1289">
        <v>65</v>
      </c>
      <c r="J1289">
        <v>60</v>
      </c>
      <c r="K1289">
        <v>19</v>
      </c>
      <c r="L1289">
        <v>85</v>
      </c>
      <c r="M1289">
        <v>75</v>
      </c>
      <c r="N1289">
        <v>27</v>
      </c>
      <c r="O1289">
        <v>105</v>
      </c>
      <c r="P1289">
        <v>7041</v>
      </c>
      <c r="Q1289">
        <v>0.99925454353031395</v>
      </c>
      <c r="R1289">
        <f t="shared" si="186"/>
        <v>1</v>
      </c>
      <c r="S1289">
        <f t="shared" si="187"/>
        <v>7035.7512409969404</v>
      </c>
      <c r="T1289">
        <v>67.260000000000005</v>
      </c>
      <c r="U1289">
        <f t="shared" si="188"/>
        <v>67.209860597848916</v>
      </c>
      <c r="V1289">
        <v>0</v>
      </c>
      <c r="W1289">
        <v>9716</v>
      </c>
      <c r="X1289">
        <v>0</v>
      </c>
      <c r="Y1289" s="3">
        <v>0.1</v>
      </c>
      <c r="Z1289">
        <v>30</v>
      </c>
      <c r="AA1289" s="1">
        <f t="shared" si="189"/>
        <v>0.1060792482526339</v>
      </c>
      <c r="AB1289" s="4">
        <v>2970000</v>
      </c>
      <c r="AC1289" s="4">
        <v>2.5</v>
      </c>
      <c r="AD1289" s="4">
        <v>0</v>
      </c>
      <c r="AE1289" s="4">
        <v>239000</v>
      </c>
      <c r="AF1289" s="1">
        <v>0.28748414579999998</v>
      </c>
      <c r="AG1289" s="2">
        <f t="shared" si="182"/>
        <v>0.32305020021802772</v>
      </c>
      <c r="AH1289" s="2">
        <f t="shared" si="183"/>
        <v>0.38102947617248628</v>
      </c>
      <c r="AI1289">
        <f t="shared" si="184"/>
        <v>0.34217081871234917</v>
      </c>
      <c r="AJ1289">
        <f t="shared" si="185"/>
        <v>0.40988451093032469</v>
      </c>
      <c r="AK1289">
        <f t="shared" si="190"/>
        <v>44.974713390292528</v>
      </c>
    </row>
    <row r="1290" spans="1:37" x14ac:dyDescent="0.2">
      <c r="A1290">
        <v>4</v>
      </c>
      <c r="B1290">
        <v>27017</v>
      </c>
      <c r="C1290">
        <v>27</v>
      </c>
      <c r="D1290" t="s">
        <v>431</v>
      </c>
      <c r="E1290">
        <v>17</v>
      </c>
      <c r="F1290" t="s">
        <v>293</v>
      </c>
      <c r="G1290">
        <v>43</v>
      </c>
      <c r="H1290">
        <v>14</v>
      </c>
      <c r="I1290">
        <v>65</v>
      </c>
      <c r="J1290">
        <v>60</v>
      </c>
      <c r="K1290">
        <v>19</v>
      </c>
      <c r="L1290">
        <v>85</v>
      </c>
      <c r="M1290">
        <v>75</v>
      </c>
      <c r="N1290">
        <v>27</v>
      </c>
      <c r="O1290">
        <v>105</v>
      </c>
      <c r="P1290">
        <v>7041</v>
      </c>
      <c r="Q1290">
        <v>1.0205775462091</v>
      </c>
      <c r="R1290">
        <f t="shared" si="186"/>
        <v>1</v>
      </c>
      <c r="S1290">
        <f t="shared" si="187"/>
        <v>7185.8865028582732</v>
      </c>
      <c r="T1290">
        <v>67.260000000000005</v>
      </c>
      <c r="U1290">
        <f t="shared" si="188"/>
        <v>68.644045758024077</v>
      </c>
      <c r="V1290">
        <v>0</v>
      </c>
      <c r="W1290">
        <v>9716</v>
      </c>
      <c r="X1290">
        <v>0</v>
      </c>
      <c r="Y1290" s="3">
        <v>0.1</v>
      </c>
      <c r="Z1290">
        <v>30</v>
      </c>
      <c r="AA1290" s="1">
        <f t="shared" si="189"/>
        <v>0.1060792482526339</v>
      </c>
      <c r="AB1290" s="4">
        <v>2970000</v>
      </c>
      <c r="AC1290" s="4">
        <v>2.5</v>
      </c>
      <c r="AD1290" s="4">
        <v>0</v>
      </c>
      <c r="AE1290" s="4">
        <v>239000</v>
      </c>
      <c r="AF1290" s="1">
        <v>0.2842463878</v>
      </c>
      <c r="AG1290" s="2">
        <f t="shared" si="182"/>
        <v>0.33370202097979301</v>
      </c>
      <c r="AH1290" s="2">
        <f t="shared" si="183"/>
        <v>0.39234001137669328</v>
      </c>
      <c r="AI1290">
        <f t="shared" si="184"/>
        <v>0.35303989515313261</v>
      </c>
      <c r="AJ1290">
        <f t="shared" si="185"/>
        <v>0.42152301251775998</v>
      </c>
      <c r="AK1290">
        <f t="shared" si="190"/>
        <v>45.45852901286392</v>
      </c>
    </row>
    <row r="1291" spans="1:37" x14ac:dyDescent="0.2">
      <c r="A1291">
        <v>4</v>
      </c>
      <c r="B1291">
        <v>27019</v>
      </c>
      <c r="C1291">
        <v>27</v>
      </c>
      <c r="D1291" t="s">
        <v>515</v>
      </c>
      <c r="E1291">
        <v>19</v>
      </c>
      <c r="F1291" t="s">
        <v>293</v>
      </c>
      <c r="G1291">
        <v>43</v>
      </c>
      <c r="H1291">
        <v>14</v>
      </c>
      <c r="I1291">
        <v>65</v>
      </c>
      <c r="J1291">
        <v>60</v>
      </c>
      <c r="K1291">
        <v>19</v>
      </c>
      <c r="L1291">
        <v>85</v>
      </c>
      <c r="M1291">
        <v>75</v>
      </c>
      <c r="N1291">
        <v>27</v>
      </c>
      <c r="O1291">
        <v>105</v>
      </c>
      <c r="P1291">
        <v>7041</v>
      </c>
      <c r="Q1291">
        <v>1.02162459763614</v>
      </c>
      <c r="R1291">
        <f t="shared" si="186"/>
        <v>1</v>
      </c>
      <c r="S1291">
        <f t="shared" si="187"/>
        <v>7193.2587919560619</v>
      </c>
      <c r="T1291">
        <v>67.260000000000005</v>
      </c>
      <c r="U1291">
        <f t="shared" si="188"/>
        <v>68.714470437006781</v>
      </c>
      <c r="V1291">
        <v>0</v>
      </c>
      <c r="W1291">
        <v>9716</v>
      </c>
      <c r="X1291">
        <v>0</v>
      </c>
      <c r="Y1291" s="3">
        <v>0.1</v>
      </c>
      <c r="Z1291">
        <v>30</v>
      </c>
      <c r="AA1291" s="1">
        <f t="shared" si="189"/>
        <v>0.1060792482526339</v>
      </c>
      <c r="AB1291" s="4">
        <v>2970000</v>
      </c>
      <c r="AC1291" s="4">
        <v>2.5</v>
      </c>
      <c r="AD1291" s="4">
        <v>0</v>
      </c>
      <c r="AE1291" s="4">
        <v>239000</v>
      </c>
      <c r="AF1291" s="1">
        <v>0.28235970970000002</v>
      </c>
      <c r="AG1291" s="2">
        <f t="shared" si="182"/>
        <v>0.33627640526855418</v>
      </c>
      <c r="AH1291" s="2">
        <f t="shared" si="183"/>
        <v>0.39530520216795473</v>
      </c>
      <c r="AI1291">
        <f t="shared" si="184"/>
        <v>0.35574317434170899</v>
      </c>
      <c r="AJ1291">
        <f t="shared" si="185"/>
        <v>0.4246827813946209</v>
      </c>
      <c r="AK1291">
        <f t="shared" si="190"/>
        <v>45.745570375751335</v>
      </c>
    </row>
    <row r="1292" spans="1:37" x14ac:dyDescent="0.2">
      <c r="A1292">
        <v>4</v>
      </c>
      <c r="B1292">
        <v>27021</v>
      </c>
      <c r="C1292">
        <v>27</v>
      </c>
      <c r="D1292" t="s">
        <v>421</v>
      </c>
      <c r="E1292">
        <v>21</v>
      </c>
      <c r="F1292" t="s">
        <v>293</v>
      </c>
      <c r="G1292">
        <v>43</v>
      </c>
      <c r="H1292">
        <v>14</v>
      </c>
      <c r="I1292">
        <v>65</v>
      </c>
      <c r="J1292">
        <v>60</v>
      </c>
      <c r="K1292">
        <v>19</v>
      </c>
      <c r="L1292">
        <v>85</v>
      </c>
      <c r="M1292">
        <v>75</v>
      </c>
      <c r="N1292">
        <v>27</v>
      </c>
      <c r="O1292">
        <v>105</v>
      </c>
      <c r="P1292">
        <v>7041</v>
      </c>
      <c r="Q1292">
        <v>1.00388717883593</v>
      </c>
      <c r="R1292">
        <f t="shared" si="186"/>
        <v>1</v>
      </c>
      <c r="S1292">
        <f t="shared" si="187"/>
        <v>7068.3696261837831</v>
      </c>
      <c r="T1292">
        <v>67.260000000000005</v>
      </c>
      <c r="U1292">
        <f t="shared" si="188"/>
        <v>67.521451648504666</v>
      </c>
      <c r="V1292">
        <v>0</v>
      </c>
      <c r="W1292">
        <v>9716</v>
      </c>
      <c r="X1292">
        <v>0</v>
      </c>
      <c r="Y1292" s="3">
        <v>0.1</v>
      </c>
      <c r="Z1292">
        <v>30</v>
      </c>
      <c r="AA1292" s="1">
        <f t="shared" si="189"/>
        <v>0.1060792482526339</v>
      </c>
      <c r="AB1292" s="4">
        <v>2970000</v>
      </c>
      <c r="AC1292" s="4">
        <v>2.5</v>
      </c>
      <c r="AD1292" s="4">
        <v>0</v>
      </c>
      <c r="AE1292" s="4">
        <v>239000</v>
      </c>
      <c r="AF1292" s="1">
        <v>0.28195297790000001</v>
      </c>
      <c r="AG1292" s="2">
        <f t="shared" si="182"/>
        <v>0.33091465729633707</v>
      </c>
      <c r="AH1292" s="2">
        <f t="shared" si="183"/>
        <v>0.39002838991524336</v>
      </c>
      <c r="AI1292">
        <f t="shared" si="184"/>
        <v>0.35040943967271587</v>
      </c>
      <c r="AJ1292">
        <f t="shared" si="185"/>
        <v>0.41944825766473282</v>
      </c>
      <c r="AK1292">
        <f t="shared" si="190"/>
        <v>45.80795435485296</v>
      </c>
    </row>
    <row r="1293" spans="1:37" x14ac:dyDescent="0.2">
      <c r="A1293">
        <v>4</v>
      </c>
      <c r="B1293">
        <v>27023</v>
      </c>
      <c r="C1293">
        <v>27</v>
      </c>
      <c r="D1293" t="s">
        <v>367</v>
      </c>
      <c r="E1293">
        <v>23</v>
      </c>
      <c r="F1293" t="s">
        <v>293</v>
      </c>
      <c r="G1293">
        <v>43</v>
      </c>
      <c r="H1293">
        <v>14</v>
      </c>
      <c r="I1293">
        <v>65</v>
      </c>
      <c r="J1293">
        <v>60</v>
      </c>
      <c r="K1293">
        <v>19</v>
      </c>
      <c r="L1293">
        <v>85</v>
      </c>
      <c r="M1293">
        <v>75</v>
      </c>
      <c r="N1293">
        <v>27</v>
      </c>
      <c r="O1293">
        <v>105</v>
      </c>
      <c r="P1293">
        <v>7041</v>
      </c>
      <c r="Q1293">
        <v>0.99098511717536197</v>
      </c>
      <c r="R1293">
        <f t="shared" si="186"/>
        <v>1</v>
      </c>
      <c r="S1293">
        <f t="shared" si="187"/>
        <v>6977.5262100317241</v>
      </c>
      <c r="T1293">
        <v>67.260000000000005</v>
      </c>
      <c r="U1293">
        <f t="shared" si="188"/>
        <v>66.653658981214846</v>
      </c>
      <c r="V1293">
        <v>0</v>
      </c>
      <c r="W1293">
        <v>9716</v>
      </c>
      <c r="X1293">
        <v>0</v>
      </c>
      <c r="Y1293" s="3">
        <v>0.1</v>
      </c>
      <c r="Z1293">
        <v>30</v>
      </c>
      <c r="AA1293" s="1">
        <f t="shared" si="189"/>
        <v>0.1060792482526339</v>
      </c>
      <c r="AB1293" s="4">
        <v>2970000</v>
      </c>
      <c r="AC1293" s="4">
        <v>2.5</v>
      </c>
      <c r="AD1293" s="4">
        <v>0</v>
      </c>
      <c r="AE1293" s="4">
        <v>239000</v>
      </c>
      <c r="AF1293" s="1">
        <v>0.29269601719999999</v>
      </c>
      <c r="AG1293" s="2">
        <f t="shared" si="182"/>
        <v>0.31467200068449247</v>
      </c>
      <c r="AH1293" s="2">
        <f t="shared" si="183"/>
        <v>0.37162154363365424</v>
      </c>
      <c r="AI1293">
        <f t="shared" si="184"/>
        <v>0.3334529950126216</v>
      </c>
      <c r="AJ1293">
        <f t="shared" si="185"/>
        <v>0.39996388611138095</v>
      </c>
      <c r="AK1293">
        <f t="shared" si="190"/>
        <v>44.218390342033217</v>
      </c>
    </row>
    <row r="1294" spans="1:37" x14ac:dyDescent="0.2">
      <c r="A1294">
        <v>4</v>
      </c>
      <c r="B1294">
        <v>27025</v>
      </c>
      <c r="C1294">
        <v>27</v>
      </c>
      <c r="D1294" t="s">
        <v>517</v>
      </c>
      <c r="E1294">
        <v>25</v>
      </c>
      <c r="F1294" t="s">
        <v>293</v>
      </c>
      <c r="G1294">
        <v>43</v>
      </c>
      <c r="H1294">
        <v>14</v>
      </c>
      <c r="I1294">
        <v>65</v>
      </c>
      <c r="J1294">
        <v>60</v>
      </c>
      <c r="K1294">
        <v>19</v>
      </c>
      <c r="L1294">
        <v>85</v>
      </c>
      <c r="M1294">
        <v>75</v>
      </c>
      <c r="N1294">
        <v>27</v>
      </c>
      <c r="O1294">
        <v>105</v>
      </c>
      <c r="P1294">
        <v>7041</v>
      </c>
      <c r="Q1294">
        <v>1.03343168171969</v>
      </c>
      <c r="R1294">
        <f t="shared" si="186"/>
        <v>1</v>
      </c>
      <c r="S1294">
        <f t="shared" si="187"/>
        <v>7276.3924709883377</v>
      </c>
      <c r="T1294">
        <v>67.260000000000005</v>
      </c>
      <c r="U1294">
        <f t="shared" si="188"/>
        <v>69.508614912466356</v>
      </c>
      <c r="V1294">
        <v>0</v>
      </c>
      <c r="W1294">
        <v>9716</v>
      </c>
      <c r="X1294">
        <v>0</v>
      </c>
      <c r="Y1294" s="3">
        <v>0.1</v>
      </c>
      <c r="Z1294">
        <v>30</v>
      </c>
      <c r="AA1294" s="1">
        <f t="shared" si="189"/>
        <v>0.1060792482526339</v>
      </c>
      <c r="AB1294" s="4">
        <v>2970000</v>
      </c>
      <c r="AC1294" s="4">
        <v>2.5</v>
      </c>
      <c r="AD1294" s="4">
        <v>0</v>
      </c>
      <c r="AE1294" s="4">
        <v>239000</v>
      </c>
      <c r="AF1294" s="1">
        <v>0.27601893180000003</v>
      </c>
      <c r="AG1294" s="2">
        <f t="shared" si="182"/>
        <v>0.34797711468786363</v>
      </c>
      <c r="AH1294" s="2">
        <f t="shared" si="183"/>
        <v>0.40835849045467615</v>
      </c>
      <c r="AI1294">
        <f t="shared" si="184"/>
        <v>0.3678899882052688</v>
      </c>
      <c r="AJ1294">
        <f t="shared" si="185"/>
        <v>0.43840950322187894</v>
      </c>
      <c r="AK1294">
        <f t="shared" si="190"/>
        <v>46.739018742221162</v>
      </c>
    </row>
    <row r="1295" spans="1:37" x14ac:dyDescent="0.2">
      <c r="A1295">
        <v>4</v>
      </c>
      <c r="B1295">
        <v>27027</v>
      </c>
      <c r="C1295">
        <v>27</v>
      </c>
      <c r="D1295" t="s">
        <v>43</v>
      </c>
      <c r="E1295">
        <v>27</v>
      </c>
      <c r="F1295" t="s">
        <v>293</v>
      </c>
      <c r="G1295">
        <v>43</v>
      </c>
      <c r="H1295">
        <v>14</v>
      </c>
      <c r="I1295">
        <v>65</v>
      </c>
      <c r="J1295">
        <v>60</v>
      </c>
      <c r="K1295">
        <v>19</v>
      </c>
      <c r="L1295">
        <v>85</v>
      </c>
      <c r="M1295">
        <v>75</v>
      </c>
      <c r="N1295">
        <v>27</v>
      </c>
      <c r="O1295">
        <v>105</v>
      </c>
      <c r="P1295">
        <v>7041</v>
      </c>
      <c r="Q1295">
        <v>0.97834378149774304</v>
      </c>
      <c r="R1295">
        <f t="shared" si="186"/>
        <v>1</v>
      </c>
      <c r="S1295">
        <f t="shared" si="187"/>
        <v>6888.5185655256091</v>
      </c>
      <c r="T1295">
        <v>67.260000000000005</v>
      </c>
      <c r="U1295">
        <f t="shared" si="188"/>
        <v>65.8034027435382</v>
      </c>
      <c r="V1295">
        <v>0</v>
      </c>
      <c r="W1295">
        <v>9716</v>
      </c>
      <c r="X1295">
        <v>0</v>
      </c>
      <c r="Y1295" s="3">
        <v>0.1</v>
      </c>
      <c r="Z1295">
        <v>30</v>
      </c>
      <c r="AA1295" s="1">
        <f t="shared" si="189"/>
        <v>0.1060792482526339</v>
      </c>
      <c r="AB1295" s="4">
        <v>2970000</v>
      </c>
      <c r="AC1295" s="4">
        <v>2.5</v>
      </c>
      <c r="AD1295" s="4">
        <v>0</v>
      </c>
      <c r="AE1295" s="4">
        <v>239000</v>
      </c>
      <c r="AF1295" s="1">
        <v>0.28204072600000002</v>
      </c>
      <c r="AG1295" s="2">
        <f t="shared" si="182"/>
        <v>0.32239436850742931</v>
      </c>
      <c r="AH1295" s="2">
        <f t="shared" si="183"/>
        <v>0.38148975641569899</v>
      </c>
      <c r="AI1295">
        <f t="shared" si="184"/>
        <v>0.34188310047363191</v>
      </c>
      <c r="AJ1295">
        <f t="shared" si="185"/>
        <v>0.41090049054368083</v>
      </c>
      <c r="AK1295">
        <f t="shared" si="190"/>
        <v>45.794480447153816</v>
      </c>
    </row>
    <row r="1296" spans="1:37" x14ac:dyDescent="0.2">
      <c r="A1296">
        <v>4</v>
      </c>
      <c r="B1296">
        <v>27029</v>
      </c>
      <c r="C1296">
        <v>27</v>
      </c>
      <c r="D1296" t="s">
        <v>342</v>
      </c>
      <c r="E1296">
        <v>29</v>
      </c>
      <c r="F1296" t="s">
        <v>293</v>
      </c>
      <c r="G1296">
        <v>43</v>
      </c>
      <c r="H1296">
        <v>14</v>
      </c>
      <c r="I1296">
        <v>65</v>
      </c>
      <c r="J1296">
        <v>60</v>
      </c>
      <c r="K1296">
        <v>19</v>
      </c>
      <c r="L1296">
        <v>85</v>
      </c>
      <c r="M1296">
        <v>75</v>
      </c>
      <c r="N1296">
        <v>27</v>
      </c>
      <c r="O1296">
        <v>105</v>
      </c>
      <c r="P1296">
        <v>7041</v>
      </c>
      <c r="Q1296">
        <v>0.98907987533077102</v>
      </c>
      <c r="R1296">
        <f t="shared" si="186"/>
        <v>1</v>
      </c>
      <c r="S1296">
        <f t="shared" si="187"/>
        <v>6964.1114022039592</v>
      </c>
      <c r="T1296">
        <v>67.260000000000005</v>
      </c>
      <c r="U1296">
        <f t="shared" si="188"/>
        <v>66.525512414747666</v>
      </c>
      <c r="V1296">
        <v>0</v>
      </c>
      <c r="W1296">
        <v>9716</v>
      </c>
      <c r="X1296">
        <v>0</v>
      </c>
      <c r="Y1296" s="3">
        <v>0.1</v>
      </c>
      <c r="Z1296">
        <v>30</v>
      </c>
      <c r="AA1296" s="1">
        <f t="shared" si="189"/>
        <v>0.1060792482526339</v>
      </c>
      <c r="AB1296" s="4">
        <v>2970000</v>
      </c>
      <c r="AC1296" s="4">
        <v>2.5</v>
      </c>
      <c r="AD1296" s="4">
        <v>0</v>
      </c>
      <c r="AE1296" s="4">
        <v>239000</v>
      </c>
      <c r="AF1296" s="1">
        <v>0.28046051350000001</v>
      </c>
      <c r="AG1296" s="2">
        <f t="shared" si="182"/>
        <v>0.32776865775286057</v>
      </c>
      <c r="AH1296" s="2">
        <f t="shared" si="183"/>
        <v>0.38719616456666733</v>
      </c>
      <c r="AI1296">
        <f t="shared" si="184"/>
        <v>0.34736692841092753</v>
      </c>
      <c r="AJ1296">
        <f t="shared" si="185"/>
        <v>0.41677225689728248</v>
      </c>
      <c r="AK1296">
        <f t="shared" si="190"/>
        <v>46.038416673076753</v>
      </c>
    </row>
    <row r="1297" spans="1:37" x14ac:dyDescent="0.2">
      <c r="A1297">
        <v>4</v>
      </c>
      <c r="B1297">
        <v>27031</v>
      </c>
      <c r="C1297">
        <v>27</v>
      </c>
      <c r="D1297" t="s">
        <v>434</v>
      </c>
      <c r="E1297">
        <v>31</v>
      </c>
      <c r="F1297" t="s">
        <v>293</v>
      </c>
      <c r="G1297">
        <v>43</v>
      </c>
      <c r="H1297">
        <v>14</v>
      </c>
      <c r="I1297">
        <v>65</v>
      </c>
      <c r="J1297">
        <v>60</v>
      </c>
      <c r="K1297">
        <v>19</v>
      </c>
      <c r="L1297">
        <v>85</v>
      </c>
      <c r="M1297">
        <v>75</v>
      </c>
      <c r="N1297">
        <v>27</v>
      </c>
      <c r="O1297">
        <v>105</v>
      </c>
      <c r="P1297">
        <v>7041</v>
      </c>
      <c r="Q1297">
        <v>1.0159264510991599</v>
      </c>
      <c r="R1297">
        <f t="shared" si="186"/>
        <v>1</v>
      </c>
      <c r="S1297">
        <f t="shared" si="187"/>
        <v>7153.1381421891847</v>
      </c>
      <c r="T1297">
        <v>67.260000000000005</v>
      </c>
      <c r="U1297">
        <f t="shared" si="188"/>
        <v>68.331213100929503</v>
      </c>
      <c r="V1297">
        <v>0</v>
      </c>
      <c r="W1297">
        <v>9716</v>
      </c>
      <c r="X1297">
        <v>0</v>
      </c>
      <c r="Y1297" s="3">
        <v>0.1</v>
      </c>
      <c r="Z1297">
        <v>30</v>
      </c>
      <c r="AA1297" s="1">
        <f t="shared" si="189"/>
        <v>0.1060792482526339</v>
      </c>
      <c r="AB1297" s="4">
        <v>2970000</v>
      </c>
      <c r="AC1297" s="4">
        <v>2.5</v>
      </c>
      <c r="AD1297" s="4">
        <v>0</v>
      </c>
      <c r="AE1297" s="4">
        <v>239000</v>
      </c>
      <c r="AF1297" s="1">
        <v>0.28222200000000003</v>
      </c>
      <c r="AG1297" s="2">
        <f t="shared" si="182"/>
        <v>0.33456398223876299</v>
      </c>
      <c r="AH1297" s="2">
        <f t="shared" si="183"/>
        <v>0.39362150893760289</v>
      </c>
      <c r="AI1297">
        <f t="shared" si="184"/>
        <v>0.35404022690814446</v>
      </c>
      <c r="AJ1297">
        <f t="shared" si="185"/>
        <v>0.42301339240265512</v>
      </c>
      <c r="AK1297">
        <f t="shared" si="190"/>
        <v>45.766671971384469</v>
      </c>
    </row>
    <row r="1298" spans="1:37" x14ac:dyDescent="0.2">
      <c r="A1298">
        <v>4</v>
      </c>
      <c r="B1298">
        <v>27033</v>
      </c>
      <c r="C1298">
        <v>27</v>
      </c>
      <c r="D1298" t="s">
        <v>378</v>
      </c>
      <c r="E1298">
        <v>33</v>
      </c>
      <c r="F1298" t="s">
        <v>293</v>
      </c>
      <c r="G1298">
        <v>43</v>
      </c>
      <c r="H1298">
        <v>14</v>
      </c>
      <c r="I1298">
        <v>65</v>
      </c>
      <c r="J1298">
        <v>60</v>
      </c>
      <c r="K1298">
        <v>19</v>
      </c>
      <c r="L1298">
        <v>85</v>
      </c>
      <c r="M1298">
        <v>75</v>
      </c>
      <c r="N1298">
        <v>27</v>
      </c>
      <c r="O1298">
        <v>105</v>
      </c>
      <c r="P1298">
        <v>7041</v>
      </c>
      <c r="Q1298">
        <v>0.99094379761002305</v>
      </c>
      <c r="R1298">
        <f t="shared" si="186"/>
        <v>1</v>
      </c>
      <c r="S1298">
        <f t="shared" si="187"/>
        <v>6977.2352789721726</v>
      </c>
      <c r="T1298">
        <v>67.260000000000005</v>
      </c>
      <c r="U1298">
        <f t="shared" si="188"/>
        <v>66.650879827250151</v>
      </c>
      <c r="V1298">
        <v>0</v>
      </c>
      <c r="W1298">
        <v>9716</v>
      </c>
      <c r="X1298">
        <v>0</v>
      </c>
      <c r="Y1298" s="3">
        <v>0.1</v>
      </c>
      <c r="Z1298">
        <v>30</v>
      </c>
      <c r="AA1298" s="1">
        <f t="shared" si="189"/>
        <v>0.1060792482526339</v>
      </c>
      <c r="AB1298" s="4">
        <v>2970000</v>
      </c>
      <c r="AC1298" s="4">
        <v>2.5</v>
      </c>
      <c r="AD1298" s="4">
        <v>0</v>
      </c>
      <c r="AE1298" s="4">
        <v>239000</v>
      </c>
      <c r="AF1298" s="1">
        <v>0.29293845829999998</v>
      </c>
      <c r="AG1298" s="2">
        <f t="shared" si="182"/>
        <v>0.31439846298625745</v>
      </c>
      <c r="AH1298" s="2">
        <f t="shared" si="183"/>
        <v>0.37130099761922886</v>
      </c>
      <c r="AI1298">
        <f t="shared" si="184"/>
        <v>0.33316395313989849</v>
      </c>
      <c r="AJ1298">
        <f t="shared" si="185"/>
        <v>0.39961993519424011</v>
      </c>
      <c r="AK1298">
        <f t="shared" si="190"/>
        <v>44.183863457091412</v>
      </c>
    </row>
    <row r="1299" spans="1:37" x14ac:dyDescent="0.2">
      <c r="A1299">
        <v>4</v>
      </c>
      <c r="B1299">
        <v>27035</v>
      </c>
      <c r="C1299">
        <v>27</v>
      </c>
      <c r="D1299" t="s">
        <v>334</v>
      </c>
      <c r="E1299">
        <v>35</v>
      </c>
      <c r="F1299" t="s">
        <v>293</v>
      </c>
      <c r="G1299">
        <v>43</v>
      </c>
      <c r="H1299">
        <v>14</v>
      </c>
      <c r="I1299">
        <v>65</v>
      </c>
      <c r="J1299">
        <v>60</v>
      </c>
      <c r="K1299">
        <v>19</v>
      </c>
      <c r="L1299">
        <v>85</v>
      </c>
      <c r="M1299">
        <v>75</v>
      </c>
      <c r="N1299">
        <v>27</v>
      </c>
      <c r="O1299">
        <v>105</v>
      </c>
      <c r="P1299">
        <v>7041</v>
      </c>
      <c r="Q1299">
        <v>1.0100835215660799</v>
      </c>
      <c r="R1299">
        <f t="shared" si="186"/>
        <v>1</v>
      </c>
      <c r="S1299">
        <f t="shared" si="187"/>
        <v>7111.9980753467689</v>
      </c>
      <c r="T1299">
        <v>67.260000000000005</v>
      </c>
      <c r="U1299">
        <f t="shared" si="188"/>
        <v>67.938217660534548</v>
      </c>
      <c r="V1299">
        <v>0</v>
      </c>
      <c r="W1299">
        <v>9716</v>
      </c>
      <c r="X1299">
        <v>0</v>
      </c>
      <c r="Y1299" s="3">
        <v>0.1</v>
      </c>
      <c r="Z1299">
        <v>30</v>
      </c>
      <c r="AA1299" s="1">
        <f t="shared" si="189"/>
        <v>0.1060792482526339</v>
      </c>
      <c r="AB1299" s="4">
        <v>2970000</v>
      </c>
      <c r="AC1299" s="4">
        <v>2.5</v>
      </c>
      <c r="AD1299" s="4">
        <v>0</v>
      </c>
      <c r="AE1299" s="4">
        <v>239000</v>
      </c>
      <c r="AF1299" s="1">
        <v>0.28294302600000004</v>
      </c>
      <c r="AG1299" s="2">
        <f t="shared" si="182"/>
        <v>0.33179212528136237</v>
      </c>
      <c r="AH1299" s="2">
        <f t="shared" si="183"/>
        <v>0.39069953745380442</v>
      </c>
      <c r="AI1299">
        <f t="shared" si="184"/>
        <v>0.35121885952367299</v>
      </c>
      <c r="AJ1299">
        <f t="shared" si="185"/>
        <v>0.42001668061392239</v>
      </c>
      <c r="AK1299">
        <f t="shared" si="190"/>
        <v>45.656415161503453</v>
      </c>
    </row>
    <row r="1300" spans="1:37" x14ac:dyDescent="0.2">
      <c r="A1300">
        <v>4</v>
      </c>
      <c r="B1300">
        <v>27037</v>
      </c>
      <c r="C1300">
        <v>27</v>
      </c>
      <c r="D1300" t="s">
        <v>406</v>
      </c>
      <c r="E1300">
        <v>37</v>
      </c>
      <c r="F1300" t="s">
        <v>293</v>
      </c>
      <c r="G1300">
        <v>43</v>
      </c>
      <c r="H1300">
        <v>14</v>
      </c>
      <c r="I1300">
        <v>65</v>
      </c>
      <c r="J1300">
        <v>60</v>
      </c>
      <c r="K1300">
        <v>19</v>
      </c>
      <c r="L1300">
        <v>85</v>
      </c>
      <c r="M1300">
        <v>75</v>
      </c>
      <c r="N1300">
        <v>27</v>
      </c>
      <c r="O1300">
        <v>105</v>
      </c>
      <c r="P1300">
        <v>7041</v>
      </c>
      <c r="Q1300">
        <v>1.0354520281155899</v>
      </c>
      <c r="R1300">
        <f t="shared" si="186"/>
        <v>1</v>
      </c>
      <c r="S1300">
        <f t="shared" si="187"/>
        <v>7290.6177299618685</v>
      </c>
      <c r="T1300">
        <v>67.260000000000005</v>
      </c>
      <c r="U1300">
        <f t="shared" si="188"/>
        <v>69.644503411054586</v>
      </c>
      <c r="V1300">
        <v>0</v>
      </c>
      <c r="W1300">
        <v>9716</v>
      </c>
      <c r="X1300">
        <v>0</v>
      </c>
      <c r="Y1300" s="3">
        <v>0.1</v>
      </c>
      <c r="Z1300">
        <v>30</v>
      </c>
      <c r="AA1300" s="1">
        <f t="shared" si="189"/>
        <v>0.1060792482526339</v>
      </c>
      <c r="AB1300" s="4">
        <v>2970000</v>
      </c>
      <c r="AC1300" s="4">
        <v>2.5</v>
      </c>
      <c r="AD1300" s="4">
        <v>0</v>
      </c>
      <c r="AE1300" s="4">
        <v>239000</v>
      </c>
      <c r="AF1300" s="1">
        <v>0.27970896080000002</v>
      </c>
      <c r="AG1300" s="2">
        <f t="shared" si="182"/>
        <v>0.34405778212055377</v>
      </c>
      <c r="AH1300" s="2">
        <f t="shared" si="183"/>
        <v>0.40364456223818235</v>
      </c>
      <c r="AI1300">
        <f t="shared" si="184"/>
        <v>0.3637085839325499</v>
      </c>
      <c r="AJ1300">
        <f t="shared" si="185"/>
        <v>0.43329995492420736</v>
      </c>
      <c r="AK1300">
        <f t="shared" si="190"/>
        <v>46.155400464052875</v>
      </c>
    </row>
    <row r="1301" spans="1:37" x14ac:dyDescent="0.2">
      <c r="A1301">
        <v>4</v>
      </c>
      <c r="B1301">
        <v>27039</v>
      </c>
      <c r="C1301">
        <v>27</v>
      </c>
      <c r="D1301" t="s">
        <v>267</v>
      </c>
      <c r="E1301">
        <v>39</v>
      </c>
      <c r="F1301" t="s">
        <v>293</v>
      </c>
      <c r="G1301">
        <v>43</v>
      </c>
      <c r="H1301">
        <v>14</v>
      </c>
      <c r="I1301">
        <v>65</v>
      </c>
      <c r="J1301">
        <v>60</v>
      </c>
      <c r="K1301">
        <v>19</v>
      </c>
      <c r="L1301">
        <v>85</v>
      </c>
      <c r="M1301">
        <v>75</v>
      </c>
      <c r="N1301">
        <v>27</v>
      </c>
      <c r="O1301">
        <v>105</v>
      </c>
      <c r="P1301">
        <v>7041</v>
      </c>
      <c r="Q1301">
        <v>1.0170458078384399</v>
      </c>
      <c r="R1301">
        <f t="shared" si="186"/>
        <v>1</v>
      </c>
      <c r="S1301">
        <f t="shared" si="187"/>
        <v>7161.0195329904554</v>
      </c>
      <c r="T1301">
        <v>67.260000000000005</v>
      </c>
      <c r="U1301">
        <f t="shared" si="188"/>
        <v>68.406501035213466</v>
      </c>
      <c r="V1301">
        <v>0</v>
      </c>
      <c r="W1301">
        <v>9716</v>
      </c>
      <c r="X1301">
        <v>0</v>
      </c>
      <c r="Y1301" s="3">
        <v>0.1</v>
      </c>
      <c r="Z1301">
        <v>30</v>
      </c>
      <c r="AA1301" s="1">
        <f t="shared" si="189"/>
        <v>0.1060792482526339</v>
      </c>
      <c r="AB1301" s="4">
        <v>2970000</v>
      </c>
      <c r="AC1301" s="4">
        <v>2.5</v>
      </c>
      <c r="AD1301" s="4">
        <v>0</v>
      </c>
      <c r="AE1301" s="4">
        <v>239000</v>
      </c>
      <c r="AF1301" s="1">
        <v>0.27874922219999998</v>
      </c>
      <c r="AG1301" s="2">
        <f t="shared" si="182"/>
        <v>0.33910534239245405</v>
      </c>
      <c r="AH1301" s="2">
        <f t="shared" si="183"/>
        <v>0.39889676441612415</v>
      </c>
      <c r="AI1301">
        <f t="shared" si="184"/>
        <v>0.35882363872618528</v>
      </c>
      <c r="AJ1301">
        <f t="shared" si="185"/>
        <v>0.42865404596545176</v>
      </c>
      <c r="AK1301">
        <f t="shared" si="190"/>
        <v>46.305706795289019</v>
      </c>
    </row>
    <row r="1302" spans="1:37" x14ac:dyDescent="0.2">
      <c r="A1302">
        <v>4</v>
      </c>
      <c r="B1302">
        <v>27041</v>
      </c>
      <c r="C1302">
        <v>27</v>
      </c>
      <c r="D1302" t="s">
        <v>340</v>
      </c>
      <c r="E1302">
        <v>41</v>
      </c>
      <c r="F1302" t="s">
        <v>293</v>
      </c>
      <c r="G1302">
        <v>43</v>
      </c>
      <c r="H1302">
        <v>14</v>
      </c>
      <c r="I1302">
        <v>65</v>
      </c>
      <c r="J1302">
        <v>60</v>
      </c>
      <c r="K1302">
        <v>19</v>
      </c>
      <c r="L1302">
        <v>85</v>
      </c>
      <c r="M1302">
        <v>75</v>
      </c>
      <c r="N1302">
        <v>27</v>
      </c>
      <c r="O1302">
        <v>105</v>
      </c>
      <c r="P1302">
        <v>7041</v>
      </c>
      <c r="Q1302">
        <v>0.99272983414786198</v>
      </c>
      <c r="R1302">
        <f t="shared" si="186"/>
        <v>1</v>
      </c>
      <c r="S1302">
        <f t="shared" si="187"/>
        <v>6989.8107622350963</v>
      </c>
      <c r="T1302">
        <v>67.260000000000005</v>
      </c>
      <c r="U1302">
        <f t="shared" si="188"/>
        <v>66.771008644785198</v>
      </c>
      <c r="V1302">
        <v>0</v>
      </c>
      <c r="W1302">
        <v>9716</v>
      </c>
      <c r="X1302">
        <v>0</v>
      </c>
      <c r="Y1302" s="3">
        <v>0.1</v>
      </c>
      <c r="Z1302">
        <v>30</v>
      </c>
      <c r="AA1302" s="1">
        <f t="shared" si="189"/>
        <v>0.1060792482526339</v>
      </c>
      <c r="AB1302" s="4">
        <v>2970000</v>
      </c>
      <c r="AC1302" s="4">
        <v>2.5</v>
      </c>
      <c r="AD1302" s="4">
        <v>0</v>
      </c>
      <c r="AE1302" s="4">
        <v>239000</v>
      </c>
      <c r="AF1302" s="1">
        <v>0.282674325</v>
      </c>
      <c r="AG1302" s="2">
        <f t="shared" si="182"/>
        <v>0.32640176015119005</v>
      </c>
      <c r="AH1302" s="2">
        <f t="shared" si="183"/>
        <v>0.38536502520453364</v>
      </c>
      <c r="AI1302">
        <f t="shared" si="184"/>
        <v>0.34584691566193437</v>
      </c>
      <c r="AJ1302">
        <f t="shared" si="185"/>
        <v>0.4147099768749285</v>
      </c>
      <c r="AK1302">
        <f t="shared" si="190"/>
        <v>45.697438243137455</v>
      </c>
    </row>
    <row r="1303" spans="1:37" x14ac:dyDescent="0.2">
      <c r="A1303">
        <v>4</v>
      </c>
      <c r="B1303">
        <v>27043</v>
      </c>
      <c r="C1303">
        <v>27</v>
      </c>
      <c r="D1303" t="s">
        <v>578</v>
      </c>
      <c r="E1303">
        <v>43</v>
      </c>
      <c r="F1303" t="s">
        <v>293</v>
      </c>
      <c r="G1303">
        <v>43</v>
      </c>
      <c r="H1303">
        <v>14</v>
      </c>
      <c r="I1303">
        <v>65</v>
      </c>
      <c r="J1303">
        <v>60</v>
      </c>
      <c r="K1303">
        <v>19</v>
      </c>
      <c r="L1303">
        <v>85</v>
      </c>
      <c r="M1303">
        <v>75</v>
      </c>
      <c r="N1303">
        <v>27</v>
      </c>
      <c r="O1303">
        <v>105</v>
      </c>
      <c r="P1303">
        <v>7041</v>
      </c>
      <c r="Q1303">
        <v>1.0022771239280699</v>
      </c>
      <c r="R1303">
        <f t="shared" si="186"/>
        <v>1</v>
      </c>
      <c r="S1303">
        <f t="shared" si="187"/>
        <v>7057.0332295775397</v>
      </c>
      <c r="T1303">
        <v>67.260000000000005</v>
      </c>
      <c r="U1303">
        <f t="shared" si="188"/>
        <v>67.413159355401987</v>
      </c>
      <c r="V1303">
        <v>0</v>
      </c>
      <c r="W1303">
        <v>9716</v>
      </c>
      <c r="X1303">
        <v>0</v>
      </c>
      <c r="Y1303" s="3">
        <v>0.1</v>
      </c>
      <c r="Z1303">
        <v>30</v>
      </c>
      <c r="AA1303" s="1">
        <f t="shared" si="189"/>
        <v>0.1060792482526339</v>
      </c>
      <c r="AB1303" s="4">
        <v>2970000</v>
      </c>
      <c r="AC1303" s="4">
        <v>2.5</v>
      </c>
      <c r="AD1303" s="4">
        <v>0</v>
      </c>
      <c r="AE1303" s="4">
        <v>239000</v>
      </c>
      <c r="AF1303" s="1">
        <v>0.28446880950000003</v>
      </c>
      <c r="AG1303" s="2">
        <f t="shared" si="182"/>
        <v>0.32746202634309912</v>
      </c>
      <c r="AH1303" s="2">
        <f t="shared" si="183"/>
        <v>0.3860542858977446</v>
      </c>
      <c r="AI1303">
        <f t="shared" si="184"/>
        <v>0.34678481767545938</v>
      </c>
      <c r="AJ1303">
        <f t="shared" si="185"/>
        <v>0.41521451817575017</v>
      </c>
      <c r="AK1303">
        <f t="shared" si="190"/>
        <v>45.424940412871749</v>
      </c>
    </row>
    <row r="1304" spans="1:37" x14ac:dyDescent="0.2">
      <c r="A1304">
        <v>4</v>
      </c>
      <c r="B1304">
        <v>27045</v>
      </c>
      <c r="C1304">
        <v>27</v>
      </c>
      <c r="D1304" t="s">
        <v>487</v>
      </c>
      <c r="E1304">
        <v>45</v>
      </c>
      <c r="F1304" t="s">
        <v>293</v>
      </c>
      <c r="G1304">
        <v>43</v>
      </c>
      <c r="H1304">
        <v>14</v>
      </c>
      <c r="I1304">
        <v>65</v>
      </c>
      <c r="J1304">
        <v>60</v>
      </c>
      <c r="K1304">
        <v>19</v>
      </c>
      <c r="L1304">
        <v>85</v>
      </c>
      <c r="M1304">
        <v>75</v>
      </c>
      <c r="N1304">
        <v>27</v>
      </c>
      <c r="O1304">
        <v>105</v>
      </c>
      <c r="P1304">
        <v>7041</v>
      </c>
      <c r="Q1304">
        <v>1.0119791279236501</v>
      </c>
      <c r="R1304">
        <f t="shared" si="186"/>
        <v>1</v>
      </c>
      <c r="S1304">
        <f t="shared" si="187"/>
        <v>7125.3450397104198</v>
      </c>
      <c r="T1304">
        <v>67.260000000000005</v>
      </c>
      <c r="U1304">
        <f t="shared" si="188"/>
        <v>68.065716144144716</v>
      </c>
      <c r="V1304">
        <v>0</v>
      </c>
      <c r="W1304">
        <v>9716</v>
      </c>
      <c r="X1304">
        <v>0</v>
      </c>
      <c r="Y1304" s="3">
        <v>0.1</v>
      </c>
      <c r="Z1304">
        <v>30</v>
      </c>
      <c r="AA1304" s="1">
        <f t="shared" si="189"/>
        <v>0.1060792482526339</v>
      </c>
      <c r="AB1304" s="4">
        <v>2970000</v>
      </c>
      <c r="AC1304" s="4">
        <v>2.5</v>
      </c>
      <c r="AD1304" s="4">
        <v>0</v>
      </c>
      <c r="AE1304" s="4">
        <v>239000</v>
      </c>
      <c r="AF1304" s="1">
        <v>0.26734969489999999</v>
      </c>
      <c r="AG1304" s="2">
        <f t="shared" si="182"/>
        <v>0.35180308582242764</v>
      </c>
      <c r="AH1304" s="2">
        <f t="shared" si="183"/>
        <v>0.4141375592560646</v>
      </c>
      <c r="AI1304">
        <f t="shared" si="184"/>
        <v>0.37236012551026282</v>
      </c>
      <c r="AJ1304">
        <f t="shared" si="185"/>
        <v>0.44516099700230016</v>
      </c>
      <c r="AK1304">
        <f t="shared" si="190"/>
        <v>48.17353892689281</v>
      </c>
    </row>
    <row r="1305" spans="1:37" x14ac:dyDescent="0.2">
      <c r="A1305">
        <v>4</v>
      </c>
      <c r="B1305">
        <v>27047</v>
      </c>
      <c r="C1305">
        <v>27</v>
      </c>
      <c r="D1305" t="s">
        <v>554</v>
      </c>
      <c r="E1305">
        <v>47</v>
      </c>
      <c r="F1305" t="s">
        <v>293</v>
      </c>
      <c r="G1305">
        <v>43</v>
      </c>
      <c r="H1305">
        <v>14</v>
      </c>
      <c r="I1305">
        <v>65</v>
      </c>
      <c r="J1305">
        <v>60</v>
      </c>
      <c r="K1305">
        <v>19</v>
      </c>
      <c r="L1305">
        <v>85</v>
      </c>
      <c r="M1305">
        <v>75</v>
      </c>
      <c r="N1305">
        <v>27</v>
      </c>
      <c r="O1305">
        <v>105</v>
      </c>
      <c r="P1305">
        <v>7041</v>
      </c>
      <c r="Q1305">
        <v>1.0067359473970201</v>
      </c>
      <c r="R1305">
        <f t="shared" si="186"/>
        <v>1</v>
      </c>
      <c r="S1305">
        <f t="shared" si="187"/>
        <v>7088.4278056224184</v>
      </c>
      <c r="T1305">
        <v>67.260000000000005</v>
      </c>
      <c r="U1305">
        <f t="shared" si="188"/>
        <v>67.713059821923579</v>
      </c>
      <c r="V1305">
        <v>0</v>
      </c>
      <c r="W1305">
        <v>9716</v>
      </c>
      <c r="X1305">
        <v>0</v>
      </c>
      <c r="Y1305" s="3">
        <v>0.1</v>
      </c>
      <c r="Z1305">
        <v>30</v>
      </c>
      <c r="AA1305" s="1">
        <f t="shared" si="189"/>
        <v>0.1060792482526339</v>
      </c>
      <c r="AB1305" s="4">
        <v>2970000</v>
      </c>
      <c r="AC1305" s="4">
        <v>2.5</v>
      </c>
      <c r="AD1305" s="4">
        <v>0</v>
      </c>
      <c r="AE1305" s="4">
        <v>239000</v>
      </c>
      <c r="AF1305" s="1">
        <v>0.27922120589999999</v>
      </c>
      <c r="AG1305" s="2">
        <f t="shared" si="182"/>
        <v>0.33510041052086553</v>
      </c>
      <c r="AH1305" s="2">
        <f t="shared" si="183"/>
        <v>0.39479101721086762</v>
      </c>
      <c r="AI1305">
        <f t="shared" si="184"/>
        <v>0.35478545617363355</v>
      </c>
      <c r="AJ1305">
        <f t="shared" si="185"/>
        <v>0.42449810395919091</v>
      </c>
      <c r="AK1305">
        <f t="shared" si="190"/>
        <v>46.231659483919117</v>
      </c>
    </row>
    <row r="1306" spans="1:37" x14ac:dyDescent="0.2">
      <c r="A1306">
        <v>4</v>
      </c>
      <c r="B1306">
        <v>27049</v>
      </c>
      <c r="C1306">
        <v>27</v>
      </c>
      <c r="D1306" t="s">
        <v>475</v>
      </c>
      <c r="E1306">
        <v>49</v>
      </c>
      <c r="F1306" t="s">
        <v>293</v>
      </c>
      <c r="G1306">
        <v>43</v>
      </c>
      <c r="H1306">
        <v>14</v>
      </c>
      <c r="I1306">
        <v>65</v>
      </c>
      <c r="J1306">
        <v>60</v>
      </c>
      <c r="K1306">
        <v>19</v>
      </c>
      <c r="L1306">
        <v>85</v>
      </c>
      <c r="M1306">
        <v>75</v>
      </c>
      <c r="N1306">
        <v>27</v>
      </c>
      <c r="O1306">
        <v>105</v>
      </c>
      <c r="P1306">
        <v>7041</v>
      </c>
      <c r="Q1306">
        <v>1.0270550591605001</v>
      </c>
      <c r="R1306">
        <f t="shared" si="186"/>
        <v>1</v>
      </c>
      <c r="S1306">
        <f t="shared" si="187"/>
        <v>7231.4946715490814</v>
      </c>
      <c r="T1306">
        <v>67.260000000000005</v>
      </c>
      <c r="U1306">
        <f t="shared" si="188"/>
        <v>69.079723279135237</v>
      </c>
      <c r="V1306">
        <v>0</v>
      </c>
      <c r="W1306">
        <v>9716</v>
      </c>
      <c r="X1306">
        <v>0</v>
      </c>
      <c r="Y1306" s="3">
        <v>0.1</v>
      </c>
      <c r="Z1306">
        <v>30</v>
      </c>
      <c r="AA1306" s="1">
        <f t="shared" si="189"/>
        <v>0.1060792482526339</v>
      </c>
      <c r="AB1306" s="4">
        <v>2970000</v>
      </c>
      <c r="AC1306" s="4">
        <v>2.5</v>
      </c>
      <c r="AD1306" s="4">
        <v>0</v>
      </c>
      <c r="AE1306" s="4">
        <v>239000</v>
      </c>
      <c r="AF1306" s="1">
        <v>0.27335351520000001</v>
      </c>
      <c r="AG1306" s="2">
        <f t="shared" si="182"/>
        <v>0.34920209874718799</v>
      </c>
      <c r="AH1306" s="2">
        <f t="shared" si="183"/>
        <v>0.41017077886489661</v>
      </c>
      <c r="AI1306">
        <f t="shared" si="184"/>
        <v>0.36930867563182351</v>
      </c>
      <c r="AJ1306">
        <f t="shared" si="185"/>
        <v>0.44051420374789213</v>
      </c>
      <c r="AK1306">
        <f t="shared" si="190"/>
        <v>47.170384751313662</v>
      </c>
    </row>
    <row r="1307" spans="1:37" x14ac:dyDescent="0.2">
      <c r="A1307">
        <v>4</v>
      </c>
      <c r="B1307">
        <v>27051</v>
      </c>
      <c r="C1307">
        <v>27</v>
      </c>
      <c r="D1307" t="s">
        <v>251</v>
      </c>
      <c r="E1307">
        <v>51</v>
      </c>
      <c r="F1307" t="s">
        <v>293</v>
      </c>
      <c r="G1307">
        <v>43</v>
      </c>
      <c r="H1307">
        <v>14</v>
      </c>
      <c r="I1307">
        <v>65</v>
      </c>
      <c r="J1307">
        <v>60</v>
      </c>
      <c r="K1307">
        <v>19</v>
      </c>
      <c r="L1307">
        <v>85</v>
      </c>
      <c r="M1307">
        <v>75</v>
      </c>
      <c r="N1307">
        <v>27</v>
      </c>
      <c r="O1307">
        <v>105</v>
      </c>
      <c r="P1307">
        <v>7041</v>
      </c>
      <c r="Q1307">
        <v>0.98454229434331297</v>
      </c>
      <c r="R1307">
        <f t="shared" si="186"/>
        <v>1</v>
      </c>
      <c r="S1307">
        <f t="shared" si="187"/>
        <v>6932.1622944712663</v>
      </c>
      <c r="T1307">
        <v>67.260000000000005</v>
      </c>
      <c r="U1307">
        <f t="shared" si="188"/>
        <v>66.220314717531238</v>
      </c>
      <c r="V1307">
        <v>0</v>
      </c>
      <c r="W1307">
        <v>9716</v>
      </c>
      <c r="X1307">
        <v>0</v>
      </c>
      <c r="Y1307" s="3">
        <v>0.1</v>
      </c>
      <c r="Z1307">
        <v>30</v>
      </c>
      <c r="AA1307" s="1">
        <f t="shared" si="189"/>
        <v>0.1060792482526339</v>
      </c>
      <c r="AB1307" s="4">
        <v>2970000</v>
      </c>
      <c r="AC1307" s="4">
        <v>2.5</v>
      </c>
      <c r="AD1307" s="4">
        <v>0</v>
      </c>
      <c r="AE1307" s="4">
        <v>239000</v>
      </c>
      <c r="AF1307" s="1">
        <v>0.28929817390000001</v>
      </c>
      <c r="AG1307" s="2">
        <f t="shared" si="182"/>
        <v>0.31629801559445164</v>
      </c>
      <c r="AH1307" s="2">
        <f t="shared" si="183"/>
        <v>0.37391467629223629</v>
      </c>
      <c r="AI1307">
        <f t="shared" si="184"/>
        <v>0.33529903716067327</v>
      </c>
      <c r="AJ1307">
        <f t="shared" si="185"/>
        <v>0.40258916906317982</v>
      </c>
      <c r="AK1307">
        <f t="shared" si="190"/>
        <v>44.708378063695982</v>
      </c>
    </row>
    <row r="1308" spans="1:37" x14ac:dyDescent="0.2">
      <c r="A1308">
        <v>4</v>
      </c>
      <c r="B1308">
        <v>27053</v>
      </c>
      <c r="C1308">
        <v>27</v>
      </c>
      <c r="D1308" t="s">
        <v>500</v>
      </c>
      <c r="E1308">
        <v>53</v>
      </c>
      <c r="F1308" t="s">
        <v>293</v>
      </c>
      <c r="G1308">
        <v>43</v>
      </c>
      <c r="H1308">
        <v>14</v>
      </c>
      <c r="I1308">
        <v>65</v>
      </c>
      <c r="J1308">
        <v>60</v>
      </c>
      <c r="K1308">
        <v>19</v>
      </c>
      <c r="L1308">
        <v>85</v>
      </c>
      <c r="M1308">
        <v>75</v>
      </c>
      <c r="N1308">
        <v>27</v>
      </c>
      <c r="O1308">
        <v>105</v>
      </c>
      <c r="P1308">
        <v>7041</v>
      </c>
      <c r="Q1308">
        <v>1.03119159407086</v>
      </c>
      <c r="R1308">
        <f t="shared" si="186"/>
        <v>1</v>
      </c>
      <c r="S1308">
        <f t="shared" si="187"/>
        <v>7260.6200138529257</v>
      </c>
      <c r="T1308">
        <v>67.260000000000005</v>
      </c>
      <c r="U1308">
        <f t="shared" si="188"/>
        <v>69.357946617206053</v>
      </c>
      <c r="V1308">
        <v>0</v>
      </c>
      <c r="W1308">
        <v>9716</v>
      </c>
      <c r="X1308">
        <v>0</v>
      </c>
      <c r="Y1308" s="3">
        <v>0.1</v>
      </c>
      <c r="Z1308">
        <v>30</v>
      </c>
      <c r="AA1308" s="1">
        <f t="shared" si="189"/>
        <v>0.1060792482526339</v>
      </c>
      <c r="AB1308" s="4">
        <v>2970000</v>
      </c>
      <c r="AC1308" s="4">
        <v>2.5</v>
      </c>
      <c r="AD1308" s="4">
        <v>0</v>
      </c>
      <c r="AE1308" s="4">
        <v>239000</v>
      </c>
      <c r="AF1308" s="1">
        <v>0.28543383639999997</v>
      </c>
      <c r="AG1308" s="2">
        <f t="shared" si="182"/>
        <v>0.33576984599347709</v>
      </c>
      <c r="AH1308" s="2">
        <f t="shared" si="183"/>
        <v>0.39416451736699337</v>
      </c>
      <c r="AI1308">
        <f t="shared" si="184"/>
        <v>0.35502746924739337</v>
      </c>
      <c r="AJ1308">
        <f t="shared" si="185"/>
        <v>0.42322637275061448</v>
      </c>
      <c r="AK1308">
        <f t="shared" si="190"/>
        <v>45.279814934050577</v>
      </c>
    </row>
    <row r="1309" spans="1:37" x14ac:dyDescent="0.2">
      <c r="A1309">
        <v>4</v>
      </c>
      <c r="B1309">
        <v>27055</v>
      </c>
      <c r="C1309">
        <v>27</v>
      </c>
      <c r="D1309" t="s">
        <v>88</v>
      </c>
      <c r="E1309">
        <v>55</v>
      </c>
      <c r="F1309" t="s">
        <v>293</v>
      </c>
      <c r="G1309">
        <v>43</v>
      </c>
      <c r="H1309">
        <v>14</v>
      </c>
      <c r="I1309">
        <v>65</v>
      </c>
      <c r="J1309">
        <v>60</v>
      </c>
      <c r="K1309">
        <v>19</v>
      </c>
      <c r="L1309">
        <v>85</v>
      </c>
      <c r="M1309">
        <v>75</v>
      </c>
      <c r="N1309">
        <v>27</v>
      </c>
      <c r="O1309">
        <v>105</v>
      </c>
      <c r="P1309">
        <v>7041</v>
      </c>
      <c r="Q1309">
        <v>1.01636467661176</v>
      </c>
      <c r="R1309">
        <f t="shared" si="186"/>
        <v>1</v>
      </c>
      <c r="S1309">
        <f t="shared" si="187"/>
        <v>7156.2236880234022</v>
      </c>
      <c r="T1309">
        <v>67.260000000000005</v>
      </c>
      <c r="U1309">
        <f t="shared" si="188"/>
        <v>68.360688148906988</v>
      </c>
      <c r="V1309">
        <v>0</v>
      </c>
      <c r="W1309">
        <v>9716</v>
      </c>
      <c r="X1309">
        <v>0</v>
      </c>
      <c r="Y1309" s="3">
        <v>0.1</v>
      </c>
      <c r="Z1309">
        <v>30</v>
      </c>
      <c r="AA1309" s="1">
        <f t="shared" si="189"/>
        <v>0.1060792482526339</v>
      </c>
      <c r="AB1309" s="4">
        <v>2970000</v>
      </c>
      <c r="AC1309" s="4">
        <v>2.5</v>
      </c>
      <c r="AD1309" s="4">
        <v>0</v>
      </c>
      <c r="AE1309" s="4">
        <v>239000</v>
      </c>
      <c r="AF1309" s="1">
        <v>0.2700694186</v>
      </c>
      <c r="AG1309" s="2">
        <f t="shared" si="182"/>
        <v>0.34976949942648333</v>
      </c>
      <c r="AH1309" s="2">
        <f t="shared" si="183"/>
        <v>0.4114777465104425</v>
      </c>
      <c r="AI1309">
        <f t="shared" si="184"/>
        <v>0.37011999858316824</v>
      </c>
      <c r="AJ1309">
        <f t="shared" si="185"/>
        <v>0.442189393323076</v>
      </c>
      <c r="AK1309">
        <f t="shared" si="190"/>
        <v>47.71358530857394</v>
      </c>
    </row>
    <row r="1310" spans="1:37" x14ac:dyDescent="0.2">
      <c r="A1310">
        <v>4</v>
      </c>
      <c r="B1310">
        <v>27057</v>
      </c>
      <c r="C1310">
        <v>27</v>
      </c>
      <c r="D1310" t="s">
        <v>577</v>
      </c>
      <c r="E1310">
        <v>57</v>
      </c>
      <c r="F1310" t="s">
        <v>293</v>
      </c>
      <c r="G1310">
        <v>43</v>
      </c>
      <c r="H1310">
        <v>14</v>
      </c>
      <c r="I1310">
        <v>65</v>
      </c>
      <c r="J1310">
        <v>60</v>
      </c>
      <c r="K1310">
        <v>19</v>
      </c>
      <c r="L1310">
        <v>85</v>
      </c>
      <c r="M1310">
        <v>75</v>
      </c>
      <c r="N1310">
        <v>27</v>
      </c>
      <c r="O1310">
        <v>105</v>
      </c>
      <c r="P1310">
        <v>7041</v>
      </c>
      <c r="Q1310">
        <v>0.99584990143775898</v>
      </c>
      <c r="R1310">
        <f t="shared" si="186"/>
        <v>1</v>
      </c>
      <c r="S1310">
        <f t="shared" si="187"/>
        <v>7011.7791560232608</v>
      </c>
      <c r="T1310">
        <v>67.260000000000005</v>
      </c>
      <c r="U1310">
        <f t="shared" si="188"/>
        <v>66.980864370703671</v>
      </c>
      <c r="V1310">
        <v>0</v>
      </c>
      <c r="W1310">
        <v>9716</v>
      </c>
      <c r="X1310">
        <v>0</v>
      </c>
      <c r="Y1310" s="3">
        <v>0.1</v>
      </c>
      <c r="Z1310">
        <v>30</v>
      </c>
      <c r="AA1310" s="1">
        <f t="shared" si="189"/>
        <v>0.1060792482526339</v>
      </c>
      <c r="AB1310" s="4">
        <v>2970000</v>
      </c>
      <c r="AC1310" s="4">
        <v>2.5</v>
      </c>
      <c r="AD1310" s="4">
        <v>0</v>
      </c>
      <c r="AE1310" s="4">
        <v>239000</v>
      </c>
      <c r="AF1310" s="1">
        <v>0.28436727540000001</v>
      </c>
      <c r="AG1310" s="2">
        <f t="shared" si="182"/>
        <v>0.32547830817693035</v>
      </c>
      <c r="AH1310" s="2">
        <f t="shared" si="183"/>
        <v>0.38409143469743007</v>
      </c>
      <c r="AI1310">
        <f t="shared" si="184"/>
        <v>0.34480798180386862</v>
      </c>
      <c r="AJ1310">
        <f t="shared" si="185"/>
        <v>0.41326205639895408</v>
      </c>
      <c r="AK1310">
        <f t="shared" si="190"/>
        <v>45.440266878219241</v>
      </c>
    </row>
    <row r="1311" spans="1:37" x14ac:dyDescent="0.2">
      <c r="A1311">
        <v>4</v>
      </c>
      <c r="B1311">
        <v>27059</v>
      </c>
      <c r="C1311">
        <v>27</v>
      </c>
      <c r="D1311" t="s">
        <v>502</v>
      </c>
      <c r="E1311">
        <v>59</v>
      </c>
      <c r="F1311" t="s">
        <v>293</v>
      </c>
      <c r="G1311">
        <v>43</v>
      </c>
      <c r="H1311">
        <v>14</v>
      </c>
      <c r="I1311">
        <v>65</v>
      </c>
      <c r="J1311">
        <v>60</v>
      </c>
      <c r="K1311">
        <v>19</v>
      </c>
      <c r="L1311">
        <v>85</v>
      </c>
      <c r="M1311">
        <v>75</v>
      </c>
      <c r="N1311">
        <v>27</v>
      </c>
      <c r="O1311">
        <v>105</v>
      </c>
      <c r="P1311">
        <v>7041</v>
      </c>
      <c r="Q1311">
        <v>1.02959752082825</v>
      </c>
      <c r="R1311">
        <f t="shared" si="186"/>
        <v>1</v>
      </c>
      <c r="S1311">
        <f t="shared" si="187"/>
        <v>7249.3961441517076</v>
      </c>
      <c r="T1311">
        <v>67.260000000000005</v>
      </c>
      <c r="U1311">
        <f t="shared" si="188"/>
        <v>69.250729250908094</v>
      </c>
      <c r="V1311">
        <v>0</v>
      </c>
      <c r="W1311">
        <v>9716</v>
      </c>
      <c r="X1311">
        <v>0</v>
      </c>
      <c r="Y1311" s="3">
        <v>0.1</v>
      </c>
      <c r="Z1311">
        <v>30</v>
      </c>
      <c r="AA1311" s="1">
        <f t="shared" si="189"/>
        <v>0.1060792482526339</v>
      </c>
      <c r="AB1311" s="4">
        <v>2970000</v>
      </c>
      <c r="AC1311" s="4">
        <v>2.5</v>
      </c>
      <c r="AD1311" s="4">
        <v>0</v>
      </c>
      <c r="AE1311" s="4">
        <v>239000</v>
      </c>
      <c r="AF1311" s="1">
        <v>0.27947321429999999</v>
      </c>
      <c r="AG1311" s="2">
        <f t="shared" si="182"/>
        <v>0.34240104411191474</v>
      </c>
      <c r="AH1311" s="2">
        <f t="shared" si="183"/>
        <v>0.40203796145975729</v>
      </c>
      <c r="AI1311">
        <f t="shared" si="184"/>
        <v>0.36206838206960978</v>
      </c>
      <c r="AJ1311">
        <f t="shared" si="185"/>
        <v>0.43171831689898599</v>
      </c>
      <c r="AK1311">
        <f t="shared" si="190"/>
        <v>46.19222548820153</v>
      </c>
    </row>
    <row r="1312" spans="1:37" x14ac:dyDescent="0.2">
      <c r="A1312">
        <v>4</v>
      </c>
      <c r="B1312">
        <v>27061</v>
      </c>
      <c r="C1312">
        <v>27</v>
      </c>
      <c r="D1312" t="s">
        <v>416</v>
      </c>
      <c r="E1312">
        <v>61</v>
      </c>
      <c r="F1312" t="s">
        <v>293</v>
      </c>
      <c r="G1312">
        <v>43</v>
      </c>
      <c r="H1312">
        <v>14</v>
      </c>
      <c r="I1312">
        <v>65</v>
      </c>
      <c r="J1312">
        <v>60</v>
      </c>
      <c r="K1312">
        <v>19</v>
      </c>
      <c r="L1312">
        <v>85</v>
      </c>
      <c r="M1312">
        <v>75</v>
      </c>
      <c r="N1312">
        <v>27</v>
      </c>
      <c r="O1312">
        <v>105</v>
      </c>
      <c r="P1312">
        <v>7041</v>
      </c>
      <c r="Q1312">
        <v>1.0071267073458801</v>
      </c>
      <c r="R1312">
        <f t="shared" si="186"/>
        <v>1</v>
      </c>
      <c r="S1312">
        <f t="shared" si="187"/>
        <v>7091.1791464223415</v>
      </c>
      <c r="T1312">
        <v>67.260000000000005</v>
      </c>
      <c r="U1312">
        <f t="shared" si="188"/>
        <v>67.739342336083894</v>
      </c>
      <c r="V1312">
        <v>0</v>
      </c>
      <c r="W1312">
        <v>9716</v>
      </c>
      <c r="X1312">
        <v>0</v>
      </c>
      <c r="Y1312" s="3">
        <v>0.1</v>
      </c>
      <c r="Z1312">
        <v>30</v>
      </c>
      <c r="AA1312" s="1">
        <f t="shared" si="189"/>
        <v>0.1060792482526339</v>
      </c>
      <c r="AB1312" s="4">
        <v>2970000</v>
      </c>
      <c r="AC1312" s="4">
        <v>2.5</v>
      </c>
      <c r="AD1312" s="4">
        <v>0</v>
      </c>
      <c r="AE1312" s="4">
        <v>239000</v>
      </c>
      <c r="AF1312" s="1">
        <v>0.28205846880000002</v>
      </c>
      <c r="AG1312" s="2">
        <f t="shared" si="182"/>
        <v>0.33185835113813816</v>
      </c>
      <c r="AH1312" s="2">
        <f t="shared" si="183"/>
        <v>0.39095003110516774</v>
      </c>
      <c r="AI1312">
        <f t="shared" si="184"/>
        <v>0.35134586015970803</v>
      </c>
      <c r="AJ1312">
        <f t="shared" si="185"/>
        <v>0.42035891909163609</v>
      </c>
      <c r="AK1312">
        <f t="shared" si="190"/>
        <v>45.791757021365726</v>
      </c>
    </row>
    <row r="1313" spans="1:37" x14ac:dyDescent="0.2">
      <c r="A1313">
        <v>4</v>
      </c>
      <c r="B1313">
        <v>27063</v>
      </c>
      <c r="C1313">
        <v>27</v>
      </c>
      <c r="D1313" t="s">
        <v>55</v>
      </c>
      <c r="E1313">
        <v>63</v>
      </c>
      <c r="F1313" t="s">
        <v>293</v>
      </c>
      <c r="G1313">
        <v>43</v>
      </c>
      <c r="H1313">
        <v>14</v>
      </c>
      <c r="I1313">
        <v>65</v>
      </c>
      <c r="J1313">
        <v>60</v>
      </c>
      <c r="K1313">
        <v>19</v>
      </c>
      <c r="L1313">
        <v>85</v>
      </c>
      <c r="M1313">
        <v>75</v>
      </c>
      <c r="N1313">
        <v>27</v>
      </c>
      <c r="O1313">
        <v>105</v>
      </c>
      <c r="P1313">
        <v>7041</v>
      </c>
      <c r="Q1313">
        <v>0.98887574341562101</v>
      </c>
      <c r="R1313">
        <f t="shared" si="186"/>
        <v>1</v>
      </c>
      <c r="S1313">
        <f t="shared" si="187"/>
        <v>6962.6741093893879</v>
      </c>
      <c r="T1313">
        <v>67.260000000000005</v>
      </c>
      <c r="U1313">
        <f t="shared" si="188"/>
        <v>66.511782502134679</v>
      </c>
      <c r="V1313">
        <v>0</v>
      </c>
      <c r="W1313">
        <v>9716</v>
      </c>
      <c r="X1313">
        <v>0</v>
      </c>
      <c r="Y1313" s="3">
        <v>0.1</v>
      </c>
      <c r="Z1313">
        <v>30</v>
      </c>
      <c r="AA1313" s="1">
        <f t="shared" si="189"/>
        <v>0.1060792482526339</v>
      </c>
      <c r="AB1313" s="4">
        <v>2970000</v>
      </c>
      <c r="AC1313" s="4">
        <v>2.5</v>
      </c>
      <c r="AD1313" s="4">
        <v>0</v>
      </c>
      <c r="AE1313" s="4">
        <v>239000</v>
      </c>
      <c r="AF1313" s="1">
        <v>0.29268457450000002</v>
      </c>
      <c r="AG1313" s="2">
        <f t="shared" si="182"/>
        <v>0.31401447779058461</v>
      </c>
      <c r="AH1313" s="2">
        <f t="shared" si="183"/>
        <v>0.37096624135602319</v>
      </c>
      <c r="AI1313">
        <f t="shared" si="184"/>
        <v>0.33279620451725545</v>
      </c>
      <c r="AJ1313">
        <f t="shared" si="185"/>
        <v>0.39930968945318362</v>
      </c>
      <c r="AK1313">
        <f t="shared" si="190"/>
        <v>44.220021350520703</v>
      </c>
    </row>
    <row r="1314" spans="1:37" x14ac:dyDescent="0.2">
      <c r="A1314">
        <v>4</v>
      </c>
      <c r="B1314">
        <v>27065</v>
      </c>
      <c r="C1314">
        <v>27</v>
      </c>
      <c r="D1314" t="s">
        <v>447</v>
      </c>
      <c r="E1314">
        <v>65</v>
      </c>
      <c r="F1314" t="s">
        <v>293</v>
      </c>
      <c r="G1314">
        <v>43</v>
      </c>
      <c r="H1314">
        <v>14</v>
      </c>
      <c r="I1314">
        <v>65</v>
      </c>
      <c r="J1314">
        <v>60</v>
      </c>
      <c r="K1314">
        <v>19</v>
      </c>
      <c r="L1314">
        <v>85</v>
      </c>
      <c r="M1314">
        <v>75</v>
      </c>
      <c r="N1314">
        <v>27</v>
      </c>
      <c r="O1314">
        <v>105</v>
      </c>
      <c r="P1314">
        <v>7041</v>
      </c>
      <c r="Q1314">
        <v>1.02416897482342</v>
      </c>
      <c r="R1314">
        <f t="shared" si="186"/>
        <v>1</v>
      </c>
      <c r="S1314">
        <f t="shared" si="187"/>
        <v>7211.1737517316997</v>
      </c>
      <c r="T1314">
        <v>67.260000000000005</v>
      </c>
      <c r="U1314">
        <f t="shared" si="188"/>
        <v>68.885605246623228</v>
      </c>
      <c r="V1314">
        <v>0</v>
      </c>
      <c r="W1314">
        <v>9716</v>
      </c>
      <c r="X1314">
        <v>0</v>
      </c>
      <c r="Y1314" s="3">
        <v>0.1</v>
      </c>
      <c r="Z1314">
        <v>30</v>
      </c>
      <c r="AA1314" s="1">
        <f t="shared" si="189"/>
        <v>0.1060792482526339</v>
      </c>
      <c r="AB1314" s="4">
        <v>2970000</v>
      </c>
      <c r="AC1314" s="4">
        <v>2.5</v>
      </c>
      <c r="AD1314" s="4">
        <v>0</v>
      </c>
      <c r="AE1314" s="4">
        <v>239000</v>
      </c>
      <c r="AF1314" s="1">
        <v>0.28045310000000001</v>
      </c>
      <c r="AG1314" s="2">
        <f t="shared" si="182"/>
        <v>0.33940571657414903</v>
      </c>
      <c r="AH1314" s="2">
        <f t="shared" si="183"/>
        <v>0.39883479033015312</v>
      </c>
      <c r="AI1314">
        <f t="shared" si="184"/>
        <v>0.35900450403747958</v>
      </c>
      <c r="AJ1314">
        <f t="shared" si="185"/>
        <v>0.42841166282335785</v>
      </c>
      <c r="AK1314">
        <f t="shared" si="190"/>
        <v>46.039567568010717</v>
      </c>
    </row>
    <row r="1315" spans="1:37" x14ac:dyDescent="0.2">
      <c r="A1315">
        <v>4</v>
      </c>
      <c r="B1315">
        <v>27067</v>
      </c>
      <c r="C1315">
        <v>27</v>
      </c>
      <c r="D1315" t="s">
        <v>388</v>
      </c>
      <c r="E1315">
        <v>67</v>
      </c>
      <c r="F1315" t="s">
        <v>293</v>
      </c>
      <c r="G1315">
        <v>43</v>
      </c>
      <c r="H1315">
        <v>14</v>
      </c>
      <c r="I1315">
        <v>65</v>
      </c>
      <c r="J1315">
        <v>60</v>
      </c>
      <c r="K1315">
        <v>19</v>
      </c>
      <c r="L1315">
        <v>85</v>
      </c>
      <c r="M1315">
        <v>75</v>
      </c>
      <c r="N1315">
        <v>27</v>
      </c>
      <c r="O1315">
        <v>105</v>
      </c>
      <c r="P1315">
        <v>7041</v>
      </c>
      <c r="Q1315">
        <v>0.99923764846541696</v>
      </c>
      <c r="R1315">
        <f t="shared" si="186"/>
        <v>1</v>
      </c>
      <c r="S1315">
        <f t="shared" si="187"/>
        <v>7035.6322828450011</v>
      </c>
      <c r="T1315">
        <v>67.260000000000005</v>
      </c>
      <c r="U1315">
        <f t="shared" si="188"/>
        <v>67.208724235783947</v>
      </c>
      <c r="V1315">
        <v>0</v>
      </c>
      <c r="W1315">
        <v>9716</v>
      </c>
      <c r="X1315">
        <v>0</v>
      </c>
      <c r="Y1315" s="3">
        <v>0.1</v>
      </c>
      <c r="Z1315">
        <v>30</v>
      </c>
      <c r="AA1315" s="1">
        <f t="shared" si="189"/>
        <v>0.1060792482526339</v>
      </c>
      <c r="AB1315" s="4">
        <v>2970000</v>
      </c>
      <c r="AC1315" s="4">
        <v>2.5</v>
      </c>
      <c r="AD1315" s="4">
        <v>0</v>
      </c>
      <c r="AE1315" s="4">
        <v>239000</v>
      </c>
      <c r="AF1315" s="1">
        <v>0.2881732353</v>
      </c>
      <c r="AG1315" s="2">
        <f t="shared" si="182"/>
        <v>0.32227226278559667</v>
      </c>
      <c r="AH1315" s="2">
        <f t="shared" si="183"/>
        <v>0.38011325543691871</v>
      </c>
      <c r="AI1315">
        <f t="shared" si="184"/>
        <v>0.34134727299963141</v>
      </c>
      <c r="AJ1315">
        <f t="shared" si="185"/>
        <v>0.40889944052049998</v>
      </c>
      <c r="AK1315">
        <f t="shared" si="190"/>
        <v>44.873146431854174</v>
      </c>
    </row>
    <row r="1316" spans="1:37" x14ac:dyDescent="0.2">
      <c r="A1316">
        <v>4</v>
      </c>
      <c r="B1316">
        <v>27069</v>
      </c>
      <c r="C1316">
        <v>27</v>
      </c>
      <c r="D1316" t="s">
        <v>419</v>
      </c>
      <c r="E1316">
        <v>69</v>
      </c>
      <c r="F1316" t="s">
        <v>293</v>
      </c>
      <c r="G1316">
        <v>43</v>
      </c>
      <c r="H1316">
        <v>14</v>
      </c>
      <c r="I1316">
        <v>65</v>
      </c>
      <c r="J1316">
        <v>60</v>
      </c>
      <c r="K1316">
        <v>19</v>
      </c>
      <c r="L1316">
        <v>85</v>
      </c>
      <c r="M1316">
        <v>75</v>
      </c>
      <c r="N1316">
        <v>27</v>
      </c>
      <c r="O1316">
        <v>105</v>
      </c>
      <c r="P1316">
        <v>7041</v>
      </c>
      <c r="Q1316">
        <v>0.97378607054014499</v>
      </c>
      <c r="R1316">
        <f t="shared" si="186"/>
        <v>1</v>
      </c>
      <c r="S1316">
        <f t="shared" si="187"/>
        <v>6856.427722673161</v>
      </c>
      <c r="T1316">
        <v>67.260000000000005</v>
      </c>
      <c r="U1316">
        <f t="shared" si="188"/>
        <v>65.496851104530151</v>
      </c>
      <c r="V1316">
        <v>0</v>
      </c>
      <c r="W1316">
        <v>9716</v>
      </c>
      <c r="X1316">
        <v>0</v>
      </c>
      <c r="Y1316" s="3">
        <v>0.1</v>
      </c>
      <c r="Z1316">
        <v>30</v>
      </c>
      <c r="AA1316" s="1">
        <f t="shared" si="189"/>
        <v>0.1060792482526339</v>
      </c>
      <c r="AB1316" s="4">
        <v>2970000</v>
      </c>
      <c r="AC1316" s="4">
        <v>2.5</v>
      </c>
      <c r="AD1316" s="4">
        <v>0</v>
      </c>
      <c r="AE1316" s="4">
        <v>239000</v>
      </c>
      <c r="AF1316" s="1">
        <v>0.27262537930000003</v>
      </c>
      <c r="AG1316" s="2">
        <f t="shared" si="182"/>
        <v>0.33197475356171802</v>
      </c>
      <c r="AH1316" s="2">
        <f t="shared" si="183"/>
        <v>0.39310587000321284</v>
      </c>
      <c r="AI1316">
        <f t="shared" si="184"/>
        <v>0.35213490482023635</v>
      </c>
      <c r="AJ1316">
        <f t="shared" si="185"/>
        <v>0.42353017007306415</v>
      </c>
      <c r="AK1316">
        <f t="shared" si="190"/>
        <v>47.289691731785389</v>
      </c>
    </row>
    <row r="1317" spans="1:37" x14ac:dyDescent="0.2">
      <c r="A1317">
        <v>4</v>
      </c>
      <c r="B1317">
        <v>27071</v>
      </c>
      <c r="C1317">
        <v>27</v>
      </c>
      <c r="D1317" t="s">
        <v>450</v>
      </c>
      <c r="E1317">
        <v>71</v>
      </c>
      <c r="F1317" t="s">
        <v>293</v>
      </c>
      <c r="G1317">
        <v>43</v>
      </c>
      <c r="H1317">
        <v>14</v>
      </c>
      <c r="I1317">
        <v>65</v>
      </c>
      <c r="J1317">
        <v>60</v>
      </c>
      <c r="K1317">
        <v>19</v>
      </c>
      <c r="L1317">
        <v>85</v>
      </c>
      <c r="M1317">
        <v>75</v>
      </c>
      <c r="N1317">
        <v>27</v>
      </c>
      <c r="O1317">
        <v>105</v>
      </c>
      <c r="P1317">
        <v>7041</v>
      </c>
      <c r="Q1317">
        <v>1.00199283560117</v>
      </c>
      <c r="R1317">
        <f t="shared" si="186"/>
        <v>1</v>
      </c>
      <c r="S1317">
        <f t="shared" si="187"/>
        <v>7055.0315554678382</v>
      </c>
      <c r="T1317">
        <v>67.260000000000005</v>
      </c>
      <c r="U1317">
        <f t="shared" si="188"/>
        <v>67.394038122534695</v>
      </c>
      <c r="V1317">
        <v>0</v>
      </c>
      <c r="W1317">
        <v>9716</v>
      </c>
      <c r="X1317">
        <v>0</v>
      </c>
      <c r="Y1317" s="3">
        <v>0.1</v>
      </c>
      <c r="Z1317">
        <v>30</v>
      </c>
      <c r="AA1317" s="1">
        <f t="shared" si="189"/>
        <v>0.1060792482526339</v>
      </c>
      <c r="AB1317" s="4">
        <v>2970000</v>
      </c>
      <c r="AC1317" s="4">
        <v>2.5</v>
      </c>
      <c r="AD1317" s="4">
        <v>0</v>
      </c>
      <c r="AE1317" s="4">
        <v>239000</v>
      </c>
      <c r="AF1317" s="1">
        <v>0.28034164709999998</v>
      </c>
      <c r="AG1317" s="2">
        <f t="shared" si="182"/>
        <v>0.33218864084376626</v>
      </c>
      <c r="AH1317" s="2">
        <f t="shared" si="183"/>
        <v>0.39164128164643564</v>
      </c>
      <c r="AI1317">
        <f t="shared" si="184"/>
        <v>0.35179520113610407</v>
      </c>
      <c r="AJ1317">
        <f t="shared" si="185"/>
        <v>0.42122988790249744</v>
      </c>
      <c r="AK1317">
        <f t="shared" si="190"/>
        <v>46.056877201168689</v>
      </c>
    </row>
    <row r="1318" spans="1:37" x14ac:dyDescent="0.2">
      <c r="A1318">
        <v>4</v>
      </c>
      <c r="B1318">
        <v>27073</v>
      </c>
      <c r="C1318">
        <v>27</v>
      </c>
      <c r="D1318" t="s">
        <v>359</v>
      </c>
      <c r="E1318">
        <v>73</v>
      </c>
      <c r="F1318" t="s">
        <v>293</v>
      </c>
      <c r="G1318">
        <v>43</v>
      </c>
      <c r="H1318">
        <v>14</v>
      </c>
      <c r="I1318">
        <v>65</v>
      </c>
      <c r="J1318">
        <v>60</v>
      </c>
      <c r="K1318">
        <v>19</v>
      </c>
      <c r="L1318">
        <v>85</v>
      </c>
      <c r="M1318">
        <v>75</v>
      </c>
      <c r="N1318">
        <v>27</v>
      </c>
      <c r="O1318">
        <v>105</v>
      </c>
      <c r="P1318">
        <v>7041</v>
      </c>
      <c r="Q1318">
        <v>0.98195201820797395</v>
      </c>
      <c r="R1318">
        <f t="shared" si="186"/>
        <v>1</v>
      </c>
      <c r="S1318">
        <f t="shared" si="187"/>
        <v>6913.9241602023449</v>
      </c>
      <c r="T1318">
        <v>67.260000000000005</v>
      </c>
      <c r="U1318">
        <f t="shared" si="188"/>
        <v>66.046092744668329</v>
      </c>
      <c r="V1318">
        <v>0</v>
      </c>
      <c r="W1318">
        <v>9716</v>
      </c>
      <c r="X1318">
        <v>0</v>
      </c>
      <c r="Y1318" s="3">
        <v>0.1</v>
      </c>
      <c r="Z1318">
        <v>30</v>
      </c>
      <c r="AA1318" s="1">
        <f t="shared" si="189"/>
        <v>0.1060792482526339</v>
      </c>
      <c r="AB1318" s="4">
        <v>2970000</v>
      </c>
      <c r="AC1318" s="4">
        <v>2.5</v>
      </c>
      <c r="AD1318" s="4">
        <v>0</v>
      </c>
      <c r="AE1318" s="4">
        <v>239000</v>
      </c>
      <c r="AF1318" s="1">
        <v>0.2952285</v>
      </c>
      <c r="AG1318" s="2">
        <f t="shared" si="182"/>
        <v>0.30912901437649537</v>
      </c>
      <c r="AH1318" s="2">
        <f t="shared" si="183"/>
        <v>0.36559132839766878</v>
      </c>
      <c r="AI1318">
        <f t="shared" si="184"/>
        <v>0.32774931198269597</v>
      </c>
      <c r="AJ1318">
        <f t="shared" si="185"/>
        <v>0.39369108516750634</v>
      </c>
      <c r="AK1318">
        <f t="shared" si="190"/>
        <v>43.860528191241919</v>
      </c>
    </row>
    <row r="1319" spans="1:37" x14ac:dyDescent="0.2">
      <c r="A1319">
        <v>4</v>
      </c>
      <c r="B1319">
        <v>27075</v>
      </c>
      <c r="C1319">
        <v>27</v>
      </c>
      <c r="D1319" t="s">
        <v>235</v>
      </c>
      <c r="E1319">
        <v>75</v>
      </c>
      <c r="F1319" t="s">
        <v>293</v>
      </c>
      <c r="G1319">
        <v>43</v>
      </c>
      <c r="H1319">
        <v>14</v>
      </c>
      <c r="I1319">
        <v>65</v>
      </c>
      <c r="J1319">
        <v>60</v>
      </c>
      <c r="K1319">
        <v>19</v>
      </c>
      <c r="L1319">
        <v>85</v>
      </c>
      <c r="M1319">
        <v>75</v>
      </c>
      <c r="N1319">
        <v>27</v>
      </c>
      <c r="O1319">
        <v>105</v>
      </c>
      <c r="P1319">
        <v>7041</v>
      </c>
      <c r="Q1319">
        <v>1.01718915958662</v>
      </c>
      <c r="R1319">
        <f t="shared" si="186"/>
        <v>1</v>
      </c>
      <c r="S1319">
        <f t="shared" si="187"/>
        <v>7162.0288726493918</v>
      </c>
      <c r="T1319">
        <v>67.260000000000005</v>
      </c>
      <c r="U1319">
        <f t="shared" si="188"/>
        <v>68.416142873796076</v>
      </c>
      <c r="V1319">
        <v>0</v>
      </c>
      <c r="W1319">
        <v>9716</v>
      </c>
      <c r="X1319">
        <v>0</v>
      </c>
      <c r="Y1319" s="3">
        <v>0.1</v>
      </c>
      <c r="Z1319">
        <v>30</v>
      </c>
      <c r="AA1319" s="1">
        <f t="shared" si="189"/>
        <v>0.1060792482526339</v>
      </c>
      <c r="AB1319" s="4">
        <v>2970000</v>
      </c>
      <c r="AC1319" s="4">
        <v>2.5</v>
      </c>
      <c r="AD1319" s="4">
        <v>0</v>
      </c>
      <c r="AE1319" s="4">
        <v>239000</v>
      </c>
      <c r="AF1319" s="1">
        <v>0.28466171150000003</v>
      </c>
      <c r="AG1319" s="2">
        <f t="shared" si="182"/>
        <v>0.3321088502066471</v>
      </c>
      <c r="AH1319" s="2">
        <f t="shared" si="183"/>
        <v>0.39066150616060735</v>
      </c>
      <c r="AI1319">
        <f t="shared" si="184"/>
        <v>0.35141857957071876</v>
      </c>
      <c r="AJ1319">
        <f t="shared" si="185"/>
        <v>0.41980202025901547</v>
      </c>
      <c r="AK1319">
        <f t="shared" si="190"/>
        <v>45.395852177534827</v>
      </c>
    </row>
    <row r="1320" spans="1:37" x14ac:dyDescent="0.2">
      <c r="A1320">
        <v>4</v>
      </c>
      <c r="B1320">
        <v>27077</v>
      </c>
      <c r="C1320">
        <v>27</v>
      </c>
      <c r="D1320" t="s">
        <v>306</v>
      </c>
      <c r="E1320">
        <v>77</v>
      </c>
      <c r="F1320" t="s">
        <v>293</v>
      </c>
      <c r="G1320">
        <v>43</v>
      </c>
      <c r="H1320">
        <v>14</v>
      </c>
      <c r="I1320">
        <v>65</v>
      </c>
      <c r="J1320">
        <v>60</v>
      </c>
      <c r="K1320">
        <v>19</v>
      </c>
      <c r="L1320">
        <v>85</v>
      </c>
      <c r="M1320">
        <v>75</v>
      </c>
      <c r="N1320">
        <v>27</v>
      </c>
      <c r="O1320">
        <v>105</v>
      </c>
      <c r="P1320">
        <v>7041</v>
      </c>
      <c r="Q1320">
        <v>0.990381488842624</v>
      </c>
      <c r="R1320">
        <f t="shared" si="186"/>
        <v>1</v>
      </c>
      <c r="S1320">
        <f t="shared" si="187"/>
        <v>6973.2760629409158</v>
      </c>
      <c r="T1320">
        <v>67.260000000000005</v>
      </c>
      <c r="U1320">
        <f t="shared" si="188"/>
        <v>66.61305893955489</v>
      </c>
      <c r="V1320">
        <v>0</v>
      </c>
      <c r="W1320">
        <v>9716</v>
      </c>
      <c r="X1320">
        <v>0</v>
      </c>
      <c r="Y1320" s="3">
        <v>0.1</v>
      </c>
      <c r="Z1320">
        <v>30</v>
      </c>
      <c r="AA1320" s="1">
        <f t="shared" si="189"/>
        <v>0.1060792482526339</v>
      </c>
      <c r="AB1320" s="4">
        <v>2970000</v>
      </c>
      <c r="AC1320" s="4">
        <v>2.5</v>
      </c>
      <c r="AD1320" s="4">
        <v>0</v>
      </c>
      <c r="AE1320" s="4">
        <v>239000</v>
      </c>
      <c r="AF1320" s="1">
        <v>0.26995647919999999</v>
      </c>
      <c r="AG1320" s="2">
        <f t="shared" si="182"/>
        <v>0.34097029165451831</v>
      </c>
      <c r="AH1320" s="2">
        <f t="shared" si="183"/>
        <v>0.40270429233961835</v>
      </c>
      <c r="AI1320">
        <f t="shared" si="184"/>
        <v>0.36132928480456744</v>
      </c>
      <c r="AJ1320">
        <f t="shared" si="185"/>
        <v>0.43342876157556171</v>
      </c>
      <c r="AK1320">
        <f t="shared" si="190"/>
        <v>47.732500932350533</v>
      </c>
    </row>
    <row r="1321" spans="1:37" x14ac:dyDescent="0.2">
      <c r="A1321">
        <v>4</v>
      </c>
      <c r="B1321">
        <v>27079</v>
      </c>
      <c r="C1321">
        <v>27</v>
      </c>
      <c r="D1321" t="s">
        <v>363</v>
      </c>
      <c r="E1321">
        <v>79</v>
      </c>
      <c r="F1321" t="s">
        <v>293</v>
      </c>
      <c r="G1321">
        <v>43</v>
      </c>
      <c r="H1321">
        <v>14</v>
      </c>
      <c r="I1321">
        <v>65</v>
      </c>
      <c r="J1321">
        <v>60</v>
      </c>
      <c r="K1321">
        <v>19</v>
      </c>
      <c r="L1321">
        <v>85</v>
      </c>
      <c r="M1321">
        <v>75</v>
      </c>
      <c r="N1321">
        <v>27</v>
      </c>
      <c r="O1321">
        <v>105</v>
      </c>
      <c r="P1321">
        <v>7041</v>
      </c>
      <c r="Q1321">
        <v>1.0165641124431899</v>
      </c>
      <c r="R1321">
        <f t="shared" si="186"/>
        <v>1</v>
      </c>
      <c r="S1321">
        <f t="shared" si="187"/>
        <v>7157.6279157125</v>
      </c>
      <c r="T1321">
        <v>67.260000000000005</v>
      </c>
      <c r="U1321">
        <f t="shared" si="188"/>
        <v>68.374102202928952</v>
      </c>
      <c r="V1321">
        <v>0</v>
      </c>
      <c r="W1321">
        <v>9716</v>
      </c>
      <c r="X1321">
        <v>0</v>
      </c>
      <c r="Y1321" s="3">
        <v>0.1</v>
      </c>
      <c r="Z1321">
        <v>30</v>
      </c>
      <c r="AA1321" s="1">
        <f t="shared" si="189"/>
        <v>0.1060792482526339</v>
      </c>
      <c r="AB1321" s="4">
        <v>2970000</v>
      </c>
      <c r="AC1321" s="4">
        <v>2.5</v>
      </c>
      <c r="AD1321" s="4">
        <v>0</v>
      </c>
      <c r="AE1321" s="4">
        <v>239000</v>
      </c>
      <c r="AF1321" s="1">
        <v>0.28136761290000001</v>
      </c>
      <c r="AG1321" s="2">
        <f t="shared" si="182"/>
        <v>0.3357905345422188</v>
      </c>
      <c r="AH1321" s="2">
        <f t="shared" si="183"/>
        <v>0.39502693694884061</v>
      </c>
      <c r="AI1321">
        <f t="shared" si="184"/>
        <v>0.35532577558521855</v>
      </c>
      <c r="AJ1321">
        <f t="shared" si="185"/>
        <v>0.42450788058192435</v>
      </c>
      <c r="AK1321">
        <f t="shared" si="190"/>
        <v>45.89805342645414</v>
      </c>
    </row>
    <row r="1322" spans="1:37" x14ac:dyDescent="0.2">
      <c r="A1322">
        <v>4</v>
      </c>
      <c r="B1322">
        <v>27081</v>
      </c>
      <c r="C1322">
        <v>27</v>
      </c>
      <c r="D1322" t="s">
        <v>270</v>
      </c>
      <c r="E1322">
        <v>81</v>
      </c>
      <c r="F1322" t="s">
        <v>293</v>
      </c>
      <c r="G1322">
        <v>43</v>
      </c>
      <c r="H1322">
        <v>14</v>
      </c>
      <c r="I1322">
        <v>65</v>
      </c>
      <c r="J1322">
        <v>60</v>
      </c>
      <c r="K1322">
        <v>19</v>
      </c>
      <c r="L1322">
        <v>85</v>
      </c>
      <c r="M1322">
        <v>75</v>
      </c>
      <c r="N1322">
        <v>27</v>
      </c>
      <c r="O1322">
        <v>105</v>
      </c>
      <c r="P1322">
        <v>7041</v>
      </c>
      <c r="Q1322">
        <v>0.97888402640819605</v>
      </c>
      <c r="R1322">
        <f t="shared" si="186"/>
        <v>1</v>
      </c>
      <c r="S1322">
        <f t="shared" si="187"/>
        <v>6892.3224299401081</v>
      </c>
      <c r="T1322">
        <v>67.260000000000005</v>
      </c>
      <c r="U1322">
        <f t="shared" si="188"/>
        <v>65.839739616215269</v>
      </c>
      <c r="V1322">
        <v>0</v>
      </c>
      <c r="W1322">
        <v>9716</v>
      </c>
      <c r="X1322">
        <v>0</v>
      </c>
      <c r="Y1322" s="3">
        <v>0.1</v>
      </c>
      <c r="Z1322">
        <v>30</v>
      </c>
      <c r="AA1322" s="1">
        <f t="shared" si="189"/>
        <v>0.1060792482526339</v>
      </c>
      <c r="AB1322" s="4">
        <v>2970000</v>
      </c>
      <c r="AC1322" s="4">
        <v>2.5</v>
      </c>
      <c r="AD1322" s="4">
        <v>0</v>
      </c>
      <c r="AE1322" s="4">
        <v>239000</v>
      </c>
      <c r="AF1322" s="1">
        <v>0.30344737840000002</v>
      </c>
      <c r="AG1322" s="2">
        <f t="shared" si="182"/>
        <v>0.29981657177292192</v>
      </c>
      <c r="AH1322" s="2">
        <f t="shared" si="183"/>
        <v>0.35475366562642413</v>
      </c>
      <c r="AI1322">
        <f t="shared" si="184"/>
        <v>0.31793382477917226</v>
      </c>
      <c r="AJ1322">
        <f t="shared" si="185"/>
        <v>0.38209403272785886</v>
      </c>
      <c r="AK1322">
        <f t="shared" si="190"/>
        <v>42.740277446101231</v>
      </c>
    </row>
    <row r="1323" spans="1:37" x14ac:dyDescent="0.2">
      <c r="A1323">
        <v>4</v>
      </c>
      <c r="B1323">
        <v>27083</v>
      </c>
      <c r="C1323">
        <v>27</v>
      </c>
      <c r="D1323" t="s">
        <v>317</v>
      </c>
      <c r="E1323">
        <v>83</v>
      </c>
      <c r="F1323" t="s">
        <v>293</v>
      </c>
      <c r="G1323">
        <v>43</v>
      </c>
      <c r="H1323">
        <v>14</v>
      </c>
      <c r="I1323">
        <v>65</v>
      </c>
      <c r="J1323">
        <v>60</v>
      </c>
      <c r="K1323">
        <v>19</v>
      </c>
      <c r="L1323">
        <v>85</v>
      </c>
      <c r="M1323">
        <v>75</v>
      </c>
      <c r="N1323">
        <v>27</v>
      </c>
      <c r="O1323">
        <v>105</v>
      </c>
      <c r="P1323">
        <v>7041</v>
      </c>
      <c r="Q1323">
        <v>0.98473751842975599</v>
      </c>
      <c r="R1323">
        <f t="shared" si="186"/>
        <v>1</v>
      </c>
      <c r="S1323">
        <f t="shared" si="187"/>
        <v>6933.5368672639115</v>
      </c>
      <c r="T1323">
        <v>67.260000000000005</v>
      </c>
      <c r="U1323">
        <f t="shared" si="188"/>
        <v>66.233445489585392</v>
      </c>
      <c r="V1323">
        <v>0</v>
      </c>
      <c r="W1323">
        <v>9716</v>
      </c>
      <c r="X1323">
        <v>0</v>
      </c>
      <c r="Y1323" s="3">
        <v>0.1</v>
      </c>
      <c r="Z1323">
        <v>30</v>
      </c>
      <c r="AA1323" s="1">
        <f t="shared" si="189"/>
        <v>0.1060792482526339</v>
      </c>
      <c r="AB1323" s="4">
        <v>2970000</v>
      </c>
      <c r="AC1323" s="4">
        <v>2.5</v>
      </c>
      <c r="AD1323" s="4">
        <v>0</v>
      </c>
      <c r="AE1323" s="4">
        <v>239000</v>
      </c>
      <c r="AF1323" s="1">
        <v>0.29656682979999999</v>
      </c>
      <c r="AG1323" s="2">
        <f t="shared" si="182"/>
        <v>0.30860694273070699</v>
      </c>
      <c r="AH1323" s="2">
        <f t="shared" si="183"/>
        <v>0.36481513376714769</v>
      </c>
      <c r="AI1323">
        <f t="shared" si="184"/>
        <v>0.32714342607985625</v>
      </c>
      <c r="AJ1323">
        <f t="shared" si="185"/>
        <v>0.39278836561081382</v>
      </c>
      <c r="AK1323">
        <f t="shared" si="190"/>
        <v>43.673878769054667</v>
      </c>
    </row>
    <row r="1324" spans="1:37" x14ac:dyDescent="0.2">
      <c r="A1324">
        <v>4</v>
      </c>
      <c r="B1324">
        <v>27085</v>
      </c>
      <c r="C1324">
        <v>27</v>
      </c>
      <c r="D1324" t="s">
        <v>343</v>
      </c>
      <c r="E1324">
        <v>85</v>
      </c>
      <c r="F1324" t="s">
        <v>293</v>
      </c>
      <c r="G1324">
        <v>43</v>
      </c>
      <c r="H1324">
        <v>14</v>
      </c>
      <c r="I1324">
        <v>65</v>
      </c>
      <c r="J1324">
        <v>60</v>
      </c>
      <c r="K1324">
        <v>19</v>
      </c>
      <c r="L1324">
        <v>85</v>
      </c>
      <c r="M1324">
        <v>75</v>
      </c>
      <c r="N1324">
        <v>27</v>
      </c>
      <c r="O1324">
        <v>105</v>
      </c>
      <c r="P1324">
        <v>7041</v>
      </c>
      <c r="Q1324">
        <v>1.01131005848155</v>
      </c>
      <c r="R1324">
        <f t="shared" si="186"/>
        <v>1</v>
      </c>
      <c r="S1324">
        <f t="shared" si="187"/>
        <v>7120.6341217685931</v>
      </c>
      <c r="T1324">
        <v>67.260000000000005</v>
      </c>
      <c r="U1324">
        <f t="shared" si="188"/>
        <v>68.020714533469061</v>
      </c>
      <c r="V1324">
        <v>0</v>
      </c>
      <c r="W1324">
        <v>9716</v>
      </c>
      <c r="X1324">
        <v>0</v>
      </c>
      <c r="Y1324" s="3">
        <v>0.1</v>
      </c>
      <c r="Z1324">
        <v>30</v>
      </c>
      <c r="AA1324" s="1">
        <f t="shared" si="189"/>
        <v>0.1060792482526339</v>
      </c>
      <c r="AB1324" s="4">
        <v>2970000</v>
      </c>
      <c r="AC1324" s="4">
        <v>2.5</v>
      </c>
      <c r="AD1324" s="4">
        <v>0</v>
      </c>
      <c r="AE1324" s="4">
        <v>239000</v>
      </c>
      <c r="AF1324" s="1">
        <v>0.28518246670000003</v>
      </c>
      <c r="AG1324" s="2">
        <f t="shared" si="182"/>
        <v>0.32958640375392317</v>
      </c>
      <c r="AH1324" s="2">
        <f t="shared" si="183"/>
        <v>0.3880324139973888</v>
      </c>
      <c r="AI1324">
        <f t="shared" si="184"/>
        <v>0.3488609594755861</v>
      </c>
      <c r="AJ1324">
        <f t="shared" si="185"/>
        <v>0.41711983041688749</v>
      </c>
      <c r="AK1324">
        <f t="shared" si="190"/>
        <v>45.317522544095681</v>
      </c>
    </row>
    <row r="1325" spans="1:37" x14ac:dyDescent="0.2">
      <c r="A1325">
        <v>4</v>
      </c>
      <c r="B1325">
        <v>27087</v>
      </c>
      <c r="C1325">
        <v>27</v>
      </c>
      <c r="D1325" t="s">
        <v>459</v>
      </c>
      <c r="E1325">
        <v>87</v>
      </c>
      <c r="F1325" t="s">
        <v>293</v>
      </c>
      <c r="G1325">
        <v>43</v>
      </c>
      <c r="H1325">
        <v>14</v>
      </c>
      <c r="I1325">
        <v>65</v>
      </c>
      <c r="J1325">
        <v>60</v>
      </c>
      <c r="K1325">
        <v>19</v>
      </c>
      <c r="L1325">
        <v>85</v>
      </c>
      <c r="M1325">
        <v>75</v>
      </c>
      <c r="N1325">
        <v>27</v>
      </c>
      <c r="O1325">
        <v>105</v>
      </c>
      <c r="P1325">
        <v>7041</v>
      </c>
      <c r="Q1325">
        <v>0.98500446081161497</v>
      </c>
      <c r="R1325">
        <f t="shared" si="186"/>
        <v>1</v>
      </c>
      <c r="S1325">
        <f t="shared" si="187"/>
        <v>6935.4164085745806</v>
      </c>
      <c r="T1325">
        <v>67.260000000000005</v>
      </c>
      <c r="U1325">
        <f t="shared" si="188"/>
        <v>66.251400034189231</v>
      </c>
      <c r="V1325">
        <v>0</v>
      </c>
      <c r="W1325">
        <v>9716</v>
      </c>
      <c r="X1325">
        <v>0</v>
      </c>
      <c r="Y1325" s="3">
        <v>0.1</v>
      </c>
      <c r="Z1325">
        <v>30</v>
      </c>
      <c r="AA1325" s="1">
        <f t="shared" si="189"/>
        <v>0.1060792482526339</v>
      </c>
      <c r="AB1325" s="4">
        <v>2970000</v>
      </c>
      <c r="AC1325" s="4">
        <v>2.5</v>
      </c>
      <c r="AD1325" s="4">
        <v>0</v>
      </c>
      <c r="AE1325" s="4">
        <v>239000</v>
      </c>
      <c r="AF1325" s="1">
        <v>0.27552914630000003</v>
      </c>
      <c r="AG1325" s="2">
        <f t="shared" si="182"/>
        <v>0.33226028464280738</v>
      </c>
      <c r="AH1325" s="2">
        <f t="shared" si="183"/>
        <v>0.39274872877204825</v>
      </c>
      <c r="AI1325">
        <f t="shared" si="184"/>
        <v>0.35220847120070781</v>
      </c>
      <c r="AJ1325">
        <f t="shared" si="185"/>
        <v>0.42285304965172188</v>
      </c>
      <c r="AK1325">
        <f t="shared" si="190"/>
        <v>46.817658807002466</v>
      </c>
    </row>
    <row r="1326" spans="1:37" x14ac:dyDescent="0.2">
      <c r="A1326">
        <v>4</v>
      </c>
      <c r="B1326">
        <v>27089</v>
      </c>
      <c r="C1326">
        <v>27</v>
      </c>
      <c r="D1326" t="s">
        <v>345</v>
      </c>
      <c r="E1326">
        <v>89</v>
      </c>
      <c r="F1326" t="s">
        <v>293</v>
      </c>
      <c r="G1326">
        <v>43</v>
      </c>
      <c r="H1326">
        <v>14</v>
      </c>
      <c r="I1326">
        <v>65</v>
      </c>
      <c r="J1326">
        <v>60</v>
      </c>
      <c r="K1326">
        <v>19</v>
      </c>
      <c r="L1326">
        <v>85</v>
      </c>
      <c r="M1326">
        <v>75</v>
      </c>
      <c r="N1326">
        <v>27</v>
      </c>
      <c r="O1326">
        <v>105</v>
      </c>
      <c r="P1326">
        <v>7041</v>
      </c>
      <c r="Q1326">
        <v>0.97798271179199203</v>
      </c>
      <c r="R1326">
        <f t="shared" si="186"/>
        <v>1</v>
      </c>
      <c r="S1326">
        <f t="shared" si="187"/>
        <v>6885.9762737274159</v>
      </c>
      <c r="T1326">
        <v>67.260000000000005</v>
      </c>
      <c r="U1326">
        <f t="shared" si="188"/>
        <v>65.779117195129388</v>
      </c>
      <c r="V1326">
        <v>0</v>
      </c>
      <c r="W1326">
        <v>9716</v>
      </c>
      <c r="X1326">
        <v>0</v>
      </c>
      <c r="Y1326" s="3">
        <v>0.1</v>
      </c>
      <c r="Z1326">
        <v>30</v>
      </c>
      <c r="AA1326" s="1">
        <f t="shared" si="189"/>
        <v>0.1060792482526339</v>
      </c>
      <c r="AB1326" s="4">
        <v>2970000</v>
      </c>
      <c r="AC1326" s="4">
        <v>2.5</v>
      </c>
      <c r="AD1326" s="4">
        <v>0</v>
      </c>
      <c r="AE1326" s="4">
        <v>239000</v>
      </c>
      <c r="AF1326" s="1">
        <v>0.27057745529999999</v>
      </c>
      <c r="AG1326" s="2">
        <f t="shared" si="182"/>
        <v>0.33592888748902211</v>
      </c>
      <c r="AH1326" s="2">
        <f t="shared" si="183"/>
        <v>0.39752155270134443</v>
      </c>
      <c r="AI1326">
        <f t="shared" si="184"/>
        <v>0.35624126569922893</v>
      </c>
      <c r="AJ1326">
        <f t="shared" si="185"/>
        <v>0.42817565262269219</v>
      </c>
      <c r="AK1326">
        <f t="shared" si="190"/>
        <v>47.628692202273314</v>
      </c>
    </row>
    <row r="1327" spans="1:37" x14ac:dyDescent="0.2">
      <c r="A1327">
        <v>4</v>
      </c>
      <c r="B1327">
        <v>27091</v>
      </c>
      <c r="C1327">
        <v>27</v>
      </c>
      <c r="D1327" t="s">
        <v>94</v>
      </c>
      <c r="E1327">
        <v>91</v>
      </c>
      <c r="F1327" t="s">
        <v>293</v>
      </c>
      <c r="G1327">
        <v>43</v>
      </c>
      <c r="H1327">
        <v>14</v>
      </c>
      <c r="I1327">
        <v>65</v>
      </c>
      <c r="J1327">
        <v>60</v>
      </c>
      <c r="K1327">
        <v>19</v>
      </c>
      <c r="L1327">
        <v>85</v>
      </c>
      <c r="M1327">
        <v>75</v>
      </c>
      <c r="N1327">
        <v>27</v>
      </c>
      <c r="O1327">
        <v>105</v>
      </c>
      <c r="P1327">
        <v>7041</v>
      </c>
      <c r="Q1327">
        <v>0.99621062619345502</v>
      </c>
      <c r="R1327">
        <f t="shared" si="186"/>
        <v>1</v>
      </c>
      <c r="S1327">
        <f t="shared" si="187"/>
        <v>7014.3190190281166</v>
      </c>
      <c r="T1327">
        <v>67.260000000000005</v>
      </c>
      <c r="U1327">
        <f t="shared" si="188"/>
        <v>67.005126717771788</v>
      </c>
      <c r="V1327">
        <v>0</v>
      </c>
      <c r="W1327">
        <v>9716</v>
      </c>
      <c r="X1327">
        <v>0</v>
      </c>
      <c r="Y1327" s="3">
        <v>0.1</v>
      </c>
      <c r="Z1327">
        <v>30</v>
      </c>
      <c r="AA1327" s="1">
        <f t="shared" si="189"/>
        <v>0.1060792482526339</v>
      </c>
      <c r="AB1327" s="4">
        <v>2970000</v>
      </c>
      <c r="AC1327" s="4">
        <v>2.5</v>
      </c>
      <c r="AD1327" s="4">
        <v>0</v>
      </c>
      <c r="AE1327" s="4">
        <v>239000</v>
      </c>
      <c r="AF1327" s="1">
        <v>0.28907676920000003</v>
      </c>
      <c r="AG1327" s="2">
        <f t="shared" si="182"/>
        <v>0.32029175539729571</v>
      </c>
      <c r="AH1327" s="2">
        <f t="shared" si="183"/>
        <v>0.37795242997003475</v>
      </c>
      <c r="AI1327">
        <f t="shared" si="184"/>
        <v>0.33930729351829936</v>
      </c>
      <c r="AJ1327">
        <f t="shared" si="185"/>
        <v>0.40664883674566776</v>
      </c>
      <c r="AK1327">
        <f t="shared" si="190"/>
        <v>44.740705577624347</v>
      </c>
    </row>
    <row r="1328" spans="1:37" x14ac:dyDescent="0.2">
      <c r="A1328">
        <v>4</v>
      </c>
      <c r="B1328">
        <v>27093</v>
      </c>
      <c r="C1328">
        <v>27</v>
      </c>
      <c r="D1328" t="s">
        <v>370</v>
      </c>
      <c r="E1328">
        <v>93</v>
      </c>
      <c r="F1328" t="s">
        <v>293</v>
      </c>
      <c r="G1328">
        <v>43</v>
      </c>
      <c r="H1328">
        <v>14</v>
      </c>
      <c r="I1328">
        <v>65</v>
      </c>
      <c r="J1328">
        <v>60</v>
      </c>
      <c r="K1328">
        <v>19</v>
      </c>
      <c r="L1328">
        <v>85</v>
      </c>
      <c r="M1328">
        <v>75</v>
      </c>
      <c r="N1328">
        <v>27</v>
      </c>
      <c r="O1328">
        <v>105</v>
      </c>
      <c r="P1328">
        <v>7041</v>
      </c>
      <c r="Q1328">
        <v>1.0067975388632899</v>
      </c>
      <c r="R1328">
        <f t="shared" si="186"/>
        <v>1</v>
      </c>
      <c r="S1328">
        <f t="shared" si="187"/>
        <v>7088.8614711364244</v>
      </c>
      <c r="T1328">
        <v>67.260000000000005</v>
      </c>
      <c r="U1328">
        <f t="shared" si="188"/>
        <v>67.717202463944886</v>
      </c>
      <c r="V1328">
        <v>0</v>
      </c>
      <c r="W1328">
        <v>9716</v>
      </c>
      <c r="X1328">
        <v>0</v>
      </c>
      <c r="Y1328" s="3">
        <v>0.1</v>
      </c>
      <c r="Z1328">
        <v>30</v>
      </c>
      <c r="AA1328" s="1">
        <f t="shared" si="189"/>
        <v>0.1060792482526339</v>
      </c>
      <c r="AB1328" s="4">
        <v>2970000</v>
      </c>
      <c r="AC1328" s="4">
        <v>2.5</v>
      </c>
      <c r="AD1328" s="4">
        <v>0</v>
      </c>
      <c r="AE1328" s="4">
        <v>239000</v>
      </c>
      <c r="AF1328" s="1">
        <v>0.28728053060000003</v>
      </c>
      <c r="AG1328" s="2">
        <f t="shared" si="182"/>
        <v>0.32571948021005903</v>
      </c>
      <c r="AH1328" s="2">
        <f t="shared" si="183"/>
        <v>0.38373974369529362</v>
      </c>
      <c r="AI1328">
        <f t="shared" si="184"/>
        <v>0.34485361711730156</v>
      </c>
      <c r="AJ1328">
        <f t="shared" si="185"/>
        <v>0.41261518567568545</v>
      </c>
      <c r="AK1328">
        <f t="shared" si="190"/>
        <v>45.004818100987123</v>
      </c>
    </row>
    <row r="1329" spans="1:37" x14ac:dyDescent="0.2">
      <c r="A1329">
        <v>4</v>
      </c>
      <c r="B1329">
        <v>27095</v>
      </c>
      <c r="C1329">
        <v>27</v>
      </c>
      <c r="D1329" t="s">
        <v>371</v>
      </c>
      <c r="E1329">
        <v>95</v>
      </c>
      <c r="F1329" t="s">
        <v>293</v>
      </c>
      <c r="G1329">
        <v>43</v>
      </c>
      <c r="H1329">
        <v>14</v>
      </c>
      <c r="I1329">
        <v>65</v>
      </c>
      <c r="J1329">
        <v>60</v>
      </c>
      <c r="K1329">
        <v>19</v>
      </c>
      <c r="L1329">
        <v>85</v>
      </c>
      <c r="M1329">
        <v>75</v>
      </c>
      <c r="N1329">
        <v>27</v>
      </c>
      <c r="O1329">
        <v>105</v>
      </c>
      <c r="P1329">
        <v>7041</v>
      </c>
      <c r="Q1329">
        <v>1.0201669931411701</v>
      </c>
      <c r="R1329">
        <f t="shared" si="186"/>
        <v>1</v>
      </c>
      <c r="S1329">
        <f t="shared" si="187"/>
        <v>7182.9957987069783</v>
      </c>
      <c r="T1329">
        <v>67.260000000000005</v>
      </c>
      <c r="U1329">
        <f t="shared" si="188"/>
        <v>68.616431958675108</v>
      </c>
      <c r="V1329">
        <v>0</v>
      </c>
      <c r="W1329">
        <v>9716</v>
      </c>
      <c r="X1329">
        <v>0</v>
      </c>
      <c r="Y1329" s="3">
        <v>0.1</v>
      </c>
      <c r="Z1329">
        <v>30</v>
      </c>
      <c r="AA1329" s="1">
        <f t="shared" si="189"/>
        <v>0.1060792482526339</v>
      </c>
      <c r="AB1329" s="4">
        <v>2970000</v>
      </c>
      <c r="AC1329" s="4">
        <v>2.5</v>
      </c>
      <c r="AD1329" s="4">
        <v>0</v>
      </c>
      <c r="AE1329" s="4">
        <v>239000</v>
      </c>
      <c r="AF1329" s="1">
        <v>0.28055948780000001</v>
      </c>
      <c r="AG1329" s="2">
        <f t="shared" si="182"/>
        <v>0.33795127570668154</v>
      </c>
      <c r="AH1329" s="2">
        <f t="shared" si="183"/>
        <v>0.39735787091351094</v>
      </c>
      <c r="AI1329">
        <f t="shared" si="184"/>
        <v>0.35754264934673813</v>
      </c>
      <c r="AJ1329">
        <f t="shared" si="185"/>
        <v>0.4269235515943034</v>
      </c>
      <c r="AK1329">
        <f t="shared" si="190"/>
        <v>46.023057419511254</v>
      </c>
    </row>
    <row r="1330" spans="1:37" x14ac:dyDescent="0.2">
      <c r="A1330">
        <v>4</v>
      </c>
      <c r="B1330">
        <v>27097</v>
      </c>
      <c r="C1330">
        <v>27</v>
      </c>
      <c r="D1330" t="s">
        <v>329</v>
      </c>
      <c r="E1330">
        <v>97</v>
      </c>
      <c r="F1330" t="s">
        <v>293</v>
      </c>
      <c r="G1330">
        <v>43</v>
      </c>
      <c r="H1330">
        <v>14</v>
      </c>
      <c r="I1330">
        <v>65</v>
      </c>
      <c r="J1330">
        <v>60</v>
      </c>
      <c r="K1330">
        <v>19</v>
      </c>
      <c r="L1330">
        <v>85</v>
      </c>
      <c r="M1330">
        <v>75</v>
      </c>
      <c r="N1330">
        <v>27</v>
      </c>
      <c r="O1330">
        <v>105</v>
      </c>
      <c r="P1330">
        <v>7041</v>
      </c>
      <c r="Q1330">
        <v>1.0105129795915899</v>
      </c>
      <c r="R1330">
        <f t="shared" si="186"/>
        <v>1</v>
      </c>
      <c r="S1330">
        <f t="shared" si="187"/>
        <v>7115.0218893043848</v>
      </c>
      <c r="T1330">
        <v>67.260000000000005</v>
      </c>
      <c r="U1330">
        <f t="shared" si="188"/>
        <v>67.967103007330337</v>
      </c>
      <c r="V1330">
        <v>0</v>
      </c>
      <c r="W1330">
        <v>9716</v>
      </c>
      <c r="X1330">
        <v>0</v>
      </c>
      <c r="Y1330" s="3">
        <v>0.1</v>
      </c>
      <c r="Z1330">
        <v>30</v>
      </c>
      <c r="AA1330" s="1">
        <f t="shared" si="189"/>
        <v>0.1060792482526339</v>
      </c>
      <c r="AB1330" s="4">
        <v>2970000</v>
      </c>
      <c r="AC1330" s="4">
        <v>2.5</v>
      </c>
      <c r="AD1330" s="4">
        <v>0</v>
      </c>
      <c r="AE1330" s="4">
        <v>239000</v>
      </c>
      <c r="AF1330" s="1">
        <v>0.28342209090000003</v>
      </c>
      <c r="AG1330" s="2">
        <f t="shared" si="182"/>
        <v>0.33137213098222074</v>
      </c>
      <c r="AH1330" s="2">
        <f t="shared" si="183"/>
        <v>0.39018022621822618</v>
      </c>
      <c r="AI1330">
        <f t="shared" si="184"/>
        <v>0.35076610874148911</v>
      </c>
      <c r="AJ1330">
        <f t="shared" si="185"/>
        <v>0.41944792061217517</v>
      </c>
      <c r="AK1330">
        <f t="shared" si="190"/>
        <v>45.583468399844705</v>
      </c>
    </row>
    <row r="1331" spans="1:37" x14ac:dyDescent="0.2">
      <c r="A1331">
        <v>4</v>
      </c>
      <c r="B1331">
        <v>27099</v>
      </c>
      <c r="C1331">
        <v>27</v>
      </c>
      <c r="D1331" t="s">
        <v>372</v>
      </c>
      <c r="E1331">
        <v>99</v>
      </c>
      <c r="F1331" t="s">
        <v>293</v>
      </c>
      <c r="G1331">
        <v>43</v>
      </c>
      <c r="H1331">
        <v>14</v>
      </c>
      <c r="I1331">
        <v>65</v>
      </c>
      <c r="J1331">
        <v>60</v>
      </c>
      <c r="K1331">
        <v>19</v>
      </c>
      <c r="L1331">
        <v>85</v>
      </c>
      <c r="M1331">
        <v>75</v>
      </c>
      <c r="N1331">
        <v>27</v>
      </c>
      <c r="O1331">
        <v>105</v>
      </c>
      <c r="P1331">
        <v>7041</v>
      </c>
      <c r="Q1331">
        <v>1.0090313818719601</v>
      </c>
      <c r="R1331">
        <f t="shared" si="186"/>
        <v>1</v>
      </c>
      <c r="S1331">
        <f t="shared" si="187"/>
        <v>7104.5899597604712</v>
      </c>
      <c r="T1331">
        <v>67.260000000000005</v>
      </c>
      <c r="U1331">
        <f t="shared" si="188"/>
        <v>67.867450744708037</v>
      </c>
      <c r="V1331">
        <v>0</v>
      </c>
      <c r="W1331">
        <v>9716</v>
      </c>
      <c r="X1331">
        <v>0</v>
      </c>
      <c r="Y1331" s="3">
        <v>0.1</v>
      </c>
      <c r="Z1331">
        <v>30</v>
      </c>
      <c r="AA1331" s="1">
        <f t="shared" si="189"/>
        <v>0.1060792482526339</v>
      </c>
      <c r="AB1331" s="4">
        <v>2970000</v>
      </c>
      <c r="AC1331" s="4">
        <v>2.5</v>
      </c>
      <c r="AD1331" s="4">
        <v>0</v>
      </c>
      <c r="AE1331" s="4">
        <v>239000</v>
      </c>
      <c r="AF1331" s="1">
        <v>0.27480035139999998</v>
      </c>
      <c r="AG1331" s="2">
        <f t="shared" si="182"/>
        <v>0.34126768920662415</v>
      </c>
      <c r="AH1331" s="2">
        <f t="shared" si="183"/>
        <v>0.40191615624024379</v>
      </c>
      <c r="AI1331">
        <f t="shared" si="184"/>
        <v>0.36126865414998155</v>
      </c>
      <c r="AJ1331">
        <f t="shared" si="185"/>
        <v>0.43210015069286689</v>
      </c>
      <c r="AK1331">
        <f t="shared" si="190"/>
        <v>46.935193168053821</v>
      </c>
    </row>
    <row r="1332" spans="1:37" x14ac:dyDescent="0.2">
      <c r="A1332">
        <v>4</v>
      </c>
      <c r="B1332">
        <v>27101</v>
      </c>
      <c r="C1332">
        <v>27</v>
      </c>
      <c r="D1332" t="s">
        <v>466</v>
      </c>
      <c r="E1332">
        <v>101</v>
      </c>
      <c r="F1332" t="s">
        <v>293</v>
      </c>
      <c r="G1332">
        <v>43</v>
      </c>
      <c r="H1332">
        <v>14</v>
      </c>
      <c r="I1332">
        <v>65</v>
      </c>
      <c r="J1332">
        <v>60</v>
      </c>
      <c r="K1332">
        <v>19</v>
      </c>
      <c r="L1332">
        <v>85</v>
      </c>
      <c r="M1332">
        <v>75</v>
      </c>
      <c r="N1332">
        <v>27</v>
      </c>
      <c r="O1332">
        <v>105</v>
      </c>
      <c r="P1332">
        <v>7041</v>
      </c>
      <c r="Q1332">
        <v>0.98359524458646796</v>
      </c>
      <c r="R1332">
        <f t="shared" si="186"/>
        <v>1</v>
      </c>
      <c r="S1332">
        <f t="shared" si="187"/>
        <v>6925.4941171333212</v>
      </c>
      <c r="T1332">
        <v>67.260000000000005</v>
      </c>
      <c r="U1332">
        <f t="shared" si="188"/>
        <v>66.156616150885839</v>
      </c>
      <c r="V1332">
        <v>0</v>
      </c>
      <c r="W1332">
        <v>9716</v>
      </c>
      <c r="X1332">
        <v>0</v>
      </c>
      <c r="Y1332" s="3">
        <v>0.1</v>
      </c>
      <c r="Z1332">
        <v>30</v>
      </c>
      <c r="AA1332" s="1">
        <f t="shared" si="189"/>
        <v>0.1060792482526339</v>
      </c>
      <c r="AB1332" s="4">
        <v>2970000</v>
      </c>
      <c r="AC1332" s="4">
        <v>2.5</v>
      </c>
      <c r="AD1332" s="4">
        <v>0</v>
      </c>
      <c r="AE1332" s="4">
        <v>239000</v>
      </c>
      <c r="AF1332" s="1">
        <v>0.29712166670000001</v>
      </c>
      <c r="AG1332" s="2">
        <f t="shared" si="182"/>
        <v>0.30767334975647492</v>
      </c>
      <c r="AH1332" s="2">
        <f t="shared" si="183"/>
        <v>0.36377685925528247</v>
      </c>
      <c r="AI1332">
        <f t="shared" si="184"/>
        <v>0.32617530728218114</v>
      </c>
      <c r="AJ1332">
        <f t="shared" si="185"/>
        <v>0.39169797135923101</v>
      </c>
      <c r="AK1332">
        <f t="shared" si="190"/>
        <v>43.596991790360292</v>
      </c>
    </row>
    <row r="1333" spans="1:37" x14ac:dyDescent="0.2">
      <c r="A1333">
        <v>4</v>
      </c>
      <c r="B1333">
        <v>27103</v>
      </c>
      <c r="C1333">
        <v>27</v>
      </c>
      <c r="D1333" t="s">
        <v>373</v>
      </c>
      <c r="E1333">
        <v>103</v>
      </c>
      <c r="F1333" t="s">
        <v>293</v>
      </c>
      <c r="G1333">
        <v>43</v>
      </c>
      <c r="H1333">
        <v>14</v>
      </c>
      <c r="I1333">
        <v>65</v>
      </c>
      <c r="J1333">
        <v>60</v>
      </c>
      <c r="K1333">
        <v>19</v>
      </c>
      <c r="L1333">
        <v>85</v>
      </c>
      <c r="M1333">
        <v>75</v>
      </c>
      <c r="N1333">
        <v>27</v>
      </c>
      <c r="O1333">
        <v>105</v>
      </c>
      <c r="P1333">
        <v>7041</v>
      </c>
      <c r="Q1333">
        <v>1.0078308449851101</v>
      </c>
      <c r="R1333">
        <f t="shared" si="186"/>
        <v>1</v>
      </c>
      <c r="S1333">
        <f t="shared" si="187"/>
        <v>7096.1369795401606</v>
      </c>
      <c r="T1333">
        <v>67.260000000000005</v>
      </c>
      <c r="U1333">
        <f t="shared" si="188"/>
        <v>67.786702633698511</v>
      </c>
      <c r="V1333">
        <v>0</v>
      </c>
      <c r="W1333">
        <v>9716</v>
      </c>
      <c r="X1333">
        <v>0</v>
      </c>
      <c r="Y1333" s="3">
        <v>0.1</v>
      </c>
      <c r="Z1333">
        <v>30</v>
      </c>
      <c r="AA1333" s="1">
        <f t="shared" si="189"/>
        <v>0.1060792482526339</v>
      </c>
      <c r="AB1333" s="4">
        <v>2970000</v>
      </c>
      <c r="AC1333" s="4">
        <v>2.5</v>
      </c>
      <c r="AD1333" s="4">
        <v>0</v>
      </c>
      <c r="AE1333" s="4">
        <v>239000</v>
      </c>
      <c r="AF1333" s="1">
        <v>0.28464071429999999</v>
      </c>
      <c r="AG1333" s="2">
        <f t="shared" si="182"/>
        <v>0.32907766527240789</v>
      </c>
      <c r="AH1333" s="2">
        <f t="shared" si="183"/>
        <v>0.38763462943733723</v>
      </c>
      <c r="AI1333">
        <f t="shared" si="184"/>
        <v>0.34838881556069057</v>
      </c>
      <c r="AJ1333">
        <f t="shared" si="185"/>
        <v>0.41677728854468804</v>
      </c>
      <c r="AK1333">
        <f t="shared" si="190"/>
        <v>45.39901649220274</v>
      </c>
    </row>
    <row r="1334" spans="1:37" x14ac:dyDescent="0.2">
      <c r="A1334">
        <v>4</v>
      </c>
      <c r="B1334">
        <v>27105</v>
      </c>
      <c r="C1334">
        <v>27</v>
      </c>
      <c r="D1334" t="s">
        <v>351</v>
      </c>
      <c r="E1334">
        <v>105</v>
      </c>
      <c r="F1334" t="s">
        <v>293</v>
      </c>
      <c r="G1334">
        <v>43</v>
      </c>
      <c r="H1334">
        <v>14</v>
      </c>
      <c r="I1334">
        <v>65</v>
      </c>
      <c r="J1334">
        <v>60</v>
      </c>
      <c r="K1334">
        <v>19</v>
      </c>
      <c r="L1334">
        <v>85</v>
      </c>
      <c r="M1334">
        <v>75</v>
      </c>
      <c r="N1334">
        <v>27</v>
      </c>
      <c r="O1334">
        <v>105</v>
      </c>
      <c r="P1334">
        <v>7041</v>
      </c>
      <c r="Q1334">
        <v>0.98178813192579495</v>
      </c>
      <c r="R1334">
        <f t="shared" si="186"/>
        <v>1</v>
      </c>
      <c r="S1334">
        <f t="shared" si="187"/>
        <v>6912.7702368895225</v>
      </c>
      <c r="T1334">
        <v>67.260000000000005</v>
      </c>
      <c r="U1334">
        <f t="shared" si="188"/>
        <v>66.035069753328969</v>
      </c>
      <c r="V1334">
        <v>0</v>
      </c>
      <c r="W1334">
        <v>9716</v>
      </c>
      <c r="X1334">
        <v>0</v>
      </c>
      <c r="Y1334" s="3">
        <v>0.1</v>
      </c>
      <c r="Z1334">
        <v>30</v>
      </c>
      <c r="AA1334" s="1">
        <f t="shared" si="189"/>
        <v>0.1060792482526339</v>
      </c>
      <c r="AB1334" s="4">
        <v>2970000</v>
      </c>
      <c r="AC1334" s="4">
        <v>2.5</v>
      </c>
      <c r="AD1334" s="4">
        <v>0</v>
      </c>
      <c r="AE1334" s="4">
        <v>239000</v>
      </c>
      <c r="AF1334" s="1">
        <v>0.29760994000000002</v>
      </c>
      <c r="AG1334" s="2">
        <f t="shared" si="182"/>
        <v>0.30660421977313074</v>
      </c>
      <c r="AH1334" s="2">
        <f t="shared" si="183"/>
        <v>0.36261592923081887</v>
      </c>
      <c r="AI1334">
        <f t="shared" si="184"/>
        <v>0.32507590002088116</v>
      </c>
      <c r="AJ1334">
        <f t="shared" si="185"/>
        <v>0.39049133514476109</v>
      </c>
      <c r="AK1334">
        <f t="shared" si="190"/>
        <v>43.529566072652237</v>
      </c>
    </row>
    <row r="1335" spans="1:37" x14ac:dyDescent="0.2">
      <c r="A1335">
        <v>4</v>
      </c>
      <c r="B1335">
        <v>27107</v>
      </c>
      <c r="C1335">
        <v>27</v>
      </c>
      <c r="D1335" t="s">
        <v>375</v>
      </c>
      <c r="E1335">
        <v>107</v>
      </c>
      <c r="F1335" t="s">
        <v>293</v>
      </c>
      <c r="G1335">
        <v>43</v>
      </c>
      <c r="H1335">
        <v>14</v>
      </c>
      <c r="I1335">
        <v>65</v>
      </c>
      <c r="J1335">
        <v>60</v>
      </c>
      <c r="K1335">
        <v>19</v>
      </c>
      <c r="L1335">
        <v>85</v>
      </c>
      <c r="M1335">
        <v>75</v>
      </c>
      <c r="N1335">
        <v>27</v>
      </c>
      <c r="O1335">
        <v>105</v>
      </c>
      <c r="P1335">
        <v>7041</v>
      </c>
      <c r="Q1335">
        <v>0.97823563218116805</v>
      </c>
      <c r="R1335">
        <f t="shared" si="186"/>
        <v>1</v>
      </c>
      <c r="S1335">
        <f t="shared" si="187"/>
        <v>6887.7570861876038</v>
      </c>
      <c r="T1335">
        <v>67.260000000000005</v>
      </c>
      <c r="U1335">
        <f t="shared" si="188"/>
        <v>65.796128620505371</v>
      </c>
      <c r="V1335">
        <v>0</v>
      </c>
      <c r="W1335">
        <v>9716</v>
      </c>
      <c r="X1335">
        <v>0</v>
      </c>
      <c r="Y1335" s="3">
        <v>0.1</v>
      </c>
      <c r="Z1335">
        <v>30</v>
      </c>
      <c r="AA1335" s="1">
        <f t="shared" si="189"/>
        <v>0.1060792482526339</v>
      </c>
      <c r="AB1335" s="4">
        <v>2970000</v>
      </c>
      <c r="AC1335" s="4">
        <v>2.5</v>
      </c>
      <c r="AD1335" s="4">
        <v>0</v>
      </c>
      <c r="AE1335" s="4">
        <v>239000</v>
      </c>
      <c r="AF1335" s="1">
        <v>0.27442913330000002</v>
      </c>
      <c r="AG1335" s="2">
        <f t="shared" si="182"/>
        <v>0.33129970256079133</v>
      </c>
      <c r="AH1335" s="2">
        <f t="shared" si="183"/>
        <v>0.39203000538828264</v>
      </c>
      <c r="AI1335">
        <f t="shared" si="184"/>
        <v>0.35132765839704561</v>
      </c>
      <c r="AJ1335">
        <f t="shared" si="185"/>
        <v>0.42225474494622828</v>
      </c>
      <c r="AK1335">
        <f t="shared" si="190"/>
        <v>46.995300299474678</v>
      </c>
    </row>
    <row r="1336" spans="1:37" x14ac:dyDescent="0.2">
      <c r="A1336">
        <v>4</v>
      </c>
      <c r="B1336">
        <v>27109</v>
      </c>
      <c r="C1336">
        <v>27</v>
      </c>
      <c r="D1336" t="s">
        <v>341</v>
      </c>
      <c r="E1336">
        <v>109</v>
      </c>
      <c r="F1336" t="s">
        <v>293</v>
      </c>
      <c r="G1336">
        <v>43</v>
      </c>
      <c r="H1336">
        <v>14</v>
      </c>
      <c r="I1336">
        <v>65</v>
      </c>
      <c r="J1336">
        <v>60</v>
      </c>
      <c r="K1336">
        <v>19</v>
      </c>
      <c r="L1336">
        <v>85</v>
      </c>
      <c r="M1336">
        <v>75</v>
      </c>
      <c r="N1336">
        <v>27</v>
      </c>
      <c r="O1336">
        <v>105</v>
      </c>
      <c r="P1336">
        <v>7041</v>
      </c>
      <c r="Q1336">
        <v>1.0165666287595601</v>
      </c>
      <c r="R1336">
        <f t="shared" si="186"/>
        <v>1</v>
      </c>
      <c r="S1336">
        <f t="shared" si="187"/>
        <v>7157.6456330960627</v>
      </c>
      <c r="T1336">
        <v>67.260000000000005</v>
      </c>
      <c r="U1336">
        <f t="shared" si="188"/>
        <v>68.374271450368013</v>
      </c>
      <c r="V1336">
        <v>0</v>
      </c>
      <c r="W1336">
        <v>9716</v>
      </c>
      <c r="X1336">
        <v>0</v>
      </c>
      <c r="Y1336" s="3">
        <v>0.1</v>
      </c>
      <c r="Z1336">
        <v>30</v>
      </c>
      <c r="AA1336" s="1">
        <f t="shared" si="189"/>
        <v>0.1060792482526339</v>
      </c>
      <c r="AB1336" s="4">
        <v>2970000</v>
      </c>
      <c r="AC1336" s="4">
        <v>2.5</v>
      </c>
      <c r="AD1336" s="4">
        <v>0</v>
      </c>
      <c r="AE1336" s="4">
        <v>239000</v>
      </c>
      <c r="AF1336" s="1">
        <v>0.26781472340000001</v>
      </c>
      <c r="AG1336" s="2">
        <f t="shared" si="182"/>
        <v>0.35278424504930123</v>
      </c>
      <c r="AH1336" s="2">
        <f t="shared" si="183"/>
        <v>0.41501074252091108</v>
      </c>
      <c r="AI1336">
        <f t="shared" si="184"/>
        <v>0.37330567235423368</v>
      </c>
      <c r="AJ1336">
        <f t="shared" si="185"/>
        <v>0.44598042027122131</v>
      </c>
      <c r="AK1336">
        <f t="shared" si="190"/>
        <v>48.094232244171188</v>
      </c>
    </row>
    <row r="1337" spans="1:37" x14ac:dyDescent="0.2">
      <c r="A1337">
        <v>4</v>
      </c>
      <c r="B1337">
        <v>27111</v>
      </c>
      <c r="C1337">
        <v>27</v>
      </c>
      <c r="D1337" t="s">
        <v>324</v>
      </c>
      <c r="E1337">
        <v>111</v>
      </c>
      <c r="F1337" t="s">
        <v>293</v>
      </c>
      <c r="G1337">
        <v>43</v>
      </c>
      <c r="H1337">
        <v>14</v>
      </c>
      <c r="I1337">
        <v>65</v>
      </c>
      <c r="J1337">
        <v>60</v>
      </c>
      <c r="K1337">
        <v>19</v>
      </c>
      <c r="L1337">
        <v>85</v>
      </c>
      <c r="M1337">
        <v>75</v>
      </c>
      <c r="N1337">
        <v>27</v>
      </c>
      <c r="O1337">
        <v>105</v>
      </c>
      <c r="P1337">
        <v>7041</v>
      </c>
      <c r="Q1337">
        <v>0.98828317089514295</v>
      </c>
      <c r="R1337">
        <f t="shared" si="186"/>
        <v>1</v>
      </c>
      <c r="S1337">
        <f t="shared" si="187"/>
        <v>6958.5018062727013</v>
      </c>
      <c r="T1337">
        <v>67.260000000000005</v>
      </c>
      <c r="U1337">
        <f t="shared" si="188"/>
        <v>66.471926074407321</v>
      </c>
      <c r="V1337">
        <v>0</v>
      </c>
      <c r="W1337">
        <v>9716</v>
      </c>
      <c r="X1337">
        <v>0</v>
      </c>
      <c r="Y1337" s="3">
        <v>0.1</v>
      </c>
      <c r="Z1337">
        <v>30</v>
      </c>
      <c r="AA1337" s="1">
        <f t="shared" si="189"/>
        <v>0.1060792482526339</v>
      </c>
      <c r="AB1337" s="4">
        <v>2970000</v>
      </c>
      <c r="AC1337" s="4">
        <v>2.5</v>
      </c>
      <c r="AD1337" s="4">
        <v>0</v>
      </c>
      <c r="AE1337" s="4">
        <v>239000</v>
      </c>
      <c r="AF1337" s="1">
        <v>0.28316975</v>
      </c>
      <c r="AG1337" s="2">
        <f t="shared" si="182"/>
        <v>0.32437122778973448</v>
      </c>
      <c r="AH1337" s="2">
        <f t="shared" si="183"/>
        <v>0.38323159498114528</v>
      </c>
      <c r="AI1337">
        <f t="shared" si="184"/>
        <v>0.34378244576484368</v>
      </c>
      <c r="AJ1337">
        <f t="shared" si="185"/>
        <v>0.41252531498354306</v>
      </c>
      <c r="AK1337">
        <f t="shared" si="190"/>
        <v>45.621861346800166</v>
      </c>
    </row>
    <row r="1338" spans="1:37" x14ac:dyDescent="0.2">
      <c r="A1338">
        <v>4</v>
      </c>
      <c r="B1338">
        <v>27113</v>
      </c>
      <c r="C1338">
        <v>27</v>
      </c>
      <c r="D1338" t="s">
        <v>309</v>
      </c>
      <c r="E1338">
        <v>113</v>
      </c>
      <c r="F1338" t="s">
        <v>293</v>
      </c>
      <c r="G1338">
        <v>43</v>
      </c>
      <c r="H1338">
        <v>14</v>
      </c>
      <c r="I1338">
        <v>65</v>
      </c>
      <c r="J1338">
        <v>60</v>
      </c>
      <c r="K1338">
        <v>19</v>
      </c>
      <c r="L1338">
        <v>85</v>
      </c>
      <c r="M1338">
        <v>75</v>
      </c>
      <c r="N1338">
        <v>27</v>
      </c>
      <c r="O1338">
        <v>105</v>
      </c>
      <c r="P1338">
        <v>7041</v>
      </c>
      <c r="Q1338">
        <v>0.98153649505815999</v>
      </c>
      <c r="R1338">
        <f t="shared" si="186"/>
        <v>1</v>
      </c>
      <c r="S1338">
        <f t="shared" si="187"/>
        <v>6910.9984617045047</v>
      </c>
      <c r="T1338">
        <v>67.260000000000005</v>
      </c>
      <c r="U1338">
        <f t="shared" si="188"/>
        <v>66.018144657611842</v>
      </c>
      <c r="V1338">
        <v>0</v>
      </c>
      <c r="W1338">
        <v>9716</v>
      </c>
      <c r="X1338">
        <v>0</v>
      </c>
      <c r="Y1338" s="3">
        <v>0.1</v>
      </c>
      <c r="Z1338">
        <v>30</v>
      </c>
      <c r="AA1338" s="1">
        <f t="shared" si="189"/>
        <v>0.1060792482526339</v>
      </c>
      <c r="AB1338" s="4">
        <v>2970000</v>
      </c>
      <c r="AC1338" s="4">
        <v>2.5</v>
      </c>
      <c r="AD1338" s="4">
        <v>0</v>
      </c>
      <c r="AE1338" s="4">
        <v>239000</v>
      </c>
      <c r="AF1338" s="1">
        <v>0.26776786489999999</v>
      </c>
      <c r="AG1338" s="2">
        <f t="shared" si="182"/>
        <v>0.34068716975663799</v>
      </c>
      <c r="AH1338" s="2">
        <f t="shared" si="183"/>
        <v>0.40292453041213983</v>
      </c>
      <c r="AI1338">
        <f t="shared" si="184"/>
        <v>0.36121217993184118</v>
      </c>
      <c r="AJ1338">
        <f t="shared" si="185"/>
        <v>0.43389961681740263</v>
      </c>
      <c r="AK1338">
        <f t="shared" si="190"/>
        <v>48.102211085591954</v>
      </c>
    </row>
    <row r="1339" spans="1:37" x14ac:dyDescent="0.2">
      <c r="A1339">
        <v>4</v>
      </c>
      <c r="B1339">
        <v>27115</v>
      </c>
      <c r="C1339">
        <v>27</v>
      </c>
      <c r="D1339" t="s">
        <v>298</v>
      </c>
      <c r="E1339">
        <v>115</v>
      </c>
      <c r="F1339" t="s">
        <v>293</v>
      </c>
      <c r="G1339">
        <v>43</v>
      </c>
      <c r="H1339">
        <v>14</v>
      </c>
      <c r="I1339">
        <v>65</v>
      </c>
      <c r="J1339">
        <v>60</v>
      </c>
      <c r="K1339">
        <v>19</v>
      </c>
      <c r="L1339">
        <v>85</v>
      </c>
      <c r="M1339">
        <v>75</v>
      </c>
      <c r="N1339">
        <v>27</v>
      </c>
      <c r="O1339">
        <v>105</v>
      </c>
      <c r="P1339">
        <v>7041</v>
      </c>
      <c r="Q1339">
        <v>1.02536680752581</v>
      </c>
      <c r="R1339">
        <f t="shared" si="186"/>
        <v>1</v>
      </c>
      <c r="S1339">
        <f t="shared" si="187"/>
        <v>7219.6076917892278</v>
      </c>
      <c r="T1339">
        <v>67.260000000000005</v>
      </c>
      <c r="U1339">
        <f t="shared" si="188"/>
        <v>68.966171474185984</v>
      </c>
      <c r="V1339">
        <v>0</v>
      </c>
      <c r="W1339">
        <v>9716</v>
      </c>
      <c r="X1339">
        <v>0</v>
      </c>
      <c r="Y1339" s="3">
        <v>0.1</v>
      </c>
      <c r="Z1339">
        <v>30</v>
      </c>
      <c r="AA1339" s="1">
        <f t="shared" si="189"/>
        <v>0.1060792482526339</v>
      </c>
      <c r="AB1339" s="4">
        <v>2970000</v>
      </c>
      <c r="AC1339" s="4">
        <v>2.5</v>
      </c>
      <c r="AD1339" s="4">
        <v>0</v>
      </c>
      <c r="AE1339" s="4">
        <v>239000</v>
      </c>
      <c r="AF1339" s="1">
        <v>0.28320168750000002</v>
      </c>
      <c r="AG1339" s="2">
        <f t="shared" si="182"/>
        <v>0.33650475071131108</v>
      </c>
      <c r="AH1339" s="2">
        <f t="shared" si="183"/>
        <v>0.39535849695929198</v>
      </c>
      <c r="AI1339">
        <f t="shared" si="184"/>
        <v>0.35591378498212012</v>
      </c>
      <c r="AJ1339">
        <f t="shared" si="185"/>
        <v>0.42464892046971947</v>
      </c>
      <c r="AK1339">
        <f t="shared" si="190"/>
        <v>45.616998365725017</v>
      </c>
    </row>
    <row r="1340" spans="1:37" x14ac:dyDescent="0.2">
      <c r="A1340">
        <v>4</v>
      </c>
      <c r="B1340">
        <v>27117</v>
      </c>
      <c r="C1340">
        <v>27</v>
      </c>
      <c r="D1340" t="s">
        <v>336</v>
      </c>
      <c r="E1340">
        <v>117</v>
      </c>
      <c r="F1340" t="s">
        <v>293</v>
      </c>
      <c r="G1340">
        <v>43</v>
      </c>
      <c r="H1340">
        <v>14</v>
      </c>
      <c r="I1340">
        <v>65</v>
      </c>
      <c r="J1340">
        <v>60</v>
      </c>
      <c r="K1340">
        <v>19</v>
      </c>
      <c r="L1340">
        <v>85</v>
      </c>
      <c r="M1340">
        <v>75</v>
      </c>
      <c r="N1340">
        <v>27</v>
      </c>
      <c r="O1340">
        <v>105</v>
      </c>
      <c r="P1340">
        <v>7041</v>
      </c>
      <c r="Q1340">
        <v>0.97739918157458305</v>
      </c>
      <c r="R1340">
        <f t="shared" si="186"/>
        <v>1</v>
      </c>
      <c r="S1340">
        <f t="shared" si="187"/>
        <v>6881.8676374666393</v>
      </c>
      <c r="T1340">
        <v>67.260000000000005</v>
      </c>
      <c r="U1340">
        <f t="shared" si="188"/>
        <v>65.739868952706459</v>
      </c>
      <c r="V1340">
        <v>0</v>
      </c>
      <c r="W1340">
        <v>9716</v>
      </c>
      <c r="X1340">
        <v>0</v>
      </c>
      <c r="Y1340" s="3">
        <v>0.1</v>
      </c>
      <c r="Z1340">
        <v>30</v>
      </c>
      <c r="AA1340" s="1">
        <f t="shared" si="189"/>
        <v>0.1060792482526339</v>
      </c>
      <c r="AB1340" s="4">
        <v>2970000</v>
      </c>
      <c r="AC1340" s="4">
        <v>2.5</v>
      </c>
      <c r="AD1340" s="4">
        <v>0</v>
      </c>
      <c r="AE1340" s="4">
        <v>239000</v>
      </c>
      <c r="AF1340" s="1">
        <v>0.30433872969999998</v>
      </c>
      <c r="AG1340" s="2">
        <f t="shared" si="182"/>
        <v>0.29848501270628114</v>
      </c>
      <c r="AH1340" s="2">
        <f t="shared" si="183"/>
        <v>0.35326164539410232</v>
      </c>
      <c r="AI1340">
        <f t="shared" si="184"/>
        <v>0.31654934278074204</v>
      </c>
      <c r="AJ1340">
        <f t="shared" si="185"/>
        <v>0.38052212071730013</v>
      </c>
      <c r="AK1340">
        <f t="shared" si="190"/>
        <v>42.622421188866738</v>
      </c>
    </row>
    <row r="1341" spans="1:37" x14ac:dyDescent="0.2">
      <c r="A1341">
        <v>4</v>
      </c>
      <c r="B1341">
        <v>27119</v>
      </c>
      <c r="C1341">
        <v>27</v>
      </c>
      <c r="D1341" t="s">
        <v>222</v>
      </c>
      <c r="E1341">
        <v>119</v>
      </c>
      <c r="F1341" t="s">
        <v>293</v>
      </c>
      <c r="G1341">
        <v>43</v>
      </c>
      <c r="H1341">
        <v>14</v>
      </c>
      <c r="I1341">
        <v>65</v>
      </c>
      <c r="J1341">
        <v>60</v>
      </c>
      <c r="K1341">
        <v>19</v>
      </c>
      <c r="L1341">
        <v>85</v>
      </c>
      <c r="M1341">
        <v>75</v>
      </c>
      <c r="N1341">
        <v>27</v>
      </c>
      <c r="O1341">
        <v>105</v>
      </c>
      <c r="P1341">
        <v>7041</v>
      </c>
      <c r="Q1341">
        <v>0.97826430816498999</v>
      </c>
      <c r="R1341">
        <f t="shared" si="186"/>
        <v>1</v>
      </c>
      <c r="S1341">
        <f t="shared" si="187"/>
        <v>6887.9589937896944</v>
      </c>
      <c r="T1341">
        <v>67.260000000000005</v>
      </c>
      <c r="U1341">
        <f t="shared" si="188"/>
        <v>65.798057367177236</v>
      </c>
      <c r="V1341">
        <v>0</v>
      </c>
      <c r="W1341">
        <v>9716</v>
      </c>
      <c r="X1341">
        <v>0</v>
      </c>
      <c r="Y1341" s="3">
        <v>0.1</v>
      </c>
      <c r="Z1341">
        <v>30</v>
      </c>
      <c r="AA1341" s="1">
        <f t="shared" si="189"/>
        <v>0.1060792482526339</v>
      </c>
      <c r="AB1341" s="4">
        <v>2970000</v>
      </c>
      <c r="AC1341" s="4">
        <v>2.5</v>
      </c>
      <c r="AD1341" s="4">
        <v>0</v>
      </c>
      <c r="AE1341" s="4">
        <v>239000</v>
      </c>
      <c r="AF1341" s="1">
        <v>0.27233093749999998</v>
      </c>
      <c r="AG1341" s="2">
        <f t="shared" si="182"/>
        <v>0.33386201453378828</v>
      </c>
      <c r="AH1341" s="2">
        <f t="shared" si="183"/>
        <v>0.39505906321880957</v>
      </c>
      <c r="AI1341">
        <f t="shared" si="184"/>
        <v>0.3540439114128876</v>
      </c>
      <c r="AJ1341">
        <f t="shared" si="185"/>
        <v>0.42551619019825065</v>
      </c>
      <c r="AK1341">
        <f t="shared" si="190"/>
        <v>47.338117950179885</v>
      </c>
    </row>
    <row r="1342" spans="1:37" x14ac:dyDescent="0.2">
      <c r="A1342">
        <v>4</v>
      </c>
      <c r="B1342">
        <v>27121</v>
      </c>
      <c r="C1342">
        <v>27</v>
      </c>
      <c r="D1342" t="s">
        <v>328</v>
      </c>
      <c r="E1342">
        <v>121</v>
      </c>
      <c r="F1342" t="s">
        <v>293</v>
      </c>
      <c r="G1342">
        <v>43</v>
      </c>
      <c r="H1342">
        <v>14</v>
      </c>
      <c r="I1342">
        <v>65</v>
      </c>
      <c r="J1342">
        <v>60</v>
      </c>
      <c r="K1342">
        <v>19</v>
      </c>
      <c r="L1342">
        <v>85</v>
      </c>
      <c r="M1342">
        <v>75</v>
      </c>
      <c r="N1342">
        <v>27</v>
      </c>
      <c r="O1342">
        <v>105</v>
      </c>
      <c r="P1342">
        <v>7041</v>
      </c>
      <c r="Q1342">
        <v>0.993312780673687</v>
      </c>
      <c r="R1342">
        <f t="shared" si="186"/>
        <v>1</v>
      </c>
      <c r="S1342">
        <f t="shared" si="187"/>
        <v>6993.9152887234304</v>
      </c>
      <c r="T1342">
        <v>67.260000000000005</v>
      </c>
      <c r="U1342">
        <f t="shared" si="188"/>
        <v>66.810217628112198</v>
      </c>
      <c r="V1342">
        <v>0</v>
      </c>
      <c r="W1342">
        <v>9716</v>
      </c>
      <c r="X1342">
        <v>0</v>
      </c>
      <c r="Y1342" s="3">
        <v>0.1</v>
      </c>
      <c r="Z1342">
        <v>30</v>
      </c>
      <c r="AA1342" s="1">
        <f t="shared" si="189"/>
        <v>0.1060792482526339</v>
      </c>
      <c r="AB1342" s="4">
        <v>2970000</v>
      </c>
      <c r="AC1342" s="4">
        <v>2.5</v>
      </c>
      <c r="AD1342" s="4">
        <v>0</v>
      </c>
      <c r="AE1342" s="4">
        <v>239000</v>
      </c>
      <c r="AF1342" s="1">
        <v>0.2856120217</v>
      </c>
      <c r="AG1342" s="2">
        <f t="shared" si="182"/>
        <v>0.32323421251016832</v>
      </c>
      <c r="AH1342" s="2">
        <f t="shared" si="183"/>
        <v>0.38159254667287557</v>
      </c>
      <c r="AI1342">
        <f t="shared" si="184"/>
        <v>0.34247985110897572</v>
      </c>
      <c r="AJ1342">
        <f t="shared" si="185"/>
        <v>0.41063631017504132</v>
      </c>
      <c r="AK1342">
        <f t="shared" si="190"/>
        <v>45.253125811818968</v>
      </c>
    </row>
    <row r="1343" spans="1:37" x14ac:dyDescent="0.2">
      <c r="A1343">
        <v>4</v>
      </c>
      <c r="B1343">
        <v>27123</v>
      </c>
      <c r="C1343">
        <v>27</v>
      </c>
      <c r="D1343" t="s">
        <v>337</v>
      </c>
      <c r="E1343">
        <v>123</v>
      </c>
      <c r="F1343" t="s">
        <v>293</v>
      </c>
      <c r="G1343">
        <v>43</v>
      </c>
      <c r="H1343">
        <v>14</v>
      </c>
      <c r="I1343">
        <v>65</v>
      </c>
      <c r="J1343">
        <v>60</v>
      </c>
      <c r="K1343">
        <v>19</v>
      </c>
      <c r="L1343">
        <v>85</v>
      </c>
      <c r="M1343">
        <v>75</v>
      </c>
      <c r="N1343">
        <v>27</v>
      </c>
      <c r="O1343">
        <v>105</v>
      </c>
      <c r="P1343">
        <v>7041</v>
      </c>
      <c r="Q1343">
        <v>1.0460838079452499</v>
      </c>
      <c r="R1343">
        <f t="shared" si="186"/>
        <v>1</v>
      </c>
      <c r="S1343">
        <f t="shared" si="187"/>
        <v>7365.4760917425047</v>
      </c>
      <c r="T1343">
        <v>67.260000000000005</v>
      </c>
      <c r="U1343">
        <f t="shared" si="188"/>
        <v>70.359596922397515</v>
      </c>
      <c r="V1343">
        <v>0</v>
      </c>
      <c r="W1343">
        <v>9716</v>
      </c>
      <c r="X1343">
        <v>0</v>
      </c>
      <c r="Y1343" s="3">
        <v>0.1</v>
      </c>
      <c r="Z1343">
        <v>30</v>
      </c>
      <c r="AA1343" s="1">
        <f t="shared" si="189"/>
        <v>0.1060792482526339</v>
      </c>
      <c r="AB1343" s="4">
        <v>2970000</v>
      </c>
      <c r="AC1343" s="4">
        <v>2.5</v>
      </c>
      <c r="AD1343" s="4">
        <v>0</v>
      </c>
      <c r="AE1343" s="4">
        <v>239000</v>
      </c>
      <c r="AF1343" s="1">
        <v>0.28033718520000001</v>
      </c>
      <c r="AG1343" s="2">
        <f t="shared" si="182"/>
        <v>0.34681155079559789</v>
      </c>
      <c r="AH1343" s="2">
        <f t="shared" si="183"/>
        <v>0.40626513547038612</v>
      </c>
      <c r="AI1343">
        <f t="shared" si="184"/>
        <v>0.36641842239366224</v>
      </c>
      <c r="AJ1343">
        <f t="shared" si="185"/>
        <v>0.43585421166957516</v>
      </c>
      <c r="AK1343">
        <f t="shared" si="190"/>
        <v>46.057570460716988</v>
      </c>
    </row>
    <row r="1344" spans="1:37" x14ac:dyDescent="0.2">
      <c r="A1344">
        <v>4</v>
      </c>
      <c r="B1344">
        <v>27125</v>
      </c>
      <c r="C1344">
        <v>27</v>
      </c>
      <c r="D1344" t="s">
        <v>348</v>
      </c>
      <c r="E1344">
        <v>125</v>
      </c>
      <c r="F1344" t="s">
        <v>293</v>
      </c>
      <c r="G1344">
        <v>43</v>
      </c>
      <c r="H1344">
        <v>14</v>
      </c>
      <c r="I1344">
        <v>65</v>
      </c>
      <c r="J1344">
        <v>60</v>
      </c>
      <c r="K1344">
        <v>19</v>
      </c>
      <c r="L1344">
        <v>85</v>
      </c>
      <c r="M1344">
        <v>75</v>
      </c>
      <c r="N1344">
        <v>27</v>
      </c>
      <c r="O1344">
        <v>105</v>
      </c>
      <c r="P1344">
        <v>7041</v>
      </c>
      <c r="Q1344">
        <v>0.98098520437876402</v>
      </c>
      <c r="R1344">
        <f t="shared" si="186"/>
        <v>1</v>
      </c>
      <c r="S1344">
        <f t="shared" si="187"/>
        <v>6907.1168240308771</v>
      </c>
      <c r="T1344">
        <v>67.260000000000005</v>
      </c>
      <c r="U1344">
        <f t="shared" si="188"/>
        <v>65.981064846515679</v>
      </c>
      <c r="V1344">
        <v>0</v>
      </c>
      <c r="W1344">
        <v>9716</v>
      </c>
      <c r="X1344">
        <v>0</v>
      </c>
      <c r="Y1344" s="3">
        <v>0.1</v>
      </c>
      <c r="Z1344">
        <v>30</v>
      </c>
      <c r="AA1344" s="1">
        <f t="shared" si="189"/>
        <v>0.1060792482526339</v>
      </c>
      <c r="AB1344" s="4">
        <v>2970000</v>
      </c>
      <c r="AC1344" s="4">
        <v>2.5</v>
      </c>
      <c r="AD1344" s="4">
        <v>0</v>
      </c>
      <c r="AE1344" s="4">
        <v>239000</v>
      </c>
      <c r="AF1344" s="1">
        <v>0.26748497059999998</v>
      </c>
      <c r="AG1344" s="2">
        <f t="shared" si="182"/>
        <v>0.3408559302639303</v>
      </c>
      <c r="AH1344" s="2">
        <f t="shared" si="183"/>
        <v>0.40315895502157623</v>
      </c>
      <c r="AI1344">
        <f t="shared" si="184"/>
        <v>0.36140259762194177</v>
      </c>
      <c r="AJ1344">
        <f t="shared" si="185"/>
        <v>0.43416673483190282</v>
      </c>
      <c r="AK1344">
        <f t="shared" si="190"/>
        <v>48.15044035826687</v>
      </c>
    </row>
    <row r="1345" spans="1:37" x14ac:dyDescent="0.2">
      <c r="A1345">
        <v>4</v>
      </c>
      <c r="B1345">
        <v>27127</v>
      </c>
      <c r="C1345">
        <v>27</v>
      </c>
      <c r="D1345" t="s">
        <v>350</v>
      </c>
      <c r="E1345">
        <v>127</v>
      </c>
      <c r="F1345" t="s">
        <v>293</v>
      </c>
      <c r="G1345">
        <v>43</v>
      </c>
      <c r="H1345">
        <v>14</v>
      </c>
      <c r="I1345">
        <v>65</v>
      </c>
      <c r="J1345">
        <v>60</v>
      </c>
      <c r="K1345">
        <v>19</v>
      </c>
      <c r="L1345">
        <v>85</v>
      </c>
      <c r="M1345">
        <v>75</v>
      </c>
      <c r="N1345">
        <v>27</v>
      </c>
      <c r="O1345">
        <v>105</v>
      </c>
      <c r="P1345">
        <v>7041</v>
      </c>
      <c r="Q1345">
        <v>0.99283172130584696</v>
      </c>
      <c r="R1345">
        <f t="shared" si="186"/>
        <v>1</v>
      </c>
      <c r="S1345">
        <f t="shared" si="187"/>
        <v>6990.5281497144688</v>
      </c>
      <c r="T1345">
        <v>67.260000000000005</v>
      </c>
      <c r="U1345">
        <f t="shared" si="188"/>
        <v>66.777861575031267</v>
      </c>
      <c r="V1345">
        <v>0</v>
      </c>
      <c r="W1345">
        <v>9716</v>
      </c>
      <c r="X1345">
        <v>0</v>
      </c>
      <c r="Y1345" s="3">
        <v>0.1</v>
      </c>
      <c r="Z1345">
        <v>30</v>
      </c>
      <c r="AA1345" s="1">
        <f t="shared" si="189"/>
        <v>0.1060792482526339</v>
      </c>
      <c r="AB1345" s="4">
        <v>2970000</v>
      </c>
      <c r="AC1345" s="4">
        <v>2.5</v>
      </c>
      <c r="AD1345" s="4">
        <v>0</v>
      </c>
      <c r="AE1345" s="4">
        <v>239000</v>
      </c>
      <c r="AF1345" s="1">
        <v>0.2905135667</v>
      </c>
      <c r="AG1345" s="2">
        <f t="shared" si="182"/>
        <v>0.31762670425924044</v>
      </c>
      <c r="AH1345" s="2">
        <f t="shared" si="183"/>
        <v>0.37500294738738971</v>
      </c>
      <c r="AI1345">
        <f t="shared" si="184"/>
        <v>0.33654843185682609</v>
      </c>
      <c r="AJ1345">
        <f t="shared" si="185"/>
        <v>0.40355773900150788</v>
      </c>
      <c r="AK1345">
        <f t="shared" si="190"/>
        <v>44.531795058017394</v>
      </c>
    </row>
    <row r="1346" spans="1:37" x14ac:dyDescent="0.2">
      <c r="A1346">
        <v>4</v>
      </c>
      <c r="B1346">
        <v>27129</v>
      </c>
      <c r="C1346">
        <v>27</v>
      </c>
      <c r="D1346" t="s">
        <v>321</v>
      </c>
      <c r="E1346">
        <v>129</v>
      </c>
      <c r="F1346" t="s">
        <v>293</v>
      </c>
      <c r="G1346">
        <v>43</v>
      </c>
      <c r="H1346">
        <v>14</v>
      </c>
      <c r="I1346">
        <v>65</v>
      </c>
      <c r="J1346">
        <v>60</v>
      </c>
      <c r="K1346">
        <v>19</v>
      </c>
      <c r="L1346">
        <v>85</v>
      </c>
      <c r="M1346">
        <v>75</v>
      </c>
      <c r="N1346">
        <v>27</v>
      </c>
      <c r="O1346">
        <v>105</v>
      </c>
      <c r="P1346">
        <v>7041</v>
      </c>
      <c r="Q1346">
        <v>0.99913043578465799</v>
      </c>
      <c r="R1346">
        <f t="shared" si="186"/>
        <v>1</v>
      </c>
      <c r="S1346">
        <f t="shared" si="187"/>
        <v>7034.8773983597766</v>
      </c>
      <c r="T1346">
        <v>67.260000000000005</v>
      </c>
      <c r="U1346">
        <f t="shared" si="188"/>
        <v>67.201513110876107</v>
      </c>
      <c r="V1346">
        <v>0</v>
      </c>
      <c r="W1346">
        <v>9716</v>
      </c>
      <c r="X1346">
        <v>0</v>
      </c>
      <c r="Y1346" s="3">
        <v>0.1</v>
      </c>
      <c r="Z1346">
        <v>30</v>
      </c>
      <c r="AA1346" s="1">
        <f t="shared" si="189"/>
        <v>0.1060792482526339</v>
      </c>
      <c r="AB1346" s="4">
        <v>2970000</v>
      </c>
      <c r="AC1346" s="4">
        <v>2.5</v>
      </c>
      <c r="AD1346" s="4">
        <v>0</v>
      </c>
      <c r="AE1346" s="4">
        <v>239000</v>
      </c>
      <c r="AF1346" s="1">
        <v>0.28947501409999998</v>
      </c>
      <c r="AG1346" s="2">
        <f t="shared" ref="AG1346:AG1409" si="191">(((S1346*AA1346+U1346)/(8760*AF1346))+W1346*X1346/1000000+V1346/1000)*R1346</f>
        <v>0.32078857112833586</v>
      </c>
      <c r="AH1346" s="2">
        <f t="shared" ref="AH1346:AH1409" si="192">(((S1346*AA1346+U1346)/(8760*AF1346))+W1346*X1346/1000000+V1346/1000)*R1346 + (AB1346*G1346)/(1000000*8760*AF1346) +((AC1346+AD1346)*J1346)/1000000 + (AE1346*M1346)/(1000000*8760*AF1346)</f>
        <v>0.37837012546019555</v>
      </c>
      <c r="AI1346">
        <f t="shared" ref="AI1346:AI1409" si="193">(((S1346*AA1346+U1346)/(8760*AF1346))+W1346*X1346/1000000+V1346/1000)*R1346 + (AB1346*H1346)/(1000000*8760*AF1346) +((AC1346+AD1346)*K1346)/1000000 + (AE1346*N1346)/(1000000*8760*AF1346)</f>
        <v>0.33977801399387103</v>
      </c>
      <c r="AJ1346">
        <f t="shared" ref="AJ1346:AJ1409" si="194">(((S1346*AA1346+U1346)/(8760*AF1346))+W1346*X1346/1000000+V1346/1000)*R1346 + (AB1346*I1346)/(1000000*8760*AF1346) +((AC1346+AD1346)*L1346)/1000000 + (AE1346*O1346)/(1000000*8760*AF1346)</f>
        <v>0.40702713917326694</v>
      </c>
      <c r="AK1346">
        <f t="shared" si="190"/>
        <v>44.682592978093126</v>
      </c>
    </row>
    <row r="1347" spans="1:37" x14ac:dyDescent="0.2">
      <c r="A1347">
        <v>4</v>
      </c>
      <c r="B1347">
        <v>27131</v>
      </c>
      <c r="C1347">
        <v>27</v>
      </c>
      <c r="D1347" t="s">
        <v>411</v>
      </c>
      <c r="E1347">
        <v>131</v>
      </c>
      <c r="F1347" t="s">
        <v>293</v>
      </c>
      <c r="G1347">
        <v>43</v>
      </c>
      <c r="H1347">
        <v>14</v>
      </c>
      <c r="I1347">
        <v>65</v>
      </c>
      <c r="J1347">
        <v>60</v>
      </c>
      <c r="K1347">
        <v>19</v>
      </c>
      <c r="L1347">
        <v>85</v>
      </c>
      <c r="M1347">
        <v>75</v>
      </c>
      <c r="N1347">
        <v>27</v>
      </c>
      <c r="O1347">
        <v>105</v>
      </c>
      <c r="P1347">
        <v>7041</v>
      </c>
      <c r="Q1347">
        <v>1.0236866235733</v>
      </c>
      <c r="R1347">
        <f t="shared" ref="R1347:R1410" si="195">IF(Q1347="NA",0,1)</f>
        <v>1</v>
      </c>
      <c r="S1347">
        <f t="shared" ref="S1347:S1410" si="196">P1347*IF(Q1347="NA",0,Q1347)</f>
        <v>7207.7775165796056</v>
      </c>
      <c r="T1347">
        <v>67.260000000000005</v>
      </c>
      <c r="U1347">
        <f t="shared" ref="U1347:U1410" si="197">T1347*Q1347</f>
        <v>68.853162301540166</v>
      </c>
      <c r="V1347">
        <v>0</v>
      </c>
      <c r="W1347">
        <v>9716</v>
      </c>
      <c r="X1347">
        <v>0</v>
      </c>
      <c r="Y1347" s="3">
        <v>0.1</v>
      </c>
      <c r="Z1347">
        <v>30</v>
      </c>
      <c r="AA1347" s="1">
        <f t="shared" ref="AA1347:AA1410" si="198">(Y1347*(1+Y1347)^Z1347)/((1+Y1347)^Z1347-1)</f>
        <v>0.1060792482526339</v>
      </c>
      <c r="AB1347" s="4">
        <v>2970000</v>
      </c>
      <c r="AC1347" s="4">
        <v>2.5</v>
      </c>
      <c r="AD1347" s="4">
        <v>0</v>
      </c>
      <c r="AE1347" s="4">
        <v>239000</v>
      </c>
      <c r="AF1347" s="1">
        <v>0.27678683329999998</v>
      </c>
      <c r="AG1347" s="2">
        <f t="shared" si="191"/>
        <v>0.34373945459590621</v>
      </c>
      <c r="AH1347" s="2">
        <f t="shared" si="192"/>
        <v>0.40395372789166922</v>
      </c>
      <c r="AI1347">
        <f t="shared" si="193"/>
        <v>0.36359721476149404</v>
      </c>
      <c r="AJ1347">
        <f t="shared" si="194"/>
        <v>0.43392154225068852</v>
      </c>
      <c r="AK1347">
        <f t="shared" ref="AK1347:AK1410" si="199">(AB1347)/(Z1347*8760*AF1347) +(AC1347+AD1347) + (AE1347)/(Z1347*8760*AF1347)</f>
        <v>46.616284548380889</v>
      </c>
    </row>
    <row r="1348" spans="1:37" x14ac:dyDescent="0.2">
      <c r="A1348">
        <v>4</v>
      </c>
      <c r="B1348">
        <v>27133</v>
      </c>
      <c r="C1348">
        <v>27</v>
      </c>
      <c r="D1348" t="s">
        <v>276</v>
      </c>
      <c r="E1348">
        <v>133</v>
      </c>
      <c r="F1348" t="s">
        <v>293</v>
      </c>
      <c r="G1348">
        <v>43</v>
      </c>
      <c r="H1348">
        <v>14</v>
      </c>
      <c r="I1348">
        <v>65</v>
      </c>
      <c r="J1348">
        <v>60</v>
      </c>
      <c r="K1348">
        <v>19</v>
      </c>
      <c r="L1348">
        <v>85</v>
      </c>
      <c r="M1348">
        <v>75</v>
      </c>
      <c r="N1348">
        <v>27</v>
      </c>
      <c r="O1348">
        <v>105</v>
      </c>
      <c r="P1348">
        <v>7041</v>
      </c>
      <c r="Q1348">
        <v>0.97592671215534199</v>
      </c>
      <c r="R1348">
        <f t="shared" si="195"/>
        <v>1</v>
      </c>
      <c r="S1348">
        <f t="shared" si="196"/>
        <v>6871.4999802857628</v>
      </c>
      <c r="T1348">
        <v>67.260000000000005</v>
      </c>
      <c r="U1348">
        <f t="shared" si="197"/>
        <v>65.640830659568309</v>
      </c>
      <c r="V1348">
        <v>0</v>
      </c>
      <c r="W1348">
        <v>9716</v>
      </c>
      <c r="X1348">
        <v>0</v>
      </c>
      <c r="Y1348" s="3">
        <v>0.1</v>
      </c>
      <c r="Z1348">
        <v>30</v>
      </c>
      <c r="AA1348" s="1">
        <f t="shared" si="198"/>
        <v>0.1060792482526339</v>
      </c>
      <c r="AB1348" s="4">
        <v>2970000</v>
      </c>
      <c r="AC1348" s="4">
        <v>2.5</v>
      </c>
      <c r="AD1348" s="4">
        <v>0</v>
      </c>
      <c r="AE1348" s="4">
        <v>239000</v>
      </c>
      <c r="AF1348" s="1">
        <v>0.2983011471</v>
      </c>
      <c r="AG1348" s="2">
        <f t="shared" si="191"/>
        <v>0.30406754236119626</v>
      </c>
      <c r="AH1348" s="2">
        <f t="shared" si="192"/>
        <v>0.35994981212154942</v>
      </c>
      <c r="AI1348">
        <f t="shared" si="193"/>
        <v>0.32249653110634025</v>
      </c>
      <c r="AJ1348">
        <f t="shared" si="194"/>
        <v>0.38776077149136584</v>
      </c>
      <c r="AK1348">
        <f t="shared" si="199"/>
        <v>43.434494606601753</v>
      </c>
    </row>
    <row r="1349" spans="1:37" x14ac:dyDescent="0.2">
      <c r="A1349">
        <v>4</v>
      </c>
      <c r="B1349">
        <v>27135</v>
      </c>
      <c r="C1349">
        <v>27</v>
      </c>
      <c r="D1349" t="s">
        <v>413</v>
      </c>
      <c r="E1349">
        <v>135</v>
      </c>
      <c r="F1349" t="s">
        <v>293</v>
      </c>
      <c r="G1349">
        <v>43</v>
      </c>
      <c r="H1349">
        <v>14</v>
      </c>
      <c r="I1349">
        <v>65</v>
      </c>
      <c r="J1349">
        <v>60</v>
      </c>
      <c r="K1349">
        <v>19</v>
      </c>
      <c r="L1349">
        <v>85</v>
      </c>
      <c r="M1349">
        <v>75</v>
      </c>
      <c r="N1349">
        <v>27</v>
      </c>
      <c r="O1349">
        <v>105</v>
      </c>
      <c r="P1349">
        <v>7041</v>
      </c>
      <c r="Q1349">
        <v>0.98204937122635905</v>
      </c>
      <c r="R1349">
        <f t="shared" si="195"/>
        <v>1</v>
      </c>
      <c r="S1349">
        <f t="shared" si="196"/>
        <v>6914.6096228047936</v>
      </c>
      <c r="T1349">
        <v>67.260000000000005</v>
      </c>
      <c r="U1349">
        <f t="shared" si="197"/>
        <v>66.052640708684919</v>
      </c>
      <c r="V1349">
        <v>0</v>
      </c>
      <c r="W1349">
        <v>9716</v>
      </c>
      <c r="X1349">
        <v>0</v>
      </c>
      <c r="Y1349" s="3">
        <v>0.1</v>
      </c>
      <c r="Z1349">
        <v>30</v>
      </c>
      <c r="AA1349" s="1">
        <f t="shared" si="198"/>
        <v>0.1060792482526339</v>
      </c>
      <c r="AB1349" s="4">
        <v>2970000</v>
      </c>
      <c r="AC1349" s="4">
        <v>2.5</v>
      </c>
      <c r="AD1349" s="4">
        <v>0</v>
      </c>
      <c r="AE1349" s="4">
        <v>239000</v>
      </c>
      <c r="AF1349" s="1">
        <v>0.2712251772</v>
      </c>
      <c r="AG1349" s="2">
        <f t="shared" si="191"/>
        <v>0.33652017212848573</v>
      </c>
      <c r="AH1349" s="2">
        <f t="shared" si="192"/>
        <v>0.3979661040608698</v>
      </c>
      <c r="AI1349">
        <f t="shared" si="193"/>
        <v>0.35678415510653494</v>
      </c>
      <c r="AJ1349">
        <f t="shared" si="194"/>
        <v>0.4285471471612039</v>
      </c>
      <c r="AK1349">
        <f t="shared" si="199"/>
        <v>47.520918865890849</v>
      </c>
    </row>
    <row r="1350" spans="1:37" x14ac:dyDescent="0.2">
      <c r="A1350">
        <v>4</v>
      </c>
      <c r="B1350">
        <v>27137</v>
      </c>
      <c r="C1350">
        <v>27</v>
      </c>
      <c r="D1350" t="s">
        <v>412</v>
      </c>
      <c r="E1350">
        <v>137</v>
      </c>
      <c r="F1350" t="s">
        <v>293</v>
      </c>
      <c r="G1350">
        <v>43</v>
      </c>
      <c r="H1350">
        <v>14</v>
      </c>
      <c r="I1350">
        <v>65</v>
      </c>
      <c r="J1350">
        <v>60</v>
      </c>
      <c r="K1350">
        <v>19</v>
      </c>
      <c r="L1350">
        <v>85</v>
      </c>
      <c r="M1350">
        <v>75</v>
      </c>
      <c r="N1350">
        <v>27</v>
      </c>
      <c r="O1350">
        <v>105</v>
      </c>
      <c r="P1350">
        <v>7041</v>
      </c>
      <c r="Q1350">
        <v>1.01369822538641</v>
      </c>
      <c r="R1350">
        <f t="shared" si="195"/>
        <v>1</v>
      </c>
      <c r="S1350">
        <f t="shared" si="196"/>
        <v>7137.4492049457122</v>
      </c>
      <c r="T1350">
        <v>67.260000000000005</v>
      </c>
      <c r="U1350">
        <f t="shared" si="197"/>
        <v>68.181342639489941</v>
      </c>
      <c r="V1350">
        <v>0</v>
      </c>
      <c r="W1350">
        <v>9716</v>
      </c>
      <c r="X1350">
        <v>0</v>
      </c>
      <c r="Y1350" s="3">
        <v>0.1</v>
      </c>
      <c r="Z1350">
        <v>30</v>
      </c>
      <c r="AA1350" s="1">
        <f t="shared" si="198"/>
        <v>0.1060792482526339</v>
      </c>
      <c r="AB1350" s="4">
        <v>2970000</v>
      </c>
      <c r="AC1350" s="4">
        <v>2.5</v>
      </c>
      <c r="AD1350" s="4">
        <v>0</v>
      </c>
      <c r="AE1350" s="4">
        <v>239000</v>
      </c>
      <c r="AF1350" s="1">
        <v>0.27831971129999999</v>
      </c>
      <c r="AG1350" s="2">
        <f t="shared" si="191"/>
        <v>0.3385107796318495</v>
      </c>
      <c r="AH1350" s="2">
        <f t="shared" si="192"/>
        <v>0.39839424199549778</v>
      </c>
      <c r="AI1350">
        <f t="shared" si="193"/>
        <v>0.35825943249835218</v>
      </c>
      <c r="AJ1350">
        <f t="shared" si="194"/>
        <v>0.4281973493768837</v>
      </c>
      <c r="AK1350">
        <f t="shared" si="199"/>
        <v>46.373309008811361</v>
      </c>
    </row>
    <row r="1351" spans="1:37" x14ac:dyDescent="0.2">
      <c r="A1351">
        <v>4</v>
      </c>
      <c r="B1351">
        <v>27139</v>
      </c>
      <c r="C1351">
        <v>27</v>
      </c>
      <c r="D1351" t="s">
        <v>294</v>
      </c>
      <c r="E1351">
        <v>139</v>
      </c>
      <c r="F1351" t="s">
        <v>293</v>
      </c>
      <c r="G1351">
        <v>43</v>
      </c>
      <c r="H1351">
        <v>14</v>
      </c>
      <c r="I1351">
        <v>65</v>
      </c>
      <c r="J1351">
        <v>60</v>
      </c>
      <c r="K1351">
        <v>19</v>
      </c>
      <c r="L1351">
        <v>85</v>
      </c>
      <c r="M1351">
        <v>75</v>
      </c>
      <c r="N1351">
        <v>27</v>
      </c>
      <c r="O1351">
        <v>105</v>
      </c>
      <c r="P1351">
        <v>7041</v>
      </c>
      <c r="Q1351">
        <v>1.02519547087806</v>
      </c>
      <c r="R1351">
        <f t="shared" si="195"/>
        <v>1</v>
      </c>
      <c r="S1351">
        <f t="shared" si="196"/>
        <v>7218.4013104524201</v>
      </c>
      <c r="T1351">
        <v>67.260000000000005</v>
      </c>
      <c r="U1351">
        <f t="shared" si="197"/>
        <v>68.954647371258318</v>
      </c>
      <c r="V1351">
        <v>0</v>
      </c>
      <c r="W1351">
        <v>9716</v>
      </c>
      <c r="X1351">
        <v>0</v>
      </c>
      <c r="Y1351" s="3">
        <v>0.1</v>
      </c>
      <c r="Z1351">
        <v>30</v>
      </c>
      <c r="AA1351" s="1">
        <f t="shared" si="198"/>
        <v>0.1060792482526339</v>
      </c>
      <c r="AB1351" s="4">
        <v>2970000</v>
      </c>
      <c r="AC1351" s="4">
        <v>2.5</v>
      </c>
      <c r="AD1351" s="4">
        <v>0</v>
      </c>
      <c r="AE1351" s="4">
        <v>239000</v>
      </c>
      <c r="AF1351" s="1">
        <v>0.28021406669999999</v>
      </c>
      <c r="AG1351" s="2">
        <f t="shared" si="191"/>
        <v>0.34003570969785785</v>
      </c>
      <c r="AH1351" s="2">
        <f t="shared" si="192"/>
        <v>0.39951535076758649</v>
      </c>
      <c r="AI1351">
        <f t="shared" si="193"/>
        <v>0.35965117515603945</v>
      </c>
      <c r="AJ1351">
        <f t="shared" si="194"/>
        <v>0.42911740014765326</v>
      </c>
      <c r="AK1351">
        <f t="shared" si="199"/>
        <v>46.076708481880317</v>
      </c>
    </row>
    <row r="1352" spans="1:37" x14ac:dyDescent="0.2">
      <c r="A1352">
        <v>4</v>
      </c>
      <c r="B1352">
        <v>27141</v>
      </c>
      <c r="C1352">
        <v>27</v>
      </c>
      <c r="D1352" t="s">
        <v>415</v>
      </c>
      <c r="E1352">
        <v>141</v>
      </c>
      <c r="F1352" t="s">
        <v>293</v>
      </c>
      <c r="G1352">
        <v>43</v>
      </c>
      <c r="H1352">
        <v>14</v>
      </c>
      <c r="I1352">
        <v>65</v>
      </c>
      <c r="J1352">
        <v>60</v>
      </c>
      <c r="K1352">
        <v>19</v>
      </c>
      <c r="L1352">
        <v>85</v>
      </c>
      <c r="M1352">
        <v>75</v>
      </c>
      <c r="N1352">
        <v>27</v>
      </c>
      <c r="O1352">
        <v>105</v>
      </c>
      <c r="P1352">
        <v>7041</v>
      </c>
      <c r="Q1352">
        <v>1.0214259698987</v>
      </c>
      <c r="R1352">
        <f t="shared" si="195"/>
        <v>1</v>
      </c>
      <c r="S1352">
        <f t="shared" si="196"/>
        <v>7191.8602540567472</v>
      </c>
      <c r="T1352">
        <v>67.260000000000005</v>
      </c>
      <c r="U1352">
        <f t="shared" si="197"/>
        <v>68.701110735386564</v>
      </c>
      <c r="V1352">
        <v>0</v>
      </c>
      <c r="W1352">
        <v>9716</v>
      </c>
      <c r="X1352">
        <v>0</v>
      </c>
      <c r="Y1352" s="3">
        <v>0.1</v>
      </c>
      <c r="Z1352">
        <v>30</v>
      </c>
      <c r="AA1352" s="1">
        <f t="shared" si="198"/>
        <v>0.1060792482526339</v>
      </c>
      <c r="AB1352" s="4">
        <v>2970000</v>
      </c>
      <c r="AC1352" s="4">
        <v>2.5</v>
      </c>
      <c r="AD1352" s="4">
        <v>0</v>
      </c>
      <c r="AE1352" s="4">
        <v>239000</v>
      </c>
      <c r="AF1352" s="1">
        <v>0.2843079744</v>
      </c>
      <c r="AG1352" s="2">
        <f t="shared" si="191"/>
        <v>0.33390708681892173</v>
      </c>
      <c r="AH1352" s="2">
        <f t="shared" si="192"/>
        <v>0.39253240758713154</v>
      </c>
      <c r="AI1352">
        <f t="shared" si="193"/>
        <v>0.3532407823245311</v>
      </c>
      <c r="AJ1352">
        <f t="shared" si="194"/>
        <v>0.42170910066505168</v>
      </c>
      <c r="AK1352">
        <f t="shared" si="199"/>
        <v>45.449223365533804</v>
      </c>
    </row>
    <row r="1353" spans="1:37" x14ac:dyDescent="0.2">
      <c r="A1353">
        <v>4</v>
      </c>
      <c r="B1353">
        <v>27143</v>
      </c>
      <c r="C1353">
        <v>27</v>
      </c>
      <c r="D1353" t="s">
        <v>532</v>
      </c>
      <c r="E1353">
        <v>143</v>
      </c>
      <c r="F1353" t="s">
        <v>293</v>
      </c>
      <c r="G1353">
        <v>43</v>
      </c>
      <c r="H1353">
        <v>14</v>
      </c>
      <c r="I1353">
        <v>65</v>
      </c>
      <c r="J1353">
        <v>60</v>
      </c>
      <c r="K1353">
        <v>19</v>
      </c>
      <c r="L1353">
        <v>85</v>
      </c>
      <c r="M1353">
        <v>75</v>
      </c>
      <c r="N1353">
        <v>27</v>
      </c>
      <c r="O1353">
        <v>105</v>
      </c>
      <c r="P1353">
        <v>7041</v>
      </c>
      <c r="Q1353">
        <v>1.0112290565784201</v>
      </c>
      <c r="R1353">
        <f t="shared" si="195"/>
        <v>1</v>
      </c>
      <c r="S1353">
        <f t="shared" si="196"/>
        <v>7120.0637873686555</v>
      </c>
      <c r="T1353">
        <v>67.260000000000005</v>
      </c>
      <c r="U1353">
        <f t="shared" si="197"/>
        <v>68.015266345464539</v>
      </c>
      <c r="V1353">
        <v>0</v>
      </c>
      <c r="W1353">
        <v>9716</v>
      </c>
      <c r="X1353">
        <v>0</v>
      </c>
      <c r="Y1353" s="3">
        <v>0.1</v>
      </c>
      <c r="Z1353">
        <v>30</v>
      </c>
      <c r="AA1353" s="1">
        <f t="shared" si="198"/>
        <v>0.1060792482526339</v>
      </c>
      <c r="AB1353" s="4">
        <v>2970000</v>
      </c>
      <c r="AC1353" s="4">
        <v>2.5</v>
      </c>
      <c r="AD1353" s="4">
        <v>0</v>
      </c>
      <c r="AE1353" s="4">
        <v>239000</v>
      </c>
      <c r="AF1353" s="1">
        <v>0.28457575860000001</v>
      </c>
      <c r="AG1353" s="2">
        <f t="shared" si="191"/>
        <v>0.33026261853844552</v>
      </c>
      <c r="AH1353" s="2">
        <f t="shared" si="192"/>
        <v>0.38883291435629175</v>
      </c>
      <c r="AI1353">
        <f t="shared" si="193"/>
        <v>0.34957816584176277</v>
      </c>
      <c r="AJ1353">
        <f t="shared" si="194"/>
        <v>0.41798221114107587</v>
      </c>
      <c r="AK1353">
        <f t="shared" si="199"/>
        <v>45.408808386140826</v>
      </c>
    </row>
    <row r="1354" spans="1:37" x14ac:dyDescent="0.2">
      <c r="A1354">
        <v>4</v>
      </c>
      <c r="B1354">
        <v>27145</v>
      </c>
      <c r="C1354">
        <v>27</v>
      </c>
      <c r="D1354" t="s">
        <v>533</v>
      </c>
      <c r="E1354">
        <v>145</v>
      </c>
      <c r="F1354" t="s">
        <v>293</v>
      </c>
      <c r="G1354">
        <v>43</v>
      </c>
      <c r="H1354">
        <v>14</v>
      </c>
      <c r="I1354">
        <v>65</v>
      </c>
      <c r="J1354">
        <v>60</v>
      </c>
      <c r="K1354">
        <v>19</v>
      </c>
      <c r="L1354">
        <v>85</v>
      </c>
      <c r="M1354">
        <v>75</v>
      </c>
      <c r="N1354">
        <v>27</v>
      </c>
      <c r="O1354">
        <v>105</v>
      </c>
      <c r="P1354">
        <v>7041</v>
      </c>
      <c r="Q1354">
        <v>1.00627646933902</v>
      </c>
      <c r="R1354">
        <f t="shared" si="195"/>
        <v>1</v>
      </c>
      <c r="S1354">
        <f t="shared" si="196"/>
        <v>7085.1926206160397</v>
      </c>
      <c r="T1354">
        <v>67.260000000000005</v>
      </c>
      <c r="U1354">
        <f t="shared" si="197"/>
        <v>67.682155327742493</v>
      </c>
      <c r="V1354">
        <v>0</v>
      </c>
      <c r="W1354">
        <v>9716</v>
      </c>
      <c r="X1354">
        <v>0</v>
      </c>
      <c r="Y1354" s="3">
        <v>0.1</v>
      </c>
      <c r="Z1354">
        <v>30</v>
      </c>
      <c r="AA1354" s="1">
        <f t="shared" si="198"/>
        <v>0.1060792482526339</v>
      </c>
      <c r="AB1354" s="4">
        <v>2970000</v>
      </c>
      <c r="AC1354" s="4">
        <v>2.5</v>
      </c>
      <c r="AD1354" s="4">
        <v>0</v>
      </c>
      <c r="AE1354" s="4">
        <v>239000</v>
      </c>
      <c r="AF1354" s="1">
        <v>0.2837725432</v>
      </c>
      <c r="AG1354" s="2">
        <f t="shared" si="191"/>
        <v>0.32957535382041026</v>
      </c>
      <c r="AH1354" s="2">
        <f t="shared" si="192"/>
        <v>0.38831100771252364</v>
      </c>
      <c r="AI1354">
        <f t="shared" si="193"/>
        <v>0.34894543914261905</v>
      </c>
      <c r="AJ1354">
        <f t="shared" si="194"/>
        <v>0.41754263439029443</v>
      </c>
      <c r="AK1354">
        <f t="shared" si="199"/>
        <v>45.530261347384879</v>
      </c>
    </row>
    <row r="1355" spans="1:37" x14ac:dyDescent="0.2">
      <c r="A1355">
        <v>4</v>
      </c>
      <c r="B1355">
        <v>27147</v>
      </c>
      <c r="C1355">
        <v>27</v>
      </c>
      <c r="D1355" t="s">
        <v>505</v>
      </c>
      <c r="E1355">
        <v>147</v>
      </c>
      <c r="F1355" t="s">
        <v>293</v>
      </c>
      <c r="G1355">
        <v>43</v>
      </c>
      <c r="H1355">
        <v>14</v>
      </c>
      <c r="I1355">
        <v>65</v>
      </c>
      <c r="J1355">
        <v>60</v>
      </c>
      <c r="K1355">
        <v>19</v>
      </c>
      <c r="L1355">
        <v>85</v>
      </c>
      <c r="M1355">
        <v>75</v>
      </c>
      <c r="N1355">
        <v>27</v>
      </c>
      <c r="O1355">
        <v>105</v>
      </c>
      <c r="P1355">
        <v>7041</v>
      </c>
      <c r="Q1355">
        <v>1.0157794402195901</v>
      </c>
      <c r="R1355">
        <f t="shared" si="195"/>
        <v>1</v>
      </c>
      <c r="S1355">
        <f t="shared" si="196"/>
        <v>7152.1030385861341</v>
      </c>
      <c r="T1355">
        <v>67.260000000000005</v>
      </c>
      <c r="U1355">
        <f t="shared" si="197"/>
        <v>68.321325149169638</v>
      </c>
      <c r="V1355">
        <v>0</v>
      </c>
      <c r="W1355">
        <v>9716</v>
      </c>
      <c r="X1355">
        <v>0</v>
      </c>
      <c r="Y1355" s="3">
        <v>0.1</v>
      </c>
      <c r="Z1355">
        <v>30</v>
      </c>
      <c r="AA1355" s="1">
        <f t="shared" si="198"/>
        <v>0.1060792482526339</v>
      </c>
      <c r="AB1355" s="4">
        <v>2970000</v>
      </c>
      <c r="AC1355" s="4">
        <v>2.5</v>
      </c>
      <c r="AD1355" s="4">
        <v>0</v>
      </c>
      <c r="AE1355" s="4">
        <v>239000</v>
      </c>
      <c r="AF1355" s="1">
        <v>0.27964076469999999</v>
      </c>
      <c r="AG1355" s="2">
        <f t="shared" si="191"/>
        <v>0.33760332812933486</v>
      </c>
      <c r="AH1355" s="2">
        <f t="shared" si="192"/>
        <v>0.39720460311721217</v>
      </c>
      <c r="AI1355">
        <f t="shared" si="193"/>
        <v>0.3572589106060246</v>
      </c>
      <c r="AJ1355">
        <f t="shared" si="194"/>
        <v>0.42686721263326932</v>
      </c>
      <c r="AK1355">
        <f t="shared" si="199"/>
        <v>46.166046723223204</v>
      </c>
    </row>
    <row r="1356" spans="1:37" x14ac:dyDescent="0.2">
      <c r="A1356">
        <v>4</v>
      </c>
      <c r="B1356">
        <v>27149</v>
      </c>
      <c r="C1356">
        <v>27</v>
      </c>
      <c r="D1356" t="s">
        <v>481</v>
      </c>
      <c r="E1356">
        <v>149</v>
      </c>
      <c r="F1356" t="s">
        <v>293</v>
      </c>
      <c r="G1356">
        <v>43</v>
      </c>
      <c r="H1356">
        <v>14</v>
      </c>
      <c r="I1356">
        <v>65</v>
      </c>
      <c r="J1356">
        <v>60</v>
      </c>
      <c r="K1356">
        <v>19</v>
      </c>
      <c r="L1356">
        <v>85</v>
      </c>
      <c r="M1356">
        <v>75</v>
      </c>
      <c r="N1356">
        <v>27</v>
      </c>
      <c r="O1356">
        <v>105</v>
      </c>
      <c r="P1356">
        <v>7041</v>
      </c>
      <c r="Q1356">
        <v>0.98531332314014397</v>
      </c>
      <c r="R1356">
        <f t="shared" si="195"/>
        <v>1</v>
      </c>
      <c r="S1356">
        <f t="shared" si="196"/>
        <v>6937.5911082297534</v>
      </c>
      <c r="T1356">
        <v>67.260000000000005</v>
      </c>
      <c r="U1356">
        <f t="shared" si="197"/>
        <v>66.272174114406084</v>
      </c>
      <c r="V1356">
        <v>0</v>
      </c>
      <c r="W1356">
        <v>9716</v>
      </c>
      <c r="X1356">
        <v>0</v>
      </c>
      <c r="Y1356" s="3">
        <v>0.1</v>
      </c>
      <c r="Z1356">
        <v>30</v>
      </c>
      <c r="AA1356" s="1">
        <f t="shared" si="198"/>
        <v>0.1060792482526339</v>
      </c>
      <c r="AB1356" s="4">
        <v>2970000</v>
      </c>
      <c r="AC1356" s="4">
        <v>2.5</v>
      </c>
      <c r="AD1356" s="4">
        <v>0</v>
      </c>
      <c r="AE1356" s="4">
        <v>239000</v>
      </c>
      <c r="AF1356" s="1">
        <v>0.29231874419999998</v>
      </c>
      <c r="AG1356" s="2">
        <f t="shared" si="191"/>
        <v>0.31327480839615701</v>
      </c>
      <c r="AH1356" s="2">
        <f t="shared" si="192"/>
        <v>0.37029765808459653</v>
      </c>
      <c r="AI1356">
        <f t="shared" si="193"/>
        <v>0.33207998058405697</v>
      </c>
      <c r="AJ1356">
        <f t="shared" si="194"/>
        <v>0.39867649914896119</v>
      </c>
      <c r="AK1356">
        <f t="shared" si="199"/>
        <v>44.272233014088286</v>
      </c>
    </row>
    <row r="1357" spans="1:37" x14ac:dyDescent="0.2">
      <c r="A1357">
        <v>4</v>
      </c>
      <c r="B1357">
        <v>27151</v>
      </c>
      <c r="C1357">
        <v>27</v>
      </c>
      <c r="D1357" t="s">
        <v>572</v>
      </c>
      <c r="E1357">
        <v>151</v>
      </c>
      <c r="F1357" t="s">
        <v>293</v>
      </c>
      <c r="G1357">
        <v>43</v>
      </c>
      <c r="H1357">
        <v>14</v>
      </c>
      <c r="I1357">
        <v>65</v>
      </c>
      <c r="J1357">
        <v>60</v>
      </c>
      <c r="K1357">
        <v>19</v>
      </c>
      <c r="L1357">
        <v>85</v>
      </c>
      <c r="M1357">
        <v>75</v>
      </c>
      <c r="N1357">
        <v>27</v>
      </c>
      <c r="O1357">
        <v>105</v>
      </c>
      <c r="P1357">
        <v>7041</v>
      </c>
      <c r="Q1357">
        <v>0.98927810415625606</v>
      </c>
      <c r="R1357">
        <f t="shared" si="195"/>
        <v>1</v>
      </c>
      <c r="S1357">
        <f t="shared" si="196"/>
        <v>6965.5071313641993</v>
      </c>
      <c r="T1357">
        <v>67.260000000000005</v>
      </c>
      <c r="U1357">
        <f t="shared" si="197"/>
        <v>66.538845285549783</v>
      </c>
      <c r="V1357">
        <v>0</v>
      </c>
      <c r="W1357">
        <v>9716</v>
      </c>
      <c r="X1357">
        <v>0</v>
      </c>
      <c r="Y1357" s="3">
        <v>0.1</v>
      </c>
      <c r="Z1357">
        <v>30</v>
      </c>
      <c r="AA1357" s="1">
        <f t="shared" si="198"/>
        <v>0.1060792482526339</v>
      </c>
      <c r="AB1357" s="4">
        <v>2970000</v>
      </c>
      <c r="AC1357" s="4">
        <v>2.5</v>
      </c>
      <c r="AD1357" s="4">
        <v>0</v>
      </c>
      <c r="AE1357" s="4">
        <v>239000</v>
      </c>
      <c r="AF1357" s="1">
        <v>0.29335920000000004</v>
      </c>
      <c r="AG1357" s="2">
        <f t="shared" si="191"/>
        <v>0.31341982684216246</v>
      </c>
      <c r="AH1357" s="2">
        <f t="shared" si="192"/>
        <v>0.37024096584172339</v>
      </c>
      <c r="AI1357">
        <f t="shared" si="193"/>
        <v>0.33215847127561532</v>
      </c>
      <c r="AJ1357">
        <f t="shared" si="194"/>
        <v>0.39851937746226901</v>
      </c>
      <c r="AK1357">
        <f t="shared" si="199"/>
        <v>44.124079616756738</v>
      </c>
    </row>
    <row r="1358" spans="1:37" x14ac:dyDescent="0.2">
      <c r="A1358">
        <v>4</v>
      </c>
      <c r="B1358">
        <v>27153</v>
      </c>
      <c r="C1358">
        <v>27</v>
      </c>
      <c r="D1358" t="s">
        <v>494</v>
      </c>
      <c r="E1358">
        <v>153</v>
      </c>
      <c r="F1358" t="s">
        <v>293</v>
      </c>
      <c r="G1358">
        <v>43</v>
      </c>
      <c r="H1358">
        <v>14</v>
      </c>
      <c r="I1358">
        <v>65</v>
      </c>
      <c r="J1358">
        <v>60</v>
      </c>
      <c r="K1358">
        <v>19</v>
      </c>
      <c r="L1358">
        <v>85</v>
      </c>
      <c r="M1358">
        <v>75</v>
      </c>
      <c r="N1358">
        <v>27</v>
      </c>
      <c r="O1358">
        <v>105</v>
      </c>
      <c r="P1358">
        <v>7041</v>
      </c>
      <c r="Q1358">
        <v>1.00078403180645</v>
      </c>
      <c r="R1358">
        <f t="shared" si="195"/>
        <v>1</v>
      </c>
      <c r="S1358">
        <f t="shared" si="196"/>
        <v>7046.5203679492151</v>
      </c>
      <c r="T1358">
        <v>67.260000000000005</v>
      </c>
      <c r="U1358">
        <f t="shared" si="197"/>
        <v>67.312733979301839</v>
      </c>
      <c r="V1358">
        <v>0</v>
      </c>
      <c r="W1358">
        <v>9716</v>
      </c>
      <c r="X1358">
        <v>0</v>
      </c>
      <c r="Y1358" s="3">
        <v>0.1</v>
      </c>
      <c r="Z1358">
        <v>30</v>
      </c>
      <c r="AA1358" s="1">
        <f t="shared" si="198"/>
        <v>0.1060792482526339</v>
      </c>
      <c r="AB1358" s="4">
        <v>2970000</v>
      </c>
      <c r="AC1358" s="4">
        <v>2.5</v>
      </c>
      <c r="AD1358" s="4">
        <v>0</v>
      </c>
      <c r="AE1358" s="4">
        <v>239000</v>
      </c>
      <c r="AF1358" s="1">
        <v>0.28123054689999999</v>
      </c>
      <c r="AG1358" s="2">
        <f t="shared" si="191"/>
        <v>0.33073918960705623</v>
      </c>
      <c r="AH1358" s="2">
        <f t="shared" si="192"/>
        <v>0.39000438951423955</v>
      </c>
      <c r="AI1358">
        <f t="shared" si="193"/>
        <v>0.35028392857531071</v>
      </c>
      <c r="AJ1358">
        <f t="shared" si="194"/>
        <v>0.41949967109332337</v>
      </c>
      <c r="AK1358">
        <f t="shared" si="199"/>
        <v>45.919204747519785</v>
      </c>
    </row>
    <row r="1359" spans="1:37" x14ac:dyDescent="0.2">
      <c r="A1359">
        <v>4</v>
      </c>
      <c r="B1359">
        <v>27155</v>
      </c>
      <c r="C1359">
        <v>27</v>
      </c>
      <c r="D1359" t="s">
        <v>537</v>
      </c>
      <c r="E1359">
        <v>155</v>
      </c>
      <c r="F1359" t="s">
        <v>293</v>
      </c>
      <c r="G1359">
        <v>43</v>
      </c>
      <c r="H1359">
        <v>14</v>
      </c>
      <c r="I1359">
        <v>65</v>
      </c>
      <c r="J1359">
        <v>60</v>
      </c>
      <c r="K1359">
        <v>19</v>
      </c>
      <c r="L1359">
        <v>85</v>
      </c>
      <c r="M1359">
        <v>75</v>
      </c>
      <c r="N1359">
        <v>27</v>
      </c>
      <c r="O1359">
        <v>105</v>
      </c>
      <c r="P1359">
        <v>7041</v>
      </c>
      <c r="Q1359">
        <v>0.97925141453743003</v>
      </c>
      <c r="R1359">
        <f t="shared" si="195"/>
        <v>1</v>
      </c>
      <c r="S1359">
        <f t="shared" si="196"/>
        <v>6894.9092097580451</v>
      </c>
      <c r="T1359">
        <v>67.260000000000005</v>
      </c>
      <c r="U1359">
        <f t="shared" si="197"/>
        <v>65.864450141787543</v>
      </c>
      <c r="V1359">
        <v>0</v>
      </c>
      <c r="W1359">
        <v>9716</v>
      </c>
      <c r="X1359">
        <v>0</v>
      </c>
      <c r="Y1359" s="3">
        <v>0.1</v>
      </c>
      <c r="Z1359">
        <v>30</v>
      </c>
      <c r="AA1359" s="1">
        <f t="shared" si="198"/>
        <v>0.1060792482526339</v>
      </c>
      <c r="AB1359" s="4">
        <v>2970000</v>
      </c>
      <c r="AC1359" s="4">
        <v>2.5</v>
      </c>
      <c r="AD1359" s="4">
        <v>0</v>
      </c>
      <c r="AE1359" s="4">
        <v>239000</v>
      </c>
      <c r="AF1359" s="1">
        <v>0.2935819556</v>
      </c>
      <c r="AG1359" s="2">
        <f t="shared" si="191"/>
        <v>0.31000780676102729</v>
      </c>
      <c r="AH1359" s="2">
        <f t="shared" si="192"/>
        <v>0.36678594647766322</v>
      </c>
      <c r="AI1359">
        <f t="shared" si="193"/>
        <v>0.32873226927010252</v>
      </c>
      <c r="AJ1359">
        <f t="shared" si="194"/>
        <v>0.39504294924728084</v>
      </c>
      <c r="AK1359">
        <f t="shared" si="199"/>
        <v>44.0924973050628</v>
      </c>
    </row>
    <row r="1360" spans="1:37" x14ac:dyDescent="0.2">
      <c r="A1360">
        <v>4</v>
      </c>
      <c r="B1360">
        <v>27157</v>
      </c>
      <c r="C1360">
        <v>27</v>
      </c>
      <c r="D1360" t="s">
        <v>483</v>
      </c>
      <c r="E1360">
        <v>157</v>
      </c>
      <c r="F1360" t="s">
        <v>293</v>
      </c>
      <c r="G1360">
        <v>43</v>
      </c>
      <c r="H1360">
        <v>14</v>
      </c>
      <c r="I1360">
        <v>65</v>
      </c>
      <c r="J1360">
        <v>60</v>
      </c>
      <c r="K1360">
        <v>19</v>
      </c>
      <c r="L1360">
        <v>85</v>
      </c>
      <c r="M1360">
        <v>75</v>
      </c>
      <c r="N1360">
        <v>27</v>
      </c>
      <c r="O1360">
        <v>105</v>
      </c>
      <c r="P1360">
        <v>7041</v>
      </c>
      <c r="Q1360">
        <v>1.0227277129888499</v>
      </c>
      <c r="R1360">
        <f t="shared" si="195"/>
        <v>1</v>
      </c>
      <c r="S1360">
        <f t="shared" si="196"/>
        <v>7201.0258271544917</v>
      </c>
      <c r="T1360">
        <v>67.260000000000005</v>
      </c>
      <c r="U1360">
        <f t="shared" si="197"/>
        <v>68.788665975630053</v>
      </c>
      <c r="V1360">
        <v>0</v>
      </c>
      <c r="W1360">
        <v>9716</v>
      </c>
      <c r="X1360">
        <v>0</v>
      </c>
      <c r="Y1360" s="3">
        <v>0.1</v>
      </c>
      <c r="Z1360">
        <v>30</v>
      </c>
      <c r="AA1360" s="1">
        <f t="shared" si="198"/>
        <v>0.1060792482526339</v>
      </c>
      <c r="AB1360" s="4">
        <v>2970000</v>
      </c>
      <c r="AC1360" s="4">
        <v>2.5</v>
      </c>
      <c r="AD1360" s="4">
        <v>0</v>
      </c>
      <c r="AE1360" s="4">
        <v>239000</v>
      </c>
      <c r="AF1360" s="1">
        <v>0.26868202000000002</v>
      </c>
      <c r="AG1360" s="2">
        <f t="shared" si="191"/>
        <v>0.35377667965544968</v>
      </c>
      <c r="AH1360" s="2">
        <f t="shared" si="192"/>
        <v>0.41580279626347572</v>
      </c>
      <c r="AI1360">
        <f t="shared" si="193"/>
        <v>0.37423201780584836</v>
      </c>
      <c r="AJ1360">
        <f t="shared" si="194"/>
        <v>0.44667270667476411</v>
      </c>
      <c r="AK1360">
        <f t="shared" si="199"/>
        <v>47.947055583057129</v>
      </c>
    </row>
    <row r="1361" spans="1:37" x14ac:dyDescent="0.2">
      <c r="A1361">
        <v>4</v>
      </c>
      <c r="B1361">
        <v>27159</v>
      </c>
      <c r="C1361">
        <v>27</v>
      </c>
      <c r="D1361" t="s">
        <v>586</v>
      </c>
      <c r="E1361">
        <v>159</v>
      </c>
      <c r="F1361" t="s">
        <v>293</v>
      </c>
      <c r="G1361">
        <v>43</v>
      </c>
      <c r="H1361">
        <v>14</v>
      </c>
      <c r="I1361">
        <v>65</v>
      </c>
      <c r="J1361">
        <v>60</v>
      </c>
      <c r="K1361">
        <v>19</v>
      </c>
      <c r="L1361">
        <v>85</v>
      </c>
      <c r="M1361">
        <v>75</v>
      </c>
      <c r="N1361">
        <v>27</v>
      </c>
      <c r="O1361">
        <v>105</v>
      </c>
      <c r="P1361">
        <v>7041</v>
      </c>
      <c r="Q1361">
        <v>0.99724849686026595</v>
      </c>
      <c r="R1361">
        <f t="shared" si="195"/>
        <v>1</v>
      </c>
      <c r="S1361">
        <f t="shared" si="196"/>
        <v>7021.6266663931328</v>
      </c>
      <c r="T1361">
        <v>67.260000000000005</v>
      </c>
      <c r="U1361">
        <f t="shared" si="197"/>
        <v>67.074933898821499</v>
      </c>
      <c r="V1361">
        <v>0</v>
      </c>
      <c r="W1361">
        <v>9716</v>
      </c>
      <c r="X1361">
        <v>0</v>
      </c>
      <c r="Y1361" s="3">
        <v>0.1</v>
      </c>
      <c r="Z1361">
        <v>30</v>
      </c>
      <c r="AA1361" s="1">
        <f t="shared" si="198"/>
        <v>0.1060792482526339</v>
      </c>
      <c r="AB1361" s="4">
        <v>2970000</v>
      </c>
      <c r="AC1361" s="4">
        <v>2.5</v>
      </c>
      <c r="AD1361" s="4">
        <v>0</v>
      </c>
      <c r="AE1361" s="4">
        <v>239000</v>
      </c>
      <c r="AF1361" s="1">
        <v>0.2828893636</v>
      </c>
      <c r="AG1361" s="2">
        <f t="shared" si="191"/>
        <v>0.32763821696146056</v>
      </c>
      <c r="AH1361" s="2">
        <f t="shared" si="192"/>
        <v>0.38655677505934444</v>
      </c>
      <c r="AI1361">
        <f t="shared" si="193"/>
        <v>0.34706862732720817</v>
      </c>
      <c r="AJ1361">
        <f t="shared" si="194"/>
        <v>0.41587946764819711</v>
      </c>
      <c r="AK1361">
        <f t="shared" si="199"/>
        <v>45.664601672242114</v>
      </c>
    </row>
    <row r="1362" spans="1:37" x14ac:dyDescent="0.2">
      <c r="A1362">
        <v>4</v>
      </c>
      <c r="B1362">
        <v>27161</v>
      </c>
      <c r="C1362">
        <v>27</v>
      </c>
      <c r="D1362" t="s">
        <v>584</v>
      </c>
      <c r="E1362">
        <v>161</v>
      </c>
      <c r="F1362" t="s">
        <v>293</v>
      </c>
      <c r="G1362">
        <v>43</v>
      </c>
      <c r="H1362">
        <v>14</v>
      </c>
      <c r="I1362">
        <v>65</v>
      </c>
      <c r="J1362">
        <v>60</v>
      </c>
      <c r="K1362">
        <v>19</v>
      </c>
      <c r="L1362">
        <v>85</v>
      </c>
      <c r="M1362">
        <v>75</v>
      </c>
      <c r="N1362">
        <v>27</v>
      </c>
      <c r="O1362">
        <v>105</v>
      </c>
      <c r="P1362">
        <v>7041</v>
      </c>
      <c r="Q1362">
        <v>1.01169541478157</v>
      </c>
      <c r="R1362">
        <f t="shared" si="195"/>
        <v>1</v>
      </c>
      <c r="S1362">
        <f t="shared" si="196"/>
        <v>7123.3474154770347</v>
      </c>
      <c r="T1362">
        <v>67.260000000000005</v>
      </c>
      <c r="U1362">
        <f t="shared" si="197"/>
        <v>68.046633598208402</v>
      </c>
      <c r="V1362">
        <v>0</v>
      </c>
      <c r="W1362">
        <v>9716</v>
      </c>
      <c r="X1362">
        <v>0</v>
      </c>
      <c r="Y1362" s="3">
        <v>0.1</v>
      </c>
      <c r="Z1362">
        <v>30</v>
      </c>
      <c r="AA1362" s="1">
        <f t="shared" si="198"/>
        <v>0.1060792482526339</v>
      </c>
      <c r="AB1362" s="4">
        <v>2970000</v>
      </c>
      <c r="AC1362" s="4">
        <v>2.5</v>
      </c>
      <c r="AD1362" s="4">
        <v>0</v>
      </c>
      <c r="AE1362" s="4">
        <v>239000</v>
      </c>
      <c r="AF1362" s="1">
        <v>0.27777987100000001</v>
      </c>
      <c r="AG1362" s="2">
        <f t="shared" si="191"/>
        <v>0.33849853378895073</v>
      </c>
      <c r="AH1362" s="2">
        <f t="shared" si="192"/>
        <v>0.39849808278668924</v>
      </c>
      <c r="AI1362">
        <f t="shared" si="193"/>
        <v>0.35828547408152034</v>
      </c>
      <c r="AJ1362">
        <f t="shared" si="194"/>
        <v>0.42835898837481046</v>
      </c>
      <c r="AK1362">
        <f t="shared" si="199"/>
        <v>46.458572855367436</v>
      </c>
    </row>
    <row r="1363" spans="1:37" x14ac:dyDescent="0.2">
      <c r="A1363">
        <v>4</v>
      </c>
      <c r="B1363">
        <v>27163</v>
      </c>
      <c r="C1363">
        <v>27</v>
      </c>
      <c r="D1363" t="s">
        <v>307</v>
      </c>
      <c r="E1363">
        <v>163</v>
      </c>
      <c r="F1363" t="s">
        <v>293</v>
      </c>
      <c r="G1363">
        <v>43</v>
      </c>
      <c r="H1363">
        <v>14</v>
      </c>
      <c r="I1363">
        <v>65</v>
      </c>
      <c r="J1363">
        <v>60</v>
      </c>
      <c r="K1363">
        <v>19</v>
      </c>
      <c r="L1363">
        <v>85</v>
      </c>
      <c r="M1363">
        <v>75</v>
      </c>
      <c r="N1363">
        <v>27</v>
      </c>
      <c r="O1363">
        <v>105</v>
      </c>
      <c r="P1363">
        <v>7041</v>
      </c>
      <c r="Q1363">
        <v>1.0408447764136599</v>
      </c>
      <c r="R1363">
        <f t="shared" si="195"/>
        <v>1</v>
      </c>
      <c r="S1363">
        <f t="shared" si="196"/>
        <v>7328.5880707285796</v>
      </c>
      <c r="T1363">
        <v>67.260000000000005</v>
      </c>
      <c r="U1363">
        <f t="shared" si="197"/>
        <v>70.007219661582766</v>
      </c>
      <c r="V1363">
        <v>0</v>
      </c>
      <c r="W1363">
        <v>9716</v>
      </c>
      <c r="X1363">
        <v>0</v>
      </c>
      <c r="Y1363" s="3">
        <v>0.1</v>
      </c>
      <c r="Z1363">
        <v>30</v>
      </c>
      <c r="AA1363" s="1">
        <f t="shared" si="198"/>
        <v>0.1060792482526339</v>
      </c>
      <c r="AB1363" s="4">
        <v>2970000</v>
      </c>
      <c r="AC1363" s="4">
        <v>2.5</v>
      </c>
      <c r="AD1363" s="4">
        <v>0</v>
      </c>
      <c r="AE1363" s="4">
        <v>239000</v>
      </c>
      <c r="AF1363" s="1">
        <v>0.27865228889999999</v>
      </c>
      <c r="AG1363" s="2">
        <f t="shared" si="191"/>
        <v>0.34716116276172815</v>
      </c>
      <c r="AH1363" s="2">
        <f t="shared" si="192"/>
        <v>0.40697333193187341</v>
      </c>
      <c r="AI1363">
        <f t="shared" si="193"/>
        <v>0.36688630187148602</v>
      </c>
      <c r="AJ1363">
        <f t="shared" si="194"/>
        <v>0.4367409432480216</v>
      </c>
      <c r="AK1363">
        <f t="shared" si="199"/>
        <v>46.320945255146142</v>
      </c>
    </row>
    <row r="1364" spans="1:37" x14ac:dyDescent="0.2">
      <c r="A1364">
        <v>4</v>
      </c>
      <c r="B1364">
        <v>27165</v>
      </c>
      <c r="C1364">
        <v>27</v>
      </c>
      <c r="D1364" t="s">
        <v>596</v>
      </c>
      <c r="E1364">
        <v>165</v>
      </c>
      <c r="F1364" t="s">
        <v>293</v>
      </c>
      <c r="G1364">
        <v>43</v>
      </c>
      <c r="H1364">
        <v>14</v>
      </c>
      <c r="I1364">
        <v>65</v>
      </c>
      <c r="J1364">
        <v>60</v>
      </c>
      <c r="K1364">
        <v>19</v>
      </c>
      <c r="L1364">
        <v>85</v>
      </c>
      <c r="M1364">
        <v>75</v>
      </c>
      <c r="N1364">
        <v>27</v>
      </c>
      <c r="O1364">
        <v>105</v>
      </c>
      <c r="P1364">
        <v>7041</v>
      </c>
      <c r="Q1364">
        <v>0.99800328811009698</v>
      </c>
      <c r="R1364">
        <f t="shared" si="195"/>
        <v>1</v>
      </c>
      <c r="S1364">
        <f t="shared" si="196"/>
        <v>7026.9411515831925</v>
      </c>
      <c r="T1364">
        <v>67.260000000000005</v>
      </c>
      <c r="U1364">
        <f t="shared" si="197"/>
        <v>67.125701158285125</v>
      </c>
      <c r="V1364">
        <v>0</v>
      </c>
      <c r="W1364">
        <v>9716</v>
      </c>
      <c r="X1364">
        <v>0</v>
      </c>
      <c r="Y1364" s="3">
        <v>0.1</v>
      </c>
      <c r="Z1364">
        <v>30</v>
      </c>
      <c r="AA1364" s="1">
        <f t="shared" si="198"/>
        <v>0.1060792482526339</v>
      </c>
      <c r="AB1364" s="4">
        <v>2970000</v>
      </c>
      <c r="AC1364" s="4">
        <v>2.5</v>
      </c>
      <c r="AD1364" s="4">
        <v>0</v>
      </c>
      <c r="AE1364" s="4">
        <v>239000</v>
      </c>
      <c r="AF1364" s="1">
        <v>0.28883748570000001</v>
      </c>
      <c r="AG1364" s="2">
        <f t="shared" si="191"/>
        <v>0.3211339331087017</v>
      </c>
      <c r="AH1364" s="2">
        <f t="shared" si="192"/>
        <v>0.37884225162026597</v>
      </c>
      <c r="AI1364">
        <f t="shared" si="193"/>
        <v>0.34016518504378573</v>
      </c>
      <c r="AJ1364">
        <f t="shared" si="194"/>
        <v>0.40756237976785092</v>
      </c>
      <c r="AK1364">
        <f t="shared" si="199"/>
        <v>44.775699317611348</v>
      </c>
    </row>
    <row r="1365" spans="1:37" x14ac:dyDescent="0.2">
      <c r="A1365">
        <v>4</v>
      </c>
      <c r="B1365">
        <v>27167</v>
      </c>
      <c r="C1365">
        <v>27</v>
      </c>
      <c r="D1365" t="s">
        <v>582</v>
      </c>
      <c r="E1365">
        <v>167</v>
      </c>
      <c r="F1365" t="s">
        <v>293</v>
      </c>
      <c r="G1365">
        <v>43</v>
      </c>
      <c r="H1365">
        <v>14</v>
      </c>
      <c r="I1365">
        <v>65</v>
      </c>
      <c r="J1365">
        <v>60</v>
      </c>
      <c r="K1365">
        <v>19</v>
      </c>
      <c r="L1365">
        <v>85</v>
      </c>
      <c r="M1365">
        <v>75</v>
      </c>
      <c r="N1365">
        <v>27</v>
      </c>
      <c r="O1365">
        <v>105</v>
      </c>
      <c r="P1365">
        <v>7041</v>
      </c>
      <c r="Q1365">
        <v>0.97913847565650902</v>
      </c>
      <c r="R1365">
        <f t="shared" si="195"/>
        <v>1</v>
      </c>
      <c r="S1365">
        <f t="shared" si="196"/>
        <v>6894.1140070974798</v>
      </c>
      <c r="T1365">
        <v>67.260000000000005</v>
      </c>
      <c r="U1365">
        <f t="shared" si="197"/>
        <v>65.856853872656799</v>
      </c>
      <c r="V1365">
        <v>0</v>
      </c>
      <c r="W1365">
        <v>9716</v>
      </c>
      <c r="X1365">
        <v>0</v>
      </c>
      <c r="Y1365" s="3">
        <v>0.1</v>
      </c>
      <c r="Z1365">
        <v>30</v>
      </c>
      <c r="AA1365" s="1">
        <f t="shared" si="198"/>
        <v>0.1060792482526339</v>
      </c>
      <c r="AB1365" s="4">
        <v>2970000</v>
      </c>
      <c r="AC1365" s="4">
        <v>2.5</v>
      </c>
      <c r="AD1365" s="4">
        <v>0</v>
      </c>
      <c r="AE1365" s="4">
        <v>239000</v>
      </c>
      <c r="AF1365" s="1">
        <v>0.2906573019</v>
      </c>
      <c r="AG1365" s="2">
        <f t="shared" si="191"/>
        <v>0.31309105569377799</v>
      </c>
      <c r="AH1365" s="2">
        <f t="shared" si="192"/>
        <v>0.37043899942794156</v>
      </c>
      <c r="AI1365">
        <f t="shared" si="193"/>
        <v>0.33200344965047163</v>
      </c>
      <c r="AJ1365">
        <f t="shared" si="194"/>
        <v>0.39897970109762398</v>
      </c>
      <c r="AK1365">
        <f t="shared" si="199"/>
        <v>44.511009588567525</v>
      </c>
    </row>
    <row r="1366" spans="1:37" x14ac:dyDescent="0.2">
      <c r="A1366">
        <v>4</v>
      </c>
      <c r="B1366">
        <v>27169</v>
      </c>
      <c r="C1366">
        <v>27</v>
      </c>
      <c r="D1366" t="s">
        <v>589</v>
      </c>
      <c r="E1366">
        <v>169</v>
      </c>
      <c r="F1366" t="s">
        <v>293</v>
      </c>
      <c r="G1366">
        <v>43</v>
      </c>
      <c r="H1366">
        <v>14</v>
      </c>
      <c r="I1366">
        <v>65</v>
      </c>
      <c r="J1366">
        <v>60</v>
      </c>
      <c r="K1366">
        <v>19</v>
      </c>
      <c r="L1366">
        <v>85</v>
      </c>
      <c r="M1366">
        <v>75</v>
      </c>
      <c r="N1366">
        <v>27</v>
      </c>
      <c r="O1366">
        <v>105</v>
      </c>
      <c r="P1366">
        <v>7041</v>
      </c>
      <c r="Q1366">
        <v>1.0194145078244401</v>
      </c>
      <c r="R1366">
        <f t="shared" si="195"/>
        <v>1</v>
      </c>
      <c r="S1366">
        <f t="shared" si="196"/>
        <v>7177.6975495918823</v>
      </c>
      <c r="T1366">
        <v>67.260000000000005</v>
      </c>
      <c r="U1366">
        <f t="shared" si="197"/>
        <v>68.565819796271853</v>
      </c>
      <c r="V1366">
        <v>0</v>
      </c>
      <c r="W1366">
        <v>9716</v>
      </c>
      <c r="X1366">
        <v>0</v>
      </c>
      <c r="Y1366" s="3">
        <v>0.1</v>
      </c>
      <c r="Z1366">
        <v>30</v>
      </c>
      <c r="AA1366" s="1">
        <f t="shared" si="198"/>
        <v>0.1060792482526339</v>
      </c>
      <c r="AB1366" s="4">
        <v>2970000</v>
      </c>
      <c r="AC1366" s="4">
        <v>2.5</v>
      </c>
      <c r="AD1366" s="4">
        <v>0</v>
      </c>
      <c r="AE1366" s="4">
        <v>239000</v>
      </c>
      <c r="AF1366" s="1">
        <v>0.27003731479999998</v>
      </c>
      <c r="AG1366" s="2">
        <f t="shared" si="191"/>
        <v>0.35086076927900978</v>
      </c>
      <c r="AH1366" s="2">
        <f t="shared" si="192"/>
        <v>0.41257633480951106</v>
      </c>
      <c r="AI1366">
        <f t="shared" si="193"/>
        <v>0.37121368218886364</v>
      </c>
      <c r="AJ1366">
        <f t="shared" si="194"/>
        <v>0.44329162539293299</v>
      </c>
      <c r="AK1366">
        <f t="shared" si="199"/>
        <v>47.718960594952819</v>
      </c>
    </row>
    <row r="1367" spans="1:37" x14ac:dyDescent="0.2">
      <c r="A1367">
        <v>4</v>
      </c>
      <c r="B1367">
        <v>27171</v>
      </c>
      <c r="C1367">
        <v>27</v>
      </c>
      <c r="D1367" t="s">
        <v>297</v>
      </c>
      <c r="E1367">
        <v>171</v>
      </c>
      <c r="F1367" t="s">
        <v>293</v>
      </c>
      <c r="G1367">
        <v>43</v>
      </c>
      <c r="H1367">
        <v>14</v>
      </c>
      <c r="I1367">
        <v>65</v>
      </c>
      <c r="J1367">
        <v>60</v>
      </c>
      <c r="K1367">
        <v>19</v>
      </c>
      <c r="L1367">
        <v>85</v>
      </c>
      <c r="M1367">
        <v>75</v>
      </c>
      <c r="N1367">
        <v>27</v>
      </c>
      <c r="O1367">
        <v>105</v>
      </c>
      <c r="P1367">
        <v>7041</v>
      </c>
      <c r="Q1367">
        <v>1.0184327988397499</v>
      </c>
      <c r="R1367">
        <f t="shared" si="195"/>
        <v>1</v>
      </c>
      <c r="S1367">
        <f t="shared" si="196"/>
        <v>7170.785336630679</v>
      </c>
      <c r="T1367">
        <v>67.260000000000005</v>
      </c>
      <c r="U1367">
        <f t="shared" si="197"/>
        <v>68.499790049961589</v>
      </c>
      <c r="V1367">
        <v>0</v>
      </c>
      <c r="W1367">
        <v>9716</v>
      </c>
      <c r="X1367">
        <v>0</v>
      </c>
      <c r="Y1367" s="3">
        <v>0.1</v>
      </c>
      <c r="Z1367">
        <v>30</v>
      </c>
      <c r="AA1367" s="1">
        <f t="shared" si="198"/>
        <v>0.1060792482526339</v>
      </c>
      <c r="AB1367" s="4">
        <v>2970000</v>
      </c>
      <c r="AC1367" s="4">
        <v>2.5</v>
      </c>
      <c r="AD1367" s="4">
        <v>0</v>
      </c>
      <c r="AE1367" s="4">
        <v>239000</v>
      </c>
      <c r="AF1367" s="1">
        <v>0.2844262581</v>
      </c>
      <c r="AG1367" s="2">
        <f t="shared" si="191"/>
        <v>0.33279015632961489</v>
      </c>
      <c r="AH1367" s="2">
        <f t="shared" si="192"/>
        <v>0.39139115909939048</v>
      </c>
      <c r="AI1367">
        <f t="shared" si="193"/>
        <v>0.35211583132903557</v>
      </c>
      <c r="AJ1367">
        <f t="shared" si="194"/>
        <v>0.42055574452416078</v>
      </c>
      <c r="AK1367">
        <f t="shared" si="199"/>
        <v>45.431362169856101</v>
      </c>
    </row>
    <row r="1368" spans="1:37" x14ac:dyDescent="0.2">
      <c r="A1368">
        <v>4</v>
      </c>
      <c r="B1368">
        <v>27173</v>
      </c>
      <c r="C1368">
        <v>27</v>
      </c>
      <c r="D1368" t="s">
        <v>542</v>
      </c>
      <c r="E1368">
        <v>173</v>
      </c>
      <c r="F1368" t="s">
        <v>293</v>
      </c>
      <c r="G1368">
        <v>43</v>
      </c>
      <c r="H1368">
        <v>14</v>
      </c>
      <c r="I1368">
        <v>65</v>
      </c>
      <c r="J1368">
        <v>60</v>
      </c>
      <c r="K1368">
        <v>19</v>
      </c>
      <c r="L1368">
        <v>85</v>
      </c>
      <c r="M1368">
        <v>75</v>
      </c>
      <c r="N1368">
        <v>27</v>
      </c>
      <c r="O1368">
        <v>105</v>
      </c>
      <c r="P1368">
        <v>7041</v>
      </c>
      <c r="Q1368">
        <v>0.98501614332199094</v>
      </c>
      <c r="R1368">
        <f t="shared" si="195"/>
        <v>1</v>
      </c>
      <c r="S1368">
        <f t="shared" si="196"/>
        <v>6935.4986651301379</v>
      </c>
      <c r="T1368">
        <v>67.260000000000005</v>
      </c>
      <c r="U1368">
        <f t="shared" si="197"/>
        <v>66.252185799837122</v>
      </c>
      <c r="V1368">
        <v>0</v>
      </c>
      <c r="W1368">
        <v>9716</v>
      </c>
      <c r="X1368">
        <v>0</v>
      </c>
      <c r="Y1368" s="3">
        <v>0.1</v>
      </c>
      <c r="Z1368">
        <v>30</v>
      </c>
      <c r="AA1368" s="1">
        <f t="shared" si="198"/>
        <v>0.1060792482526339</v>
      </c>
      <c r="AB1368" s="4">
        <v>2970000</v>
      </c>
      <c r="AC1368" s="4">
        <v>2.5</v>
      </c>
      <c r="AD1368" s="4">
        <v>0</v>
      </c>
      <c r="AE1368" s="4">
        <v>239000</v>
      </c>
      <c r="AF1368" s="1">
        <v>0.29424295589999999</v>
      </c>
      <c r="AG1368" s="2">
        <f t="shared" si="191"/>
        <v>0.31113226851024645</v>
      </c>
      <c r="AH1368" s="2">
        <f t="shared" si="192"/>
        <v>0.36778319628657724</v>
      </c>
      <c r="AI1368">
        <f t="shared" si="193"/>
        <v>0.32981477427040368</v>
      </c>
      <c r="AJ1368">
        <f t="shared" si="194"/>
        <v>0.39597686168680218</v>
      </c>
      <c r="AK1368">
        <f t="shared" si="199"/>
        <v>43.999062092273078</v>
      </c>
    </row>
    <row r="1369" spans="1:37" x14ac:dyDescent="0.2">
      <c r="A1369">
        <v>12</v>
      </c>
      <c r="B1369">
        <v>28001</v>
      </c>
      <c r="C1369">
        <v>28</v>
      </c>
      <c r="D1369" t="s">
        <v>284</v>
      </c>
      <c r="E1369">
        <v>1</v>
      </c>
      <c r="F1369" t="s">
        <v>955</v>
      </c>
      <c r="G1369">
        <v>43</v>
      </c>
      <c r="H1369">
        <v>14</v>
      </c>
      <c r="I1369">
        <v>65</v>
      </c>
      <c r="J1369">
        <v>60</v>
      </c>
      <c r="K1369">
        <v>19</v>
      </c>
      <c r="L1369">
        <v>85</v>
      </c>
      <c r="M1369">
        <v>75</v>
      </c>
      <c r="N1369">
        <v>27</v>
      </c>
      <c r="O1369">
        <v>105</v>
      </c>
      <c r="P1369">
        <v>7041</v>
      </c>
      <c r="Q1369">
        <v>0.87798901398976603</v>
      </c>
      <c r="R1369">
        <f t="shared" si="195"/>
        <v>1</v>
      </c>
      <c r="S1369">
        <f t="shared" si="196"/>
        <v>6181.9206475019428</v>
      </c>
      <c r="T1369">
        <v>67.260000000000005</v>
      </c>
      <c r="U1369">
        <f t="shared" si="197"/>
        <v>59.053541080951668</v>
      </c>
      <c r="V1369">
        <v>0</v>
      </c>
      <c r="W1369">
        <v>9716</v>
      </c>
      <c r="X1369">
        <v>0</v>
      </c>
      <c r="Y1369" s="3">
        <v>0.1</v>
      </c>
      <c r="Z1369">
        <v>30</v>
      </c>
      <c r="AA1369" s="1">
        <f t="shared" si="198"/>
        <v>0.1060792482526339</v>
      </c>
      <c r="AB1369" s="4">
        <v>2970000</v>
      </c>
      <c r="AC1369" s="4">
        <v>2.5</v>
      </c>
      <c r="AD1369" s="4">
        <v>0</v>
      </c>
      <c r="AE1369" s="4">
        <v>239000</v>
      </c>
      <c r="AF1369" s="1">
        <v>0.31009153489999997</v>
      </c>
      <c r="AG1369" s="2">
        <f t="shared" si="191"/>
        <v>0.26315216846529255</v>
      </c>
      <c r="AH1369" s="2">
        <f t="shared" si="192"/>
        <v>0.31691537014576193</v>
      </c>
      <c r="AI1369">
        <f t="shared" si="193"/>
        <v>0.28088225106094594</v>
      </c>
      <c r="AJ1369">
        <f t="shared" si="194"/>
        <v>0.34367126976708118</v>
      </c>
      <c r="AK1369">
        <f t="shared" si="199"/>
        <v>41.878071707265001</v>
      </c>
    </row>
    <row r="1370" spans="1:37" x14ac:dyDescent="0.2">
      <c r="A1370">
        <v>15</v>
      </c>
      <c r="B1370">
        <v>28003</v>
      </c>
      <c r="C1370">
        <v>28</v>
      </c>
      <c r="D1370" t="s">
        <v>1271</v>
      </c>
      <c r="E1370">
        <v>3</v>
      </c>
      <c r="F1370" t="s">
        <v>1237</v>
      </c>
      <c r="G1370">
        <v>43</v>
      </c>
      <c r="H1370">
        <v>14</v>
      </c>
      <c r="I1370">
        <v>65</v>
      </c>
      <c r="J1370">
        <v>60</v>
      </c>
      <c r="K1370">
        <v>19</v>
      </c>
      <c r="L1370">
        <v>85</v>
      </c>
      <c r="M1370">
        <v>75</v>
      </c>
      <c r="N1370">
        <v>27</v>
      </c>
      <c r="O1370">
        <v>105</v>
      </c>
      <c r="P1370">
        <v>7041</v>
      </c>
      <c r="Q1370">
        <v>0.90764097656522502</v>
      </c>
      <c r="R1370">
        <f t="shared" si="195"/>
        <v>1</v>
      </c>
      <c r="S1370">
        <f t="shared" si="196"/>
        <v>6390.700115995749</v>
      </c>
      <c r="T1370">
        <v>67.260000000000005</v>
      </c>
      <c r="U1370">
        <f t="shared" si="197"/>
        <v>61.047932083777042</v>
      </c>
      <c r="V1370">
        <v>0</v>
      </c>
      <c r="W1370">
        <v>9716</v>
      </c>
      <c r="X1370">
        <v>0</v>
      </c>
      <c r="Y1370" s="3">
        <v>0.1</v>
      </c>
      <c r="Z1370">
        <v>30</v>
      </c>
      <c r="AA1370" s="1">
        <f t="shared" si="198"/>
        <v>0.1060792482526339</v>
      </c>
      <c r="AB1370" s="4">
        <v>2970000</v>
      </c>
      <c r="AC1370" s="4">
        <v>2.5</v>
      </c>
      <c r="AD1370" s="4">
        <v>0</v>
      </c>
      <c r="AE1370" s="4">
        <v>239000</v>
      </c>
      <c r="AF1370" s="1">
        <v>0.29592747219999999</v>
      </c>
      <c r="AG1370" s="2">
        <f t="shared" si="191"/>
        <v>0.28506020430416257</v>
      </c>
      <c r="AH1370" s="2">
        <f t="shared" si="192"/>
        <v>0.3413895102550617</v>
      </c>
      <c r="AI1370">
        <f t="shared" si="193"/>
        <v>0.30363663349521924</v>
      </c>
      <c r="AJ1370">
        <f t="shared" si="194"/>
        <v>0.36942304382871982</v>
      </c>
      <c r="AK1370">
        <f t="shared" si="199"/>
        <v>43.762835810172767</v>
      </c>
    </row>
    <row r="1371" spans="1:37" x14ac:dyDescent="0.2">
      <c r="A1371">
        <v>12</v>
      </c>
      <c r="B1371">
        <v>28005</v>
      </c>
      <c r="C1371">
        <v>28</v>
      </c>
      <c r="D1371" t="s">
        <v>1020</v>
      </c>
      <c r="E1371">
        <v>5</v>
      </c>
      <c r="F1371" t="s">
        <v>955</v>
      </c>
      <c r="G1371">
        <v>43</v>
      </c>
      <c r="H1371">
        <v>14</v>
      </c>
      <c r="I1371">
        <v>65</v>
      </c>
      <c r="J1371">
        <v>60</v>
      </c>
      <c r="K1371">
        <v>19</v>
      </c>
      <c r="L1371">
        <v>85</v>
      </c>
      <c r="M1371">
        <v>75</v>
      </c>
      <c r="N1371">
        <v>27</v>
      </c>
      <c r="O1371">
        <v>105</v>
      </c>
      <c r="P1371">
        <v>7041</v>
      </c>
      <c r="Q1371">
        <v>0.87404555859773103</v>
      </c>
      <c r="R1371">
        <f t="shared" si="195"/>
        <v>1</v>
      </c>
      <c r="S1371">
        <f t="shared" si="196"/>
        <v>6154.154778086624</v>
      </c>
      <c r="T1371">
        <v>67.260000000000005</v>
      </c>
      <c r="U1371">
        <f t="shared" si="197"/>
        <v>58.788304271283394</v>
      </c>
      <c r="V1371">
        <v>0</v>
      </c>
      <c r="W1371">
        <v>9716</v>
      </c>
      <c r="X1371">
        <v>0</v>
      </c>
      <c r="Y1371" s="3">
        <v>0.1</v>
      </c>
      <c r="Z1371">
        <v>30</v>
      </c>
      <c r="AA1371" s="1">
        <f t="shared" si="198"/>
        <v>0.1060792482526339</v>
      </c>
      <c r="AB1371" s="4">
        <v>2970000</v>
      </c>
      <c r="AC1371" s="4">
        <v>2.5</v>
      </c>
      <c r="AD1371" s="4">
        <v>0</v>
      </c>
      <c r="AE1371" s="4">
        <v>239000</v>
      </c>
      <c r="AF1371" s="1">
        <v>0.30231269229999996</v>
      </c>
      <c r="AG1371" s="2">
        <f t="shared" si="191"/>
        <v>0.26871101624538496</v>
      </c>
      <c r="AH1371" s="2">
        <f t="shared" si="192"/>
        <v>0.32385374537467398</v>
      </c>
      <c r="AI1371">
        <f t="shared" si="193"/>
        <v>0.28689609140429001</v>
      </c>
      <c r="AJ1371">
        <f t="shared" si="194"/>
        <v>0.35129649592684037</v>
      </c>
      <c r="AK1371">
        <f t="shared" si="199"/>
        <v>42.89131339213067</v>
      </c>
    </row>
    <row r="1372" spans="1:37" x14ac:dyDescent="0.2">
      <c r="A1372">
        <v>14</v>
      </c>
      <c r="B1372">
        <v>28007</v>
      </c>
      <c r="C1372">
        <v>28</v>
      </c>
      <c r="D1372" t="s">
        <v>1194</v>
      </c>
      <c r="E1372">
        <v>7</v>
      </c>
      <c r="F1372" t="s">
        <v>1128</v>
      </c>
      <c r="G1372">
        <v>43</v>
      </c>
      <c r="H1372">
        <v>14</v>
      </c>
      <c r="I1372">
        <v>65</v>
      </c>
      <c r="J1372">
        <v>60</v>
      </c>
      <c r="K1372">
        <v>19</v>
      </c>
      <c r="L1372">
        <v>85</v>
      </c>
      <c r="M1372">
        <v>75</v>
      </c>
      <c r="N1372">
        <v>27</v>
      </c>
      <c r="O1372">
        <v>105</v>
      </c>
      <c r="P1372">
        <v>7041</v>
      </c>
      <c r="Q1372">
        <v>0.88848379850387604</v>
      </c>
      <c r="R1372">
        <f t="shared" si="195"/>
        <v>1</v>
      </c>
      <c r="S1372">
        <f t="shared" si="196"/>
        <v>6255.8144252657912</v>
      </c>
      <c r="T1372">
        <v>67.260000000000005</v>
      </c>
      <c r="U1372">
        <f t="shared" si="197"/>
        <v>59.759420287370709</v>
      </c>
      <c r="V1372">
        <v>0</v>
      </c>
      <c r="W1372">
        <v>9716</v>
      </c>
      <c r="X1372">
        <v>0</v>
      </c>
      <c r="Y1372" s="3">
        <v>0.1</v>
      </c>
      <c r="Z1372">
        <v>30</v>
      </c>
      <c r="AA1372" s="1">
        <f t="shared" si="198"/>
        <v>0.1060792482526339</v>
      </c>
      <c r="AB1372" s="4">
        <v>2970000</v>
      </c>
      <c r="AC1372" s="4">
        <v>2.5</v>
      </c>
      <c r="AD1372" s="4">
        <v>0</v>
      </c>
      <c r="AE1372" s="4">
        <v>239000</v>
      </c>
      <c r="AF1372" s="1">
        <v>0.30734257450000002</v>
      </c>
      <c r="AG1372" s="2">
        <f t="shared" si="191"/>
        <v>0.26867952389688476</v>
      </c>
      <c r="AH1372" s="2">
        <f t="shared" si="192"/>
        <v>0.32292225747616954</v>
      </c>
      <c r="AI1372">
        <f t="shared" si="193"/>
        <v>0.28656776459804717</v>
      </c>
      <c r="AJ1372">
        <f t="shared" si="194"/>
        <v>0.34991691054262991</v>
      </c>
      <c r="AK1372">
        <f t="shared" si="199"/>
        <v>42.230280508560213</v>
      </c>
    </row>
    <row r="1373" spans="1:37" x14ac:dyDescent="0.2">
      <c r="A1373">
        <v>15</v>
      </c>
      <c r="B1373">
        <v>28009</v>
      </c>
      <c r="C1373">
        <v>28</v>
      </c>
      <c r="D1373" t="s">
        <v>428</v>
      </c>
      <c r="E1373">
        <v>9</v>
      </c>
      <c r="F1373" t="s">
        <v>1237</v>
      </c>
      <c r="G1373">
        <v>43</v>
      </c>
      <c r="H1373">
        <v>14</v>
      </c>
      <c r="I1373">
        <v>65</v>
      </c>
      <c r="J1373">
        <v>60</v>
      </c>
      <c r="K1373">
        <v>19</v>
      </c>
      <c r="L1373">
        <v>85</v>
      </c>
      <c r="M1373">
        <v>75</v>
      </c>
      <c r="N1373">
        <v>27</v>
      </c>
      <c r="O1373">
        <v>105</v>
      </c>
      <c r="P1373">
        <v>7041</v>
      </c>
      <c r="Q1373">
        <v>0.91050795912742599</v>
      </c>
      <c r="R1373">
        <f t="shared" si="195"/>
        <v>1</v>
      </c>
      <c r="S1373">
        <f t="shared" si="196"/>
        <v>6410.8865402162064</v>
      </c>
      <c r="T1373">
        <v>67.260000000000005</v>
      </c>
      <c r="U1373">
        <f t="shared" si="197"/>
        <v>61.240765330910676</v>
      </c>
      <c r="V1373">
        <v>0</v>
      </c>
      <c r="W1373">
        <v>9716</v>
      </c>
      <c r="X1373">
        <v>0</v>
      </c>
      <c r="Y1373" s="3">
        <v>0.1</v>
      </c>
      <c r="Z1373">
        <v>30</v>
      </c>
      <c r="AA1373" s="1">
        <f t="shared" si="198"/>
        <v>0.1060792482526339</v>
      </c>
      <c r="AB1373" s="4">
        <v>2970000</v>
      </c>
      <c r="AC1373" s="4">
        <v>2.5</v>
      </c>
      <c r="AD1373" s="4">
        <v>0</v>
      </c>
      <c r="AE1373" s="4">
        <v>239000</v>
      </c>
      <c r="AF1373" s="1">
        <v>0.30269996669999999</v>
      </c>
      <c r="AG1373" s="2">
        <f t="shared" si="191"/>
        <v>0.27956265441341382</v>
      </c>
      <c r="AH1373" s="2">
        <f t="shared" si="192"/>
        <v>0.33463502583368132</v>
      </c>
      <c r="AI1373">
        <f t="shared" si="193"/>
        <v>0.29772452435490937</v>
      </c>
      <c r="AJ1373">
        <f t="shared" si="194"/>
        <v>0.36204274608762849</v>
      </c>
      <c r="AK1373">
        <f t="shared" si="199"/>
        <v>42.839636737423099</v>
      </c>
    </row>
    <row r="1374" spans="1:37" x14ac:dyDescent="0.2">
      <c r="A1374">
        <v>12</v>
      </c>
      <c r="B1374">
        <v>28011</v>
      </c>
      <c r="C1374">
        <v>28</v>
      </c>
      <c r="D1374" t="s">
        <v>1023</v>
      </c>
      <c r="E1374">
        <v>11</v>
      </c>
      <c r="F1374" t="s">
        <v>955</v>
      </c>
      <c r="G1374">
        <v>43</v>
      </c>
      <c r="H1374">
        <v>14</v>
      </c>
      <c r="I1374">
        <v>65</v>
      </c>
      <c r="J1374">
        <v>60</v>
      </c>
      <c r="K1374">
        <v>19</v>
      </c>
      <c r="L1374">
        <v>85</v>
      </c>
      <c r="M1374">
        <v>75</v>
      </c>
      <c r="N1374">
        <v>27</v>
      </c>
      <c r="O1374">
        <v>105</v>
      </c>
      <c r="P1374">
        <v>7041</v>
      </c>
      <c r="Q1374">
        <v>0.89710938659581296</v>
      </c>
      <c r="R1374">
        <f t="shared" si="195"/>
        <v>1</v>
      </c>
      <c r="S1374">
        <f t="shared" si="196"/>
        <v>6316.547191021119</v>
      </c>
      <c r="T1374">
        <v>67.260000000000005</v>
      </c>
      <c r="U1374">
        <f t="shared" si="197"/>
        <v>60.339577342434382</v>
      </c>
      <c r="V1374">
        <v>0</v>
      </c>
      <c r="W1374">
        <v>9716</v>
      </c>
      <c r="X1374">
        <v>0</v>
      </c>
      <c r="Y1374" s="3">
        <v>0.1</v>
      </c>
      <c r="Z1374">
        <v>30</v>
      </c>
      <c r="AA1374" s="1">
        <f t="shared" si="198"/>
        <v>0.1060792482526339</v>
      </c>
      <c r="AB1374" s="4">
        <v>2970000</v>
      </c>
      <c r="AC1374" s="4">
        <v>2.5</v>
      </c>
      <c r="AD1374" s="4">
        <v>0</v>
      </c>
      <c r="AE1374" s="4">
        <v>239000</v>
      </c>
      <c r="AF1374" s="1">
        <v>0.31037085710000001</v>
      </c>
      <c r="AG1374" s="2">
        <f t="shared" si="191"/>
        <v>0.26864097024466999</v>
      </c>
      <c r="AH1374" s="2">
        <f t="shared" si="192"/>
        <v>0.32235592204245911</v>
      </c>
      <c r="AI1374">
        <f t="shared" si="193"/>
        <v>0.28635513917523753</v>
      </c>
      <c r="AJ1374">
        <f t="shared" si="194"/>
        <v>0.34908779859931494</v>
      </c>
      <c r="AK1374">
        <f t="shared" si="199"/>
        <v>41.842632910839967</v>
      </c>
    </row>
    <row r="1375" spans="1:37" x14ac:dyDescent="0.2">
      <c r="A1375">
        <v>15</v>
      </c>
      <c r="B1375">
        <v>28013</v>
      </c>
      <c r="C1375">
        <v>28</v>
      </c>
      <c r="D1375" t="s">
        <v>57</v>
      </c>
      <c r="E1375">
        <v>13</v>
      </c>
      <c r="F1375" t="s">
        <v>1237</v>
      </c>
      <c r="G1375">
        <v>43</v>
      </c>
      <c r="H1375">
        <v>14</v>
      </c>
      <c r="I1375">
        <v>65</v>
      </c>
      <c r="J1375">
        <v>60</v>
      </c>
      <c r="K1375">
        <v>19</v>
      </c>
      <c r="L1375">
        <v>85</v>
      </c>
      <c r="M1375">
        <v>75</v>
      </c>
      <c r="N1375">
        <v>27</v>
      </c>
      <c r="O1375">
        <v>105</v>
      </c>
      <c r="P1375">
        <v>7041</v>
      </c>
      <c r="Q1375">
        <v>0.89581263727612004</v>
      </c>
      <c r="R1375">
        <f t="shared" si="195"/>
        <v>1</v>
      </c>
      <c r="S1375">
        <f t="shared" si="196"/>
        <v>6307.4167790611609</v>
      </c>
      <c r="T1375">
        <v>67.260000000000005</v>
      </c>
      <c r="U1375">
        <f t="shared" si="197"/>
        <v>60.252357983191835</v>
      </c>
      <c r="V1375">
        <v>0</v>
      </c>
      <c r="W1375">
        <v>9716</v>
      </c>
      <c r="X1375">
        <v>0</v>
      </c>
      <c r="Y1375" s="3">
        <v>0.1</v>
      </c>
      <c r="Z1375">
        <v>30</v>
      </c>
      <c r="AA1375" s="1">
        <f t="shared" si="198"/>
        <v>0.1060792482526339</v>
      </c>
      <c r="AB1375" s="4">
        <v>2970000</v>
      </c>
      <c r="AC1375" s="4">
        <v>2.5</v>
      </c>
      <c r="AD1375" s="4">
        <v>0</v>
      </c>
      <c r="AE1375" s="4">
        <v>239000</v>
      </c>
      <c r="AF1375" s="1">
        <v>0.30383327779999997</v>
      </c>
      <c r="AG1375" s="2">
        <f t="shared" si="191"/>
        <v>0.27402464762560874</v>
      </c>
      <c r="AH1375" s="2">
        <f t="shared" si="192"/>
        <v>0.3288921562552708</v>
      </c>
      <c r="AI1375">
        <f t="shared" si="193"/>
        <v>0.29211895019373146</v>
      </c>
      <c r="AJ1375">
        <f t="shared" si="194"/>
        <v>0.35619787767001854</v>
      </c>
      <c r="AK1375">
        <f t="shared" si="199"/>
        <v>42.689168169873419</v>
      </c>
    </row>
    <row r="1376" spans="1:37" x14ac:dyDescent="0.2">
      <c r="A1376">
        <v>12</v>
      </c>
      <c r="B1376">
        <v>28015</v>
      </c>
      <c r="C1376">
        <v>28</v>
      </c>
      <c r="D1376" t="s">
        <v>493</v>
      </c>
      <c r="E1376">
        <v>15</v>
      </c>
      <c r="F1376" t="s">
        <v>955</v>
      </c>
      <c r="G1376">
        <v>43</v>
      </c>
      <c r="H1376">
        <v>14</v>
      </c>
      <c r="I1376">
        <v>65</v>
      </c>
      <c r="J1376">
        <v>60</v>
      </c>
      <c r="K1376">
        <v>19</v>
      </c>
      <c r="L1376">
        <v>85</v>
      </c>
      <c r="M1376">
        <v>75</v>
      </c>
      <c r="N1376">
        <v>27</v>
      </c>
      <c r="O1376">
        <v>105</v>
      </c>
      <c r="P1376">
        <v>7041</v>
      </c>
      <c r="Q1376">
        <v>0.89299807697534594</v>
      </c>
      <c r="R1376">
        <f t="shared" si="195"/>
        <v>1</v>
      </c>
      <c r="S1376">
        <f t="shared" si="196"/>
        <v>6287.5994599834112</v>
      </c>
      <c r="T1376">
        <v>67.260000000000005</v>
      </c>
      <c r="U1376">
        <f t="shared" si="197"/>
        <v>60.063050657361771</v>
      </c>
      <c r="V1376">
        <v>0</v>
      </c>
      <c r="W1376">
        <v>9716</v>
      </c>
      <c r="X1376">
        <v>0</v>
      </c>
      <c r="Y1376" s="3">
        <v>0.1</v>
      </c>
      <c r="Z1376">
        <v>30</v>
      </c>
      <c r="AA1376" s="1">
        <f t="shared" si="198"/>
        <v>0.1060792482526339</v>
      </c>
      <c r="AB1376" s="4">
        <v>2970000</v>
      </c>
      <c r="AC1376" s="4">
        <v>2.5</v>
      </c>
      <c r="AD1376" s="4">
        <v>0</v>
      </c>
      <c r="AE1376" s="4">
        <v>239000</v>
      </c>
      <c r="AF1376" s="1">
        <v>0.30918288890000001</v>
      </c>
      <c r="AG1376" s="2">
        <f t="shared" si="191"/>
        <v>0.26843729569495278</v>
      </c>
      <c r="AH1376" s="2">
        <f t="shared" si="192"/>
        <v>0.32235805920372207</v>
      </c>
      <c r="AI1376">
        <f t="shared" si="193"/>
        <v>0.28621934496962381</v>
      </c>
      <c r="AJ1376">
        <f t="shared" si="194"/>
        <v>0.34919240705637333</v>
      </c>
      <c r="AK1376">
        <f t="shared" si="199"/>
        <v>41.993798445804181</v>
      </c>
    </row>
    <row r="1377" spans="1:37" x14ac:dyDescent="0.2">
      <c r="A1377">
        <v>15</v>
      </c>
      <c r="B1377">
        <v>28017</v>
      </c>
      <c r="C1377">
        <v>28</v>
      </c>
      <c r="D1377" t="s">
        <v>471</v>
      </c>
      <c r="E1377">
        <v>17</v>
      </c>
      <c r="F1377" t="s">
        <v>1237</v>
      </c>
      <c r="G1377">
        <v>43</v>
      </c>
      <c r="H1377">
        <v>14</v>
      </c>
      <c r="I1377">
        <v>65</v>
      </c>
      <c r="J1377">
        <v>60</v>
      </c>
      <c r="K1377">
        <v>19</v>
      </c>
      <c r="L1377">
        <v>85</v>
      </c>
      <c r="M1377">
        <v>75</v>
      </c>
      <c r="N1377">
        <v>27</v>
      </c>
      <c r="O1377">
        <v>105</v>
      </c>
      <c r="P1377">
        <v>7041</v>
      </c>
      <c r="Q1377">
        <v>0.89395256127629996</v>
      </c>
      <c r="R1377">
        <f t="shared" si="195"/>
        <v>1</v>
      </c>
      <c r="S1377">
        <f t="shared" si="196"/>
        <v>6294.3199839464278</v>
      </c>
      <c r="T1377">
        <v>67.260000000000005</v>
      </c>
      <c r="U1377">
        <f t="shared" si="197"/>
        <v>60.127249271443937</v>
      </c>
      <c r="V1377">
        <v>0</v>
      </c>
      <c r="W1377">
        <v>9716</v>
      </c>
      <c r="X1377">
        <v>0</v>
      </c>
      <c r="Y1377" s="3">
        <v>0.1</v>
      </c>
      <c r="Z1377">
        <v>30</v>
      </c>
      <c r="AA1377" s="1">
        <f t="shared" si="198"/>
        <v>0.1060792482526339</v>
      </c>
      <c r="AB1377" s="4">
        <v>2970000</v>
      </c>
      <c r="AC1377" s="4">
        <v>2.5</v>
      </c>
      <c r="AD1377" s="4">
        <v>0</v>
      </c>
      <c r="AE1377" s="4">
        <v>239000</v>
      </c>
      <c r="AF1377" s="1">
        <v>0.3060616129</v>
      </c>
      <c r="AG1377" s="2">
        <f t="shared" si="191"/>
        <v>0.27146471783815018</v>
      </c>
      <c r="AH1377" s="2">
        <f t="shared" si="192"/>
        <v>0.32593384607665915</v>
      </c>
      <c r="AI1377">
        <f t="shared" si="193"/>
        <v>0.28942762750396062</v>
      </c>
      <c r="AJ1377">
        <f t="shared" si="194"/>
        <v>0.35304121845331515</v>
      </c>
      <c r="AK1377">
        <f t="shared" si="199"/>
        <v>42.396563902307221</v>
      </c>
    </row>
    <row r="1378" spans="1:37" x14ac:dyDescent="0.2">
      <c r="A1378">
        <v>15</v>
      </c>
      <c r="B1378">
        <v>28019</v>
      </c>
      <c r="C1378">
        <v>28</v>
      </c>
      <c r="D1378" t="s">
        <v>1134</v>
      </c>
      <c r="E1378">
        <v>19</v>
      </c>
      <c r="F1378" t="s">
        <v>1237</v>
      </c>
      <c r="G1378">
        <v>43</v>
      </c>
      <c r="H1378">
        <v>14</v>
      </c>
      <c r="I1378">
        <v>65</v>
      </c>
      <c r="J1378">
        <v>60</v>
      </c>
      <c r="K1378">
        <v>19</v>
      </c>
      <c r="L1378">
        <v>85</v>
      </c>
      <c r="M1378">
        <v>75</v>
      </c>
      <c r="N1378">
        <v>27</v>
      </c>
      <c r="O1378">
        <v>105</v>
      </c>
      <c r="P1378">
        <v>7041</v>
      </c>
      <c r="Q1378">
        <v>0.88947147130966198</v>
      </c>
      <c r="R1378">
        <f t="shared" si="195"/>
        <v>1</v>
      </c>
      <c r="S1378">
        <f t="shared" si="196"/>
        <v>6262.7686294913301</v>
      </c>
      <c r="T1378">
        <v>67.260000000000005</v>
      </c>
      <c r="U1378">
        <f t="shared" si="197"/>
        <v>59.825851160287868</v>
      </c>
      <c r="V1378">
        <v>0</v>
      </c>
      <c r="W1378">
        <v>9716</v>
      </c>
      <c r="X1378">
        <v>0</v>
      </c>
      <c r="Y1378" s="3">
        <v>0.1</v>
      </c>
      <c r="Z1378">
        <v>30</v>
      </c>
      <c r="AA1378" s="1">
        <f t="shared" si="198"/>
        <v>0.1060792482526339</v>
      </c>
      <c r="AB1378" s="4">
        <v>2970000</v>
      </c>
      <c r="AC1378" s="4">
        <v>2.5</v>
      </c>
      <c r="AD1378" s="4">
        <v>0</v>
      </c>
      <c r="AE1378" s="4">
        <v>239000</v>
      </c>
      <c r="AF1378" s="1">
        <v>0.31085102939999998</v>
      </c>
      <c r="AG1378" s="2">
        <f t="shared" si="191"/>
        <v>0.26594234589136612</v>
      </c>
      <c r="AH1378" s="2">
        <f t="shared" si="192"/>
        <v>0.31957455578492616</v>
      </c>
      <c r="AI1378">
        <f t="shared" si="193"/>
        <v>0.2836292250778073</v>
      </c>
      <c r="AJ1378">
        <f t="shared" si="194"/>
        <v>0.34626523609448112</v>
      </c>
      <c r="AK1378">
        <f t="shared" si="199"/>
        <v>41.781860255303592</v>
      </c>
    </row>
    <row r="1379" spans="1:37" x14ac:dyDescent="0.2">
      <c r="A1379">
        <v>12</v>
      </c>
      <c r="B1379">
        <v>28021</v>
      </c>
      <c r="C1379">
        <v>28</v>
      </c>
      <c r="D1379" t="s">
        <v>1028</v>
      </c>
      <c r="E1379">
        <v>21</v>
      </c>
      <c r="F1379" t="s">
        <v>955</v>
      </c>
      <c r="G1379">
        <v>43</v>
      </c>
      <c r="H1379">
        <v>14</v>
      </c>
      <c r="I1379">
        <v>65</v>
      </c>
      <c r="J1379">
        <v>60</v>
      </c>
      <c r="K1379">
        <v>19</v>
      </c>
      <c r="L1379">
        <v>85</v>
      </c>
      <c r="M1379">
        <v>75</v>
      </c>
      <c r="N1379">
        <v>27</v>
      </c>
      <c r="O1379">
        <v>105</v>
      </c>
      <c r="P1379">
        <v>7041</v>
      </c>
      <c r="Q1379">
        <v>0.88147517045338997</v>
      </c>
      <c r="R1379">
        <f t="shared" si="195"/>
        <v>1</v>
      </c>
      <c r="S1379">
        <f t="shared" si="196"/>
        <v>6206.466675162319</v>
      </c>
      <c r="T1379">
        <v>67.260000000000005</v>
      </c>
      <c r="U1379">
        <f t="shared" si="197"/>
        <v>59.28801996469501</v>
      </c>
      <c r="V1379">
        <v>0</v>
      </c>
      <c r="W1379">
        <v>9716</v>
      </c>
      <c r="X1379">
        <v>0</v>
      </c>
      <c r="Y1379" s="3">
        <v>0.1</v>
      </c>
      <c r="Z1379">
        <v>30</v>
      </c>
      <c r="AA1379" s="1">
        <f t="shared" si="198"/>
        <v>0.1060792482526339</v>
      </c>
      <c r="AB1379" s="4">
        <v>2970000</v>
      </c>
      <c r="AC1379" s="4">
        <v>2.5</v>
      </c>
      <c r="AD1379" s="4">
        <v>0</v>
      </c>
      <c r="AE1379" s="4">
        <v>239000</v>
      </c>
      <c r="AF1379" s="1">
        <v>0.31117182929999998</v>
      </c>
      <c r="AG1379" s="2">
        <f t="shared" si="191"/>
        <v>0.26327983228090335</v>
      </c>
      <c r="AH1379" s="2">
        <f t="shared" si="192"/>
        <v>0.31685690515378823</v>
      </c>
      <c r="AI1379">
        <f t="shared" si="193"/>
        <v>0.28094852630228062</v>
      </c>
      <c r="AJ1379">
        <f t="shared" si="194"/>
        <v>0.34352013337168152</v>
      </c>
      <c r="AK1379">
        <f t="shared" si="199"/>
        <v>41.7413629619912</v>
      </c>
    </row>
    <row r="1380" spans="1:37" x14ac:dyDescent="0.2">
      <c r="A1380">
        <v>14</v>
      </c>
      <c r="B1380">
        <v>28023</v>
      </c>
      <c r="C1380">
        <v>28</v>
      </c>
      <c r="D1380" t="s">
        <v>498</v>
      </c>
      <c r="E1380">
        <v>23</v>
      </c>
      <c r="F1380" t="s">
        <v>1128</v>
      </c>
      <c r="G1380">
        <v>43</v>
      </c>
      <c r="H1380">
        <v>14</v>
      </c>
      <c r="I1380">
        <v>65</v>
      </c>
      <c r="J1380">
        <v>60</v>
      </c>
      <c r="K1380">
        <v>19</v>
      </c>
      <c r="L1380">
        <v>85</v>
      </c>
      <c r="M1380">
        <v>75</v>
      </c>
      <c r="N1380">
        <v>27</v>
      </c>
      <c r="O1380">
        <v>105</v>
      </c>
      <c r="P1380">
        <v>7041</v>
      </c>
      <c r="Q1380">
        <v>0.87765569612383798</v>
      </c>
      <c r="R1380">
        <f t="shared" si="195"/>
        <v>1</v>
      </c>
      <c r="S1380">
        <f t="shared" si="196"/>
        <v>6179.5737564079436</v>
      </c>
      <c r="T1380">
        <v>67.260000000000005</v>
      </c>
      <c r="U1380">
        <f t="shared" si="197"/>
        <v>59.03112212128935</v>
      </c>
      <c r="V1380">
        <v>0</v>
      </c>
      <c r="W1380">
        <v>9716</v>
      </c>
      <c r="X1380">
        <v>0</v>
      </c>
      <c r="Y1380" s="3">
        <v>0.1</v>
      </c>
      <c r="Z1380">
        <v>30</v>
      </c>
      <c r="AA1380" s="1">
        <f t="shared" si="198"/>
        <v>0.1060792482526339</v>
      </c>
      <c r="AB1380" s="4">
        <v>2970000</v>
      </c>
      <c r="AC1380" s="4">
        <v>2.5</v>
      </c>
      <c r="AD1380" s="4">
        <v>0</v>
      </c>
      <c r="AE1380" s="4">
        <v>239000</v>
      </c>
      <c r="AF1380" s="1">
        <v>0.30974728890000003</v>
      </c>
      <c r="AG1380" s="2">
        <f t="shared" si="191"/>
        <v>0.26334461616791704</v>
      </c>
      <c r="AH1380" s="2">
        <f t="shared" si="192"/>
        <v>0.31716740232543289</v>
      </c>
      <c r="AI1380">
        <f t="shared" si="193"/>
        <v>0.28109435077844308</v>
      </c>
      <c r="AJ1380">
        <f t="shared" si="194"/>
        <v>0.34395296837604905</v>
      </c>
      <c r="AK1380">
        <f t="shared" si="199"/>
        <v>41.921835588850783</v>
      </c>
    </row>
    <row r="1381" spans="1:37" x14ac:dyDescent="0.2">
      <c r="A1381">
        <v>15</v>
      </c>
      <c r="B1381">
        <v>28025</v>
      </c>
      <c r="C1381">
        <v>28</v>
      </c>
      <c r="D1381" t="s">
        <v>43</v>
      </c>
      <c r="E1381">
        <v>25</v>
      </c>
      <c r="F1381" t="s">
        <v>1237</v>
      </c>
      <c r="G1381">
        <v>43</v>
      </c>
      <c r="H1381">
        <v>14</v>
      </c>
      <c r="I1381">
        <v>65</v>
      </c>
      <c r="J1381">
        <v>60</v>
      </c>
      <c r="K1381">
        <v>19</v>
      </c>
      <c r="L1381">
        <v>85</v>
      </c>
      <c r="M1381">
        <v>75</v>
      </c>
      <c r="N1381">
        <v>27</v>
      </c>
      <c r="O1381">
        <v>105</v>
      </c>
      <c r="P1381">
        <v>7041</v>
      </c>
      <c r="Q1381">
        <v>0.889988821744919</v>
      </c>
      <c r="R1381">
        <f t="shared" si="195"/>
        <v>1</v>
      </c>
      <c r="S1381">
        <f t="shared" si="196"/>
        <v>6266.4112939059751</v>
      </c>
      <c r="T1381">
        <v>67.260000000000005</v>
      </c>
      <c r="U1381">
        <f t="shared" si="197"/>
        <v>59.860648150563257</v>
      </c>
      <c r="V1381">
        <v>0</v>
      </c>
      <c r="W1381">
        <v>9716</v>
      </c>
      <c r="X1381">
        <v>0</v>
      </c>
      <c r="Y1381" s="3">
        <v>0.1</v>
      </c>
      <c r="Z1381">
        <v>30</v>
      </c>
      <c r="AA1381" s="1">
        <f t="shared" si="198"/>
        <v>0.1060792482526339</v>
      </c>
      <c r="AB1381" s="4">
        <v>2970000</v>
      </c>
      <c r="AC1381" s="4">
        <v>2.5</v>
      </c>
      <c r="AD1381" s="4">
        <v>0</v>
      </c>
      <c r="AE1381" s="4">
        <v>239000</v>
      </c>
      <c r="AF1381" s="1">
        <v>0.30690710529999998</v>
      </c>
      <c r="AG1381" s="2">
        <f t="shared" si="191"/>
        <v>0.26951652036914664</v>
      </c>
      <c r="AH1381" s="2">
        <f t="shared" si="192"/>
        <v>0.32383600590044165</v>
      </c>
      <c r="AI1381">
        <f t="shared" si="193"/>
        <v>0.28743007522220182</v>
      </c>
      <c r="AJ1381">
        <f t="shared" si="194"/>
        <v>0.35086887288553598</v>
      </c>
      <c r="AK1381">
        <f t="shared" si="199"/>
        <v>42.286653636357073</v>
      </c>
    </row>
    <row r="1382" spans="1:37" x14ac:dyDescent="0.2">
      <c r="A1382">
        <v>12</v>
      </c>
      <c r="B1382">
        <v>28027</v>
      </c>
      <c r="C1382">
        <v>28</v>
      </c>
      <c r="D1382" t="s">
        <v>961</v>
      </c>
      <c r="E1382">
        <v>27</v>
      </c>
      <c r="F1382" t="s">
        <v>955</v>
      </c>
      <c r="G1382">
        <v>43</v>
      </c>
      <c r="H1382">
        <v>14</v>
      </c>
      <c r="I1382">
        <v>65</v>
      </c>
      <c r="J1382">
        <v>60</v>
      </c>
      <c r="K1382">
        <v>19</v>
      </c>
      <c r="L1382">
        <v>85</v>
      </c>
      <c r="M1382">
        <v>75</v>
      </c>
      <c r="N1382">
        <v>27</v>
      </c>
      <c r="O1382">
        <v>105</v>
      </c>
      <c r="P1382">
        <v>7041</v>
      </c>
      <c r="Q1382">
        <v>0.90197475420104101</v>
      </c>
      <c r="R1382">
        <f t="shared" si="195"/>
        <v>1</v>
      </c>
      <c r="S1382">
        <f t="shared" si="196"/>
        <v>6350.8042443295299</v>
      </c>
      <c r="T1382">
        <v>67.260000000000005</v>
      </c>
      <c r="U1382">
        <f t="shared" si="197"/>
        <v>60.666821967562022</v>
      </c>
      <c r="V1382">
        <v>0</v>
      </c>
      <c r="W1382">
        <v>9716</v>
      </c>
      <c r="X1382">
        <v>0</v>
      </c>
      <c r="Y1382" s="3">
        <v>0.1</v>
      </c>
      <c r="Z1382">
        <v>30</v>
      </c>
      <c r="AA1382" s="1">
        <f t="shared" si="198"/>
        <v>0.1060792482526339</v>
      </c>
      <c r="AB1382" s="4">
        <v>2970000</v>
      </c>
      <c r="AC1382" s="4">
        <v>2.5</v>
      </c>
      <c r="AD1382" s="4">
        <v>0</v>
      </c>
      <c r="AE1382" s="4">
        <v>239000</v>
      </c>
      <c r="AF1382" s="1">
        <v>0.31056319609999999</v>
      </c>
      <c r="AG1382" s="2">
        <f t="shared" si="191"/>
        <v>0.26993063514812138</v>
      </c>
      <c r="AH1382" s="2">
        <f t="shared" si="192"/>
        <v>0.3236124129272463</v>
      </c>
      <c r="AI1382">
        <f t="shared" si="193"/>
        <v>0.28763386270032176</v>
      </c>
      <c r="AJ1382">
        <f t="shared" si="194"/>
        <v>0.35032777251981917</v>
      </c>
      <c r="AK1382">
        <f t="shared" si="199"/>
        <v>41.818267104567802</v>
      </c>
    </row>
    <row r="1383" spans="1:37" x14ac:dyDescent="0.2">
      <c r="A1383">
        <v>12</v>
      </c>
      <c r="B1383">
        <v>28029</v>
      </c>
      <c r="C1383">
        <v>28</v>
      </c>
      <c r="D1383" t="s">
        <v>1061</v>
      </c>
      <c r="E1383">
        <v>29</v>
      </c>
      <c r="F1383" t="s">
        <v>955</v>
      </c>
      <c r="G1383">
        <v>43</v>
      </c>
      <c r="H1383">
        <v>14</v>
      </c>
      <c r="I1383">
        <v>65</v>
      </c>
      <c r="J1383">
        <v>60</v>
      </c>
      <c r="K1383">
        <v>19</v>
      </c>
      <c r="L1383">
        <v>85</v>
      </c>
      <c r="M1383">
        <v>75</v>
      </c>
      <c r="N1383">
        <v>27</v>
      </c>
      <c r="O1383">
        <v>105</v>
      </c>
      <c r="P1383">
        <v>7041</v>
      </c>
      <c r="Q1383">
        <v>0.88026007468050205</v>
      </c>
      <c r="R1383">
        <f t="shared" si="195"/>
        <v>1</v>
      </c>
      <c r="S1383">
        <f t="shared" si="196"/>
        <v>6197.9111858254146</v>
      </c>
      <c r="T1383">
        <v>67.260000000000005</v>
      </c>
      <c r="U1383">
        <f t="shared" si="197"/>
        <v>59.206292623010569</v>
      </c>
      <c r="V1383">
        <v>0</v>
      </c>
      <c r="W1383">
        <v>9716</v>
      </c>
      <c r="X1383">
        <v>0</v>
      </c>
      <c r="Y1383" s="3">
        <v>0.1</v>
      </c>
      <c r="Z1383">
        <v>30</v>
      </c>
      <c r="AA1383" s="1">
        <f t="shared" si="198"/>
        <v>0.1060792482526339</v>
      </c>
      <c r="AB1383" s="4">
        <v>2970000</v>
      </c>
      <c r="AC1383" s="4">
        <v>2.5</v>
      </c>
      <c r="AD1383" s="4">
        <v>0</v>
      </c>
      <c r="AE1383" s="4">
        <v>239000</v>
      </c>
      <c r="AF1383" s="1">
        <v>0.30681157999999997</v>
      </c>
      <c r="AG1383" s="2">
        <f t="shared" si="191"/>
        <v>0.26665334697507992</v>
      </c>
      <c r="AH1383" s="2">
        <f t="shared" si="192"/>
        <v>0.32098969808998895</v>
      </c>
      <c r="AI1383">
        <f t="shared" si="193"/>
        <v>0.28457246439604617</v>
      </c>
      <c r="AJ1383">
        <f t="shared" si="194"/>
        <v>0.34803096225617192</v>
      </c>
      <c r="AK1383">
        <f t="shared" si="199"/>
        <v>42.299041148016862</v>
      </c>
    </row>
    <row r="1384" spans="1:37" x14ac:dyDescent="0.2">
      <c r="A1384">
        <v>14</v>
      </c>
      <c r="B1384">
        <v>28031</v>
      </c>
      <c r="C1384">
        <v>28</v>
      </c>
      <c r="D1384" t="s">
        <v>1139</v>
      </c>
      <c r="E1384">
        <v>31</v>
      </c>
      <c r="F1384" t="s">
        <v>1128</v>
      </c>
      <c r="G1384">
        <v>43</v>
      </c>
      <c r="H1384">
        <v>14</v>
      </c>
      <c r="I1384">
        <v>65</v>
      </c>
      <c r="J1384">
        <v>60</v>
      </c>
      <c r="K1384">
        <v>19</v>
      </c>
      <c r="L1384">
        <v>85</v>
      </c>
      <c r="M1384">
        <v>75</v>
      </c>
      <c r="N1384">
        <v>27</v>
      </c>
      <c r="O1384">
        <v>105</v>
      </c>
      <c r="P1384">
        <v>7041</v>
      </c>
      <c r="Q1384">
        <v>0.87723505993684103</v>
      </c>
      <c r="R1384">
        <f t="shared" si="195"/>
        <v>1</v>
      </c>
      <c r="S1384">
        <f t="shared" si="196"/>
        <v>6176.612057015298</v>
      </c>
      <c r="T1384">
        <v>67.260000000000005</v>
      </c>
      <c r="U1384">
        <f t="shared" si="197"/>
        <v>59.002830131351935</v>
      </c>
      <c r="V1384">
        <v>0</v>
      </c>
      <c r="W1384">
        <v>9716</v>
      </c>
      <c r="X1384">
        <v>0</v>
      </c>
      <c r="Y1384" s="3">
        <v>0.1</v>
      </c>
      <c r="Z1384">
        <v>30</v>
      </c>
      <c r="AA1384" s="1">
        <f t="shared" si="198"/>
        <v>0.1060792482526339</v>
      </c>
      <c r="AB1384" s="4">
        <v>2970000</v>
      </c>
      <c r="AC1384" s="4">
        <v>2.5</v>
      </c>
      <c r="AD1384" s="4">
        <v>0</v>
      </c>
      <c r="AE1384" s="4">
        <v>239000</v>
      </c>
      <c r="AF1384" s="1">
        <v>0.30890931030000002</v>
      </c>
      <c r="AG1384" s="2">
        <f t="shared" si="191"/>
        <v>0.26393243517872544</v>
      </c>
      <c r="AH1384" s="2">
        <f t="shared" si="192"/>
        <v>0.31790081955779931</v>
      </c>
      <c r="AI1384">
        <f t="shared" si="193"/>
        <v>0.28173019065907051</v>
      </c>
      <c r="AJ1384">
        <f t="shared" si="194"/>
        <v>0.34475887729684995</v>
      </c>
      <c r="AK1384">
        <f t="shared" si="199"/>
        <v>42.028775242317664</v>
      </c>
    </row>
    <row r="1385" spans="1:37" x14ac:dyDescent="0.2">
      <c r="A1385">
        <v>12</v>
      </c>
      <c r="B1385">
        <v>28033</v>
      </c>
      <c r="C1385">
        <v>28</v>
      </c>
      <c r="D1385" t="s">
        <v>200</v>
      </c>
      <c r="E1385">
        <v>33</v>
      </c>
      <c r="F1385" t="s">
        <v>955</v>
      </c>
      <c r="G1385">
        <v>43</v>
      </c>
      <c r="H1385">
        <v>14</v>
      </c>
      <c r="I1385">
        <v>65</v>
      </c>
      <c r="J1385">
        <v>60</v>
      </c>
      <c r="K1385">
        <v>19</v>
      </c>
      <c r="L1385">
        <v>85</v>
      </c>
      <c r="M1385">
        <v>75</v>
      </c>
      <c r="N1385">
        <v>27</v>
      </c>
      <c r="O1385">
        <v>105</v>
      </c>
      <c r="P1385">
        <v>7041</v>
      </c>
      <c r="Q1385">
        <v>0.91370840867360403</v>
      </c>
      <c r="R1385">
        <f t="shared" si="195"/>
        <v>1</v>
      </c>
      <c r="S1385">
        <f t="shared" si="196"/>
        <v>6433.4209054708463</v>
      </c>
      <c r="T1385">
        <v>67.260000000000005</v>
      </c>
      <c r="U1385">
        <f t="shared" si="197"/>
        <v>61.456027567386613</v>
      </c>
      <c r="V1385">
        <v>0</v>
      </c>
      <c r="W1385">
        <v>9716</v>
      </c>
      <c r="X1385">
        <v>0</v>
      </c>
      <c r="Y1385" s="3">
        <v>0.1</v>
      </c>
      <c r="Z1385">
        <v>30</v>
      </c>
      <c r="AA1385" s="1">
        <f t="shared" si="198"/>
        <v>0.1060792482526339</v>
      </c>
      <c r="AB1385" s="4">
        <v>2970000</v>
      </c>
      <c r="AC1385" s="4">
        <v>2.5</v>
      </c>
      <c r="AD1385" s="4">
        <v>0</v>
      </c>
      <c r="AE1385" s="4">
        <v>239000</v>
      </c>
      <c r="AF1385" s="1">
        <v>0.30487041030000001</v>
      </c>
      <c r="AG1385" s="2">
        <f t="shared" si="191"/>
        <v>0.27854805384797543</v>
      </c>
      <c r="AH1385" s="2">
        <f t="shared" si="192"/>
        <v>0.33322942008860401</v>
      </c>
      <c r="AI1385">
        <f t="shared" si="193"/>
        <v>0.29658096336241985</v>
      </c>
      <c r="AJ1385">
        <f t="shared" si="194"/>
        <v>0.36044246333787772</v>
      </c>
      <c r="AK1385">
        <f t="shared" si="199"/>
        <v>42.552449449234288</v>
      </c>
    </row>
    <row r="1386" spans="1:37" x14ac:dyDescent="0.2">
      <c r="A1386">
        <v>14</v>
      </c>
      <c r="B1386">
        <v>28035</v>
      </c>
      <c r="C1386">
        <v>28</v>
      </c>
      <c r="D1386" t="s">
        <v>1198</v>
      </c>
      <c r="E1386">
        <v>35</v>
      </c>
      <c r="F1386" t="s">
        <v>1128</v>
      </c>
      <c r="G1386">
        <v>43</v>
      </c>
      <c r="H1386">
        <v>14</v>
      </c>
      <c r="I1386">
        <v>65</v>
      </c>
      <c r="J1386">
        <v>60</v>
      </c>
      <c r="K1386">
        <v>19</v>
      </c>
      <c r="L1386">
        <v>85</v>
      </c>
      <c r="M1386">
        <v>75</v>
      </c>
      <c r="N1386">
        <v>27</v>
      </c>
      <c r="O1386">
        <v>105</v>
      </c>
      <c r="P1386">
        <v>7041</v>
      </c>
      <c r="Q1386">
        <v>0.87213740023699704</v>
      </c>
      <c r="R1386">
        <f t="shared" si="195"/>
        <v>1</v>
      </c>
      <c r="S1386">
        <f t="shared" si="196"/>
        <v>6140.7194350686959</v>
      </c>
      <c r="T1386">
        <v>67.260000000000005</v>
      </c>
      <c r="U1386">
        <f t="shared" si="197"/>
        <v>58.659961539940426</v>
      </c>
      <c r="V1386">
        <v>0</v>
      </c>
      <c r="W1386">
        <v>9716</v>
      </c>
      <c r="X1386">
        <v>0</v>
      </c>
      <c r="Y1386" s="3">
        <v>0.1</v>
      </c>
      <c r="Z1386">
        <v>30</v>
      </c>
      <c r="AA1386" s="1">
        <f t="shared" si="198"/>
        <v>0.1060792482526339</v>
      </c>
      <c r="AB1386" s="4">
        <v>2970000</v>
      </c>
      <c r="AC1386" s="4">
        <v>2.5</v>
      </c>
      <c r="AD1386" s="4">
        <v>0</v>
      </c>
      <c r="AE1386" s="4">
        <v>239000</v>
      </c>
      <c r="AF1386" s="1">
        <v>0.30800366670000001</v>
      </c>
      <c r="AG1386" s="2">
        <f t="shared" si="191"/>
        <v>0.26317025804899491</v>
      </c>
      <c r="AH1386" s="2">
        <f t="shared" si="192"/>
        <v>0.31729688819149571</v>
      </c>
      <c r="AI1386">
        <f t="shared" si="193"/>
        <v>0.28102020578226466</v>
      </c>
      <c r="AJ1386">
        <f t="shared" si="194"/>
        <v>0.34423373468535184</v>
      </c>
      <c r="AK1386">
        <f t="shared" si="199"/>
        <v>42.145004320684166</v>
      </c>
    </row>
    <row r="1387" spans="1:37" x14ac:dyDescent="0.2">
      <c r="A1387">
        <v>12</v>
      </c>
      <c r="B1387">
        <v>28037</v>
      </c>
      <c r="C1387">
        <v>28</v>
      </c>
      <c r="D1387" t="s">
        <v>194</v>
      </c>
      <c r="E1387">
        <v>37</v>
      </c>
      <c r="F1387" t="s">
        <v>955</v>
      </c>
      <c r="G1387">
        <v>43</v>
      </c>
      <c r="H1387">
        <v>14</v>
      </c>
      <c r="I1387">
        <v>65</v>
      </c>
      <c r="J1387">
        <v>60</v>
      </c>
      <c r="K1387">
        <v>19</v>
      </c>
      <c r="L1387">
        <v>85</v>
      </c>
      <c r="M1387">
        <v>75</v>
      </c>
      <c r="N1387">
        <v>27</v>
      </c>
      <c r="O1387">
        <v>105</v>
      </c>
      <c r="P1387">
        <v>7041</v>
      </c>
      <c r="Q1387">
        <v>0.87695450049180201</v>
      </c>
      <c r="R1387">
        <f t="shared" si="195"/>
        <v>1</v>
      </c>
      <c r="S1387">
        <f t="shared" si="196"/>
        <v>6174.636637962778</v>
      </c>
      <c r="T1387">
        <v>67.260000000000005</v>
      </c>
      <c r="U1387">
        <f t="shared" si="197"/>
        <v>58.983959703078611</v>
      </c>
      <c r="V1387">
        <v>0</v>
      </c>
      <c r="W1387">
        <v>9716</v>
      </c>
      <c r="X1387">
        <v>0</v>
      </c>
      <c r="Y1387" s="3">
        <v>0.1</v>
      </c>
      <c r="Z1387">
        <v>30</v>
      </c>
      <c r="AA1387" s="1">
        <f t="shared" si="198"/>
        <v>0.1060792482526339</v>
      </c>
      <c r="AB1387" s="4">
        <v>2970000</v>
      </c>
      <c r="AC1387" s="4">
        <v>2.5</v>
      </c>
      <c r="AD1387" s="4">
        <v>0</v>
      </c>
      <c r="AE1387" s="4">
        <v>239000</v>
      </c>
      <c r="AF1387" s="1">
        <v>0.30590017949999998</v>
      </c>
      <c r="AG1387" s="2">
        <f t="shared" si="191"/>
        <v>0.26644348868384121</v>
      </c>
      <c r="AH1387" s="2">
        <f t="shared" si="192"/>
        <v>0.32094128287988871</v>
      </c>
      <c r="AI1387">
        <f t="shared" si="193"/>
        <v>0.28441585288968974</v>
      </c>
      <c r="AJ1387">
        <f t="shared" si="194"/>
        <v>0.34806292770877884</v>
      </c>
      <c r="AK1387">
        <f t="shared" si="199"/>
        <v>42.417618607046514</v>
      </c>
    </row>
    <row r="1388" spans="1:37" x14ac:dyDescent="0.2">
      <c r="A1388">
        <v>14</v>
      </c>
      <c r="B1388">
        <v>28039</v>
      </c>
      <c r="C1388">
        <v>28</v>
      </c>
      <c r="D1388" t="s">
        <v>1199</v>
      </c>
      <c r="E1388">
        <v>39</v>
      </c>
      <c r="F1388" t="s">
        <v>1128</v>
      </c>
      <c r="G1388">
        <v>43</v>
      </c>
      <c r="H1388">
        <v>14</v>
      </c>
      <c r="I1388">
        <v>65</v>
      </c>
      <c r="J1388">
        <v>60</v>
      </c>
      <c r="K1388">
        <v>19</v>
      </c>
      <c r="L1388">
        <v>85</v>
      </c>
      <c r="M1388">
        <v>75</v>
      </c>
      <c r="N1388">
        <v>27</v>
      </c>
      <c r="O1388">
        <v>105</v>
      </c>
      <c r="P1388">
        <v>7041</v>
      </c>
      <c r="Q1388">
        <v>0.87125291143144901</v>
      </c>
      <c r="R1388">
        <f t="shared" si="195"/>
        <v>1</v>
      </c>
      <c r="S1388">
        <f t="shared" si="196"/>
        <v>6134.4917493888324</v>
      </c>
      <c r="T1388">
        <v>67.260000000000005</v>
      </c>
      <c r="U1388">
        <f t="shared" si="197"/>
        <v>58.600470822879267</v>
      </c>
      <c r="V1388">
        <v>0</v>
      </c>
      <c r="W1388">
        <v>9716</v>
      </c>
      <c r="X1388">
        <v>0</v>
      </c>
      <c r="Y1388" s="3">
        <v>0.1</v>
      </c>
      <c r="Z1388">
        <v>30</v>
      </c>
      <c r="AA1388" s="1">
        <f t="shared" si="198"/>
        <v>0.1060792482526339</v>
      </c>
      <c r="AB1388" s="4">
        <v>2970000</v>
      </c>
      <c r="AC1388" s="4">
        <v>2.5</v>
      </c>
      <c r="AD1388" s="4">
        <v>0</v>
      </c>
      <c r="AE1388" s="4">
        <v>239000</v>
      </c>
      <c r="AF1388" s="1">
        <v>0.30780023080000002</v>
      </c>
      <c r="AG1388" s="2">
        <f t="shared" si="191"/>
        <v>0.26307712270858746</v>
      </c>
      <c r="AH1388" s="2">
        <f t="shared" si="192"/>
        <v>0.31723942788714482</v>
      </c>
      <c r="AI1388">
        <f t="shared" si="193"/>
        <v>0.28093883670001563</v>
      </c>
      <c r="AJ1388">
        <f t="shared" si="194"/>
        <v>0.34419403657322439</v>
      </c>
      <c r="AK1388">
        <f t="shared" si="199"/>
        <v>42.171207085748769</v>
      </c>
    </row>
    <row r="1389" spans="1:37" x14ac:dyDescent="0.2">
      <c r="A1389">
        <v>14</v>
      </c>
      <c r="B1389">
        <v>28041</v>
      </c>
      <c r="C1389">
        <v>28</v>
      </c>
      <c r="D1389" t="s">
        <v>508</v>
      </c>
      <c r="E1389">
        <v>41</v>
      </c>
      <c r="F1389" t="s">
        <v>1128</v>
      </c>
      <c r="G1389">
        <v>43</v>
      </c>
      <c r="H1389">
        <v>14</v>
      </c>
      <c r="I1389">
        <v>65</v>
      </c>
      <c r="J1389">
        <v>60</v>
      </c>
      <c r="K1389">
        <v>19</v>
      </c>
      <c r="L1389">
        <v>85</v>
      </c>
      <c r="M1389">
        <v>75</v>
      </c>
      <c r="N1389">
        <v>27</v>
      </c>
      <c r="O1389">
        <v>105</v>
      </c>
      <c r="P1389">
        <v>7041</v>
      </c>
      <c r="Q1389">
        <v>0.87305888533592202</v>
      </c>
      <c r="R1389">
        <f t="shared" si="195"/>
        <v>1</v>
      </c>
      <c r="S1389">
        <f t="shared" si="196"/>
        <v>6147.2076116502267</v>
      </c>
      <c r="T1389">
        <v>67.260000000000005</v>
      </c>
      <c r="U1389">
        <f t="shared" si="197"/>
        <v>58.721940627694117</v>
      </c>
      <c r="V1389">
        <v>0</v>
      </c>
      <c r="W1389">
        <v>9716</v>
      </c>
      <c r="X1389">
        <v>0</v>
      </c>
      <c r="Y1389" s="3">
        <v>0.1</v>
      </c>
      <c r="Z1389">
        <v>30</v>
      </c>
      <c r="AA1389" s="1">
        <f t="shared" si="198"/>
        <v>0.1060792482526339</v>
      </c>
      <c r="AB1389" s="4">
        <v>2970000</v>
      </c>
      <c r="AC1389" s="4">
        <v>2.5</v>
      </c>
      <c r="AD1389" s="4">
        <v>0</v>
      </c>
      <c r="AE1389" s="4">
        <v>239000</v>
      </c>
      <c r="AF1389" s="1">
        <v>0.31351872409999998</v>
      </c>
      <c r="AG1389" s="2">
        <f t="shared" si="191"/>
        <v>0.25881404216598525</v>
      </c>
      <c r="AH1389" s="2">
        <f t="shared" si="192"/>
        <v>0.31199117809773674</v>
      </c>
      <c r="AI1389">
        <f t="shared" si="193"/>
        <v>0.27635082990732368</v>
      </c>
      <c r="AJ1389">
        <f t="shared" si="194"/>
        <v>0.33845528228911453</v>
      </c>
      <c r="AK1389">
        <f t="shared" si="199"/>
        <v>41.447615432414509</v>
      </c>
    </row>
    <row r="1390" spans="1:37" x14ac:dyDescent="0.2">
      <c r="A1390">
        <v>12</v>
      </c>
      <c r="B1390">
        <v>28043</v>
      </c>
      <c r="C1390">
        <v>28</v>
      </c>
      <c r="D1390" t="s">
        <v>1026</v>
      </c>
      <c r="E1390">
        <v>43</v>
      </c>
      <c r="F1390" t="s">
        <v>955</v>
      </c>
      <c r="G1390">
        <v>43</v>
      </c>
      <c r="H1390">
        <v>14</v>
      </c>
      <c r="I1390">
        <v>65</v>
      </c>
      <c r="J1390">
        <v>60</v>
      </c>
      <c r="K1390">
        <v>19</v>
      </c>
      <c r="L1390">
        <v>85</v>
      </c>
      <c r="M1390">
        <v>75</v>
      </c>
      <c r="N1390">
        <v>27</v>
      </c>
      <c r="O1390">
        <v>105</v>
      </c>
      <c r="P1390">
        <v>7041</v>
      </c>
      <c r="Q1390">
        <v>0.89584236145019502</v>
      </c>
      <c r="R1390">
        <f t="shared" si="195"/>
        <v>1</v>
      </c>
      <c r="S1390">
        <f t="shared" si="196"/>
        <v>6307.6260669708236</v>
      </c>
      <c r="T1390">
        <v>67.260000000000005</v>
      </c>
      <c r="U1390">
        <f t="shared" si="197"/>
        <v>60.254357231140119</v>
      </c>
      <c r="V1390">
        <v>0</v>
      </c>
      <c r="W1390">
        <v>9716</v>
      </c>
      <c r="X1390">
        <v>0</v>
      </c>
      <c r="Y1390" s="3">
        <v>0.1</v>
      </c>
      <c r="Z1390">
        <v>30</v>
      </c>
      <c r="AA1390" s="1">
        <f t="shared" si="198"/>
        <v>0.1060792482526339</v>
      </c>
      <c r="AB1390" s="4">
        <v>2970000</v>
      </c>
      <c r="AC1390" s="4">
        <v>2.5</v>
      </c>
      <c r="AD1390" s="4">
        <v>0</v>
      </c>
      <c r="AE1390" s="4">
        <v>239000</v>
      </c>
      <c r="AF1390" s="1">
        <v>0.30964596770000002</v>
      </c>
      <c r="AG1390" s="2">
        <f t="shared" si="191"/>
        <v>0.26888956475614184</v>
      </c>
      <c r="AH1390" s="2">
        <f t="shared" si="192"/>
        <v>0.32272991352279234</v>
      </c>
      <c r="AI1390">
        <f t="shared" si="193"/>
        <v>0.28664509182592945</v>
      </c>
      <c r="AJ1390">
        <f t="shared" si="194"/>
        <v>0.34952422379552778</v>
      </c>
      <c r="AK1390">
        <f t="shared" si="199"/>
        <v>41.934735055030615</v>
      </c>
    </row>
    <row r="1391" spans="1:37" x14ac:dyDescent="0.2">
      <c r="A1391">
        <v>14</v>
      </c>
      <c r="B1391">
        <v>28045</v>
      </c>
      <c r="C1391">
        <v>28</v>
      </c>
      <c r="D1391" t="s">
        <v>484</v>
      </c>
      <c r="E1391">
        <v>45</v>
      </c>
      <c r="F1391" t="s">
        <v>1128</v>
      </c>
      <c r="G1391">
        <v>43</v>
      </c>
      <c r="H1391">
        <v>14</v>
      </c>
      <c r="I1391">
        <v>65</v>
      </c>
      <c r="J1391">
        <v>60</v>
      </c>
      <c r="K1391">
        <v>19</v>
      </c>
      <c r="L1391">
        <v>85</v>
      </c>
      <c r="M1391">
        <v>75</v>
      </c>
      <c r="N1391">
        <v>27</v>
      </c>
      <c r="O1391">
        <v>105</v>
      </c>
      <c r="P1391">
        <v>7041</v>
      </c>
      <c r="Q1391">
        <v>0.86634371830866896</v>
      </c>
      <c r="R1391">
        <f t="shared" si="195"/>
        <v>1</v>
      </c>
      <c r="S1391">
        <f t="shared" si="196"/>
        <v>6099.9261206113379</v>
      </c>
      <c r="T1391">
        <v>67.260000000000005</v>
      </c>
      <c r="U1391">
        <f t="shared" si="197"/>
        <v>58.270278493441076</v>
      </c>
      <c r="V1391">
        <v>0</v>
      </c>
      <c r="W1391">
        <v>9716</v>
      </c>
      <c r="X1391">
        <v>0</v>
      </c>
      <c r="Y1391" s="3">
        <v>0.1</v>
      </c>
      <c r="Z1391">
        <v>30</v>
      </c>
      <c r="AA1391" s="1">
        <f t="shared" si="198"/>
        <v>0.1060792482526339</v>
      </c>
      <c r="AB1391" s="4">
        <v>2970000</v>
      </c>
      <c r="AC1391" s="4">
        <v>2.5</v>
      </c>
      <c r="AD1391" s="4">
        <v>0</v>
      </c>
      <c r="AE1391" s="4">
        <v>239000</v>
      </c>
      <c r="AF1391" s="1">
        <v>0.30891487880000001</v>
      </c>
      <c r="AG1391" s="2">
        <f t="shared" si="191"/>
        <v>0.26065087450378083</v>
      </c>
      <c r="AH1391" s="2">
        <f t="shared" si="192"/>
        <v>0.31461828875258907</v>
      </c>
      <c r="AI1391">
        <f t="shared" si="193"/>
        <v>0.27844831001799791</v>
      </c>
      <c r="AJ1391">
        <f t="shared" si="194"/>
        <v>0.34147586347488168</v>
      </c>
      <c r="AK1391">
        <f t="shared" si="199"/>
        <v>42.028062696564639</v>
      </c>
    </row>
    <row r="1392" spans="1:37" x14ac:dyDescent="0.2">
      <c r="A1392">
        <v>14</v>
      </c>
      <c r="B1392">
        <v>28047</v>
      </c>
      <c r="C1392">
        <v>28</v>
      </c>
      <c r="D1392" t="s">
        <v>540</v>
      </c>
      <c r="E1392">
        <v>47</v>
      </c>
      <c r="F1392" t="s">
        <v>1128</v>
      </c>
      <c r="G1392">
        <v>43</v>
      </c>
      <c r="H1392">
        <v>14</v>
      </c>
      <c r="I1392">
        <v>65</v>
      </c>
      <c r="J1392">
        <v>60</v>
      </c>
      <c r="K1392">
        <v>19</v>
      </c>
      <c r="L1392">
        <v>85</v>
      </c>
      <c r="M1392">
        <v>75</v>
      </c>
      <c r="N1392">
        <v>27</v>
      </c>
      <c r="O1392">
        <v>105</v>
      </c>
      <c r="P1392">
        <v>7041</v>
      </c>
      <c r="Q1392">
        <v>0.86806514859199502</v>
      </c>
      <c r="R1392">
        <f t="shared" si="195"/>
        <v>1</v>
      </c>
      <c r="S1392">
        <f t="shared" si="196"/>
        <v>6112.0467112362367</v>
      </c>
      <c r="T1392">
        <v>67.260000000000005</v>
      </c>
      <c r="U1392">
        <f t="shared" si="197"/>
        <v>58.38606189429759</v>
      </c>
      <c r="V1392">
        <v>0</v>
      </c>
      <c r="W1392">
        <v>9716</v>
      </c>
      <c r="X1392">
        <v>0</v>
      </c>
      <c r="Y1392" s="3">
        <v>0.1</v>
      </c>
      <c r="Z1392">
        <v>30</v>
      </c>
      <c r="AA1392" s="1">
        <f t="shared" si="198"/>
        <v>0.1060792482526339</v>
      </c>
      <c r="AB1392" s="4">
        <v>2970000</v>
      </c>
      <c r="AC1392" s="4">
        <v>2.5</v>
      </c>
      <c r="AD1392" s="4">
        <v>0</v>
      </c>
      <c r="AE1392" s="4">
        <v>239000</v>
      </c>
      <c r="AF1392" s="1">
        <v>0.30880878789999999</v>
      </c>
      <c r="AG1392" s="2">
        <f t="shared" si="191"/>
        <v>0.26125851362442926</v>
      </c>
      <c r="AH1392" s="2">
        <f t="shared" si="192"/>
        <v>0.31524441678332377</v>
      </c>
      <c r="AI1392">
        <f t="shared" si="193"/>
        <v>0.27906204710835258</v>
      </c>
      <c r="AJ1392">
        <f t="shared" si="194"/>
        <v>0.3421111969223799</v>
      </c>
      <c r="AK1392">
        <f t="shared" si="199"/>
        <v>42.04164251654079</v>
      </c>
    </row>
    <row r="1393" spans="1:37" x14ac:dyDescent="0.2">
      <c r="A1393">
        <v>12</v>
      </c>
      <c r="B1393">
        <v>28049</v>
      </c>
      <c r="C1393">
        <v>28</v>
      </c>
      <c r="D1393" t="s">
        <v>1007</v>
      </c>
      <c r="E1393">
        <v>49</v>
      </c>
      <c r="F1393" t="s">
        <v>955</v>
      </c>
      <c r="G1393">
        <v>43</v>
      </c>
      <c r="H1393">
        <v>14</v>
      </c>
      <c r="I1393">
        <v>65</v>
      </c>
      <c r="J1393">
        <v>60</v>
      </c>
      <c r="K1393">
        <v>19</v>
      </c>
      <c r="L1393">
        <v>85</v>
      </c>
      <c r="M1393">
        <v>75</v>
      </c>
      <c r="N1393">
        <v>27</v>
      </c>
      <c r="O1393">
        <v>105</v>
      </c>
      <c r="P1393">
        <v>7041</v>
      </c>
      <c r="Q1393">
        <v>0.88360098997751901</v>
      </c>
      <c r="R1393">
        <f t="shared" si="195"/>
        <v>1</v>
      </c>
      <c r="S1393">
        <f t="shared" si="196"/>
        <v>6221.4345704317111</v>
      </c>
      <c r="T1393">
        <v>67.260000000000005</v>
      </c>
      <c r="U1393">
        <f t="shared" si="197"/>
        <v>59.431002585887931</v>
      </c>
      <c r="V1393">
        <v>0</v>
      </c>
      <c r="W1393">
        <v>9716</v>
      </c>
      <c r="X1393">
        <v>0</v>
      </c>
      <c r="Y1393" s="3">
        <v>0.1</v>
      </c>
      <c r="Z1393">
        <v>30</v>
      </c>
      <c r="AA1393" s="1">
        <f t="shared" si="198"/>
        <v>0.1060792482526339</v>
      </c>
      <c r="AB1393" s="4">
        <v>2970000</v>
      </c>
      <c r="AC1393" s="4">
        <v>2.5</v>
      </c>
      <c r="AD1393" s="4">
        <v>0</v>
      </c>
      <c r="AE1393" s="4">
        <v>239000</v>
      </c>
      <c r="AF1393" s="1">
        <v>0.31172163930000002</v>
      </c>
      <c r="AG1393" s="2">
        <f t="shared" si="191"/>
        <v>0.26344928509336241</v>
      </c>
      <c r="AH1393" s="2">
        <f t="shared" si="192"/>
        <v>0.31693212408822008</v>
      </c>
      <c r="AI1393">
        <f t="shared" si="193"/>
        <v>0.28108689911430512</v>
      </c>
      <c r="AJ1393">
        <f t="shared" si="194"/>
        <v>0.34354843433656101</v>
      </c>
      <c r="AK1393">
        <f t="shared" si="199"/>
        <v>41.672149628522966</v>
      </c>
    </row>
    <row r="1394" spans="1:37" x14ac:dyDescent="0.2">
      <c r="A1394">
        <v>12</v>
      </c>
      <c r="B1394">
        <v>28051</v>
      </c>
      <c r="C1394">
        <v>28</v>
      </c>
      <c r="D1394" t="s">
        <v>807</v>
      </c>
      <c r="E1394">
        <v>51</v>
      </c>
      <c r="F1394" t="s">
        <v>955</v>
      </c>
      <c r="G1394">
        <v>43</v>
      </c>
      <c r="H1394">
        <v>14</v>
      </c>
      <c r="I1394">
        <v>65</v>
      </c>
      <c r="J1394">
        <v>60</v>
      </c>
      <c r="K1394">
        <v>19</v>
      </c>
      <c r="L1394">
        <v>85</v>
      </c>
      <c r="M1394">
        <v>75</v>
      </c>
      <c r="N1394">
        <v>27</v>
      </c>
      <c r="O1394">
        <v>105</v>
      </c>
      <c r="P1394">
        <v>7041</v>
      </c>
      <c r="Q1394">
        <v>0.89016616642475099</v>
      </c>
      <c r="R1394">
        <f t="shared" si="195"/>
        <v>1</v>
      </c>
      <c r="S1394">
        <f t="shared" si="196"/>
        <v>6267.6599777966721</v>
      </c>
      <c r="T1394">
        <v>67.260000000000005</v>
      </c>
      <c r="U1394">
        <f t="shared" si="197"/>
        <v>59.872576353728753</v>
      </c>
      <c r="V1394">
        <v>0</v>
      </c>
      <c r="W1394">
        <v>9716</v>
      </c>
      <c r="X1394">
        <v>0</v>
      </c>
      <c r="Y1394" s="3">
        <v>0.1</v>
      </c>
      <c r="Z1394">
        <v>30</v>
      </c>
      <c r="AA1394" s="1">
        <f t="shared" si="198"/>
        <v>0.1060792482526339</v>
      </c>
      <c r="AB1394" s="4">
        <v>2970000</v>
      </c>
      <c r="AC1394" s="4">
        <v>2.5</v>
      </c>
      <c r="AD1394" s="4">
        <v>0</v>
      </c>
      <c r="AE1394" s="4">
        <v>239000</v>
      </c>
      <c r="AF1394" s="1">
        <v>0.31039667919999997</v>
      </c>
      <c r="AG1394" s="2">
        <f t="shared" si="191"/>
        <v>0.26653963540745557</v>
      </c>
      <c r="AH1394" s="2">
        <f t="shared" si="192"/>
        <v>0.32025013110234635</v>
      </c>
      <c r="AI1394">
        <f t="shared" si="193"/>
        <v>0.28425233463643684</v>
      </c>
      <c r="AJ1394">
        <f t="shared" si="194"/>
        <v>0.34697978901656024</v>
      </c>
      <c r="AK1394">
        <f t="shared" si="199"/>
        <v>41.839359971825587</v>
      </c>
    </row>
    <row r="1395" spans="1:37" x14ac:dyDescent="0.2">
      <c r="A1395">
        <v>12</v>
      </c>
      <c r="B1395">
        <v>28053</v>
      </c>
      <c r="C1395">
        <v>28</v>
      </c>
      <c r="D1395" t="s">
        <v>965</v>
      </c>
      <c r="E1395">
        <v>53</v>
      </c>
      <c r="F1395" t="s">
        <v>955</v>
      </c>
      <c r="G1395">
        <v>43</v>
      </c>
      <c r="H1395">
        <v>14</v>
      </c>
      <c r="I1395">
        <v>65</v>
      </c>
      <c r="J1395">
        <v>60</v>
      </c>
      <c r="K1395">
        <v>19</v>
      </c>
      <c r="L1395">
        <v>85</v>
      </c>
      <c r="M1395">
        <v>75</v>
      </c>
      <c r="N1395">
        <v>27</v>
      </c>
      <c r="O1395">
        <v>105</v>
      </c>
      <c r="P1395">
        <v>7041</v>
      </c>
      <c r="Q1395">
        <v>0.890514075756073</v>
      </c>
      <c r="R1395">
        <f t="shared" si="195"/>
        <v>1</v>
      </c>
      <c r="S1395">
        <f t="shared" si="196"/>
        <v>6270.10960739851</v>
      </c>
      <c r="T1395">
        <v>67.260000000000005</v>
      </c>
      <c r="U1395">
        <f t="shared" si="197"/>
        <v>59.895976735353472</v>
      </c>
      <c r="V1395">
        <v>0</v>
      </c>
      <c r="W1395">
        <v>9716</v>
      </c>
      <c r="X1395">
        <v>0</v>
      </c>
      <c r="Y1395" s="3">
        <v>0.1</v>
      </c>
      <c r="Z1395">
        <v>30</v>
      </c>
      <c r="AA1395" s="1">
        <f t="shared" si="198"/>
        <v>0.1060792482526339</v>
      </c>
      <c r="AB1395" s="4">
        <v>2970000</v>
      </c>
      <c r="AC1395" s="4">
        <v>2.5</v>
      </c>
      <c r="AD1395" s="4">
        <v>0</v>
      </c>
      <c r="AE1395" s="4">
        <v>239000</v>
      </c>
      <c r="AF1395" s="1">
        <v>0.31067847370000001</v>
      </c>
      <c r="AG1395" s="2">
        <f t="shared" si="191"/>
        <v>0.26640195503077779</v>
      </c>
      <c r="AH1395" s="2">
        <f t="shared" si="192"/>
        <v>0.32006386978304857</v>
      </c>
      <c r="AI1395">
        <f t="shared" si="193"/>
        <v>0.28409863140524699</v>
      </c>
      <c r="AJ1395">
        <f t="shared" si="194"/>
        <v>0.34676933980184321</v>
      </c>
      <c r="AK1395">
        <f t="shared" si="199"/>
        <v>41.803678016968661</v>
      </c>
    </row>
    <row r="1396" spans="1:37" x14ac:dyDescent="0.2">
      <c r="A1396">
        <v>12</v>
      </c>
      <c r="B1396">
        <v>28055</v>
      </c>
      <c r="C1396">
        <v>28</v>
      </c>
      <c r="D1396" t="s">
        <v>966</v>
      </c>
      <c r="E1396">
        <v>55</v>
      </c>
      <c r="F1396" t="s">
        <v>955</v>
      </c>
      <c r="G1396">
        <v>43</v>
      </c>
      <c r="H1396">
        <v>14</v>
      </c>
      <c r="I1396">
        <v>65</v>
      </c>
      <c r="J1396">
        <v>60</v>
      </c>
      <c r="K1396">
        <v>19</v>
      </c>
      <c r="L1396">
        <v>85</v>
      </c>
      <c r="M1396">
        <v>75</v>
      </c>
      <c r="N1396">
        <v>27</v>
      </c>
      <c r="O1396">
        <v>105</v>
      </c>
      <c r="P1396">
        <v>7041</v>
      </c>
      <c r="Q1396">
        <v>0.88742410594766796</v>
      </c>
      <c r="R1396">
        <f t="shared" si="195"/>
        <v>1</v>
      </c>
      <c r="S1396">
        <f t="shared" si="196"/>
        <v>6248.3531299775304</v>
      </c>
      <c r="T1396">
        <v>67.260000000000005</v>
      </c>
      <c r="U1396">
        <f t="shared" si="197"/>
        <v>59.688145366040153</v>
      </c>
      <c r="V1396">
        <v>0</v>
      </c>
      <c r="W1396">
        <v>9716</v>
      </c>
      <c r="X1396">
        <v>0</v>
      </c>
      <c r="Y1396" s="3">
        <v>0.1</v>
      </c>
      <c r="Z1396">
        <v>30</v>
      </c>
      <c r="AA1396" s="1">
        <f t="shared" si="198"/>
        <v>0.1060792482526339</v>
      </c>
      <c r="AB1396" s="4">
        <v>2970000</v>
      </c>
      <c r="AC1396" s="4">
        <v>2.5</v>
      </c>
      <c r="AD1396" s="4">
        <v>0</v>
      </c>
      <c r="AE1396" s="4">
        <v>239000</v>
      </c>
      <c r="AF1396" s="1">
        <v>0.30925550000000002</v>
      </c>
      <c r="AG1396" s="2">
        <f t="shared" si="191"/>
        <v>0.26669911320575057</v>
      </c>
      <c r="AH1396" s="2">
        <f t="shared" si="192"/>
        <v>0.32060725170288318</v>
      </c>
      <c r="AI1396">
        <f t="shared" si="193"/>
        <v>0.2844769985281852</v>
      </c>
      <c r="AJ1396">
        <f t="shared" si="194"/>
        <v>0.34743531370670844</v>
      </c>
      <c r="AK1396">
        <f t="shared" si="199"/>
        <v>41.984525569013542</v>
      </c>
    </row>
    <row r="1397" spans="1:37" x14ac:dyDescent="0.2">
      <c r="A1397">
        <v>15</v>
      </c>
      <c r="B1397">
        <v>28057</v>
      </c>
      <c r="C1397">
        <v>28</v>
      </c>
      <c r="D1397" t="s">
        <v>1295</v>
      </c>
      <c r="E1397">
        <v>57</v>
      </c>
      <c r="F1397" t="s">
        <v>1237</v>
      </c>
      <c r="G1397">
        <v>43</v>
      </c>
      <c r="H1397">
        <v>14</v>
      </c>
      <c r="I1397">
        <v>65</v>
      </c>
      <c r="J1397">
        <v>60</v>
      </c>
      <c r="K1397">
        <v>19</v>
      </c>
      <c r="L1397">
        <v>85</v>
      </c>
      <c r="M1397">
        <v>75</v>
      </c>
      <c r="N1397">
        <v>27</v>
      </c>
      <c r="O1397">
        <v>105</v>
      </c>
      <c r="P1397">
        <v>7041</v>
      </c>
      <c r="Q1397">
        <v>0.89640460411707601</v>
      </c>
      <c r="R1397">
        <f t="shared" si="195"/>
        <v>1</v>
      </c>
      <c r="S1397">
        <f t="shared" si="196"/>
        <v>6311.584817588332</v>
      </c>
      <c r="T1397">
        <v>67.260000000000005</v>
      </c>
      <c r="U1397">
        <f t="shared" si="197"/>
        <v>60.292173672914537</v>
      </c>
      <c r="V1397">
        <v>0</v>
      </c>
      <c r="W1397">
        <v>9716</v>
      </c>
      <c r="X1397">
        <v>0</v>
      </c>
      <c r="Y1397" s="3">
        <v>0.1</v>
      </c>
      <c r="Z1397">
        <v>30</v>
      </c>
      <c r="AA1397" s="1">
        <f t="shared" si="198"/>
        <v>0.1060792482526339</v>
      </c>
      <c r="AB1397" s="4">
        <v>2970000</v>
      </c>
      <c r="AC1397" s="4">
        <v>2.5</v>
      </c>
      <c r="AD1397" s="4">
        <v>0</v>
      </c>
      <c r="AE1397" s="4">
        <v>239000</v>
      </c>
      <c r="AF1397" s="1">
        <v>0.30141084209999996</v>
      </c>
      <c r="AG1397" s="2">
        <f t="shared" si="191"/>
        <v>0.27640951583448642</v>
      </c>
      <c r="AH1397" s="2">
        <f t="shared" si="192"/>
        <v>0.3317167884931928</v>
      </c>
      <c r="AI1397">
        <f t="shared" si="193"/>
        <v>0.29464886036097832</v>
      </c>
      <c r="AJ1397">
        <f t="shared" si="194"/>
        <v>0.359241463385786</v>
      </c>
      <c r="AK1397">
        <f t="shared" si="199"/>
        <v>43.012168082715661</v>
      </c>
    </row>
    <row r="1398" spans="1:37" x14ac:dyDescent="0.2">
      <c r="A1398">
        <v>14</v>
      </c>
      <c r="B1398">
        <v>28059</v>
      </c>
      <c r="C1398">
        <v>28</v>
      </c>
      <c r="D1398" t="s">
        <v>55</v>
      </c>
      <c r="E1398">
        <v>59</v>
      </c>
      <c r="F1398" t="s">
        <v>1128</v>
      </c>
      <c r="G1398">
        <v>43</v>
      </c>
      <c r="H1398">
        <v>14</v>
      </c>
      <c r="I1398">
        <v>65</v>
      </c>
      <c r="J1398">
        <v>60</v>
      </c>
      <c r="K1398">
        <v>19</v>
      </c>
      <c r="L1398">
        <v>85</v>
      </c>
      <c r="M1398">
        <v>75</v>
      </c>
      <c r="N1398">
        <v>27</v>
      </c>
      <c r="O1398">
        <v>105</v>
      </c>
      <c r="P1398">
        <v>7041</v>
      </c>
      <c r="Q1398">
        <v>0.86999579891562495</v>
      </c>
      <c r="R1398">
        <f t="shared" si="195"/>
        <v>1</v>
      </c>
      <c r="S1398">
        <f t="shared" si="196"/>
        <v>6125.6404201649157</v>
      </c>
      <c r="T1398">
        <v>67.260000000000005</v>
      </c>
      <c r="U1398">
        <f t="shared" si="197"/>
        <v>58.515917435064935</v>
      </c>
      <c r="V1398">
        <v>0</v>
      </c>
      <c r="W1398">
        <v>9716</v>
      </c>
      <c r="X1398">
        <v>0</v>
      </c>
      <c r="Y1398" s="3">
        <v>0.1</v>
      </c>
      <c r="Z1398">
        <v>30</v>
      </c>
      <c r="AA1398" s="1">
        <f t="shared" si="198"/>
        <v>0.1060792482526339</v>
      </c>
      <c r="AB1398" s="4">
        <v>2970000</v>
      </c>
      <c r="AC1398" s="4">
        <v>2.5</v>
      </c>
      <c r="AD1398" s="4">
        <v>0</v>
      </c>
      <c r="AE1398" s="4">
        <v>239000</v>
      </c>
      <c r="AF1398" s="1">
        <v>0.31405893549999997</v>
      </c>
      <c r="AG1398" s="2">
        <f t="shared" si="191"/>
        <v>0.25746238216775125</v>
      </c>
      <c r="AH1398" s="2">
        <f t="shared" si="192"/>
        <v>0.31054830635513997</v>
      </c>
      <c r="AI1398">
        <f t="shared" si="193"/>
        <v>0.27496908666181408</v>
      </c>
      <c r="AJ1398">
        <f t="shared" si="194"/>
        <v>0.33696699726273466</v>
      </c>
      <c r="AK1398">
        <f t="shared" si="199"/>
        <v>41.380621809622319</v>
      </c>
    </row>
    <row r="1399" spans="1:37" x14ac:dyDescent="0.2">
      <c r="A1399">
        <v>14</v>
      </c>
      <c r="B1399">
        <v>28061</v>
      </c>
      <c r="C1399">
        <v>28</v>
      </c>
      <c r="D1399" t="s">
        <v>581</v>
      </c>
      <c r="E1399">
        <v>61</v>
      </c>
      <c r="F1399" t="s">
        <v>1128</v>
      </c>
      <c r="G1399">
        <v>43</v>
      </c>
      <c r="H1399">
        <v>14</v>
      </c>
      <c r="I1399">
        <v>65</v>
      </c>
      <c r="J1399">
        <v>60</v>
      </c>
      <c r="K1399">
        <v>19</v>
      </c>
      <c r="L1399">
        <v>85</v>
      </c>
      <c r="M1399">
        <v>75</v>
      </c>
      <c r="N1399">
        <v>27</v>
      </c>
      <c r="O1399">
        <v>105</v>
      </c>
      <c r="P1399">
        <v>7041</v>
      </c>
      <c r="Q1399">
        <v>0.87849499657750096</v>
      </c>
      <c r="R1399">
        <f t="shared" si="195"/>
        <v>1</v>
      </c>
      <c r="S1399">
        <f t="shared" si="196"/>
        <v>6185.4832709021839</v>
      </c>
      <c r="T1399">
        <v>67.260000000000005</v>
      </c>
      <c r="U1399">
        <f t="shared" si="197"/>
        <v>59.08757346980272</v>
      </c>
      <c r="V1399">
        <v>0</v>
      </c>
      <c r="W1399">
        <v>9716</v>
      </c>
      <c r="X1399">
        <v>0</v>
      </c>
      <c r="Y1399" s="3">
        <v>0.1</v>
      </c>
      <c r="Z1399">
        <v>30</v>
      </c>
      <c r="AA1399" s="1">
        <f t="shared" si="198"/>
        <v>0.1060792482526339</v>
      </c>
      <c r="AB1399" s="4">
        <v>2970000</v>
      </c>
      <c r="AC1399" s="4">
        <v>2.5</v>
      </c>
      <c r="AD1399" s="4">
        <v>0</v>
      </c>
      <c r="AE1399" s="4">
        <v>239000</v>
      </c>
      <c r="AF1399" s="1">
        <v>0.30698363159999997</v>
      </c>
      <c r="AG1399" s="2">
        <f t="shared" si="191"/>
        <v>0.26596951108294048</v>
      </c>
      <c r="AH1399" s="2">
        <f t="shared" si="192"/>
        <v>0.32027549299425745</v>
      </c>
      <c r="AI1399">
        <f t="shared" si="193"/>
        <v>0.28387861220318145</v>
      </c>
      <c r="AJ1399">
        <f t="shared" si="194"/>
        <v>0.34730163668148645</v>
      </c>
      <c r="AK1399">
        <f t="shared" si="199"/>
        <v>42.276735435258523</v>
      </c>
    </row>
    <row r="1400" spans="1:37" x14ac:dyDescent="0.2">
      <c r="A1400">
        <v>12</v>
      </c>
      <c r="B1400">
        <v>28063</v>
      </c>
      <c r="C1400">
        <v>28</v>
      </c>
      <c r="D1400" t="s">
        <v>240</v>
      </c>
      <c r="E1400">
        <v>63</v>
      </c>
      <c r="F1400" t="s">
        <v>955</v>
      </c>
      <c r="G1400">
        <v>43</v>
      </c>
      <c r="H1400">
        <v>14</v>
      </c>
      <c r="I1400">
        <v>65</v>
      </c>
      <c r="J1400">
        <v>60</v>
      </c>
      <c r="K1400">
        <v>19</v>
      </c>
      <c r="L1400">
        <v>85</v>
      </c>
      <c r="M1400">
        <v>75</v>
      </c>
      <c r="N1400">
        <v>27</v>
      </c>
      <c r="O1400">
        <v>105</v>
      </c>
      <c r="P1400">
        <v>7041</v>
      </c>
      <c r="Q1400">
        <v>0.87941831350326505</v>
      </c>
      <c r="R1400">
        <f t="shared" si="195"/>
        <v>1</v>
      </c>
      <c r="S1400">
        <f t="shared" si="196"/>
        <v>6191.9843453764888</v>
      </c>
      <c r="T1400">
        <v>67.260000000000005</v>
      </c>
      <c r="U1400">
        <f t="shared" si="197"/>
        <v>59.149675766229613</v>
      </c>
      <c r="V1400">
        <v>0</v>
      </c>
      <c r="W1400">
        <v>9716</v>
      </c>
      <c r="X1400">
        <v>0</v>
      </c>
      <c r="Y1400" s="3">
        <v>0.1</v>
      </c>
      <c r="Z1400">
        <v>30</v>
      </c>
      <c r="AA1400" s="1">
        <f t="shared" si="198"/>
        <v>0.1060792482526339</v>
      </c>
      <c r="AB1400" s="4">
        <v>2970000</v>
      </c>
      <c r="AC1400" s="4">
        <v>2.5</v>
      </c>
      <c r="AD1400" s="4">
        <v>0</v>
      </c>
      <c r="AE1400" s="4">
        <v>239000</v>
      </c>
      <c r="AF1400" s="1">
        <v>0.31252155259999997</v>
      </c>
      <c r="AG1400" s="2">
        <f t="shared" si="191"/>
        <v>0.26153108421705817</v>
      </c>
      <c r="AH1400" s="2">
        <f t="shared" si="192"/>
        <v>0.31487741535546937</v>
      </c>
      <c r="AI1400">
        <f t="shared" si="193"/>
        <v>0.27912367553144896</v>
      </c>
      <c r="AJ1400">
        <f t="shared" si="194"/>
        <v>0.34142575990414381</v>
      </c>
      <c r="AK1400">
        <f t="shared" si="199"/>
        <v>41.57188670836031</v>
      </c>
    </row>
    <row r="1401" spans="1:37" x14ac:dyDescent="0.2">
      <c r="A1401">
        <v>12</v>
      </c>
      <c r="B1401">
        <v>28065</v>
      </c>
      <c r="C1401">
        <v>28</v>
      </c>
      <c r="D1401" t="s">
        <v>973</v>
      </c>
      <c r="E1401">
        <v>65</v>
      </c>
      <c r="F1401" t="s">
        <v>955</v>
      </c>
      <c r="G1401">
        <v>43</v>
      </c>
      <c r="H1401">
        <v>14</v>
      </c>
      <c r="I1401">
        <v>65</v>
      </c>
      <c r="J1401">
        <v>60</v>
      </c>
      <c r="K1401">
        <v>19</v>
      </c>
      <c r="L1401">
        <v>85</v>
      </c>
      <c r="M1401">
        <v>75</v>
      </c>
      <c r="N1401">
        <v>27</v>
      </c>
      <c r="O1401">
        <v>105</v>
      </c>
      <c r="P1401">
        <v>7041</v>
      </c>
      <c r="Q1401">
        <v>0.87692139546076497</v>
      </c>
      <c r="R1401">
        <f t="shared" si="195"/>
        <v>1</v>
      </c>
      <c r="S1401">
        <f t="shared" si="196"/>
        <v>6174.403545439246</v>
      </c>
      <c r="T1401">
        <v>67.260000000000005</v>
      </c>
      <c r="U1401">
        <f t="shared" si="197"/>
        <v>58.981733058691056</v>
      </c>
      <c r="V1401">
        <v>0</v>
      </c>
      <c r="W1401">
        <v>9716</v>
      </c>
      <c r="X1401">
        <v>0</v>
      </c>
      <c r="Y1401" s="3">
        <v>0.1</v>
      </c>
      <c r="Z1401">
        <v>30</v>
      </c>
      <c r="AA1401" s="1">
        <f t="shared" si="198"/>
        <v>0.1060792482526339</v>
      </c>
      <c r="AB1401" s="4">
        <v>2970000</v>
      </c>
      <c r="AC1401" s="4">
        <v>2.5</v>
      </c>
      <c r="AD1401" s="4">
        <v>0</v>
      </c>
      <c r="AE1401" s="4">
        <v>239000</v>
      </c>
      <c r="AF1401" s="1">
        <v>0.30642887099999999</v>
      </c>
      <c r="AG1401" s="2">
        <f t="shared" si="191"/>
        <v>0.26597374435119242</v>
      </c>
      <c r="AH1401" s="2">
        <f t="shared" si="192"/>
        <v>0.32037777056532157</v>
      </c>
      <c r="AI1401">
        <f t="shared" si="193"/>
        <v>0.2839151822173871</v>
      </c>
      <c r="AJ1401">
        <f t="shared" si="194"/>
        <v>0.34745272938900068</v>
      </c>
      <c r="AK1401">
        <f t="shared" si="199"/>
        <v>42.348747467101646</v>
      </c>
    </row>
    <row r="1402" spans="1:37" x14ac:dyDescent="0.2">
      <c r="A1402">
        <v>14</v>
      </c>
      <c r="B1402">
        <v>28067</v>
      </c>
      <c r="C1402">
        <v>28</v>
      </c>
      <c r="D1402" t="s">
        <v>75</v>
      </c>
      <c r="E1402">
        <v>67</v>
      </c>
      <c r="F1402" t="s">
        <v>1128</v>
      </c>
      <c r="G1402">
        <v>43</v>
      </c>
      <c r="H1402">
        <v>14</v>
      </c>
      <c r="I1402">
        <v>65</v>
      </c>
      <c r="J1402">
        <v>60</v>
      </c>
      <c r="K1402">
        <v>19</v>
      </c>
      <c r="L1402">
        <v>85</v>
      </c>
      <c r="M1402">
        <v>75</v>
      </c>
      <c r="N1402">
        <v>27</v>
      </c>
      <c r="O1402">
        <v>105</v>
      </c>
      <c r="P1402">
        <v>7041</v>
      </c>
      <c r="Q1402">
        <v>0.87554751932621</v>
      </c>
      <c r="R1402">
        <f t="shared" si="195"/>
        <v>1</v>
      </c>
      <c r="S1402">
        <f t="shared" si="196"/>
        <v>6164.7300835758442</v>
      </c>
      <c r="T1402">
        <v>67.260000000000005</v>
      </c>
      <c r="U1402">
        <f t="shared" si="197"/>
        <v>58.889326149880887</v>
      </c>
      <c r="V1402">
        <v>0</v>
      </c>
      <c r="W1402">
        <v>9716</v>
      </c>
      <c r="X1402">
        <v>0</v>
      </c>
      <c r="Y1402" s="3">
        <v>0.1</v>
      </c>
      <c r="Z1402">
        <v>30</v>
      </c>
      <c r="AA1402" s="1">
        <f t="shared" si="198"/>
        <v>0.1060792482526339</v>
      </c>
      <c r="AB1402" s="4">
        <v>2970000</v>
      </c>
      <c r="AC1402" s="4">
        <v>2.5</v>
      </c>
      <c r="AD1402" s="4">
        <v>0</v>
      </c>
      <c r="AE1402" s="4">
        <v>239000</v>
      </c>
      <c r="AF1402" s="1">
        <v>0.3105085897</v>
      </c>
      <c r="AG1402" s="2">
        <f t="shared" si="191"/>
        <v>0.26206793417303809</v>
      </c>
      <c r="AH1402" s="2">
        <f t="shared" si="192"/>
        <v>0.31575912611256657</v>
      </c>
      <c r="AI1402">
        <f t="shared" si="193"/>
        <v>0.2797742666819224</v>
      </c>
      <c r="AJ1402">
        <f t="shared" si="194"/>
        <v>0.34247917290787822</v>
      </c>
      <c r="AK1402">
        <f t="shared" si="199"/>
        <v>41.825181660531904</v>
      </c>
    </row>
    <row r="1403" spans="1:37" x14ac:dyDescent="0.2">
      <c r="A1403">
        <v>14</v>
      </c>
      <c r="B1403">
        <v>28069</v>
      </c>
      <c r="C1403">
        <v>28</v>
      </c>
      <c r="D1403" t="s">
        <v>1204</v>
      </c>
      <c r="E1403">
        <v>69</v>
      </c>
      <c r="F1403" t="s">
        <v>1128</v>
      </c>
      <c r="G1403">
        <v>43</v>
      </c>
      <c r="H1403">
        <v>14</v>
      </c>
      <c r="I1403">
        <v>65</v>
      </c>
      <c r="J1403">
        <v>60</v>
      </c>
      <c r="K1403">
        <v>19</v>
      </c>
      <c r="L1403">
        <v>85</v>
      </c>
      <c r="M1403">
        <v>75</v>
      </c>
      <c r="N1403">
        <v>27</v>
      </c>
      <c r="O1403">
        <v>105</v>
      </c>
      <c r="P1403">
        <v>7041</v>
      </c>
      <c r="Q1403">
        <v>0.88206719954808599</v>
      </c>
      <c r="R1403">
        <f t="shared" si="195"/>
        <v>1</v>
      </c>
      <c r="S1403">
        <f t="shared" si="196"/>
        <v>6210.6351520180733</v>
      </c>
      <c r="T1403">
        <v>67.260000000000005</v>
      </c>
      <c r="U1403">
        <f t="shared" si="197"/>
        <v>59.327839841604266</v>
      </c>
      <c r="V1403">
        <v>0</v>
      </c>
      <c r="W1403">
        <v>9716</v>
      </c>
      <c r="X1403">
        <v>0</v>
      </c>
      <c r="Y1403" s="3">
        <v>0.1</v>
      </c>
      <c r="Z1403">
        <v>30</v>
      </c>
      <c r="AA1403" s="1">
        <f t="shared" si="198"/>
        <v>0.1060792482526339</v>
      </c>
      <c r="AB1403" s="4">
        <v>2970000</v>
      </c>
      <c r="AC1403" s="4">
        <v>2.5</v>
      </c>
      <c r="AD1403" s="4">
        <v>0</v>
      </c>
      <c r="AE1403" s="4">
        <v>239000</v>
      </c>
      <c r="AF1403" s="1">
        <v>0.3101826667</v>
      </c>
      <c r="AG1403" s="2">
        <f t="shared" si="191"/>
        <v>0.26429681494715113</v>
      </c>
      <c r="AH1403" s="2">
        <f t="shared" si="192"/>
        <v>0.31804426504606087</v>
      </c>
      <c r="AI1403">
        <f t="shared" si="193"/>
        <v>0.28202170239248314</v>
      </c>
      <c r="AJ1403">
        <f t="shared" si="194"/>
        <v>0.34479232213516686</v>
      </c>
      <c r="AK1403">
        <f t="shared" si="199"/>
        <v>41.866502412973375</v>
      </c>
    </row>
    <row r="1404" spans="1:37" x14ac:dyDescent="0.2">
      <c r="A1404">
        <v>15</v>
      </c>
      <c r="B1404">
        <v>28071</v>
      </c>
      <c r="C1404">
        <v>28</v>
      </c>
      <c r="D1404" t="s">
        <v>228</v>
      </c>
      <c r="E1404">
        <v>71</v>
      </c>
      <c r="F1404" t="s">
        <v>1237</v>
      </c>
      <c r="G1404">
        <v>43</v>
      </c>
      <c r="H1404">
        <v>14</v>
      </c>
      <c r="I1404">
        <v>65</v>
      </c>
      <c r="J1404">
        <v>60</v>
      </c>
      <c r="K1404">
        <v>19</v>
      </c>
      <c r="L1404">
        <v>85</v>
      </c>
      <c r="M1404">
        <v>75</v>
      </c>
      <c r="N1404">
        <v>27</v>
      </c>
      <c r="O1404">
        <v>105</v>
      </c>
      <c r="P1404">
        <v>7041</v>
      </c>
      <c r="Q1404">
        <v>0.90310647908379005</v>
      </c>
      <c r="R1404">
        <f t="shared" si="195"/>
        <v>1</v>
      </c>
      <c r="S1404">
        <f t="shared" si="196"/>
        <v>6358.7727192289658</v>
      </c>
      <c r="T1404">
        <v>67.260000000000005</v>
      </c>
      <c r="U1404">
        <f t="shared" si="197"/>
        <v>60.742941783175723</v>
      </c>
      <c r="V1404">
        <v>0</v>
      </c>
      <c r="W1404">
        <v>9716</v>
      </c>
      <c r="X1404">
        <v>0</v>
      </c>
      <c r="Y1404" s="3">
        <v>0.1</v>
      </c>
      <c r="Z1404">
        <v>30</v>
      </c>
      <c r="AA1404" s="1">
        <f t="shared" si="198"/>
        <v>0.1060792482526339</v>
      </c>
      <c r="AB1404" s="4">
        <v>2970000</v>
      </c>
      <c r="AC1404" s="4">
        <v>2.5</v>
      </c>
      <c r="AD1404" s="4">
        <v>0</v>
      </c>
      <c r="AE1404" s="4">
        <v>239000</v>
      </c>
      <c r="AF1404" s="1">
        <v>0.30516190909999996</v>
      </c>
      <c r="AG1404" s="2">
        <f t="shared" si="191"/>
        <v>0.27505301947288924</v>
      </c>
      <c r="AH1404" s="2">
        <f t="shared" si="192"/>
        <v>0.32968229589710396</v>
      </c>
      <c r="AI1404">
        <f t="shared" si="193"/>
        <v>0.29306874884415512</v>
      </c>
      <c r="AJ1404">
        <f t="shared" si="194"/>
        <v>0.35686940422284863</v>
      </c>
      <c r="AK1404">
        <f t="shared" si="199"/>
        <v>42.514190280565614</v>
      </c>
    </row>
    <row r="1405" spans="1:37" x14ac:dyDescent="0.2">
      <c r="A1405">
        <v>14</v>
      </c>
      <c r="B1405">
        <v>28073</v>
      </c>
      <c r="C1405">
        <v>28</v>
      </c>
      <c r="D1405" t="s">
        <v>114</v>
      </c>
      <c r="E1405">
        <v>73</v>
      </c>
      <c r="F1405" t="s">
        <v>1128</v>
      </c>
      <c r="G1405">
        <v>43</v>
      </c>
      <c r="H1405">
        <v>14</v>
      </c>
      <c r="I1405">
        <v>65</v>
      </c>
      <c r="J1405">
        <v>60</v>
      </c>
      <c r="K1405">
        <v>19</v>
      </c>
      <c r="L1405">
        <v>85</v>
      </c>
      <c r="M1405">
        <v>75</v>
      </c>
      <c r="N1405">
        <v>27</v>
      </c>
      <c r="O1405">
        <v>105</v>
      </c>
      <c r="P1405">
        <v>7041</v>
      </c>
      <c r="Q1405">
        <v>0.87305714289347303</v>
      </c>
      <c r="R1405">
        <f t="shared" si="195"/>
        <v>1</v>
      </c>
      <c r="S1405">
        <f t="shared" si="196"/>
        <v>6147.1953431129432</v>
      </c>
      <c r="T1405">
        <v>67.260000000000005</v>
      </c>
      <c r="U1405">
        <f t="shared" si="197"/>
        <v>58.721823431014997</v>
      </c>
      <c r="V1405">
        <v>0</v>
      </c>
      <c r="W1405">
        <v>9716</v>
      </c>
      <c r="X1405">
        <v>0</v>
      </c>
      <c r="Y1405" s="3">
        <v>0.1</v>
      </c>
      <c r="Z1405">
        <v>30</v>
      </c>
      <c r="AA1405" s="1">
        <f t="shared" si="198"/>
        <v>0.1060792482526339</v>
      </c>
      <c r="AB1405" s="4">
        <v>2970000</v>
      </c>
      <c r="AC1405" s="4">
        <v>2.5</v>
      </c>
      <c r="AD1405" s="4">
        <v>0</v>
      </c>
      <c r="AE1405" s="4">
        <v>239000</v>
      </c>
      <c r="AF1405" s="1">
        <v>0.30642835479999997</v>
      </c>
      <c r="AG1405" s="2">
        <f t="shared" si="191"/>
        <v>0.26480214726700335</v>
      </c>
      <c r="AH1405" s="2">
        <f t="shared" si="192"/>
        <v>0.31920626487583498</v>
      </c>
      <c r="AI1405">
        <f t="shared" si="193"/>
        <v>0.28274361527678815</v>
      </c>
      <c r="AJ1405">
        <f t="shared" si="194"/>
        <v>0.34628126920389068</v>
      </c>
      <c r="AK1405">
        <f t="shared" si="199"/>
        <v>42.3488145951044</v>
      </c>
    </row>
    <row r="1406" spans="1:37" x14ac:dyDescent="0.2">
      <c r="A1406">
        <v>14</v>
      </c>
      <c r="B1406">
        <v>28075</v>
      </c>
      <c r="C1406">
        <v>28</v>
      </c>
      <c r="D1406" t="s">
        <v>1206</v>
      </c>
      <c r="E1406">
        <v>75</v>
      </c>
      <c r="F1406" t="s">
        <v>1128</v>
      </c>
      <c r="G1406">
        <v>43</v>
      </c>
      <c r="H1406">
        <v>14</v>
      </c>
      <c r="I1406">
        <v>65</v>
      </c>
      <c r="J1406">
        <v>60</v>
      </c>
      <c r="K1406">
        <v>19</v>
      </c>
      <c r="L1406">
        <v>85</v>
      </c>
      <c r="M1406">
        <v>75</v>
      </c>
      <c r="N1406">
        <v>27</v>
      </c>
      <c r="O1406">
        <v>105</v>
      </c>
      <c r="P1406">
        <v>7041</v>
      </c>
      <c r="Q1406">
        <v>0.87991189062595399</v>
      </c>
      <c r="R1406">
        <f t="shared" si="195"/>
        <v>1</v>
      </c>
      <c r="S1406">
        <f t="shared" si="196"/>
        <v>6195.459621897342</v>
      </c>
      <c r="T1406">
        <v>67.260000000000005</v>
      </c>
      <c r="U1406">
        <f t="shared" si="197"/>
        <v>59.182873763501668</v>
      </c>
      <c r="V1406">
        <v>0</v>
      </c>
      <c r="W1406">
        <v>9716</v>
      </c>
      <c r="X1406">
        <v>0</v>
      </c>
      <c r="Y1406" s="3">
        <v>0.1</v>
      </c>
      <c r="Z1406">
        <v>30</v>
      </c>
      <c r="AA1406" s="1">
        <f t="shared" si="198"/>
        <v>0.1060792482526339</v>
      </c>
      <c r="AB1406" s="4">
        <v>2970000</v>
      </c>
      <c r="AC1406" s="4">
        <v>2.5</v>
      </c>
      <c r="AD1406" s="4">
        <v>0</v>
      </c>
      <c r="AE1406" s="4">
        <v>239000</v>
      </c>
      <c r="AF1406" s="1">
        <v>0.3114456471</v>
      </c>
      <c r="AG1406" s="2">
        <f t="shared" si="191"/>
        <v>0.26258184968105164</v>
      </c>
      <c r="AH1406" s="2">
        <f t="shared" si="192"/>
        <v>0.31611195036572098</v>
      </c>
      <c r="AI1406">
        <f t="shared" si="193"/>
        <v>0.28023505144358618</v>
      </c>
      <c r="AJ1406">
        <f t="shared" si="194"/>
        <v>0.34275179166860409</v>
      </c>
      <c r="AK1406">
        <f t="shared" si="199"/>
        <v>41.706862612491037</v>
      </c>
    </row>
    <row r="1407" spans="1:37" x14ac:dyDescent="0.2">
      <c r="A1407">
        <v>12</v>
      </c>
      <c r="B1407">
        <v>28077</v>
      </c>
      <c r="C1407">
        <v>28</v>
      </c>
      <c r="D1407" t="s">
        <v>823</v>
      </c>
      <c r="E1407">
        <v>77</v>
      </c>
      <c r="F1407" t="s">
        <v>955</v>
      </c>
      <c r="G1407">
        <v>43</v>
      </c>
      <c r="H1407">
        <v>14</v>
      </c>
      <c r="I1407">
        <v>65</v>
      </c>
      <c r="J1407">
        <v>60</v>
      </c>
      <c r="K1407">
        <v>19</v>
      </c>
      <c r="L1407">
        <v>85</v>
      </c>
      <c r="M1407">
        <v>75</v>
      </c>
      <c r="N1407">
        <v>27</v>
      </c>
      <c r="O1407">
        <v>105</v>
      </c>
      <c r="P1407">
        <v>7041</v>
      </c>
      <c r="Q1407">
        <v>0.87708601355552696</v>
      </c>
      <c r="R1407">
        <f t="shared" si="195"/>
        <v>1</v>
      </c>
      <c r="S1407">
        <f t="shared" si="196"/>
        <v>6175.5626214444655</v>
      </c>
      <c r="T1407">
        <v>67.260000000000005</v>
      </c>
      <c r="U1407">
        <f t="shared" si="197"/>
        <v>58.99280527174475</v>
      </c>
      <c r="V1407">
        <v>0</v>
      </c>
      <c r="W1407">
        <v>9716</v>
      </c>
      <c r="X1407">
        <v>0</v>
      </c>
      <c r="Y1407" s="3">
        <v>0.1</v>
      </c>
      <c r="Z1407">
        <v>30</v>
      </c>
      <c r="AA1407" s="1">
        <f t="shared" si="198"/>
        <v>0.1060792482526339</v>
      </c>
      <c r="AB1407" s="4">
        <v>2970000</v>
      </c>
      <c r="AC1407" s="4">
        <v>2.5</v>
      </c>
      <c r="AD1407" s="4">
        <v>0</v>
      </c>
      <c r="AE1407" s="4">
        <v>239000</v>
      </c>
      <c r="AF1407" s="1">
        <v>0.30653793940000001</v>
      </c>
      <c r="AG1407" s="2">
        <f t="shared" si="191"/>
        <v>0.2659290205402346</v>
      </c>
      <c r="AH1407" s="2">
        <f t="shared" si="192"/>
        <v>0.32031374278225405</v>
      </c>
      <c r="AI1407">
        <f t="shared" si="193"/>
        <v>0.28386409161484522</v>
      </c>
      <c r="AJ1407">
        <f t="shared" si="194"/>
        <v>0.34737909037911496</v>
      </c>
      <c r="AK1407">
        <f t="shared" si="199"/>
        <v>42.334568996610358</v>
      </c>
    </row>
    <row r="1408" spans="1:37" x14ac:dyDescent="0.2">
      <c r="A1408">
        <v>14</v>
      </c>
      <c r="B1408">
        <v>28079</v>
      </c>
      <c r="C1408">
        <v>28</v>
      </c>
      <c r="D1408" t="s">
        <v>1207</v>
      </c>
      <c r="E1408">
        <v>79</v>
      </c>
      <c r="F1408" t="s">
        <v>1128</v>
      </c>
      <c r="G1408">
        <v>43</v>
      </c>
      <c r="H1408">
        <v>14</v>
      </c>
      <c r="I1408">
        <v>65</v>
      </c>
      <c r="J1408">
        <v>60</v>
      </c>
      <c r="K1408">
        <v>19</v>
      </c>
      <c r="L1408">
        <v>85</v>
      </c>
      <c r="M1408">
        <v>75</v>
      </c>
      <c r="N1408">
        <v>27</v>
      </c>
      <c r="O1408">
        <v>105</v>
      </c>
      <c r="P1408">
        <v>7041</v>
      </c>
      <c r="Q1408">
        <v>0.88642852008342699</v>
      </c>
      <c r="R1408">
        <f t="shared" si="195"/>
        <v>1</v>
      </c>
      <c r="S1408">
        <f t="shared" si="196"/>
        <v>6241.3432099074098</v>
      </c>
      <c r="T1408">
        <v>67.260000000000005</v>
      </c>
      <c r="U1408">
        <f t="shared" si="197"/>
        <v>59.621182260811302</v>
      </c>
      <c r="V1408">
        <v>0</v>
      </c>
      <c r="W1408">
        <v>9716</v>
      </c>
      <c r="X1408">
        <v>0</v>
      </c>
      <c r="Y1408" s="3">
        <v>0.1</v>
      </c>
      <c r="Z1408">
        <v>30</v>
      </c>
      <c r="AA1408" s="1">
        <f t="shared" si="198"/>
        <v>0.1060792482526339</v>
      </c>
      <c r="AB1408" s="4">
        <v>2970000</v>
      </c>
      <c r="AC1408" s="4">
        <v>2.5</v>
      </c>
      <c r="AD1408" s="4">
        <v>0</v>
      </c>
      <c r="AE1408" s="4">
        <v>239000</v>
      </c>
      <c r="AF1408" s="1">
        <v>0.30401082349999997</v>
      </c>
      <c r="AG1408" s="2">
        <f t="shared" si="191"/>
        <v>0.27099573566402635</v>
      </c>
      <c r="AH1408" s="2">
        <f t="shared" si="192"/>
        <v>0.32583128866046435</v>
      </c>
      <c r="AI1408">
        <f t="shared" si="193"/>
        <v>0.28907949869885935</v>
      </c>
      <c r="AJ1408">
        <f t="shared" si="194"/>
        <v>0.3531210997310979</v>
      </c>
      <c r="AK1408">
        <f t="shared" si="199"/>
        <v>42.665697248960186</v>
      </c>
    </row>
    <row r="1409" spans="1:37" x14ac:dyDescent="0.2">
      <c r="A1409">
        <v>15</v>
      </c>
      <c r="B1409">
        <v>28081</v>
      </c>
      <c r="C1409">
        <v>28</v>
      </c>
      <c r="D1409" t="s">
        <v>245</v>
      </c>
      <c r="E1409">
        <v>81</v>
      </c>
      <c r="F1409" t="s">
        <v>1237</v>
      </c>
      <c r="G1409">
        <v>43</v>
      </c>
      <c r="H1409">
        <v>14</v>
      </c>
      <c r="I1409">
        <v>65</v>
      </c>
      <c r="J1409">
        <v>60</v>
      </c>
      <c r="K1409">
        <v>19</v>
      </c>
      <c r="L1409">
        <v>85</v>
      </c>
      <c r="M1409">
        <v>75</v>
      </c>
      <c r="N1409">
        <v>27</v>
      </c>
      <c r="O1409">
        <v>105</v>
      </c>
      <c r="P1409">
        <v>7041</v>
      </c>
      <c r="Q1409">
        <v>0.90015894671281205</v>
      </c>
      <c r="R1409">
        <f t="shared" si="195"/>
        <v>1</v>
      </c>
      <c r="S1409">
        <f t="shared" si="196"/>
        <v>6338.0191438049096</v>
      </c>
      <c r="T1409">
        <v>67.260000000000005</v>
      </c>
      <c r="U1409">
        <f t="shared" si="197"/>
        <v>60.544690755903744</v>
      </c>
      <c r="V1409">
        <v>0</v>
      </c>
      <c r="W1409">
        <v>9716</v>
      </c>
      <c r="X1409">
        <v>0</v>
      </c>
      <c r="Y1409" s="3">
        <v>0.1</v>
      </c>
      <c r="Z1409">
        <v>30</v>
      </c>
      <c r="AA1409" s="1">
        <f t="shared" si="198"/>
        <v>0.1060792482526339</v>
      </c>
      <c r="AB1409" s="4">
        <v>2970000</v>
      </c>
      <c r="AC1409" s="4">
        <v>2.5</v>
      </c>
      <c r="AD1409" s="4">
        <v>0</v>
      </c>
      <c r="AE1409" s="4">
        <v>239000</v>
      </c>
      <c r="AF1409" s="1">
        <v>0.30288145709999997</v>
      </c>
      <c r="AG1409" s="2">
        <f t="shared" si="191"/>
        <v>0.27621947689622128</v>
      </c>
      <c r="AH1409" s="2">
        <f t="shared" si="192"/>
        <v>0.33125893813686452</v>
      </c>
      <c r="AI1409">
        <f t="shared" si="193"/>
        <v>0.29437049247813368</v>
      </c>
      <c r="AJ1409">
        <f t="shared" si="194"/>
        <v>0.35865027278896772</v>
      </c>
      <c r="AK1409">
        <f t="shared" si="199"/>
        <v>42.815464716866181</v>
      </c>
    </row>
    <row r="1410" spans="1:37" x14ac:dyDescent="0.2">
      <c r="A1410">
        <v>12</v>
      </c>
      <c r="B1410">
        <v>28083</v>
      </c>
      <c r="C1410">
        <v>28</v>
      </c>
      <c r="D1410" t="s">
        <v>970</v>
      </c>
      <c r="E1410">
        <v>83</v>
      </c>
      <c r="F1410" t="s">
        <v>955</v>
      </c>
      <c r="G1410">
        <v>43</v>
      </c>
      <c r="H1410">
        <v>14</v>
      </c>
      <c r="I1410">
        <v>65</v>
      </c>
      <c r="J1410">
        <v>60</v>
      </c>
      <c r="K1410">
        <v>19</v>
      </c>
      <c r="L1410">
        <v>85</v>
      </c>
      <c r="M1410">
        <v>75</v>
      </c>
      <c r="N1410">
        <v>27</v>
      </c>
      <c r="O1410">
        <v>105</v>
      </c>
      <c r="P1410">
        <v>7041</v>
      </c>
      <c r="Q1410">
        <v>0.89433771744370505</v>
      </c>
      <c r="R1410">
        <f t="shared" si="195"/>
        <v>1</v>
      </c>
      <c r="S1410">
        <f t="shared" si="196"/>
        <v>6297.0318685211269</v>
      </c>
      <c r="T1410">
        <v>67.260000000000005</v>
      </c>
      <c r="U1410">
        <f t="shared" si="197"/>
        <v>60.153154875263603</v>
      </c>
      <c r="V1410">
        <v>0</v>
      </c>
      <c r="W1410">
        <v>9716</v>
      </c>
      <c r="X1410">
        <v>0</v>
      </c>
      <c r="Y1410" s="3">
        <v>0.1</v>
      </c>
      <c r="Z1410">
        <v>30</v>
      </c>
      <c r="AA1410" s="1">
        <f t="shared" si="198"/>
        <v>0.1060792482526339</v>
      </c>
      <c r="AB1410" s="4">
        <v>2970000</v>
      </c>
      <c r="AC1410" s="4">
        <v>2.5</v>
      </c>
      <c r="AD1410" s="4">
        <v>0</v>
      </c>
      <c r="AE1410" s="4">
        <v>239000</v>
      </c>
      <c r="AF1410" s="1">
        <v>0.31026877079999998</v>
      </c>
      <c r="AG1410" s="2">
        <f t="shared" ref="AG1410:AG1473" si="200">(((S1410*AA1410+U1410)/(8760*AF1410))+W1410*X1410/1000000+V1410/1000)*R1410</f>
        <v>0.26789910569594871</v>
      </c>
      <c r="AH1410" s="2">
        <f t="shared" ref="AH1410:AH1473" si="201">(((S1410*AA1410+U1410)/(8760*AF1410))+W1410*X1410/1000000+V1410/1000)*R1410 + (AB1410*G1410)/(1000000*8760*AF1410) +((AC1410+AD1410)*J1410)/1000000 + (AE1410*M1410)/(1000000*8760*AF1410)</f>
        <v>0.32163168172232071</v>
      </c>
      <c r="AI1410">
        <f t="shared" ref="AI1410:AI1473" si="202">(((S1410*AA1410+U1410)/(8760*AF1410))+W1410*X1410/1000000+V1410/1000)*R1410 + (AB1410*H1410)/(1000000*8760*AF1410) +((AC1410+AD1410)*K1410)/1000000 + (AE1410*N1410)/(1000000*8760*AF1410)</f>
        <v>0.28561908740896225</v>
      </c>
      <c r="AJ1410">
        <f t="shared" ref="AJ1410:AJ1473" si="203">(((S1410*AA1410+U1410)/(8760*AF1410))+W1410*X1410/1000000+V1410/1000)*R1410 + (AB1410*I1410)/(1000000*8760*AF1410) +((AC1410+AD1410)*L1410)/1000000 + (AE1410*O1410)/(1000000*8760*AF1410)</f>
        <v>0.3483723331809141</v>
      </c>
      <c r="AK1410">
        <f t="shared" si="199"/>
        <v>41.855577635556443</v>
      </c>
    </row>
    <row r="1411" spans="1:37" x14ac:dyDescent="0.2">
      <c r="A1411">
        <v>12</v>
      </c>
      <c r="B1411">
        <v>28085</v>
      </c>
      <c r="C1411">
        <v>28</v>
      </c>
      <c r="D1411" t="s">
        <v>270</v>
      </c>
      <c r="E1411">
        <v>85</v>
      </c>
      <c r="F1411" t="s">
        <v>955</v>
      </c>
      <c r="G1411">
        <v>43</v>
      </c>
      <c r="H1411">
        <v>14</v>
      </c>
      <c r="I1411">
        <v>65</v>
      </c>
      <c r="J1411">
        <v>60</v>
      </c>
      <c r="K1411">
        <v>19</v>
      </c>
      <c r="L1411">
        <v>85</v>
      </c>
      <c r="M1411">
        <v>75</v>
      </c>
      <c r="N1411">
        <v>27</v>
      </c>
      <c r="O1411">
        <v>105</v>
      </c>
      <c r="P1411">
        <v>7041</v>
      </c>
      <c r="Q1411">
        <v>0.87688226883228004</v>
      </c>
      <c r="R1411">
        <f t="shared" ref="R1411:R1474" si="204">IF(Q1411="NA",0,1)</f>
        <v>1</v>
      </c>
      <c r="S1411">
        <f t="shared" ref="S1411:S1474" si="205">P1411*IF(Q1411="NA",0,Q1411)</f>
        <v>6174.1280548480836</v>
      </c>
      <c r="T1411">
        <v>67.260000000000005</v>
      </c>
      <c r="U1411">
        <f t="shared" ref="U1411:U1474" si="206">T1411*Q1411</f>
        <v>58.979101401659157</v>
      </c>
      <c r="V1411">
        <v>0</v>
      </c>
      <c r="W1411">
        <v>9716</v>
      </c>
      <c r="X1411">
        <v>0</v>
      </c>
      <c r="Y1411" s="3">
        <v>0.1</v>
      </c>
      <c r="Z1411">
        <v>30</v>
      </c>
      <c r="AA1411" s="1">
        <f t="shared" ref="AA1411:AA1474" si="207">(Y1411*(1+Y1411)^Z1411)/((1+Y1411)^Z1411-1)</f>
        <v>0.1060792482526339</v>
      </c>
      <c r="AB1411" s="4">
        <v>2970000</v>
      </c>
      <c r="AC1411" s="4">
        <v>2.5</v>
      </c>
      <c r="AD1411" s="4">
        <v>0</v>
      </c>
      <c r="AE1411" s="4">
        <v>239000</v>
      </c>
      <c r="AF1411" s="1">
        <v>0.30509904999999998</v>
      </c>
      <c r="AG1411" s="2">
        <f t="shared" si="200"/>
        <v>0.26712111271899053</v>
      </c>
      <c r="AH1411" s="2">
        <f t="shared" si="201"/>
        <v>0.32176161342687537</v>
      </c>
      <c r="AI1411">
        <f t="shared" si="202"/>
        <v>0.28514054405762362</v>
      </c>
      <c r="AJ1411">
        <f t="shared" si="203"/>
        <v>0.34895431019501993</v>
      </c>
      <c r="AK1411">
        <f t="shared" ref="AK1411:AK1474" si="208">(AB1411)/(Z1411*8760*AF1411) +(AC1411+AD1411) + (AE1411)/(Z1411*8760*AF1411)</f>
        <v>42.522434344217288</v>
      </c>
    </row>
    <row r="1412" spans="1:37" x14ac:dyDescent="0.2">
      <c r="A1412">
        <v>15</v>
      </c>
      <c r="B1412">
        <v>28087</v>
      </c>
      <c r="C1412">
        <v>28</v>
      </c>
      <c r="D1412" t="s">
        <v>1151</v>
      </c>
      <c r="E1412">
        <v>87</v>
      </c>
      <c r="F1412" t="s">
        <v>1237</v>
      </c>
      <c r="G1412">
        <v>43</v>
      </c>
      <c r="H1412">
        <v>14</v>
      </c>
      <c r="I1412">
        <v>65</v>
      </c>
      <c r="J1412">
        <v>60</v>
      </c>
      <c r="K1412">
        <v>19</v>
      </c>
      <c r="L1412">
        <v>85</v>
      </c>
      <c r="M1412">
        <v>75</v>
      </c>
      <c r="N1412">
        <v>27</v>
      </c>
      <c r="O1412">
        <v>105</v>
      </c>
      <c r="P1412">
        <v>7041</v>
      </c>
      <c r="Q1412">
        <v>0.88616524140040098</v>
      </c>
      <c r="R1412">
        <f t="shared" si="204"/>
        <v>1</v>
      </c>
      <c r="S1412">
        <f t="shared" si="205"/>
        <v>6239.4894647002229</v>
      </c>
      <c r="T1412">
        <v>67.260000000000005</v>
      </c>
      <c r="U1412">
        <f t="shared" si="206"/>
        <v>59.603474136590975</v>
      </c>
      <c r="V1412">
        <v>0</v>
      </c>
      <c r="W1412">
        <v>9716</v>
      </c>
      <c r="X1412">
        <v>0</v>
      </c>
      <c r="Y1412" s="3">
        <v>0.1</v>
      </c>
      <c r="Z1412">
        <v>30</v>
      </c>
      <c r="AA1412" s="1">
        <f t="shared" si="207"/>
        <v>0.1060792482526339</v>
      </c>
      <c r="AB1412" s="4">
        <v>2970000</v>
      </c>
      <c r="AC1412" s="4">
        <v>2.5</v>
      </c>
      <c r="AD1412" s="4">
        <v>0</v>
      </c>
      <c r="AE1412" s="4">
        <v>239000</v>
      </c>
      <c r="AF1412" s="1">
        <v>0.3061206111</v>
      </c>
      <c r="AG1412" s="2">
        <f t="shared" si="200"/>
        <v>0.26904809532204749</v>
      </c>
      <c r="AH1412" s="2">
        <f t="shared" si="201"/>
        <v>0.32350675471045154</v>
      </c>
      <c r="AI1412">
        <f t="shared" si="202"/>
        <v>0.28700755217584778</v>
      </c>
      <c r="AJ1412">
        <f t="shared" si="203"/>
        <v>0.35060891476643519</v>
      </c>
      <c r="AK1412">
        <f t="shared" si="208"/>
        <v>42.388874692985574</v>
      </c>
    </row>
    <row r="1413" spans="1:37" x14ac:dyDescent="0.2">
      <c r="A1413">
        <v>12</v>
      </c>
      <c r="B1413">
        <v>28089</v>
      </c>
      <c r="C1413">
        <v>28</v>
      </c>
      <c r="D1413" t="s">
        <v>211</v>
      </c>
      <c r="E1413">
        <v>89</v>
      </c>
      <c r="F1413" t="s">
        <v>955</v>
      </c>
      <c r="G1413">
        <v>43</v>
      </c>
      <c r="H1413">
        <v>14</v>
      </c>
      <c r="I1413">
        <v>65</v>
      </c>
      <c r="J1413">
        <v>60</v>
      </c>
      <c r="K1413">
        <v>19</v>
      </c>
      <c r="L1413">
        <v>85</v>
      </c>
      <c r="M1413">
        <v>75</v>
      </c>
      <c r="N1413">
        <v>27</v>
      </c>
      <c r="O1413">
        <v>105</v>
      </c>
      <c r="P1413">
        <v>7041</v>
      </c>
      <c r="Q1413">
        <v>0.88620955693094405</v>
      </c>
      <c r="R1413">
        <f t="shared" si="204"/>
        <v>1</v>
      </c>
      <c r="S1413">
        <f t="shared" si="205"/>
        <v>6239.8014903507774</v>
      </c>
      <c r="T1413">
        <v>67.260000000000005</v>
      </c>
      <c r="U1413">
        <f t="shared" si="206"/>
        <v>59.606454799175303</v>
      </c>
      <c r="V1413">
        <v>0</v>
      </c>
      <c r="W1413">
        <v>9716</v>
      </c>
      <c r="X1413">
        <v>0</v>
      </c>
      <c r="Y1413" s="3">
        <v>0.1</v>
      </c>
      <c r="Z1413">
        <v>30</v>
      </c>
      <c r="AA1413" s="1">
        <f t="shared" si="207"/>
        <v>0.1060792482526339</v>
      </c>
      <c r="AB1413" s="4">
        <v>2970000</v>
      </c>
      <c r="AC1413" s="4">
        <v>2.5</v>
      </c>
      <c r="AD1413" s="4">
        <v>0</v>
      </c>
      <c r="AE1413" s="4">
        <v>239000</v>
      </c>
      <c r="AF1413" s="1">
        <v>0.31172133959999998</v>
      </c>
      <c r="AG1413" s="2">
        <f t="shared" si="200"/>
        <v>0.26422729414314322</v>
      </c>
      <c r="AH1413" s="2">
        <f t="shared" si="201"/>
        <v>0.3177101844140921</v>
      </c>
      <c r="AI1413">
        <f t="shared" si="202"/>
        <v>0.28186492507584815</v>
      </c>
      <c r="AJ1413">
        <f t="shared" si="203"/>
        <v>0.34432652019221216</v>
      </c>
      <c r="AK1413">
        <f t="shared" si="208"/>
        <v>41.672187290023011</v>
      </c>
    </row>
    <row r="1414" spans="1:37" x14ac:dyDescent="0.2">
      <c r="A1414">
        <v>12</v>
      </c>
      <c r="B1414">
        <v>28091</v>
      </c>
      <c r="C1414">
        <v>28</v>
      </c>
      <c r="D1414" t="s">
        <v>214</v>
      </c>
      <c r="E1414">
        <v>91</v>
      </c>
      <c r="F1414" t="s">
        <v>955</v>
      </c>
      <c r="G1414">
        <v>43</v>
      </c>
      <c r="H1414">
        <v>14</v>
      </c>
      <c r="I1414">
        <v>65</v>
      </c>
      <c r="J1414">
        <v>60</v>
      </c>
      <c r="K1414">
        <v>19</v>
      </c>
      <c r="L1414">
        <v>85</v>
      </c>
      <c r="M1414">
        <v>75</v>
      </c>
      <c r="N1414">
        <v>27</v>
      </c>
      <c r="O1414">
        <v>105</v>
      </c>
      <c r="P1414">
        <v>7041</v>
      </c>
      <c r="Q1414">
        <v>0.87370658516883803</v>
      </c>
      <c r="R1414">
        <f t="shared" si="204"/>
        <v>1</v>
      </c>
      <c r="S1414">
        <f t="shared" si="205"/>
        <v>6151.7680661737886</v>
      </c>
      <c r="T1414">
        <v>67.260000000000005</v>
      </c>
      <c r="U1414">
        <f t="shared" si="206"/>
        <v>58.765504918456053</v>
      </c>
      <c r="V1414">
        <v>0</v>
      </c>
      <c r="W1414">
        <v>9716</v>
      </c>
      <c r="X1414">
        <v>0</v>
      </c>
      <c r="Y1414" s="3">
        <v>0.1</v>
      </c>
      <c r="Z1414">
        <v>30</v>
      </c>
      <c r="AA1414" s="1">
        <f t="shared" si="207"/>
        <v>0.1060792482526339</v>
      </c>
      <c r="AB1414" s="4">
        <v>2970000</v>
      </c>
      <c r="AC1414" s="4">
        <v>2.5</v>
      </c>
      <c r="AD1414" s="4">
        <v>0</v>
      </c>
      <c r="AE1414" s="4">
        <v>239000</v>
      </c>
      <c r="AF1414" s="1">
        <v>0.30300038239999999</v>
      </c>
      <c r="AG1414" s="2">
        <f t="shared" si="200"/>
        <v>0.2679971740205877</v>
      </c>
      <c r="AH1414" s="2">
        <f t="shared" si="201"/>
        <v>0.32301509157342045</v>
      </c>
      <c r="AI1414">
        <f t="shared" si="202"/>
        <v>0.28614108411304634</v>
      </c>
      <c r="AJ1414">
        <f t="shared" si="203"/>
        <v>0.350395699869887</v>
      </c>
      <c r="AK1414">
        <f t="shared" si="208"/>
        <v>42.799641209654361</v>
      </c>
    </row>
    <row r="1415" spans="1:37" x14ac:dyDescent="0.2">
      <c r="A1415">
        <v>15</v>
      </c>
      <c r="B1415">
        <v>28093</v>
      </c>
      <c r="C1415">
        <v>28</v>
      </c>
      <c r="D1415" t="s">
        <v>345</v>
      </c>
      <c r="E1415">
        <v>93</v>
      </c>
      <c r="F1415" t="s">
        <v>1237</v>
      </c>
      <c r="G1415">
        <v>43</v>
      </c>
      <c r="H1415">
        <v>14</v>
      </c>
      <c r="I1415">
        <v>65</v>
      </c>
      <c r="J1415">
        <v>60</v>
      </c>
      <c r="K1415">
        <v>19</v>
      </c>
      <c r="L1415">
        <v>85</v>
      </c>
      <c r="M1415">
        <v>75</v>
      </c>
      <c r="N1415">
        <v>27</v>
      </c>
      <c r="O1415">
        <v>105</v>
      </c>
      <c r="P1415">
        <v>7041</v>
      </c>
      <c r="Q1415">
        <v>0.911128894278878</v>
      </c>
      <c r="R1415">
        <f t="shared" si="204"/>
        <v>1</v>
      </c>
      <c r="S1415">
        <f t="shared" si="205"/>
        <v>6415.2585446175799</v>
      </c>
      <c r="T1415">
        <v>67.260000000000005</v>
      </c>
      <c r="U1415">
        <f t="shared" si="206"/>
        <v>61.282529429197339</v>
      </c>
      <c r="V1415">
        <v>0</v>
      </c>
      <c r="W1415">
        <v>9716</v>
      </c>
      <c r="X1415">
        <v>0</v>
      </c>
      <c r="Y1415" s="3">
        <v>0.1</v>
      </c>
      <c r="Z1415">
        <v>30</v>
      </c>
      <c r="AA1415" s="1">
        <f t="shared" si="207"/>
        <v>0.1060792482526339</v>
      </c>
      <c r="AB1415" s="4">
        <v>2970000</v>
      </c>
      <c r="AC1415" s="4">
        <v>2.5</v>
      </c>
      <c r="AD1415" s="4">
        <v>0</v>
      </c>
      <c r="AE1415" s="4">
        <v>239000</v>
      </c>
      <c r="AF1415" s="1">
        <v>0.30190677780000003</v>
      </c>
      <c r="AG1415" s="2">
        <f t="shared" si="200"/>
        <v>0.28048829241630746</v>
      </c>
      <c r="AH1415" s="2">
        <f t="shared" si="201"/>
        <v>0.33570495942241663</v>
      </c>
      <c r="AI1415">
        <f t="shared" si="202"/>
        <v>0.29869775359531281</v>
      </c>
      <c r="AJ1415">
        <f t="shared" si="203"/>
        <v>0.36318452279738128</v>
      </c>
      <c r="AK1415">
        <f t="shared" si="208"/>
        <v>42.945619624999573</v>
      </c>
    </row>
    <row r="1416" spans="1:37" x14ac:dyDescent="0.2">
      <c r="A1416">
        <v>15</v>
      </c>
      <c r="B1416">
        <v>28095</v>
      </c>
      <c r="C1416">
        <v>28</v>
      </c>
      <c r="D1416" t="s">
        <v>199</v>
      </c>
      <c r="E1416">
        <v>95</v>
      </c>
      <c r="F1416" t="s">
        <v>1237</v>
      </c>
      <c r="G1416">
        <v>43</v>
      </c>
      <c r="H1416">
        <v>14</v>
      </c>
      <c r="I1416">
        <v>65</v>
      </c>
      <c r="J1416">
        <v>60</v>
      </c>
      <c r="K1416">
        <v>19</v>
      </c>
      <c r="L1416">
        <v>85</v>
      </c>
      <c r="M1416">
        <v>75</v>
      </c>
      <c r="N1416">
        <v>27</v>
      </c>
      <c r="O1416">
        <v>105</v>
      </c>
      <c r="P1416">
        <v>7041</v>
      </c>
      <c r="Q1416">
        <v>0.89187568128108996</v>
      </c>
      <c r="R1416">
        <f t="shared" si="204"/>
        <v>1</v>
      </c>
      <c r="S1416">
        <f t="shared" si="205"/>
        <v>6279.6966719001548</v>
      </c>
      <c r="T1416">
        <v>67.260000000000005</v>
      </c>
      <c r="U1416">
        <f t="shared" si="206"/>
        <v>59.987558322966116</v>
      </c>
      <c r="V1416">
        <v>0</v>
      </c>
      <c r="W1416">
        <v>9716</v>
      </c>
      <c r="X1416">
        <v>0</v>
      </c>
      <c r="Y1416" s="3">
        <v>0.1</v>
      </c>
      <c r="Z1416">
        <v>30</v>
      </c>
      <c r="AA1416" s="1">
        <f t="shared" si="207"/>
        <v>0.1060792482526339</v>
      </c>
      <c r="AB1416" s="4">
        <v>2970000</v>
      </c>
      <c r="AC1416" s="4">
        <v>2.5</v>
      </c>
      <c r="AD1416" s="4">
        <v>0</v>
      </c>
      <c r="AE1416" s="4">
        <v>239000</v>
      </c>
      <c r="AF1416" s="1">
        <v>0.30555041669999999</v>
      </c>
      <c r="AG1416" s="2">
        <f t="shared" si="200"/>
        <v>0.27128715052181013</v>
      </c>
      <c r="AH1416" s="2">
        <f t="shared" si="201"/>
        <v>0.3258471565023387</v>
      </c>
      <c r="AI1416">
        <f t="shared" si="202"/>
        <v>0.28928003327501317</v>
      </c>
      <c r="AJ1416">
        <f t="shared" si="203"/>
        <v>0.35299977586683307</v>
      </c>
      <c r="AK1416">
        <f t="shared" si="208"/>
        <v>42.463312205517489</v>
      </c>
    </row>
    <row r="1417" spans="1:37" x14ac:dyDescent="0.2">
      <c r="A1417">
        <v>15</v>
      </c>
      <c r="B1417">
        <v>28097</v>
      </c>
      <c r="C1417">
        <v>28</v>
      </c>
      <c r="D1417" t="s">
        <v>548</v>
      </c>
      <c r="E1417">
        <v>97</v>
      </c>
      <c r="F1417" t="s">
        <v>1237</v>
      </c>
      <c r="G1417">
        <v>43</v>
      </c>
      <c r="H1417">
        <v>14</v>
      </c>
      <c r="I1417">
        <v>65</v>
      </c>
      <c r="J1417">
        <v>60</v>
      </c>
      <c r="K1417">
        <v>19</v>
      </c>
      <c r="L1417">
        <v>85</v>
      </c>
      <c r="M1417">
        <v>75</v>
      </c>
      <c r="N1417">
        <v>27</v>
      </c>
      <c r="O1417">
        <v>105</v>
      </c>
      <c r="P1417">
        <v>7041</v>
      </c>
      <c r="Q1417">
        <v>0.89265190471302402</v>
      </c>
      <c r="R1417">
        <f t="shared" si="204"/>
        <v>1</v>
      </c>
      <c r="S1417">
        <f t="shared" si="205"/>
        <v>6285.162061084402</v>
      </c>
      <c r="T1417">
        <v>67.260000000000005</v>
      </c>
      <c r="U1417">
        <f t="shared" si="206"/>
        <v>60.039767110998</v>
      </c>
      <c r="V1417">
        <v>0</v>
      </c>
      <c r="W1417">
        <v>9716</v>
      </c>
      <c r="X1417">
        <v>0</v>
      </c>
      <c r="Y1417" s="3">
        <v>0.1</v>
      </c>
      <c r="Z1417">
        <v>30</v>
      </c>
      <c r="AA1417" s="1">
        <f t="shared" si="207"/>
        <v>0.1060792482526339</v>
      </c>
      <c r="AB1417" s="4">
        <v>2970000</v>
      </c>
      <c r="AC1417" s="4">
        <v>2.5</v>
      </c>
      <c r="AD1417" s="4">
        <v>0</v>
      </c>
      <c r="AE1417" s="4">
        <v>239000</v>
      </c>
      <c r="AF1417" s="1">
        <v>0.30998196880000001</v>
      </c>
      <c r="AG1417" s="2">
        <f t="shared" si="200"/>
        <v>0.26764151883971715</v>
      </c>
      <c r="AH1417" s="2">
        <f t="shared" si="201"/>
        <v>0.32142367062054034</v>
      </c>
      <c r="AI1417">
        <f t="shared" si="202"/>
        <v>0.28537785151378781</v>
      </c>
      <c r="AJ1417">
        <f t="shared" si="203"/>
        <v>0.34818900527997998</v>
      </c>
      <c r="AK1417">
        <f t="shared" si="208"/>
        <v>41.891990264396526</v>
      </c>
    </row>
    <row r="1418" spans="1:37" x14ac:dyDescent="0.2">
      <c r="A1418">
        <v>14</v>
      </c>
      <c r="B1418">
        <v>28099</v>
      </c>
      <c r="C1418">
        <v>28</v>
      </c>
      <c r="D1418" t="s">
        <v>1212</v>
      </c>
      <c r="E1418">
        <v>99</v>
      </c>
      <c r="F1418" t="s">
        <v>1128</v>
      </c>
      <c r="G1418">
        <v>43</v>
      </c>
      <c r="H1418">
        <v>14</v>
      </c>
      <c r="I1418">
        <v>65</v>
      </c>
      <c r="J1418">
        <v>60</v>
      </c>
      <c r="K1418">
        <v>19</v>
      </c>
      <c r="L1418">
        <v>85</v>
      </c>
      <c r="M1418">
        <v>75</v>
      </c>
      <c r="N1418">
        <v>27</v>
      </c>
      <c r="O1418">
        <v>105</v>
      </c>
      <c r="P1418">
        <v>7041</v>
      </c>
      <c r="Q1418">
        <v>0.88493146995703398</v>
      </c>
      <c r="R1418">
        <f t="shared" si="204"/>
        <v>1</v>
      </c>
      <c r="S1418">
        <f t="shared" si="205"/>
        <v>6230.8024799674758</v>
      </c>
      <c r="T1418">
        <v>67.260000000000005</v>
      </c>
      <c r="U1418">
        <f t="shared" si="206"/>
        <v>59.520490669310107</v>
      </c>
      <c r="V1418">
        <v>0</v>
      </c>
      <c r="W1418">
        <v>9716</v>
      </c>
      <c r="X1418">
        <v>0</v>
      </c>
      <c r="Y1418" s="3">
        <v>0.1</v>
      </c>
      <c r="Z1418">
        <v>30</v>
      </c>
      <c r="AA1418" s="1">
        <f t="shared" si="207"/>
        <v>0.1060792482526339</v>
      </c>
      <c r="AB1418" s="4">
        <v>2970000</v>
      </c>
      <c r="AC1418" s="4">
        <v>2.5</v>
      </c>
      <c r="AD1418" s="4">
        <v>0</v>
      </c>
      <c r="AE1418" s="4">
        <v>239000</v>
      </c>
      <c r="AF1418" s="1">
        <v>0.30741505260000002</v>
      </c>
      <c r="AG1418" s="2">
        <f t="shared" si="200"/>
        <v>0.26754219935387069</v>
      </c>
      <c r="AH1418" s="2">
        <f t="shared" si="201"/>
        <v>0.32177217969117705</v>
      </c>
      <c r="AI1418">
        <f t="shared" si="202"/>
        <v>0.28542623381016097</v>
      </c>
      <c r="AJ1418">
        <f t="shared" si="203"/>
        <v>0.3487604830643915</v>
      </c>
      <c r="AK1418">
        <f t="shared" si="208"/>
        <v>42.220913448556573</v>
      </c>
    </row>
    <row r="1419" spans="1:37" x14ac:dyDescent="0.2">
      <c r="A1419">
        <v>14</v>
      </c>
      <c r="B1419">
        <v>28101</v>
      </c>
      <c r="C1419">
        <v>28</v>
      </c>
      <c r="D1419" t="s">
        <v>820</v>
      </c>
      <c r="E1419">
        <v>101</v>
      </c>
      <c r="F1419" t="s">
        <v>1128</v>
      </c>
      <c r="G1419">
        <v>43</v>
      </c>
      <c r="H1419">
        <v>14</v>
      </c>
      <c r="I1419">
        <v>65</v>
      </c>
      <c r="J1419">
        <v>60</v>
      </c>
      <c r="K1419">
        <v>19</v>
      </c>
      <c r="L1419">
        <v>85</v>
      </c>
      <c r="M1419">
        <v>75</v>
      </c>
      <c r="N1419">
        <v>27</v>
      </c>
      <c r="O1419">
        <v>105</v>
      </c>
      <c r="P1419">
        <v>7041</v>
      </c>
      <c r="Q1419">
        <v>0.88193273916840598</v>
      </c>
      <c r="R1419">
        <f t="shared" si="204"/>
        <v>1</v>
      </c>
      <c r="S1419">
        <f t="shared" si="205"/>
        <v>6209.6884164847461</v>
      </c>
      <c r="T1419">
        <v>67.260000000000005</v>
      </c>
      <c r="U1419">
        <f t="shared" si="206"/>
        <v>59.318796036466992</v>
      </c>
      <c r="V1419">
        <v>0</v>
      </c>
      <c r="W1419">
        <v>9716</v>
      </c>
      <c r="X1419">
        <v>0</v>
      </c>
      <c r="Y1419" s="3">
        <v>0.1</v>
      </c>
      <c r="Z1419">
        <v>30</v>
      </c>
      <c r="AA1419" s="1">
        <f t="shared" si="207"/>
        <v>0.1060792482526339</v>
      </c>
      <c r="AB1419" s="4">
        <v>2970000</v>
      </c>
      <c r="AC1419" s="4">
        <v>2.5</v>
      </c>
      <c r="AD1419" s="4">
        <v>0</v>
      </c>
      <c r="AE1419" s="4">
        <v>239000</v>
      </c>
      <c r="AF1419" s="1">
        <v>0.31016250000000001</v>
      </c>
      <c r="AG1419" s="2">
        <f t="shared" si="200"/>
        <v>0.26427370802654354</v>
      </c>
      <c r="AH1419" s="2">
        <f t="shared" si="201"/>
        <v>0.31802464302029682</v>
      </c>
      <c r="AI1419">
        <f t="shared" si="202"/>
        <v>0.28199974485185991</v>
      </c>
      <c r="AJ1419">
        <f t="shared" si="203"/>
        <v>0.34477443519866774</v>
      </c>
      <c r="AK1419">
        <f t="shared" si="208"/>
        <v>41.869062014615132</v>
      </c>
    </row>
    <row r="1420" spans="1:37" x14ac:dyDescent="0.2">
      <c r="A1420">
        <v>15</v>
      </c>
      <c r="B1420">
        <v>28103</v>
      </c>
      <c r="C1420">
        <v>28</v>
      </c>
      <c r="D1420" t="s">
        <v>1259</v>
      </c>
      <c r="E1420">
        <v>103</v>
      </c>
      <c r="F1420" t="s">
        <v>1237</v>
      </c>
      <c r="G1420">
        <v>43</v>
      </c>
      <c r="H1420">
        <v>14</v>
      </c>
      <c r="I1420">
        <v>65</v>
      </c>
      <c r="J1420">
        <v>60</v>
      </c>
      <c r="K1420">
        <v>19</v>
      </c>
      <c r="L1420">
        <v>85</v>
      </c>
      <c r="M1420">
        <v>75</v>
      </c>
      <c r="N1420">
        <v>27</v>
      </c>
      <c r="O1420">
        <v>105</v>
      </c>
      <c r="P1420">
        <v>7041</v>
      </c>
      <c r="Q1420">
        <v>0.88402184247970605</v>
      </c>
      <c r="R1420">
        <f t="shared" si="204"/>
        <v>1</v>
      </c>
      <c r="S1420">
        <f t="shared" si="205"/>
        <v>6224.3977928996101</v>
      </c>
      <c r="T1420">
        <v>67.260000000000005</v>
      </c>
      <c r="U1420">
        <f t="shared" si="206"/>
        <v>59.459309125185037</v>
      </c>
      <c r="V1420">
        <v>0</v>
      </c>
      <c r="W1420">
        <v>9716</v>
      </c>
      <c r="X1420">
        <v>0</v>
      </c>
      <c r="Y1420" s="3">
        <v>0.1</v>
      </c>
      <c r="Z1420">
        <v>30</v>
      </c>
      <c r="AA1420" s="1">
        <f t="shared" si="207"/>
        <v>0.1060792482526339</v>
      </c>
      <c r="AB1420" s="4">
        <v>2970000</v>
      </c>
      <c r="AC1420" s="4">
        <v>2.5</v>
      </c>
      <c r="AD1420" s="4">
        <v>0</v>
      </c>
      <c r="AE1420" s="4">
        <v>239000</v>
      </c>
      <c r="AF1420" s="1">
        <v>0.31160805130000002</v>
      </c>
      <c r="AG1420" s="2">
        <f t="shared" si="200"/>
        <v>0.26367084281384351</v>
      </c>
      <c r="AH1420" s="2">
        <f t="shared" si="201"/>
        <v>0.31717312280353577</v>
      </c>
      <c r="AI1420">
        <f t="shared" si="202"/>
        <v>0.28131486881888962</v>
      </c>
      <c r="AJ1420">
        <f t="shared" si="203"/>
        <v>0.34379911250074174</v>
      </c>
      <c r="AK1420">
        <f t="shared" si="208"/>
        <v>41.686428740097398</v>
      </c>
    </row>
    <row r="1421" spans="1:37" x14ac:dyDescent="0.2">
      <c r="A1421">
        <v>15</v>
      </c>
      <c r="B1421">
        <v>28105</v>
      </c>
      <c r="C1421">
        <v>28</v>
      </c>
      <c r="D1421" t="s">
        <v>1260</v>
      </c>
      <c r="E1421">
        <v>105</v>
      </c>
      <c r="F1421" t="s">
        <v>1237</v>
      </c>
      <c r="G1421">
        <v>43</v>
      </c>
      <c r="H1421">
        <v>14</v>
      </c>
      <c r="I1421">
        <v>65</v>
      </c>
      <c r="J1421">
        <v>60</v>
      </c>
      <c r="K1421">
        <v>19</v>
      </c>
      <c r="L1421">
        <v>85</v>
      </c>
      <c r="M1421">
        <v>75</v>
      </c>
      <c r="N1421">
        <v>27</v>
      </c>
      <c r="O1421">
        <v>105</v>
      </c>
      <c r="P1421">
        <v>7041</v>
      </c>
      <c r="Q1421">
        <v>0.88869808117548599</v>
      </c>
      <c r="R1421">
        <f t="shared" si="204"/>
        <v>1</v>
      </c>
      <c r="S1421">
        <f t="shared" si="205"/>
        <v>6257.3231895565968</v>
      </c>
      <c r="T1421">
        <v>67.260000000000005</v>
      </c>
      <c r="U1421">
        <f t="shared" si="206"/>
        <v>59.77383293986319</v>
      </c>
      <c r="V1421">
        <v>0</v>
      </c>
      <c r="W1421">
        <v>9716</v>
      </c>
      <c r="X1421">
        <v>0</v>
      </c>
      <c r="Y1421" s="3">
        <v>0.1</v>
      </c>
      <c r="Z1421">
        <v>30</v>
      </c>
      <c r="AA1421" s="1">
        <f t="shared" si="207"/>
        <v>0.1060792482526339</v>
      </c>
      <c r="AB1421" s="4">
        <v>2970000</v>
      </c>
      <c r="AC1421" s="4">
        <v>2.5</v>
      </c>
      <c r="AD1421" s="4">
        <v>0</v>
      </c>
      <c r="AE1421" s="4">
        <v>239000</v>
      </c>
      <c r="AF1421" s="1">
        <v>0.30931056670000001</v>
      </c>
      <c r="AG1421" s="2">
        <f t="shared" si="200"/>
        <v>0.26703443447511965</v>
      </c>
      <c r="AH1421" s="2">
        <f t="shared" si="201"/>
        <v>0.32093300238655664</v>
      </c>
      <c r="AI1421">
        <f t="shared" si="202"/>
        <v>0.28480916324904104</v>
      </c>
      <c r="AJ1421">
        <f t="shared" si="203"/>
        <v>0.34775629930528007</v>
      </c>
      <c r="AK1421">
        <f t="shared" si="208"/>
        <v>41.97749612107922</v>
      </c>
    </row>
    <row r="1422" spans="1:37" x14ac:dyDescent="0.2">
      <c r="A1422">
        <v>12</v>
      </c>
      <c r="B1422">
        <v>28107</v>
      </c>
      <c r="C1422">
        <v>28</v>
      </c>
      <c r="D1422" t="s">
        <v>1059</v>
      </c>
      <c r="E1422">
        <v>107</v>
      </c>
      <c r="F1422" t="s">
        <v>955</v>
      </c>
      <c r="G1422">
        <v>43</v>
      </c>
      <c r="H1422">
        <v>14</v>
      </c>
      <c r="I1422">
        <v>65</v>
      </c>
      <c r="J1422">
        <v>60</v>
      </c>
      <c r="K1422">
        <v>19</v>
      </c>
      <c r="L1422">
        <v>85</v>
      </c>
      <c r="M1422">
        <v>75</v>
      </c>
      <c r="N1422">
        <v>27</v>
      </c>
      <c r="O1422">
        <v>105</v>
      </c>
      <c r="P1422">
        <v>7041</v>
      </c>
      <c r="Q1422">
        <v>0.90670916594957096</v>
      </c>
      <c r="R1422">
        <f t="shared" si="204"/>
        <v>1</v>
      </c>
      <c r="S1422">
        <f t="shared" si="205"/>
        <v>6384.1392374509287</v>
      </c>
      <c r="T1422">
        <v>67.260000000000005</v>
      </c>
      <c r="U1422">
        <f t="shared" si="206"/>
        <v>60.985258501768151</v>
      </c>
      <c r="V1422">
        <v>0</v>
      </c>
      <c r="W1422">
        <v>9716</v>
      </c>
      <c r="X1422">
        <v>0</v>
      </c>
      <c r="Y1422" s="3">
        <v>0.1</v>
      </c>
      <c r="Z1422">
        <v>30</v>
      </c>
      <c r="AA1422" s="1">
        <f t="shared" si="207"/>
        <v>0.1060792482526339</v>
      </c>
      <c r="AB1422" s="4">
        <v>2970000</v>
      </c>
      <c r="AC1422" s="4">
        <v>2.5</v>
      </c>
      <c r="AD1422" s="4">
        <v>0</v>
      </c>
      <c r="AE1422" s="4">
        <v>239000</v>
      </c>
      <c r="AF1422" s="1">
        <v>0.30823915000000002</v>
      </c>
      <c r="AG1422" s="2">
        <f t="shared" si="200"/>
        <v>0.27339337714288942</v>
      </c>
      <c r="AH1422" s="2">
        <f t="shared" si="201"/>
        <v>0.32747877113810381</v>
      </c>
      <c r="AI1422">
        <f t="shared" si="202"/>
        <v>0.29122972446511369</v>
      </c>
      <c r="AJ1422">
        <f t="shared" si="203"/>
        <v>0.35439508662609093</v>
      </c>
      <c r="AK1422">
        <f t="shared" si="208"/>
        <v>42.114717004988066</v>
      </c>
    </row>
    <row r="1423" spans="1:37" x14ac:dyDescent="0.2">
      <c r="A1423">
        <v>14</v>
      </c>
      <c r="B1423">
        <v>28109</v>
      </c>
      <c r="C1423">
        <v>28</v>
      </c>
      <c r="D1423" t="s">
        <v>1216</v>
      </c>
      <c r="E1423">
        <v>109</v>
      </c>
      <c r="F1423" t="s">
        <v>1128</v>
      </c>
      <c r="G1423">
        <v>43</v>
      </c>
      <c r="H1423">
        <v>14</v>
      </c>
      <c r="I1423">
        <v>65</v>
      </c>
      <c r="J1423">
        <v>60</v>
      </c>
      <c r="K1423">
        <v>19</v>
      </c>
      <c r="L1423">
        <v>85</v>
      </c>
      <c r="M1423">
        <v>75</v>
      </c>
      <c r="N1423">
        <v>27</v>
      </c>
      <c r="O1423">
        <v>105</v>
      </c>
      <c r="P1423">
        <v>7041</v>
      </c>
      <c r="Q1423">
        <v>0.869140717387199</v>
      </c>
      <c r="R1423">
        <f t="shared" si="204"/>
        <v>1</v>
      </c>
      <c r="S1423">
        <f t="shared" si="205"/>
        <v>6119.6197911232684</v>
      </c>
      <c r="T1423">
        <v>67.260000000000005</v>
      </c>
      <c r="U1423">
        <f t="shared" si="206"/>
        <v>58.458404651463006</v>
      </c>
      <c r="V1423">
        <v>0</v>
      </c>
      <c r="W1423">
        <v>9716</v>
      </c>
      <c r="X1423">
        <v>0</v>
      </c>
      <c r="Y1423" s="3">
        <v>0.1</v>
      </c>
      <c r="Z1423">
        <v>30</v>
      </c>
      <c r="AA1423" s="1">
        <f t="shared" si="207"/>
        <v>0.1060792482526339</v>
      </c>
      <c r="AB1423" s="4">
        <v>2970000</v>
      </c>
      <c r="AC1423" s="4">
        <v>2.5</v>
      </c>
      <c r="AD1423" s="4">
        <v>0</v>
      </c>
      <c r="AE1423" s="4">
        <v>239000</v>
      </c>
      <c r="AF1423" s="1">
        <v>0.3059004561</v>
      </c>
      <c r="AG1423" s="2">
        <f t="shared" si="200"/>
        <v>0.2640692024187038</v>
      </c>
      <c r="AH1423" s="2">
        <f t="shared" si="201"/>
        <v>0.31856694747262165</v>
      </c>
      <c r="AI1423">
        <f t="shared" si="202"/>
        <v>0.28204155041660839</v>
      </c>
      <c r="AJ1423">
        <f t="shared" si="203"/>
        <v>0.34568856783420776</v>
      </c>
      <c r="AK1423">
        <f t="shared" si="208"/>
        <v>42.417582512908417</v>
      </c>
    </row>
    <row r="1424" spans="1:37" x14ac:dyDescent="0.2">
      <c r="A1424">
        <v>14</v>
      </c>
      <c r="B1424">
        <v>28111</v>
      </c>
      <c r="C1424">
        <v>28</v>
      </c>
      <c r="D1424" t="s">
        <v>725</v>
      </c>
      <c r="E1424">
        <v>111</v>
      </c>
      <c r="F1424" t="s">
        <v>1128</v>
      </c>
      <c r="G1424">
        <v>43</v>
      </c>
      <c r="H1424">
        <v>14</v>
      </c>
      <c r="I1424">
        <v>65</v>
      </c>
      <c r="J1424">
        <v>60</v>
      </c>
      <c r="K1424">
        <v>19</v>
      </c>
      <c r="L1424">
        <v>85</v>
      </c>
      <c r="M1424">
        <v>75</v>
      </c>
      <c r="N1424">
        <v>27</v>
      </c>
      <c r="O1424">
        <v>105</v>
      </c>
      <c r="P1424">
        <v>7041</v>
      </c>
      <c r="Q1424">
        <v>0.872272745768229</v>
      </c>
      <c r="R1424">
        <f t="shared" si="204"/>
        <v>1</v>
      </c>
      <c r="S1424">
        <f t="shared" si="205"/>
        <v>6141.6724029541001</v>
      </c>
      <c r="T1424">
        <v>67.260000000000005</v>
      </c>
      <c r="U1424">
        <f t="shared" si="206"/>
        <v>58.669064880371089</v>
      </c>
      <c r="V1424">
        <v>0</v>
      </c>
      <c r="W1424">
        <v>9716</v>
      </c>
      <c r="X1424">
        <v>0</v>
      </c>
      <c r="Y1424" s="3">
        <v>0.1</v>
      </c>
      <c r="Z1424">
        <v>30</v>
      </c>
      <c r="AA1424" s="1">
        <f t="shared" si="207"/>
        <v>0.1060792482526339</v>
      </c>
      <c r="AB1424" s="4">
        <v>2970000</v>
      </c>
      <c r="AC1424" s="4">
        <v>2.5</v>
      </c>
      <c r="AD1424" s="4">
        <v>0</v>
      </c>
      <c r="AE1424" s="4">
        <v>239000</v>
      </c>
      <c r="AF1424" s="1">
        <v>0.309388</v>
      </c>
      <c r="AG1424" s="2">
        <f t="shared" si="200"/>
        <v>0.26203338076224841</v>
      </c>
      <c r="AH1424" s="2">
        <f t="shared" si="201"/>
        <v>0.31591849653920162</v>
      </c>
      <c r="AI1424">
        <f t="shared" si="202"/>
        <v>0.27980367278418261</v>
      </c>
      <c r="AJ1424">
        <f t="shared" si="203"/>
        <v>0.34273509579409828</v>
      </c>
      <c r="AK1424">
        <f t="shared" si="208"/>
        <v>41.967615735284063</v>
      </c>
    </row>
    <row r="1425" spans="1:37" x14ac:dyDescent="0.2">
      <c r="A1425">
        <v>12</v>
      </c>
      <c r="B1425">
        <v>28113</v>
      </c>
      <c r="C1425">
        <v>28</v>
      </c>
      <c r="D1425" t="s">
        <v>719</v>
      </c>
      <c r="E1425">
        <v>113</v>
      </c>
      <c r="F1425" t="s">
        <v>955</v>
      </c>
      <c r="G1425">
        <v>43</v>
      </c>
      <c r="H1425">
        <v>14</v>
      </c>
      <c r="I1425">
        <v>65</v>
      </c>
      <c r="J1425">
        <v>60</v>
      </c>
      <c r="K1425">
        <v>19</v>
      </c>
      <c r="L1425">
        <v>85</v>
      </c>
      <c r="M1425">
        <v>75</v>
      </c>
      <c r="N1425">
        <v>27</v>
      </c>
      <c r="O1425">
        <v>105</v>
      </c>
      <c r="P1425">
        <v>7041</v>
      </c>
      <c r="Q1425">
        <v>0.87331741303205501</v>
      </c>
      <c r="R1425">
        <f t="shared" si="204"/>
        <v>1</v>
      </c>
      <c r="S1425">
        <f t="shared" si="205"/>
        <v>6149.0279051586995</v>
      </c>
      <c r="T1425">
        <v>67.260000000000005</v>
      </c>
      <c r="U1425">
        <f t="shared" si="206"/>
        <v>58.739329200536027</v>
      </c>
      <c r="V1425">
        <v>0</v>
      </c>
      <c r="W1425">
        <v>9716</v>
      </c>
      <c r="X1425">
        <v>0</v>
      </c>
      <c r="Y1425" s="3">
        <v>0.1</v>
      </c>
      <c r="Z1425">
        <v>30</v>
      </c>
      <c r="AA1425" s="1">
        <f t="shared" si="207"/>
        <v>0.1060792482526339</v>
      </c>
      <c r="AB1425" s="4">
        <v>2970000</v>
      </c>
      <c r="AC1425" s="4">
        <v>2.5</v>
      </c>
      <c r="AD1425" s="4">
        <v>0</v>
      </c>
      <c r="AE1425" s="4">
        <v>239000</v>
      </c>
      <c r="AF1425" s="1">
        <v>0.30497174999999999</v>
      </c>
      <c r="AG1425" s="2">
        <f t="shared" si="200"/>
        <v>0.26614621231656604</v>
      </c>
      <c r="AH1425" s="2">
        <f t="shared" si="201"/>
        <v>0.32080945821557144</v>
      </c>
      <c r="AI1425">
        <f t="shared" si="202"/>
        <v>0.28417314542170508</v>
      </c>
      <c r="AJ1425">
        <f t="shared" si="203"/>
        <v>0.34801347955410195</v>
      </c>
      <c r="AK1425">
        <f t="shared" si="208"/>
        <v>42.53914033712325</v>
      </c>
    </row>
    <row r="1426" spans="1:37" x14ac:dyDescent="0.2">
      <c r="A1426">
        <v>15</v>
      </c>
      <c r="B1426">
        <v>28115</v>
      </c>
      <c r="C1426">
        <v>28</v>
      </c>
      <c r="D1426" t="s">
        <v>1304</v>
      </c>
      <c r="E1426">
        <v>115</v>
      </c>
      <c r="F1426" t="s">
        <v>1237</v>
      </c>
      <c r="G1426">
        <v>43</v>
      </c>
      <c r="H1426">
        <v>14</v>
      </c>
      <c r="I1426">
        <v>65</v>
      </c>
      <c r="J1426">
        <v>60</v>
      </c>
      <c r="K1426">
        <v>19</v>
      </c>
      <c r="L1426">
        <v>85</v>
      </c>
      <c r="M1426">
        <v>75</v>
      </c>
      <c r="N1426">
        <v>27</v>
      </c>
      <c r="O1426">
        <v>105</v>
      </c>
      <c r="P1426">
        <v>7041</v>
      </c>
      <c r="Q1426">
        <v>0.90045575797557798</v>
      </c>
      <c r="R1426">
        <f t="shared" si="204"/>
        <v>1</v>
      </c>
      <c r="S1426">
        <f t="shared" si="205"/>
        <v>6340.1089919060441</v>
      </c>
      <c r="T1426">
        <v>67.260000000000005</v>
      </c>
      <c r="U1426">
        <f t="shared" si="206"/>
        <v>60.564654281437377</v>
      </c>
      <c r="V1426">
        <v>0</v>
      </c>
      <c r="W1426">
        <v>9716</v>
      </c>
      <c r="X1426">
        <v>0</v>
      </c>
      <c r="Y1426" s="3">
        <v>0.1</v>
      </c>
      <c r="Z1426">
        <v>30</v>
      </c>
      <c r="AA1426" s="1">
        <f t="shared" si="207"/>
        <v>0.1060792482526339</v>
      </c>
      <c r="AB1426" s="4">
        <v>2970000</v>
      </c>
      <c r="AC1426" s="4">
        <v>2.5</v>
      </c>
      <c r="AD1426" s="4">
        <v>0</v>
      </c>
      <c r="AE1426" s="4">
        <v>239000</v>
      </c>
      <c r="AF1426" s="1">
        <v>0.3047358966</v>
      </c>
      <c r="AG1426" s="2">
        <f t="shared" si="200"/>
        <v>0.27462909535456115</v>
      </c>
      <c r="AH1426" s="2">
        <f t="shared" si="201"/>
        <v>0.32933453232634058</v>
      </c>
      <c r="AI1426">
        <f t="shared" si="202"/>
        <v>0.29266994382206885</v>
      </c>
      <c r="AJ1426">
        <f t="shared" si="203"/>
        <v>0.35655956011721318</v>
      </c>
      <c r="AK1426">
        <f t="shared" si="208"/>
        <v>42.570129030896936</v>
      </c>
    </row>
    <row r="1427" spans="1:37" x14ac:dyDescent="0.2">
      <c r="A1427">
        <v>15</v>
      </c>
      <c r="B1427">
        <v>28117</v>
      </c>
      <c r="C1427">
        <v>28</v>
      </c>
      <c r="D1427" t="s">
        <v>1305</v>
      </c>
      <c r="E1427">
        <v>117</v>
      </c>
      <c r="F1427" t="s">
        <v>1237</v>
      </c>
      <c r="G1427">
        <v>43</v>
      </c>
      <c r="H1427">
        <v>14</v>
      </c>
      <c r="I1427">
        <v>65</v>
      </c>
      <c r="J1427">
        <v>60</v>
      </c>
      <c r="K1427">
        <v>19</v>
      </c>
      <c r="L1427">
        <v>85</v>
      </c>
      <c r="M1427">
        <v>75</v>
      </c>
      <c r="N1427">
        <v>27</v>
      </c>
      <c r="O1427">
        <v>105</v>
      </c>
      <c r="P1427">
        <v>7041</v>
      </c>
      <c r="Q1427">
        <v>0.90311603248119399</v>
      </c>
      <c r="R1427">
        <f t="shared" si="204"/>
        <v>1</v>
      </c>
      <c r="S1427">
        <f t="shared" si="205"/>
        <v>6358.8399847000865</v>
      </c>
      <c r="T1427">
        <v>67.260000000000005</v>
      </c>
      <c r="U1427">
        <f t="shared" si="206"/>
        <v>60.743584344685111</v>
      </c>
      <c r="V1427">
        <v>0</v>
      </c>
      <c r="W1427">
        <v>9716</v>
      </c>
      <c r="X1427">
        <v>0</v>
      </c>
      <c r="Y1427" s="3">
        <v>0.1</v>
      </c>
      <c r="Z1427">
        <v>30</v>
      </c>
      <c r="AA1427" s="1">
        <f t="shared" si="207"/>
        <v>0.1060792482526339</v>
      </c>
      <c r="AB1427" s="4">
        <v>2970000</v>
      </c>
      <c r="AC1427" s="4">
        <v>2.5</v>
      </c>
      <c r="AD1427" s="4">
        <v>0</v>
      </c>
      <c r="AE1427" s="4">
        <v>239000</v>
      </c>
      <c r="AF1427" s="1">
        <v>0.29983320689999998</v>
      </c>
      <c r="AG1427" s="2">
        <f t="shared" si="200"/>
        <v>0.27994428401411431</v>
      </c>
      <c r="AH1427" s="2">
        <f t="shared" si="201"/>
        <v>0.33554177821226278</v>
      </c>
      <c r="AI1427">
        <f t="shared" si="202"/>
        <v>0.29827934873976175</v>
      </c>
      <c r="AJ1427">
        <f t="shared" si="203"/>
        <v>0.36321095108834167</v>
      </c>
      <c r="AK1427">
        <f t="shared" si="208"/>
        <v>43.22533133790148</v>
      </c>
    </row>
    <row r="1428" spans="1:37" x14ac:dyDescent="0.2">
      <c r="A1428">
        <v>12</v>
      </c>
      <c r="B1428">
        <v>28119</v>
      </c>
      <c r="C1428">
        <v>28</v>
      </c>
      <c r="D1428" t="s">
        <v>1012</v>
      </c>
      <c r="E1428">
        <v>119</v>
      </c>
      <c r="F1428" t="s">
        <v>955</v>
      </c>
      <c r="G1428">
        <v>43</v>
      </c>
      <c r="H1428">
        <v>14</v>
      </c>
      <c r="I1428">
        <v>65</v>
      </c>
      <c r="J1428">
        <v>60</v>
      </c>
      <c r="K1428">
        <v>19</v>
      </c>
      <c r="L1428">
        <v>85</v>
      </c>
      <c r="M1428">
        <v>75</v>
      </c>
      <c r="N1428">
        <v>27</v>
      </c>
      <c r="O1428">
        <v>105</v>
      </c>
      <c r="P1428">
        <v>7041</v>
      </c>
      <c r="Q1428">
        <v>0.90182376570171796</v>
      </c>
      <c r="R1428">
        <f t="shared" si="204"/>
        <v>1</v>
      </c>
      <c r="S1428">
        <f t="shared" si="205"/>
        <v>6349.7411343057965</v>
      </c>
      <c r="T1428">
        <v>67.260000000000005</v>
      </c>
      <c r="U1428">
        <f t="shared" si="206"/>
        <v>60.656666481097552</v>
      </c>
      <c r="V1428">
        <v>0</v>
      </c>
      <c r="W1428">
        <v>9716</v>
      </c>
      <c r="X1428">
        <v>0</v>
      </c>
      <c r="Y1428" s="3">
        <v>0.1</v>
      </c>
      <c r="Z1428">
        <v>30</v>
      </c>
      <c r="AA1428" s="1">
        <f t="shared" si="207"/>
        <v>0.1060792482526339</v>
      </c>
      <c r="AB1428" s="4">
        <v>2970000</v>
      </c>
      <c r="AC1428" s="4">
        <v>2.5</v>
      </c>
      <c r="AD1428" s="4">
        <v>0</v>
      </c>
      <c r="AE1428" s="4">
        <v>239000</v>
      </c>
      <c r="AF1428" s="1">
        <v>0.310822129</v>
      </c>
      <c r="AG1428" s="2">
        <f t="shared" si="200"/>
        <v>0.26966061911420286</v>
      </c>
      <c r="AH1428" s="2">
        <f t="shared" si="201"/>
        <v>0.32329780181090206</v>
      </c>
      <c r="AI1428">
        <f t="shared" si="202"/>
        <v>0.28734913841911269</v>
      </c>
      <c r="AJ1428">
        <f t="shared" si="203"/>
        <v>0.34999095802223629</v>
      </c>
      <c r="AK1428">
        <f t="shared" si="208"/>
        <v>41.785512702694561</v>
      </c>
    </row>
    <row r="1429" spans="1:37" x14ac:dyDescent="0.2">
      <c r="A1429">
        <v>12</v>
      </c>
      <c r="B1429">
        <v>28121</v>
      </c>
      <c r="C1429">
        <v>28</v>
      </c>
      <c r="D1429" t="s">
        <v>1046</v>
      </c>
      <c r="E1429">
        <v>121</v>
      </c>
      <c r="F1429" t="s">
        <v>955</v>
      </c>
      <c r="G1429">
        <v>43</v>
      </c>
      <c r="H1429">
        <v>14</v>
      </c>
      <c r="I1429">
        <v>65</v>
      </c>
      <c r="J1429">
        <v>60</v>
      </c>
      <c r="K1429">
        <v>19</v>
      </c>
      <c r="L1429">
        <v>85</v>
      </c>
      <c r="M1429">
        <v>75</v>
      </c>
      <c r="N1429">
        <v>27</v>
      </c>
      <c r="O1429">
        <v>105</v>
      </c>
      <c r="P1429">
        <v>7041</v>
      </c>
      <c r="Q1429">
        <v>0.88396134310298502</v>
      </c>
      <c r="R1429">
        <f t="shared" si="204"/>
        <v>1</v>
      </c>
      <c r="S1429">
        <f t="shared" si="205"/>
        <v>6223.9718167881174</v>
      </c>
      <c r="T1429">
        <v>67.260000000000005</v>
      </c>
      <c r="U1429">
        <f t="shared" si="206"/>
        <v>59.455239937106775</v>
      </c>
      <c r="V1429">
        <v>0</v>
      </c>
      <c r="W1429">
        <v>9716</v>
      </c>
      <c r="X1429">
        <v>0</v>
      </c>
      <c r="Y1429" s="3">
        <v>0.1</v>
      </c>
      <c r="Z1429">
        <v>30</v>
      </c>
      <c r="AA1429" s="1">
        <f t="shared" si="207"/>
        <v>0.1060792482526339</v>
      </c>
      <c r="AB1429" s="4">
        <v>2970000</v>
      </c>
      <c r="AC1429" s="4">
        <v>2.5</v>
      </c>
      <c r="AD1429" s="4">
        <v>0</v>
      </c>
      <c r="AE1429" s="4">
        <v>239000</v>
      </c>
      <c r="AF1429" s="1">
        <v>0.30603410419999999</v>
      </c>
      <c r="AG1429" s="2">
        <f t="shared" si="200"/>
        <v>0.26845483398110564</v>
      </c>
      <c r="AH1429" s="2">
        <f t="shared" si="201"/>
        <v>0.32292884484080769</v>
      </c>
      <c r="AI1429">
        <f t="shared" si="202"/>
        <v>0.28641935402178315</v>
      </c>
      <c r="AJ1429">
        <f t="shared" si="203"/>
        <v>0.35003864821868391</v>
      </c>
      <c r="AK1429">
        <f t="shared" si="208"/>
        <v>42.400150112446418</v>
      </c>
    </row>
    <row r="1430" spans="1:37" x14ac:dyDescent="0.2">
      <c r="A1430">
        <v>14</v>
      </c>
      <c r="B1430">
        <v>28123</v>
      </c>
      <c r="C1430">
        <v>28</v>
      </c>
      <c r="D1430" t="s">
        <v>294</v>
      </c>
      <c r="E1430">
        <v>123</v>
      </c>
      <c r="F1430" t="s">
        <v>1128</v>
      </c>
      <c r="G1430">
        <v>43</v>
      </c>
      <c r="H1430">
        <v>14</v>
      </c>
      <c r="I1430">
        <v>65</v>
      </c>
      <c r="J1430">
        <v>60</v>
      </c>
      <c r="K1430">
        <v>19</v>
      </c>
      <c r="L1430">
        <v>85</v>
      </c>
      <c r="M1430">
        <v>75</v>
      </c>
      <c r="N1430">
        <v>27</v>
      </c>
      <c r="O1430">
        <v>105</v>
      </c>
      <c r="P1430">
        <v>7041</v>
      </c>
      <c r="Q1430">
        <v>0.88372763114816999</v>
      </c>
      <c r="R1430">
        <f t="shared" si="204"/>
        <v>1</v>
      </c>
      <c r="S1430">
        <f t="shared" si="205"/>
        <v>6222.3262509142651</v>
      </c>
      <c r="T1430">
        <v>67.260000000000005</v>
      </c>
      <c r="U1430">
        <f t="shared" si="206"/>
        <v>59.439520471025915</v>
      </c>
      <c r="V1430">
        <v>0</v>
      </c>
      <c r="W1430">
        <v>9716</v>
      </c>
      <c r="X1430">
        <v>0</v>
      </c>
      <c r="Y1430" s="3">
        <v>0.1</v>
      </c>
      <c r="Z1430">
        <v>30</v>
      </c>
      <c r="AA1430" s="1">
        <f t="shared" si="207"/>
        <v>0.1060792482526339</v>
      </c>
      <c r="AB1430" s="4">
        <v>2970000</v>
      </c>
      <c r="AC1430" s="4">
        <v>2.5</v>
      </c>
      <c r="AD1430" s="4">
        <v>0</v>
      </c>
      <c r="AE1430" s="4">
        <v>239000</v>
      </c>
      <c r="AF1430" s="1">
        <v>0.30556484849999999</v>
      </c>
      <c r="AG1430" s="2">
        <f t="shared" si="200"/>
        <v>0.26879601365767847</v>
      </c>
      <c r="AH1430" s="2">
        <f t="shared" si="201"/>
        <v>0.32335344985857378</v>
      </c>
      <c r="AI1430">
        <f t="shared" si="202"/>
        <v>0.28678804885208642</v>
      </c>
      <c r="AJ1430">
        <f t="shared" si="203"/>
        <v>0.35050478975919469</v>
      </c>
      <c r="AK1430">
        <f t="shared" si="208"/>
        <v>42.461424741917156</v>
      </c>
    </row>
    <row r="1431" spans="1:37" x14ac:dyDescent="0.2">
      <c r="A1431">
        <v>12</v>
      </c>
      <c r="B1431">
        <v>28125</v>
      </c>
      <c r="C1431">
        <v>28</v>
      </c>
      <c r="D1431" t="s">
        <v>1057</v>
      </c>
      <c r="E1431">
        <v>125</v>
      </c>
      <c r="F1431" t="s">
        <v>955</v>
      </c>
      <c r="G1431">
        <v>43</v>
      </c>
      <c r="H1431">
        <v>14</v>
      </c>
      <c r="I1431">
        <v>65</v>
      </c>
      <c r="J1431">
        <v>60</v>
      </c>
      <c r="K1431">
        <v>19</v>
      </c>
      <c r="L1431">
        <v>85</v>
      </c>
      <c r="M1431">
        <v>75</v>
      </c>
      <c r="N1431">
        <v>27</v>
      </c>
      <c r="O1431">
        <v>105</v>
      </c>
      <c r="P1431">
        <v>7041</v>
      </c>
      <c r="Q1431">
        <v>0.88867330551147505</v>
      </c>
      <c r="R1431">
        <f t="shared" si="204"/>
        <v>1</v>
      </c>
      <c r="S1431">
        <f t="shared" si="205"/>
        <v>6257.1487441062955</v>
      </c>
      <c r="T1431">
        <v>67.260000000000005</v>
      </c>
      <c r="U1431">
        <f t="shared" si="206"/>
        <v>59.772166528701817</v>
      </c>
      <c r="V1431">
        <v>0</v>
      </c>
      <c r="W1431">
        <v>9716</v>
      </c>
      <c r="X1431">
        <v>0</v>
      </c>
      <c r="Y1431" s="3">
        <v>0.1</v>
      </c>
      <c r="Z1431">
        <v>30</v>
      </c>
      <c r="AA1431" s="1">
        <f t="shared" si="207"/>
        <v>0.1060792482526339</v>
      </c>
      <c r="AB1431" s="4">
        <v>2970000</v>
      </c>
      <c r="AC1431" s="4">
        <v>2.5</v>
      </c>
      <c r="AD1431" s="4">
        <v>0</v>
      </c>
      <c r="AE1431" s="4">
        <v>239000</v>
      </c>
      <c r="AF1431" s="1">
        <v>0.31053159520000001</v>
      </c>
      <c r="AG1431" s="2">
        <f t="shared" si="200"/>
        <v>0.26597702409440888</v>
      </c>
      <c r="AH1431" s="2">
        <f t="shared" si="201"/>
        <v>0.31966424947494559</v>
      </c>
      <c r="AI1431">
        <f t="shared" si="202"/>
        <v>0.28368204836194977</v>
      </c>
      <c r="AJ1431">
        <f t="shared" si="203"/>
        <v>0.34638232136592456</v>
      </c>
      <c r="AK1431">
        <f t="shared" si="208"/>
        <v>41.822268283984478</v>
      </c>
    </row>
    <row r="1432" spans="1:37" x14ac:dyDescent="0.2">
      <c r="A1432">
        <v>12</v>
      </c>
      <c r="B1432">
        <v>28127</v>
      </c>
      <c r="C1432">
        <v>28</v>
      </c>
      <c r="D1432" t="s">
        <v>1037</v>
      </c>
      <c r="E1432">
        <v>127</v>
      </c>
      <c r="F1432" t="s">
        <v>955</v>
      </c>
      <c r="G1432">
        <v>43</v>
      </c>
      <c r="H1432">
        <v>14</v>
      </c>
      <c r="I1432">
        <v>65</v>
      </c>
      <c r="J1432">
        <v>60</v>
      </c>
      <c r="K1432">
        <v>19</v>
      </c>
      <c r="L1432">
        <v>85</v>
      </c>
      <c r="M1432">
        <v>75</v>
      </c>
      <c r="N1432">
        <v>27</v>
      </c>
      <c r="O1432">
        <v>105</v>
      </c>
      <c r="P1432">
        <v>7041</v>
      </c>
      <c r="Q1432">
        <v>0.88069922849535898</v>
      </c>
      <c r="R1432">
        <f t="shared" si="204"/>
        <v>1</v>
      </c>
      <c r="S1432">
        <f t="shared" si="205"/>
        <v>6201.003267835823</v>
      </c>
      <c r="T1432">
        <v>67.260000000000005</v>
      </c>
      <c r="U1432">
        <f t="shared" si="206"/>
        <v>59.235830108597852</v>
      </c>
      <c r="V1432">
        <v>0</v>
      </c>
      <c r="W1432">
        <v>9716</v>
      </c>
      <c r="X1432">
        <v>0</v>
      </c>
      <c r="Y1432" s="3">
        <v>0.1</v>
      </c>
      <c r="Z1432">
        <v>30</v>
      </c>
      <c r="AA1432" s="1">
        <f t="shared" si="207"/>
        <v>0.1060792482526339</v>
      </c>
      <c r="AB1432" s="4">
        <v>2970000</v>
      </c>
      <c r="AC1432" s="4">
        <v>2.5</v>
      </c>
      <c r="AD1432" s="4">
        <v>0</v>
      </c>
      <c r="AE1432" s="4">
        <v>239000</v>
      </c>
      <c r="AF1432" s="1">
        <v>0.3072660465</v>
      </c>
      <c r="AG1432" s="2">
        <f t="shared" si="200"/>
        <v>0.26639178349266573</v>
      </c>
      <c r="AH1432" s="2">
        <f t="shared" si="201"/>
        <v>0.32064798946423895</v>
      </c>
      <c r="AI1432">
        <f t="shared" si="202"/>
        <v>0.28428446762719778</v>
      </c>
      <c r="AJ1432">
        <f t="shared" si="203"/>
        <v>0.34764935028065519</v>
      </c>
      <c r="AK1432">
        <f t="shared" si="208"/>
        <v>42.240175773401198</v>
      </c>
    </row>
    <row r="1433" spans="1:37" x14ac:dyDescent="0.2">
      <c r="A1433">
        <v>14</v>
      </c>
      <c r="B1433">
        <v>28129</v>
      </c>
      <c r="C1433">
        <v>28</v>
      </c>
      <c r="D1433" t="s">
        <v>1224</v>
      </c>
      <c r="E1433">
        <v>129</v>
      </c>
      <c r="F1433" t="s">
        <v>1128</v>
      </c>
      <c r="G1433">
        <v>43</v>
      </c>
      <c r="H1433">
        <v>14</v>
      </c>
      <c r="I1433">
        <v>65</v>
      </c>
      <c r="J1433">
        <v>60</v>
      </c>
      <c r="K1433">
        <v>19</v>
      </c>
      <c r="L1433">
        <v>85</v>
      </c>
      <c r="M1433">
        <v>75</v>
      </c>
      <c r="N1433">
        <v>27</v>
      </c>
      <c r="O1433">
        <v>105</v>
      </c>
      <c r="P1433">
        <v>7041</v>
      </c>
      <c r="Q1433">
        <v>0.88037599410329503</v>
      </c>
      <c r="R1433">
        <f t="shared" si="204"/>
        <v>1</v>
      </c>
      <c r="S1433">
        <f t="shared" si="205"/>
        <v>6198.7273744813001</v>
      </c>
      <c r="T1433">
        <v>67.260000000000005</v>
      </c>
      <c r="U1433">
        <f t="shared" si="206"/>
        <v>59.214089363387629</v>
      </c>
      <c r="V1433">
        <v>0</v>
      </c>
      <c r="W1433">
        <v>9716</v>
      </c>
      <c r="X1433">
        <v>0</v>
      </c>
      <c r="Y1433" s="3">
        <v>0.1</v>
      </c>
      <c r="Z1433">
        <v>30</v>
      </c>
      <c r="AA1433" s="1">
        <f t="shared" si="207"/>
        <v>0.1060792482526339</v>
      </c>
      <c r="AB1433" s="4">
        <v>2970000</v>
      </c>
      <c r="AC1433" s="4">
        <v>2.5</v>
      </c>
      <c r="AD1433" s="4">
        <v>0</v>
      </c>
      <c r="AE1433" s="4">
        <v>239000</v>
      </c>
      <c r="AF1433" s="1">
        <v>0.30546651429999999</v>
      </c>
      <c r="AG1433" s="2">
        <f t="shared" si="200"/>
        <v>0.26786277560809918</v>
      </c>
      <c r="AH1433" s="2">
        <f t="shared" si="201"/>
        <v>0.32243772636938789</v>
      </c>
      <c r="AI1433">
        <f t="shared" si="202"/>
        <v>0.2858605874144437</v>
      </c>
      <c r="AJ1433">
        <f t="shared" si="203"/>
        <v>0.3495977865692097</v>
      </c>
      <c r="AK1433">
        <f t="shared" si="208"/>
        <v>42.474288917035864</v>
      </c>
    </row>
    <row r="1434" spans="1:37" x14ac:dyDescent="0.2">
      <c r="A1434">
        <v>14</v>
      </c>
      <c r="B1434">
        <v>28131</v>
      </c>
      <c r="C1434">
        <v>28</v>
      </c>
      <c r="D1434" t="s">
        <v>1014</v>
      </c>
      <c r="E1434">
        <v>131</v>
      </c>
      <c r="F1434" t="s">
        <v>1128</v>
      </c>
      <c r="G1434">
        <v>43</v>
      </c>
      <c r="H1434">
        <v>14</v>
      </c>
      <c r="I1434">
        <v>65</v>
      </c>
      <c r="J1434">
        <v>60</v>
      </c>
      <c r="K1434">
        <v>19</v>
      </c>
      <c r="L1434">
        <v>85</v>
      </c>
      <c r="M1434">
        <v>75</v>
      </c>
      <c r="N1434">
        <v>27</v>
      </c>
      <c r="O1434">
        <v>105</v>
      </c>
      <c r="P1434">
        <v>7041</v>
      </c>
      <c r="Q1434">
        <v>0.86974406242370605</v>
      </c>
      <c r="R1434">
        <f t="shared" si="204"/>
        <v>1</v>
      </c>
      <c r="S1434">
        <f t="shared" si="205"/>
        <v>6123.8679435253143</v>
      </c>
      <c r="T1434">
        <v>67.260000000000005</v>
      </c>
      <c r="U1434">
        <f t="shared" si="206"/>
        <v>58.498985638618471</v>
      </c>
      <c r="V1434">
        <v>0</v>
      </c>
      <c r="W1434">
        <v>9716</v>
      </c>
      <c r="X1434">
        <v>0</v>
      </c>
      <c r="Y1434" s="3">
        <v>0.1</v>
      </c>
      <c r="Z1434">
        <v>30</v>
      </c>
      <c r="AA1434" s="1">
        <f t="shared" si="207"/>
        <v>0.1060792482526339</v>
      </c>
      <c r="AB1434" s="4">
        <v>2970000</v>
      </c>
      <c r="AC1434" s="4">
        <v>2.5</v>
      </c>
      <c r="AD1434" s="4">
        <v>0</v>
      </c>
      <c r="AE1434" s="4">
        <v>239000</v>
      </c>
      <c r="AF1434" s="1">
        <v>0.30548702700000002</v>
      </c>
      <c r="AG1434" s="2">
        <f t="shared" si="200"/>
        <v>0.26461014008898875</v>
      </c>
      <c r="AH1434" s="2">
        <f t="shared" si="201"/>
        <v>0.31918143634914059</v>
      </c>
      <c r="AI1434">
        <f t="shared" si="202"/>
        <v>0.28260674657619217</v>
      </c>
      <c r="AJ1434">
        <f t="shared" si="203"/>
        <v>0.34633967701466473</v>
      </c>
      <c r="AK1434">
        <f t="shared" si="208"/>
        <v>42.471604742181299</v>
      </c>
    </row>
    <row r="1435" spans="1:37" x14ac:dyDescent="0.2">
      <c r="A1435">
        <v>12</v>
      </c>
      <c r="B1435">
        <v>28133</v>
      </c>
      <c r="C1435">
        <v>28</v>
      </c>
      <c r="D1435" t="s">
        <v>986</v>
      </c>
      <c r="E1435">
        <v>133</v>
      </c>
      <c r="F1435" t="s">
        <v>955</v>
      </c>
      <c r="G1435">
        <v>43</v>
      </c>
      <c r="H1435">
        <v>14</v>
      </c>
      <c r="I1435">
        <v>65</v>
      </c>
      <c r="J1435">
        <v>60</v>
      </c>
      <c r="K1435">
        <v>19</v>
      </c>
      <c r="L1435">
        <v>85</v>
      </c>
      <c r="M1435">
        <v>75</v>
      </c>
      <c r="N1435">
        <v>27</v>
      </c>
      <c r="O1435">
        <v>105</v>
      </c>
      <c r="P1435">
        <v>7041</v>
      </c>
      <c r="Q1435">
        <v>0.89568974469837404</v>
      </c>
      <c r="R1435">
        <f t="shared" si="204"/>
        <v>1</v>
      </c>
      <c r="S1435">
        <f t="shared" si="205"/>
        <v>6306.5514924212512</v>
      </c>
      <c r="T1435">
        <v>67.260000000000005</v>
      </c>
      <c r="U1435">
        <f t="shared" si="206"/>
        <v>60.24409222841264</v>
      </c>
      <c r="V1435">
        <v>0</v>
      </c>
      <c r="W1435">
        <v>9716</v>
      </c>
      <c r="X1435">
        <v>0</v>
      </c>
      <c r="Y1435" s="3">
        <v>0.1</v>
      </c>
      <c r="Z1435">
        <v>30</v>
      </c>
      <c r="AA1435" s="1">
        <f t="shared" si="207"/>
        <v>0.1060792482526339</v>
      </c>
      <c r="AB1435" s="4">
        <v>2970000</v>
      </c>
      <c r="AC1435" s="4">
        <v>2.5</v>
      </c>
      <c r="AD1435" s="4">
        <v>0</v>
      </c>
      <c r="AE1435" s="4">
        <v>239000</v>
      </c>
      <c r="AF1435" s="1">
        <v>0.30962172920000003</v>
      </c>
      <c r="AG1435" s="2">
        <f t="shared" si="200"/>
        <v>0.26886480264321599</v>
      </c>
      <c r="AH1435" s="2">
        <f t="shared" si="201"/>
        <v>0.32270935451771021</v>
      </c>
      <c r="AI1435">
        <f t="shared" si="202"/>
        <v>0.28662171597234409</v>
      </c>
      <c r="AJ1435">
        <f t="shared" si="203"/>
        <v>0.34950575746974488</v>
      </c>
      <c r="AK1435">
        <f t="shared" si="208"/>
        <v>41.937822173070096</v>
      </c>
    </row>
    <row r="1436" spans="1:37" x14ac:dyDescent="0.2">
      <c r="A1436">
        <v>12</v>
      </c>
      <c r="B1436">
        <v>28135</v>
      </c>
      <c r="C1436">
        <v>28</v>
      </c>
      <c r="D1436" t="s">
        <v>988</v>
      </c>
      <c r="E1436">
        <v>135</v>
      </c>
      <c r="F1436" t="s">
        <v>955</v>
      </c>
      <c r="G1436">
        <v>43</v>
      </c>
      <c r="H1436">
        <v>14</v>
      </c>
      <c r="I1436">
        <v>65</v>
      </c>
      <c r="J1436">
        <v>60</v>
      </c>
      <c r="K1436">
        <v>19</v>
      </c>
      <c r="L1436">
        <v>85</v>
      </c>
      <c r="M1436">
        <v>75</v>
      </c>
      <c r="N1436">
        <v>27</v>
      </c>
      <c r="O1436">
        <v>105</v>
      </c>
      <c r="P1436">
        <v>7041</v>
      </c>
      <c r="Q1436">
        <v>0.89881432997553001</v>
      </c>
      <c r="R1436">
        <f t="shared" si="204"/>
        <v>1</v>
      </c>
      <c r="S1436">
        <f t="shared" si="205"/>
        <v>6328.5516973577069</v>
      </c>
      <c r="T1436">
        <v>67.260000000000005</v>
      </c>
      <c r="U1436">
        <f t="shared" si="206"/>
        <v>60.454251834154157</v>
      </c>
      <c r="V1436">
        <v>0</v>
      </c>
      <c r="W1436">
        <v>9716</v>
      </c>
      <c r="X1436">
        <v>0</v>
      </c>
      <c r="Y1436" s="3">
        <v>0.1</v>
      </c>
      <c r="Z1436">
        <v>30</v>
      </c>
      <c r="AA1436" s="1">
        <f t="shared" si="207"/>
        <v>0.1060792482526339</v>
      </c>
      <c r="AB1436" s="4">
        <v>2970000</v>
      </c>
      <c r="AC1436" s="4">
        <v>2.5</v>
      </c>
      <c r="AD1436" s="4">
        <v>0</v>
      </c>
      <c r="AE1436" s="4">
        <v>239000</v>
      </c>
      <c r="AF1436" s="1">
        <v>0.31115039529999999</v>
      </c>
      <c r="AG1436" s="2">
        <f t="shared" si="200"/>
        <v>0.26847720186912227</v>
      </c>
      <c r="AH1436" s="2">
        <f t="shared" si="201"/>
        <v>0.3220579551354672</v>
      </c>
      <c r="AI1436">
        <f t="shared" si="202"/>
        <v>0.2861471097493869</v>
      </c>
      <c r="AJ1436">
        <f t="shared" si="203"/>
        <v>0.34872301577914949</v>
      </c>
      <c r="AK1436">
        <f t="shared" si="208"/>
        <v>41.744066154358727</v>
      </c>
    </row>
    <row r="1437" spans="1:37" x14ac:dyDescent="0.2">
      <c r="A1437">
        <v>12</v>
      </c>
      <c r="B1437">
        <v>28137</v>
      </c>
      <c r="C1437">
        <v>28</v>
      </c>
      <c r="D1437" t="s">
        <v>989</v>
      </c>
      <c r="E1437">
        <v>137</v>
      </c>
      <c r="F1437" t="s">
        <v>955</v>
      </c>
      <c r="G1437">
        <v>43</v>
      </c>
      <c r="H1437">
        <v>14</v>
      </c>
      <c r="I1437">
        <v>65</v>
      </c>
      <c r="J1437">
        <v>60</v>
      </c>
      <c r="K1437">
        <v>19</v>
      </c>
      <c r="L1437">
        <v>85</v>
      </c>
      <c r="M1437">
        <v>75</v>
      </c>
      <c r="N1437">
        <v>27</v>
      </c>
      <c r="O1437">
        <v>105</v>
      </c>
      <c r="P1437">
        <v>7041</v>
      </c>
      <c r="Q1437">
        <v>0.91081674396991696</v>
      </c>
      <c r="R1437">
        <f t="shared" si="204"/>
        <v>1</v>
      </c>
      <c r="S1437">
        <f t="shared" si="205"/>
        <v>6413.060694292185</v>
      </c>
      <c r="T1437">
        <v>67.260000000000005</v>
      </c>
      <c r="U1437">
        <f t="shared" si="206"/>
        <v>61.261534199416623</v>
      </c>
      <c r="V1437">
        <v>0</v>
      </c>
      <c r="W1437">
        <v>9716</v>
      </c>
      <c r="X1437">
        <v>0</v>
      </c>
      <c r="Y1437" s="3">
        <v>0.1</v>
      </c>
      <c r="Z1437">
        <v>30</v>
      </c>
      <c r="AA1437" s="1">
        <f t="shared" si="207"/>
        <v>0.1060792482526339</v>
      </c>
      <c r="AB1437" s="4">
        <v>2970000</v>
      </c>
      <c r="AC1437" s="4">
        <v>2.5</v>
      </c>
      <c r="AD1437" s="4">
        <v>0</v>
      </c>
      <c r="AE1437" s="4">
        <v>239000</v>
      </c>
      <c r="AF1437" s="1">
        <v>0.30413654550000002</v>
      </c>
      <c r="AG1437" s="2">
        <f t="shared" si="200"/>
        <v>0.27833651113361291</v>
      </c>
      <c r="AH1437" s="2">
        <f t="shared" si="201"/>
        <v>0.33314945856950395</v>
      </c>
      <c r="AI1437">
        <f t="shared" si="202"/>
        <v>0.2964128184545739</v>
      </c>
      <c r="AJ1437">
        <f t="shared" si="203"/>
        <v>0.36042801459021645</v>
      </c>
      <c r="AK1437">
        <f t="shared" si="208"/>
        <v>42.649093812562114</v>
      </c>
    </row>
    <row r="1438" spans="1:37" x14ac:dyDescent="0.2">
      <c r="A1438">
        <v>15</v>
      </c>
      <c r="B1438">
        <v>28139</v>
      </c>
      <c r="C1438">
        <v>28</v>
      </c>
      <c r="D1438" t="s">
        <v>1308</v>
      </c>
      <c r="E1438">
        <v>139</v>
      </c>
      <c r="F1438" t="s">
        <v>1237</v>
      </c>
      <c r="G1438">
        <v>43</v>
      </c>
      <c r="H1438">
        <v>14</v>
      </c>
      <c r="I1438">
        <v>65</v>
      </c>
      <c r="J1438">
        <v>60</v>
      </c>
      <c r="K1438">
        <v>19</v>
      </c>
      <c r="L1438">
        <v>85</v>
      </c>
      <c r="M1438">
        <v>75</v>
      </c>
      <c r="N1438">
        <v>27</v>
      </c>
      <c r="O1438">
        <v>105</v>
      </c>
      <c r="P1438">
        <v>7041</v>
      </c>
      <c r="Q1438">
        <v>0.90802988180747402</v>
      </c>
      <c r="R1438">
        <f t="shared" si="204"/>
        <v>1</v>
      </c>
      <c r="S1438">
        <f t="shared" si="205"/>
        <v>6393.4383978064243</v>
      </c>
      <c r="T1438">
        <v>67.260000000000005</v>
      </c>
      <c r="U1438">
        <f t="shared" si="206"/>
        <v>61.074089850370704</v>
      </c>
      <c r="V1438">
        <v>0</v>
      </c>
      <c r="W1438">
        <v>9716</v>
      </c>
      <c r="X1438">
        <v>0</v>
      </c>
      <c r="Y1438" s="3">
        <v>0.1</v>
      </c>
      <c r="Z1438">
        <v>30</v>
      </c>
      <c r="AA1438" s="1">
        <f t="shared" si="207"/>
        <v>0.1060792482526339</v>
      </c>
      <c r="AB1438" s="4">
        <v>2970000</v>
      </c>
      <c r="AC1438" s="4">
        <v>2.5</v>
      </c>
      <c r="AD1438" s="4">
        <v>0</v>
      </c>
      <c r="AE1438" s="4">
        <v>239000</v>
      </c>
      <c r="AF1438" s="1">
        <v>0.30499060709999998</v>
      </c>
      <c r="AG1438" s="2">
        <f t="shared" si="200"/>
        <v>0.27670783623742307</v>
      </c>
      <c r="AH1438" s="2">
        <f t="shared" si="201"/>
        <v>0.3313677116663048</v>
      </c>
      <c r="AI1438">
        <f t="shared" si="202"/>
        <v>0.2947336577018751</v>
      </c>
      <c r="AJ1438">
        <f t="shared" si="203"/>
        <v>0.35857005488632887</v>
      </c>
      <c r="AK1438">
        <f t="shared" si="208"/>
        <v>42.536664778677604</v>
      </c>
    </row>
    <row r="1439" spans="1:37" x14ac:dyDescent="0.2">
      <c r="A1439">
        <v>15</v>
      </c>
      <c r="B1439">
        <v>28141</v>
      </c>
      <c r="C1439">
        <v>28</v>
      </c>
      <c r="D1439" t="s">
        <v>1309</v>
      </c>
      <c r="E1439">
        <v>141</v>
      </c>
      <c r="F1439" t="s">
        <v>1237</v>
      </c>
      <c r="G1439">
        <v>43</v>
      </c>
      <c r="H1439">
        <v>14</v>
      </c>
      <c r="I1439">
        <v>65</v>
      </c>
      <c r="J1439">
        <v>60</v>
      </c>
      <c r="K1439">
        <v>19</v>
      </c>
      <c r="L1439">
        <v>85</v>
      </c>
      <c r="M1439">
        <v>75</v>
      </c>
      <c r="N1439">
        <v>27</v>
      </c>
      <c r="O1439">
        <v>105</v>
      </c>
      <c r="P1439">
        <v>7041</v>
      </c>
      <c r="Q1439">
        <v>0.90123671835119101</v>
      </c>
      <c r="R1439">
        <f t="shared" si="204"/>
        <v>1</v>
      </c>
      <c r="S1439">
        <f t="shared" si="205"/>
        <v>6345.607733910736</v>
      </c>
      <c r="T1439">
        <v>67.260000000000005</v>
      </c>
      <c r="U1439">
        <f t="shared" si="206"/>
        <v>60.617181676301115</v>
      </c>
      <c r="V1439">
        <v>0</v>
      </c>
      <c r="W1439">
        <v>9716</v>
      </c>
      <c r="X1439">
        <v>0</v>
      </c>
      <c r="Y1439" s="3">
        <v>0.1</v>
      </c>
      <c r="Z1439">
        <v>30</v>
      </c>
      <c r="AA1439" s="1">
        <f t="shared" si="207"/>
        <v>0.1060792482526339</v>
      </c>
      <c r="AB1439" s="4">
        <v>2970000</v>
      </c>
      <c r="AC1439" s="4">
        <v>2.5</v>
      </c>
      <c r="AD1439" s="4">
        <v>0</v>
      </c>
      <c r="AE1439" s="4">
        <v>239000</v>
      </c>
      <c r="AF1439" s="1">
        <v>0.29432413889999998</v>
      </c>
      <c r="AG1439" s="2">
        <f t="shared" si="200"/>
        <v>0.28459074824906194</v>
      </c>
      <c r="AH1439" s="2">
        <f t="shared" si="201"/>
        <v>0.3412260914564994</v>
      </c>
      <c r="AI1439">
        <f t="shared" si="202"/>
        <v>0.30326811394263037</v>
      </c>
      <c r="AJ1439">
        <f t="shared" si="203"/>
        <v>0.36941199747820641</v>
      </c>
      <c r="AK1439">
        <f t="shared" si="208"/>
        <v>43.987615466215054</v>
      </c>
    </row>
    <row r="1440" spans="1:37" x14ac:dyDescent="0.2">
      <c r="A1440">
        <v>12</v>
      </c>
      <c r="B1440">
        <v>28143</v>
      </c>
      <c r="C1440">
        <v>28</v>
      </c>
      <c r="D1440" t="s">
        <v>990</v>
      </c>
      <c r="E1440">
        <v>143</v>
      </c>
      <c r="F1440" t="s">
        <v>955</v>
      </c>
      <c r="G1440">
        <v>43</v>
      </c>
      <c r="H1440">
        <v>14</v>
      </c>
      <c r="I1440">
        <v>65</v>
      </c>
      <c r="J1440">
        <v>60</v>
      </c>
      <c r="K1440">
        <v>19</v>
      </c>
      <c r="L1440">
        <v>85</v>
      </c>
      <c r="M1440">
        <v>75</v>
      </c>
      <c r="N1440">
        <v>27</v>
      </c>
      <c r="O1440">
        <v>105</v>
      </c>
      <c r="P1440">
        <v>7041</v>
      </c>
      <c r="Q1440">
        <v>0.90941542812756104</v>
      </c>
      <c r="R1440">
        <f t="shared" si="204"/>
        <v>1</v>
      </c>
      <c r="S1440">
        <f t="shared" si="205"/>
        <v>6403.1940294461574</v>
      </c>
      <c r="T1440">
        <v>67.260000000000005</v>
      </c>
      <c r="U1440">
        <f t="shared" si="206"/>
        <v>61.167281695859764</v>
      </c>
      <c r="V1440">
        <v>0</v>
      </c>
      <c r="W1440">
        <v>9716</v>
      </c>
      <c r="X1440">
        <v>0</v>
      </c>
      <c r="Y1440" s="3">
        <v>0.1</v>
      </c>
      <c r="Z1440">
        <v>30</v>
      </c>
      <c r="AA1440" s="1">
        <f t="shared" si="207"/>
        <v>0.1060792482526339</v>
      </c>
      <c r="AB1440" s="4">
        <v>2970000</v>
      </c>
      <c r="AC1440" s="4">
        <v>2.5</v>
      </c>
      <c r="AD1440" s="4">
        <v>0</v>
      </c>
      <c r="AE1440" s="4">
        <v>239000</v>
      </c>
      <c r="AF1440" s="1">
        <v>0.30681879070000001</v>
      </c>
      <c r="AG1440" s="2">
        <f t="shared" si="200"/>
        <v>0.27547877677855104</v>
      </c>
      <c r="AH1440" s="2">
        <f t="shared" si="201"/>
        <v>0.3298138544332489</v>
      </c>
      <c r="AI1440">
        <f t="shared" si="202"/>
        <v>0.29339747418980588</v>
      </c>
      <c r="AJ1440">
        <f t="shared" si="203"/>
        <v>0.35685448455816493</v>
      </c>
      <c r="AK1440">
        <f t="shared" si="208"/>
        <v>42.298105811086053</v>
      </c>
    </row>
    <row r="1441" spans="1:37" x14ac:dyDescent="0.2">
      <c r="A1441">
        <v>15</v>
      </c>
      <c r="B1441">
        <v>28145</v>
      </c>
      <c r="C1441">
        <v>28</v>
      </c>
      <c r="D1441" t="s">
        <v>237</v>
      </c>
      <c r="E1441">
        <v>145</v>
      </c>
      <c r="F1441" t="s">
        <v>1237</v>
      </c>
      <c r="G1441">
        <v>43</v>
      </c>
      <c r="H1441">
        <v>14</v>
      </c>
      <c r="I1441">
        <v>65</v>
      </c>
      <c r="J1441">
        <v>60</v>
      </c>
      <c r="K1441">
        <v>19</v>
      </c>
      <c r="L1441">
        <v>85</v>
      </c>
      <c r="M1441">
        <v>75</v>
      </c>
      <c r="N1441">
        <v>27</v>
      </c>
      <c r="O1441">
        <v>105</v>
      </c>
      <c r="P1441">
        <v>7041</v>
      </c>
      <c r="Q1441">
        <v>0.90496173169877803</v>
      </c>
      <c r="R1441">
        <f t="shared" si="204"/>
        <v>1</v>
      </c>
      <c r="S1441">
        <f t="shared" si="205"/>
        <v>6371.8355528910961</v>
      </c>
      <c r="T1441">
        <v>67.260000000000005</v>
      </c>
      <c r="U1441">
        <f t="shared" si="206"/>
        <v>60.867726074059817</v>
      </c>
      <c r="V1441">
        <v>0</v>
      </c>
      <c r="W1441">
        <v>9716</v>
      </c>
      <c r="X1441">
        <v>0</v>
      </c>
      <c r="Y1441" s="3">
        <v>0.1</v>
      </c>
      <c r="Z1441">
        <v>30</v>
      </c>
      <c r="AA1441" s="1">
        <f t="shared" si="207"/>
        <v>0.1060792482526339</v>
      </c>
      <c r="AB1441" s="4">
        <v>2970000</v>
      </c>
      <c r="AC1441" s="4">
        <v>2.5</v>
      </c>
      <c r="AD1441" s="4">
        <v>0</v>
      </c>
      <c r="AE1441" s="4">
        <v>239000</v>
      </c>
      <c r="AF1441" s="1">
        <v>0.30362721619999999</v>
      </c>
      <c r="AG1441" s="2">
        <f t="shared" si="200"/>
        <v>0.27701118097097771</v>
      </c>
      <c r="AH1441" s="2">
        <f t="shared" si="201"/>
        <v>0.33191582453708368</v>
      </c>
      <c r="AI1441">
        <f t="shared" si="202"/>
        <v>0.29511773129823943</v>
      </c>
      <c r="AJ1441">
        <f t="shared" si="203"/>
        <v>0.35924003501175217</v>
      </c>
      <c r="AK1441">
        <f t="shared" si="208"/>
        <v>42.716443209309595</v>
      </c>
    </row>
    <row r="1442" spans="1:37" x14ac:dyDescent="0.2">
      <c r="A1442">
        <v>12</v>
      </c>
      <c r="B1442">
        <v>28147</v>
      </c>
      <c r="C1442">
        <v>28</v>
      </c>
      <c r="D1442" t="s">
        <v>1024</v>
      </c>
      <c r="E1442">
        <v>147</v>
      </c>
      <c r="F1442" t="s">
        <v>955</v>
      </c>
      <c r="G1442">
        <v>43</v>
      </c>
      <c r="H1442">
        <v>14</v>
      </c>
      <c r="I1442">
        <v>65</v>
      </c>
      <c r="J1442">
        <v>60</v>
      </c>
      <c r="K1442">
        <v>19</v>
      </c>
      <c r="L1442">
        <v>85</v>
      </c>
      <c r="M1442">
        <v>75</v>
      </c>
      <c r="N1442">
        <v>27</v>
      </c>
      <c r="O1442">
        <v>105</v>
      </c>
      <c r="P1442">
        <v>7041</v>
      </c>
      <c r="Q1442">
        <v>0.87293357574022701</v>
      </c>
      <c r="R1442">
        <f t="shared" si="204"/>
        <v>1</v>
      </c>
      <c r="S1442">
        <f t="shared" si="205"/>
        <v>6146.3253067869382</v>
      </c>
      <c r="T1442">
        <v>67.260000000000005</v>
      </c>
      <c r="U1442">
        <f t="shared" si="206"/>
        <v>58.713512304287676</v>
      </c>
      <c r="V1442">
        <v>0</v>
      </c>
      <c r="W1442">
        <v>9716</v>
      </c>
      <c r="X1442">
        <v>0</v>
      </c>
      <c r="Y1442" s="3">
        <v>0.1</v>
      </c>
      <c r="Z1442">
        <v>30</v>
      </c>
      <c r="AA1442" s="1">
        <f t="shared" si="207"/>
        <v>0.1060792482526339</v>
      </c>
      <c r="AB1442" s="4">
        <v>2970000</v>
      </c>
      <c r="AC1442" s="4">
        <v>2.5</v>
      </c>
      <c r="AD1442" s="4">
        <v>0</v>
      </c>
      <c r="AE1442" s="4">
        <v>239000</v>
      </c>
      <c r="AF1442" s="1">
        <v>0.30341143999999998</v>
      </c>
      <c r="AG1442" s="2">
        <f t="shared" si="200"/>
        <v>0.26739730666741018</v>
      </c>
      <c r="AH1442" s="2">
        <f t="shared" si="201"/>
        <v>0.32234088992847637</v>
      </c>
      <c r="AI1442">
        <f t="shared" si="202"/>
        <v>0.28551669999510471</v>
      </c>
      <c r="AJ1442">
        <f t="shared" si="203"/>
        <v>0.34968448803167906</v>
      </c>
      <c r="AK1442">
        <f t="shared" si="208"/>
        <v>42.745043816106822</v>
      </c>
    </row>
    <row r="1443" spans="1:37" x14ac:dyDescent="0.2">
      <c r="A1443">
        <v>12</v>
      </c>
      <c r="B1443">
        <v>28149</v>
      </c>
      <c r="C1443">
        <v>28</v>
      </c>
      <c r="D1443" t="s">
        <v>320</v>
      </c>
      <c r="E1443">
        <v>149</v>
      </c>
      <c r="F1443" t="s">
        <v>955</v>
      </c>
      <c r="G1443">
        <v>43</v>
      </c>
      <c r="H1443">
        <v>14</v>
      </c>
      <c r="I1443">
        <v>65</v>
      </c>
      <c r="J1443">
        <v>60</v>
      </c>
      <c r="K1443">
        <v>19</v>
      </c>
      <c r="L1443">
        <v>85</v>
      </c>
      <c r="M1443">
        <v>75</v>
      </c>
      <c r="N1443">
        <v>27</v>
      </c>
      <c r="O1443">
        <v>105</v>
      </c>
      <c r="P1443">
        <v>7041</v>
      </c>
      <c r="Q1443">
        <v>0.88388448603013003</v>
      </c>
      <c r="R1443">
        <f t="shared" si="204"/>
        <v>1</v>
      </c>
      <c r="S1443">
        <f t="shared" si="205"/>
        <v>6223.4306661381452</v>
      </c>
      <c r="T1443">
        <v>67.260000000000005</v>
      </c>
      <c r="U1443">
        <f t="shared" si="206"/>
        <v>59.450070530386547</v>
      </c>
      <c r="V1443">
        <v>0</v>
      </c>
      <c r="W1443">
        <v>9716</v>
      </c>
      <c r="X1443">
        <v>0</v>
      </c>
      <c r="Y1443" s="3">
        <v>0.1</v>
      </c>
      <c r="Z1443">
        <v>30</v>
      </c>
      <c r="AA1443" s="1">
        <f t="shared" si="207"/>
        <v>0.1060792482526339</v>
      </c>
      <c r="AB1443" s="4">
        <v>2970000</v>
      </c>
      <c r="AC1443" s="4">
        <v>2.5</v>
      </c>
      <c r="AD1443" s="4">
        <v>0</v>
      </c>
      <c r="AE1443" s="4">
        <v>239000</v>
      </c>
      <c r="AF1443" s="1">
        <v>0.31133833329999999</v>
      </c>
      <c r="AG1443" s="2">
        <f t="shared" si="200"/>
        <v>0.26385826179632804</v>
      </c>
      <c r="AH1443" s="2">
        <f t="shared" si="201"/>
        <v>0.3174067618261347</v>
      </c>
      <c r="AI1443">
        <f t="shared" si="202"/>
        <v>0.28151753198846385</v>
      </c>
      <c r="AJ1443">
        <f t="shared" si="203"/>
        <v>0.34405576395241805</v>
      </c>
      <c r="AK1443">
        <f t="shared" si="208"/>
        <v>41.720376648390271</v>
      </c>
    </row>
    <row r="1444" spans="1:37" x14ac:dyDescent="0.2">
      <c r="A1444">
        <v>12</v>
      </c>
      <c r="B1444">
        <v>28151</v>
      </c>
      <c r="C1444">
        <v>28</v>
      </c>
      <c r="D1444" t="s">
        <v>307</v>
      </c>
      <c r="E1444">
        <v>151</v>
      </c>
      <c r="F1444" t="s">
        <v>955</v>
      </c>
      <c r="G1444">
        <v>43</v>
      </c>
      <c r="H1444">
        <v>14</v>
      </c>
      <c r="I1444">
        <v>65</v>
      </c>
      <c r="J1444">
        <v>60</v>
      </c>
      <c r="K1444">
        <v>19</v>
      </c>
      <c r="L1444">
        <v>85</v>
      </c>
      <c r="M1444">
        <v>75</v>
      </c>
      <c r="N1444">
        <v>27</v>
      </c>
      <c r="O1444">
        <v>105</v>
      </c>
      <c r="P1444">
        <v>7041</v>
      </c>
      <c r="Q1444">
        <v>0.89217633381485895</v>
      </c>
      <c r="R1444">
        <f t="shared" si="204"/>
        <v>1</v>
      </c>
      <c r="S1444">
        <f t="shared" si="205"/>
        <v>6281.8135663904222</v>
      </c>
      <c r="T1444">
        <v>67.260000000000005</v>
      </c>
      <c r="U1444">
        <f t="shared" si="206"/>
        <v>60.007780212387416</v>
      </c>
      <c r="V1444">
        <v>0</v>
      </c>
      <c r="W1444">
        <v>9716</v>
      </c>
      <c r="X1444">
        <v>0</v>
      </c>
      <c r="Y1444" s="3">
        <v>0.1</v>
      </c>
      <c r="Z1444">
        <v>30</v>
      </c>
      <c r="AA1444" s="1">
        <f t="shared" si="207"/>
        <v>0.1060792482526339</v>
      </c>
      <c r="AB1444" s="4">
        <v>2970000</v>
      </c>
      <c r="AC1444" s="4">
        <v>2.5</v>
      </c>
      <c r="AD1444" s="4">
        <v>0</v>
      </c>
      <c r="AE1444" s="4">
        <v>239000</v>
      </c>
      <c r="AF1444" s="1">
        <v>0.311612</v>
      </c>
      <c r="AG1444" s="2">
        <f t="shared" si="200"/>
        <v>0.26609965233308536</v>
      </c>
      <c r="AH1444" s="2">
        <f t="shared" si="201"/>
        <v>0.31960125625077784</v>
      </c>
      <c r="AI1444">
        <f t="shared" si="202"/>
        <v>0.28374345535762285</v>
      </c>
      <c r="AJ1444">
        <f t="shared" si="203"/>
        <v>0.34622690933947142</v>
      </c>
      <c r="AK1444">
        <f t="shared" si="208"/>
        <v>41.685932175616045</v>
      </c>
    </row>
    <row r="1445" spans="1:37" x14ac:dyDescent="0.2">
      <c r="A1445">
        <v>14</v>
      </c>
      <c r="B1445">
        <v>28153</v>
      </c>
      <c r="C1445">
        <v>28</v>
      </c>
      <c r="D1445" t="s">
        <v>314</v>
      </c>
      <c r="E1445">
        <v>153</v>
      </c>
      <c r="F1445" t="s">
        <v>1128</v>
      </c>
      <c r="G1445">
        <v>43</v>
      </c>
      <c r="H1445">
        <v>14</v>
      </c>
      <c r="I1445">
        <v>65</v>
      </c>
      <c r="J1445">
        <v>60</v>
      </c>
      <c r="K1445">
        <v>19</v>
      </c>
      <c r="L1445">
        <v>85</v>
      </c>
      <c r="M1445">
        <v>75</v>
      </c>
      <c r="N1445">
        <v>27</v>
      </c>
      <c r="O1445">
        <v>105</v>
      </c>
      <c r="P1445">
        <v>7041</v>
      </c>
      <c r="Q1445">
        <v>0.87526035659453405</v>
      </c>
      <c r="R1445">
        <f t="shared" si="204"/>
        <v>1</v>
      </c>
      <c r="S1445">
        <f t="shared" si="205"/>
        <v>6162.7081707821144</v>
      </c>
      <c r="T1445">
        <v>67.260000000000005</v>
      </c>
      <c r="U1445">
        <f t="shared" si="206"/>
        <v>58.870011584548365</v>
      </c>
      <c r="V1445">
        <v>0</v>
      </c>
      <c r="W1445">
        <v>9716</v>
      </c>
      <c r="X1445">
        <v>0</v>
      </c>
      <c r="Y1445" s="3">
        <v>0.1</v>
      </c>
      <c r="Z1445">
        <v>30</v>
      </c>
      <c r="AA1445" s="1">
        <f t="shared" si="207"/>
        <v>0.1060792482526339</v>
      </c>
      <c r="AB1445" s="4">
        <v>2970000</v>
      </c>
      <c r="AC1445" s="4">
        <v>2.5</v>
      </c>
      <c r="AD1445" s="4">
        <v>0</v>
      </c>
      <c r="AE1445" s="4">
        <v>239000</v>
      </c>
      <c r="AF1445" s="1">
        <v>0.31165551350000004</v>
      </c>
      <c r="AG1445" s="2">
        <f t="shared" si="200"/>
        <v>0.26101786075769051</v>
      </c>
      <c r="AH1445" s="2">
        <f t="shared" si="201"/>
        <v>0.3145120156975324</v>
      </c>
      <c r="AI1445">
        <f t="shared" si="202"/>
        <v>0.27865920697752383</v>
      </c>
      <c r="AJ1445">
        <f t="shared" si="203"/>
        <v>0.34113396002539281</v>
      </c>
      <c r="AK1445">
        <f t="shared" si="208"/>
        <v>41.680461015999533</v>
      </c>
    </row>
    <row r="1446" spans="1:37" x14ac:dyDescent="0.2">
      <c r="A1446">
        <v>15</v>
      </c>
      <c r="B1446">
        <v>28155</v>
      </c>
      <c r="C1446">
        <v>28</v>
      </c>
      <c r="D1446" t="s">
        <v>312</v>
      </c>
      <c r="E1446">
        <v>155</v>
      </c>
      <c r="F1446" t="s">
        <v>1237</v>
      </c>
      <c r="G1446">
        <v>43</v>
      </c>
      <c r="H1446">
        <v>14</v>
      </c>
      <c r="I1446">
        <v>65</v>
      </c>
      <c r="J1446">
        <v>60</v>
      </c>
      <c r="K1446">
        <v>19</v>
      </c>
      <c r="L1446">
        <v>85</v>
      </c>
      <c r="M1446">
        <v>75</v>
      </c>
      <c r="N1446">
        <v>27</v>
      </c>
      <c r="O1446">
        <v>105</v>
      </c>
      <c r="P1446">
        <v>7041</v>
      </c>
      <c r="Q1446">
        <v>0.89207873079511901</v>
      </c>
      <c r="R1446">
        <f t="shared" si="204"/>
        <v>1</v>
      </c>
      <c r="S1446">
        <f t="shared" si="205"/>
        <v>6281.1263435284327</v>
      </c>
      <c r="T1446">
        <v>67.260000000000005</v>
      </c>
      <c r="U1446">
        <f t="shared" si="206"/>
        <v>60.001215433279711</v>
      </c>
      <c r="V1446">
        <v>0</v>
      </c>
      <c r="W1446">
        <v>9716</v>
      </c>
      <c r="X1446">
        <v>0</v>
      </c>
      <c r="Y1446" s="3">
        <v>0.1</v>
      </c>
      <c r="Z1446">
        <v>30</v>
      </c>
      <c r="AA1446" s="1">
        <f t="shared" si="207"/>
        <v>0.1060792482526339</v>
      </c>
      <c r="AB1446" s="4">
        <v>2970000</v>
      </c>
      <c r="AC1446" s="4">
        <v>2.5</v>
      </c>
      <c r="AD1446" s="4">
        <v>0</v>
      </c>
      <c r="AE1446" s="4">
        <v>239000</v>
      </c>
      <c r="AF1446" s="1">
        <v>0.30880765709999997</v>
      </c>
      <c r="AG1446" s="2">
        <f t="shared" si="200"/>
        <v>0.26848678012053739</v>
      </c>
      <c r="AH1446" s="2">
        <f t="shared" si="201"/>
        <v>0.32247288041715794</v>
      </c>
      <c r="AI1446">
        <f t="shared" si="202"/>
        <v>0.28629037862397111</v>
      </c>
      <c r="AJ1446">
        <f t="shared" si="203"/>
        <v>0.34933975870883199</v>
      </c>
      <c r="AK1446">
        <f t="shared" si="208"/>
        <v>42.041787311167255</v>
      </c>
    </row>
    <row r="1447" spans="1:37" x14ac:dyDescent="0.2">
      <c r="A1447">
        <v>12</v>
      </c>
      <c r="B1447">
        <v>28157</v>
      </c>
      <c r="C1447">
        <v>28</v>
      </c>
      <c r="D1447" t="s">
        <v>1015</v>
      </c>
      <c r="E1447">
        <v>157</v>
      </c>
      <c r="F1447" t="s">
        <v>955</v>
      </c>
      <c r="G1447">
        <v>43</v>
      </c>
      <c r="H1447">
        <v>14</v>
      </c>
      <c r="I1447">
        <v>65</v>
      </c>
      <c r="J1447">
        <v>60</v>
      </c>
      <c r="K1447">
        <v>19</v>
      </c>
      <c r="L1447">
        <v>85</v>
      </c>
      <c r="M1447">
        <v>75</v>
      </c>
      <c r="N1447">
        <v>27</v>
      </c>
      <c r="O1447">
        <v>105</v>
      </c>
      <c r="P1447">
        <v>7041</v>
      </c>
      <c r="Q1447">
        <v>0.87521522886612801</v>
      </c>
      <c r="R1447">
        <f t="shared" si="204"/>
        <v>1</v>
      </c>
      <c r="S1447">
        <f t="shared" si="205"/>
        <v>6162.3904264464072</v>
      </c>
      <c r="T1447">
        <v>67.260000000000005</v>
      </c>
      <c r="U1447">
        <f t="shared" si="206"/>
        <v>58.866976293535778</v>
      </c>
      <c r="V1447">
        <v>0</v>
      </c>
      <c r="W1447">
        <v>9716</v>
      </c>
      <c r="X1447">
        <v>0</v>
      </c>
      <c r="Y1447" s="3">
        <v>0.1</v>
      </c>
      <c r="Z1447">
        <v>30</v>
      </c>
      <c r="AA1447" s="1">
        <f t="shared" si="207"/>
        <v>0.1060792482526339</v>
      </c>
      <c r="AB1447" s="4">
        <v>2970000</v>
      </c>
      <c r="AC1447" s="4">
        <v>2.5</v>
      </c>
      <c r="AD1447" s="4">
        <v>0</v>
      </c>
      <c r="AE1447" s="4">
        <v>239000</v>
      </c>
      <c r="AF1447" s="1">
        <v>0.30742238640000003</v>
      </c>
      <c r="AG1447" s="2">
        <f t="shared" si="200"/>
        <v>0.26459836630376143</v>
      </c>
      <c r="AH1447" s="2">
        <f t="shared" si="201"/>
        <v>0.31882705652109816</v>
      </c>
      <c r="AI1447">
        <f t="shared" si="202"/>
        <v>0.2824819752556571</v>
      </c>
      <c r="AJ1447">
        <f t="shared" si="203"/>
        <v>0.34581471755834253</v>
      </c>
      <c r="AK1447">
        <f t="shared" si="208"/>
        <v>42.21996587528951</v>
      </c>
    </row>
    <row r="1448" spans="1:37" x14ac:dyDescent="0.2">
      <c r="A1448">
        <v>15</v>
      </c>
      <c r="B1448">
        <v>28159</v>
      </c>
      <c r="C1448">
        <v>28</v>
      </c>
      <c r="D1448" t="s">
        <v>1160</v>
      </c>
      <c r="E1448">
        <v>159</v>
      </c>
      <c r="F1448" t="s">
        <v>1237</v>
      </c>
      <c r="G1448">
        <v>43</v>
      </c>
      <c r="H1448">
        <v>14</v>
      </c>
      <c r="I1448">
        <v>65</v>
      </c>
      <c r="J1448">
        <v>60</v>
      </c>
      <c r="K1448">
        <v>19</v>
      </c>
      <c r="L1448">
        <v>85</v>
      </c>
      <c r="M1448">
        <v>75</v>
      </c>
      <c r="N1448">
        <v>27</v>
      </c>
      <c r="O1448">
        <v>105</v>
      </c>
      <c r="P1448">
        <v>7041</v>
      </c>
      <c r="Q1448">
        <v>0.88711007202372805</v>
      </c>
      <c r="R1448">
        <f t="shared" si="204"/>
        <v>1</v>
      </c>
      <c r="S1448">
        <f t="shared" si="205"/>
        <v>6246.1420171190694</v>
      </c>
      <c r="T1448">
        <v>67.260000000000005</v>
      </c>
      <c r="U1448">
        <f t="shared" si="206"/>
        <v>59.667023444315952</v>
      </c>
      <c r="V1448">
        <v>0</v>
      </c>
      <c r="W1448">
        <v>9716</v>
      </c>
      <c r="X1448">
        <v>0</v>
      </c>
      <c r="Y1448" s="3">
        <v>0.1</v>
      </c>
      <c r="Z1448">
        <v>30</v>
      </c>
      <c r="AA1448" s="1">
        <f t="shared" si="207"/>
        <v>0.1060792482526339</v>
      </c>
      <c r="AB1448" s="4">
        <v>2970000</v>
      </c>
      <c r="AC1448" s="4">
        <v>2.5</v>
      </c>
      <c r="AD1448" s="4">
        <v>0</v>
      </c>
      <c r="AE1448" s="4">
        <v>239000</v>
      </c>
      <c r="AF1448" s="1">
        <v>0.30771669439999999</v>
      </c>
      <c r="AG1448" s="2">
        <f t="shared" si="200"/>
        <v>0.26793795217446348</v>
      </c>
      <c r="AH1448" s="2">
        <f t="shared" si="201"/>
        <v>0.32211492016986643</v>
      </c>
      <c r="AI1448">
        <f t="shared" si="202"/>
        <v>0.28580450222234471</v>
      </c>
      <c r="AJ1448">
        <f t="shared" si="203"/>
        <v>0.34907682930466699</v>
      </c>
      <c r="AK1448">
        <f t="shared" si="208"/>
        <v>42.181976699110372</v>
      </c>
    </row>
    <row r="1449" spans="1:37" x14ac:dyDescent="0.2">
      <c r="A1449">
        <v>12</v>
      </c>
      <c r="B1449">
        <v>28161</v>
      </c>
      <c r="C1449">
        <v>28</v>
      </c>
      <c r="D1449" t="s">
        <v>962</v>
      </c>
      <c r="E1449">
        <v>161</v>
      </c>
      <c r="F1449" t="s">
        <v>955</v>
      </c>
      <c r="G1449">
        <v>43</v>
      </c>
      <c r="H1449">
        <v>14</v>
      </c>
      <c r="I1449">
        <v>65</v>
      </c>
      <c r="J1449">
        <v>60</v>
      </c>
      <c r="K1449">
        <v>19</v>
      </c>
      <c r="L1449">
        <v>85</v>
      </c>
      <c r="M1449">
        <v>75</v>
      </c>
      <c r="N1449">
        <v>27</v>
      </c>
      <c r="O1449">
        <v>105</v>
      </c>
      <c r="P1449">
        <v>7041</v>
      </c>
      <c r="Q1449">
        <v>0.89844318727652195</v>
      </c>
      <c r="R1449">
        <f t="shared" si="204"/>
        <v>1</v>
      </c>
      <c r="S1449">
        <f t="shared" si="205"/>
        <v>6325.9384816139909</v>
      </c>
      <c r="T1449">
        <v>67.260000000000005</v>
      </c>
      <c r="U1449">
        <f t="shared" si="206"/>
        <v>60.429288776218868</v>
      </c>
      <c r="V1449">
        <v>0</v>
      </c>
      <c r="W1449">
        <v>9716</v>
      </c>
      <c r="X1449">
        <v>0</v>
      </c>
      <c r="Y1449" s="3">
        <v>0.1</v>
      </c>
      <c r="Z1449">
        <v>30</v>
      </c>
      <c r="AA1449" s="1">
        <f t="shared" si="207"/>
        <v>0.1060792482526339</v>
      </c>
      <c r="AB1449" s="4">
        <v>2970000</v>
      </c>
      <c r="AC1449" s="4">
        <v>2.5</v>
      </c>
      <c r="AD1449" s="4">
        <v>0</v>
      </c>
      <c r="AE1449" s="4">
        <v>239000</v>
      </c>
      <c r="AF1449" s="1">
        <v>0.31014900000000001</v>
      </c>
      <c r="AG1449" s="2">
        <f t="shared" si="200"/>
        <v>0.26923283029121742</v>
      </c>
      <c r="AH1449" s="2">
        <f t="shared" si="201"/>
        <v>0.3229860983978371</v>
      </c>
      <c r="AI1449">
        <f t="shared" si="202"/>
        <v>0.28695963661844137</v>
      </c>
      <c r="AJ1449">
        <f t="shared" si="203"/>
        <v>0.34973705220640644</v>
      </c>
      <c r="AK1449">
        <f t="shared" si="208"/>
        <v>41.870775650116769</v>
      </c>
    </row>
    <row r="1450" spans="1:37" x14ac:dyDescent="0.2">
      <c r="A1450">
        <v>12</v>
      </c>
      <c r="B1450">
        <v>28163</v>
      </c>
      <c r="C1450">
        <v>28</v>
      </c>
      <c r="D1450" t="s">
        <v>1018</v>
      </c>
      <c r="E1450">
        <v>163</v>
      </c>
      <c r="F1450" t="s">
        <v>955</v>
      </c>
      <c r="G1450">
        <v>43</v>
      </c>
      <c r="H1450">
        <v>14</v>
      </c>
      <c r="I1450">
        <v>65</v>
      </c>
      <c r="J1450">
        <v>60</v>
      </c>
      <c r="K1450">
        <v>19</v>
      </c>
      <c r="L1450">
        <v>85</v>
      </c>
      <c r="M1450">
        <v>75</v>
      </c>
      <c r="N1450">
        <v>27</v>
      </c>
      <c r="O1450">
        <v>105</v>
      </c>
      <c r="P1450">
        <v>7041</v>
      </c>
      <c r="Q1450">
        <v>0.88704358396076</v>
      </c>
      <c r="R1450">
        <f t="shared" si="204"/>
        <v>1</v>
      </c>
      <c r="S1450">
        <f t="shared" si="205"/>
        <v>6245.6738746677111</v>
      </c>
      <c r="T1450">
        <v>67.260000000000005</v>
      </c>
      <c r="U1450">
        <f t="shared" si="206"/>
        <v>59.662551457200721</v>
      </c>
      <c r="V1450">
        <v>0</v>
      </c>
      <c r="W1450">
        <v>9716</v>
      </c>
      <c r="X1450">
        <v>0</v>
      </c>
      <c r="Y1450" s="3">
        <v>0.1</v>
      </c>
      <c r="Z1450">
        <v>30</v>
      </c>
      <c r="AA1450" s="1">
        <f t="shared" si="207"/>
        <v>0.1060792482526339</v>
      </c>
      <c r="AB1450" s="4">
        <v>2970000</v>
      </c>
      <c r="AC1450" s="4">
        <v>2.5</v>
      </c>
      <c r="AD1450" s="4">
        <v>0</v>
      </c>
      <c r="AE1450" s="4">
        <v>239000</v>
      </c>
      <c r="AF1450" s="1">
        <v>0.3119832394</v>
      </c>
      <c r="AG1450" s="2">
        <f t="shared" si="200"/>
        <v>0.26425394400239816</v>
      </c>
      <c r="AH1450" s="2">
        <f t="shared" si="201"/>
        <v>0.31769206304357767</v>
      </c>
      <c r="AI1450">
        <f t="shared" si="202"/>
        <v>0.28187680859130171</v>
      </c>
      <c r="AJ1450">
        <f t="shared" si="203"/>
        <v>0.34428610773871221</v>
      </c>
      <c r="AK1450">
        <f t="shared" si="208"/>
        <v>41.639303510636175</v>
      </c>
    </row>
    <row r="1451" spans="1:37" x14ac:dyDescent="0.2">
      <c r="A1451">
        <v>13</v>
      </c>
      <c r="B1451">
        <v>29001</v>
      </c>
      <c r="C1451">
        <v>29</v>
      </c>
      <c r="D1451" t="s">
        <v>457</v>
      </c>
      <c r="E1451">
        <v>1</v>
      </c>
      <c r="F1451" t="s">
        <v>1071</v>
      </c>
      <c r="G1451">
        <v>43</v>
      </c>
      <c r="H1451">
        <v>14</v>
      </c>
      <c r="I1451">
        <v>65</v>
      </c>
      <c r="J1451">
        <v>60</v>
      </c>
      <c r="K1451">
        <v>19</v>
      </c>
      <c r="L1451">
        <v>85</v>
      </c>
      <c r="M1451">
        <v>75</v>
      </c>
      <c r="N1451">
        <v>27</v>
      </c>
      <c r="O1451">
        <v>105</v>
      </c>
      <c r="P1451">
        <v>7041</v>
      </c>
      <c r="Q1451">
        <v>0.98950898249944097</v>
      </c>
      <c r="R1451">
        <f t="shared" si="204"/>
        <v>1</v>
      </c>
      <c r="S1451">
        <f t="shared" si="205"/>
        <v>6967.1327457785637</v>
      </c>
      <c r="T1451">
        <v>67.260000000000005</v>
      </c>
      <c r="U1451">
        <f t="shared" si="206"/>
        <v>66.55437416291241</v>
      </c>
      <c r="V1451">
        <v>0</v>
      </c>
      <c r="W1451">
        <v>9716</v>
      </c>
      <c r="X1451">
        <v>0</v>
      </c>
      <c r="Y1451" s="3">
        <v>0.1</v>
      </c>
      <c r="Z1451">
        <v>30</v>
      </c>
      <c r="AA1451" s="1">
        <f t="shared" si="207"/>
        <v>0.1060792482526339</v>
      </c>
      <c r="AB1451" s="4">
        <v>2970000</v>
      </c>
      <c r="AC1451" s="4">
        <v>2.5</v>
      </c>
      <c r="AD1451" s="4">
        <v>0</v>
      </c>
      <c r="AE1451" s="4">
        <v>239000</v>
      </c>
      <c r="AF1451" s="1">
        <v>0.30226406249999999</v>
      </c>
      <c r="AG1451" s="2">
        <f t="shared" si="200"/>
        <v>0.30425730069198764</v>
      </c>
      <c r="AH1451" s="2">
        <f t="shared" si="201"/>
        <v>0.3594088773349271</v>
      </c>
      <c r="AI1451">
        <f t="shared" si="202"/>
        <v>0.32244529391745069</v>
      </c>
      <c r="AJ1451">
        <f t="shared" si="203"/>
        <v>0.38685603296289806</v>
      </c>
      <c r="AK1451">
        <f t="shared" si="208"/>
        <v>42.897811754773421</v>
      </c>
    </row>
    <row r="1452" spans="1:37" x14ac:dyDescent="0.2">
      <c r="A1452">
        <v>17</v>
      </c>
      <c r="B1452">
        <v>29003</v>
      </c>
      <c r="C1452">
        <v>29</v>
      </c>
      <c r="D1452" t="s">
        <v>1502</v>
      </c>
      <c r="E1452">
        <v>3</v>
      </c>
      <c r="F1452" t="s">
        <v>1477</v>
      </c>
      <c r="G1452">
        <v>43</v>
      </c>
      <c r="H1452">
        <v>14</v>
      </c>
      <c r="I1452">
        <v>65</v>
      </c>
      <c r="J1452">
        <v>60</v>
      </c>
      <c r="K1452">
        <v>19</v>
      </c>
      <c r="L1452">
        <v>85</v>
      </c>
      <c r="M1452">
        <v>75</v>
      </c>
      <c r="N1452">
        <v>27</v>
      </c>
      <c r="O1452">
        <v>105</v>
      </c>
      <c r="P1452">
        <v>7041</v>
      </c>
      <c r="Q1452">
        <v>0.98348647356033303</v>
      </c>
      <c r="R1452">
        <f t="shared" si="204"/>
        <v>1</v>
      </c>
      <c r="S1452">
        <f t="shared" si="205"/>
        <v>6924.7282603383046</v>
      </c>
      <c r="T1452">
        <v>67.260000000000005</v>
      </c>
      <c r="U1452">
        <f t="shared" si="206"/>
        <v>66.149300211668006</v>
      </c>
      <c r="V1452">
        <v>0</v>
      </c>
      <c r="W1452">
        <v>9716</v>
      </c>
      <c r="X1452">
        <v>0</v>
      </c>
      <c r="Y1452" s="3">
        <v>0.1</v>
      </c>
      <c r="Z1452">
        <v>30</v>
      </c>
      <c r="AA1452" s="1">
        <f t="shared" si="207"/>
        <v>0.1060792482526339</v>
      </c>
      <c r="AB1452" s="4">
        <v>2970000</v>
      </c>
      <c r="AC1452" s="4">
        <v>2.5</v>
      </c>
      <c r="AD1452" s="4">
        <v>0</v>
      </c>
      <c r="AE1452" s="4">
        <v>239000</v>
      </c>
      <c r="AF1452" s="1">
        <v>0.31192676469999997</v>
      </c>
      <c r="AG1452" s="2">
        <f t="shared" si="200"/>
        <v>0.2930377239943458</v>
      </c>
      <c r="AH1452" s="2">
        <f t="shared" si="201"/>
        <v>0.34648549091085051</v>
      </c>
      <c r="AI1452">
        <f t="shared" si="202"/>
        <v>0.31066377062325001</v>
      </c>
      <c r="AJ1452">
        <f t="shared" si="203"/>
        <v>0.37308433917270895</v>
      </c>
      <c r="AK1452">
        <f t="shared" si="208"/>
        <v>41.646389726614153</v>
      </c>
    </row>
    <row r="1453" spans="1:37" x14ac:dyDescent="0.2">
      <c r="A1453">
        <v>17</v>
      </c>
      <c r="B1453">
        <v>29005</v>
      </c>
      <c r="C1453">
        <v>29</v>
      </c>
      <c r="D1453" t="s">
        <v>1484</v>
      </c>
      <c r="E1453">
        <v>5</v>
      </c>
      <c r="F1453" t="s">
        <v>1477</v>
      </c>
      <c r="G1453">
        <v>43</v>
      </c>
      <c r="H1453">
        <v>14</v>
      </c>
      <c r="I1453">
        <v>65</v>
      </c>
      <c r="J1453">
        <v>60</v>
      </c>
      <c r="K1453">
        <v>19</v>
      </c>
      <c r="L1453">
        <v>85</v>
      </c>
      <c r="M1453">
        <v>75</v>
      </c>
      <c r="N1453">
        <v>27</v>
      </c>
      <c r="O1453">
        <v>105</v>
      </c>
      <c r="P1453">
        <v>7041</v>
      </c>
      <c r="Q1453">
        <v>0.97441081603368096</v>
      </c>
      <c r="R1453">
        <f t="shared" si="204"/>
        <v>1</v>
      </c>
      <c r="S1453">
        <f t="shared" si="205"/>
        <v>6860.8265556931474</v>
      </c>
      <c r="T1453">
        <v>67.260000000000005</v>
      </c>
      <c r="U1453">
        <f t="shared" si="206"/>
        <v>65.538871486425393</v>
      </c>
      <c r="V1453">
        <v>0</v>
      </c>
      <c r="W1453">
        <v>9716</v>
      </c>
      <c r="X1453">
        <v>0</v>
      </c>
      <c r="Y1453" s="3">
        <v>0.1</v>
      </c>
      <c r="Z1453">
        <v>30</v>
      </c>
      <c r="AA1453" s="1">
        <f t="shared" si="207"/>
        <v>0.1060792482526339</v>
      </c>
      <c r="AB1453" s="4">
        <v>2970000</v>
      </c>
      <c r="AC1453" s="4">
        <v>2.5</v>
      </c>
      <c r="AD1453" s="4">
        <v>0</v>
      </c>
      <c r="AE1453" s="4">
        <v>239000</v>
      </c>
      <c r="AF1453" s="1">
        <v>0.31238089190000001</v>
      </c>
      <c r="AG1453" s="2">
        <f t="shared" si="200"/>
        <v>0.28991148301948455</v>
      </c>
      <c r="AH1453" s="2">
        <f t="shared" si="201"/>
        <v>0.34328176771385704</v>
      </c>
      <c r="AI1453">
        <f t="shared" si="202"/>
        <v>0.30751197464048768</v>
      </c>
      <c r="AJ1453">
        <f t="shared" si="203"/>
        <v>0.36984203846394426</v>
      </c>
      <c r="AK1453">
        <f t="shared" si="208"/>
        <v>41.589480226649115</v>
      </c>
    </row>
    <row r="1454" spans="1:37" x14ac:dyDescent="0.2">
      <c r="A1454">
        <v>13</v>
      </c>
      <c r="B1454">
        <v>29007</v>
      </c>
      <c r="C1454">
        <v>29</v>
      </c>
      <c r="D1454" t="s">
        <v>1079</v>
      </c>
      <c r="E1454">
        <v>7</v>
      </c>
      <c r="F1454" t="s">
        <v>1071</v>
      </c>
      <c r="G1454">
        <v>43</v>
      </c>
      <c r="H1454">
        <v>14</v>
      </c>
      <c r="I1454">
        <v>65</v>
      </c>
      <c r="J1454">
        <v>60</v>
      </c>
      <c r="K1454">
        <v>19</v>
      </c>
      <c r="L1454">
        <v>85</v>
      </c>
      <c r="M1454">
        <v>75</v>
      </c>
      <c r="N1454">
        <v>27</v>
      </c>
      <c r="O1454">
        <v>105</v>
      </c>
      <c r="P1454">
        <v>7041</v>
      </c>
      <c r="Q1454">
        <v>0.98727734759450003</v>
      </c>
      <c r="R1454">
        <f t="shared" si="204"/>
        <v>1</v>
      </c>
      <c r="S1454">
        <f t="shared" si="205"/>
        <v>6951.4198044128743</v>
      </c>
      <c r="T1454">
        <v>67.260000000000005</v>
      </c>
      <c r="U1454">
        <f t="shared" si="206"/>
        <v>66.404274399206074</v>
      </c>
      <c r="V1454">
        <v>0</v>
      </c>
      <c r="W1454">
        <v>9716</v>
      </c>
      <c r="X1454">
        <v>0</v>
      </c>
      <c r="Y1454" s="3">
        <v>0.1</v>
      </c>
      <c r="Z1454">
        <v>30</v>
      </c>
      <c r="AA1454" s="1">
        <f t="shared" si="207"/>
        <v>0.1060792482526339</v>
      </c>
      <c r="AB1454" s="4">
        <v>2970000</v>
      </c>
      <c r="AC1454" s="4">
        <v>2.5</v>
      </c>
      <c r="AD1454" s="4">
        <v>0</v>
      </c>
      <c r="AE1454" s="4">
        <v>239000</v>
      </c>
      <c r="AF1454" s="1">
        <v>0.3091607347</v>
      </c>
      <c r="AG1454" s="2">
        <f t="shared" si="200"/>
        <v>0.2967991302359817</v>
      </c>
      <c r="AH1454" s="2">
        <f t="shared" si="201"/>
        <v>0.35072374691274816</v>
      </c>
      <c r="AI1454">
        <f t="shared" si="202"/>
        <v>0.31458245035363969</v>
      </c>
      <c r="AJ1454">
        <f t="shared" si="203"/>
        <v>0.37756001321365346</v>
      </c>
      <c r="AK1454">
        <f t="shared" si="208"/>
        <v>41.996628538410789</v>
      </c>
    </row>
    <row r="1455" spans="1:37" x14ac:dyDescent="0.2">
      <c r="A1455">
        <v>17</v>
      </c>
      <c r="B1455">
        <v>29009</v>
      </c>
      <c r="C1455">
        <v>29</v>
      </c>
      <c r="D1455" t="s">
        <v>757</v>
      </c>
      <c r="E1455">
        <v>9</v>
      </c>
      <c r="F1455" t="s">
        <v>1477</v>
      </c>
      <c r="G1455">
        <v>43</v>
      </c>
      <c r="H1455">
        <v>14</v>
      </c>
      <c r="I1455">
        <v>65</v>
      </c>
      <c r="J1455">
        <v>60</v>
      </c>
      <c r="K1455">
        <v>19</v>
      </c>
      <c r="L1455">
        <v>85</v>
      </c>
      <c r="M1455">
        <v>75</v>
      </c>
      <c r="N1455">
        <v>27</v>
      </c>
      <c r="O1455">
        <v>105</v>
      </c>
      <c r="P1455">
        <v>7041</v>
      </c>
      <c r="Q1455">
        <v>0.94436614513397199</v>
      </c>
      <c r="R1455">
        <f t="shared" si="204"/>
        <v>1</v>
      </c>
      <c r="S1455">
        <f t="shared" si="205"/>
        <v>6649.2820278882964</v>
      </c>
      <c r="T1455">
        <v>67.260000000000005</v>
      </c>
      <c r="U1455">
        <f t="shared" si="206"/>
        <v>63.518066921710961</v>
      </c>
      <c r="V1455">
        <v>0</v>
      </c>
      <c r="W1455">
        <v>9716</v>
      </c>
      <c r="X1455">
        <v>0</v>
      </c>
      <c r="Y1455" s="3">
        <v>0.1</v>
      </c>
      <c r="Z1455">
        <v>30</v>
      </c>
      <c r="AA1455" s="1">
        <f t="shared" si="207"/>
        <v>0.1060792482526339</v>
      </c>
      <c r="AB1455" s="4">
        <v>2970000</v>
      </c>
      <c r="AC1455" s="4">
        <v>2.5</v>
      </c>
      <c r="AD1455" s="4">
        <v>0</v>
      </c>
      <c r="AE1455" s="4">
        <v>239000</v>
      </c>
      <c r="AF1455" s="1">
        <v>0.31323370589999999</v>
      </c>
      <c r="AG1455" s="2">
        <f t="shared" si="200"/>
        <v>0.28020746615111297</v>
      </c>
      <c r="AH1455" s="2">
        <f t="shared" si="201"/>
        <v>0.33343285263365052</v>
      </c>
      <c r="AI1455">
        <f t="shared" si="202"/>
        <v>0.29776016777789038</v>
      </c>
      <c r="AJ1455">
        <f t="shared" si="203"/>
        <v>0.35992098022213403</v>
      </c>
      <c r="AK1455">
        <f t="shared" si="208"/>
        <v>41.483054719552989</v>
      </c>
    </row>
    <row r="1456" spans="1:37" x14ac:dyDescent="0.2">
      <c r="A1456">
        <v>17</v>
      </c>
      <c r="B1456">
        <v>29011</v>
      </c>
      <c r="C1456">
        <v>29</v>
      </c>
      <c r="D1456" t="s">
        <v>1491</v>
      </c>
      <c r="E1456">
        <v>11</v>
      </c>
      <c r="F1456" t="s">
        <v>1477</v>
      </c>
      <c r="G1456">
        <v>43</v>
      </c>
      <c r="H1456">
        <v>14</v>
      </c>
      <c r="I1456">
        <v>65</v>
      </c>
      <c r="J1456">
        <v>60</v>
      </c>
      <c r="K1456">
        <v>19</v>
      </c>
      <c r="L1456">
        <v>85</v>
      </c>
      <c r="M1456">
        <v>75</v>
      </c>
      <c r="N1456">
        <v>27</v>
      </c>
      <c r="O1456">
        <v>105</v>
      </c>
      <c r="P1456">
        <v>7041</v>
      </c>
      <c r="Q1456">
        <v>0.95738150856711601</v>
      </c>
      <c r="R1456">
        <f t="shared" si="204"/>
        <v>1</v>
      </c>
      <c r="S1456">
        <f t="shared" si="205"/>
        <v>6740.9232018210641</v>
      </c>
      <c r="T1456">
        <v>67.260000000000005</v>
      </c>
      <c r="U1456">
        <f t="shared" si="206"/>
        <v>64.39348026622423</v>
      </c>
      <c r="V1456">
        <v>0</v>
      </c>
      <c r="W1456">
        <v>9716</v>
      </c>
      <c r="X1456">
        <v>0</v>
      </c>
      <c r="Y1456" s="3">
        <v>0.1</v>
      </c>
      <c r="Z1456">
        <v>30</v>
      </c>
      <c r="AA1456" s="1">
        <f t="shared" si="207"/>
        <v>0.1060792482526339</v>
      </c>
      <c r="AB1456" s="4">
        <v>2970000</v>
      </c>
      <c r="AC1456" s="4">
        <v>2.5</v>
      </c>
      <c r="AD1456" s="4">
        <v>0</v>
      </c>
      <c r="AE1456" s="4">
        <v>239000</v>
      </c>
      <c r="AF1456" s="1">
        <v>0.32286551219999998</v>
      </c>
      <c r="AG1456" s="2">
        <f t="shared" si="200"/>
        <v>0.27559488952086419</v>
      </c>
      <c r="AH1456" s="2">
        <f t="shared" si="201"/>
        <v>0.32723691753809508</v>
      </c>
      <c r="AI1456">
        <f t="shared" si="202"/>
        <v>0.29262537150837853</v>
      </c>
      <c r="AJ1456">
        <f t="shared" si="203"/>
        <v>0.35293670906505914</v>
      </c>
      <c r="AK1456">
        <f t="shared" si="208"/>
        <v>40.320102289352128</v>
      </c>
    </row>
    <row r="1457" spans="1:37" x14ac:dyDescent="0.2">
      <c r="A1457">
        <v>17</v>
      </c>
      <c r="B1457">
        <v>29013</v>
      </c>
      <c r="C1457">
        <v>29</v>
      </c>
      <c r="D1457" t="s">
        <v>1492</v>
      </c>
      <c r="E1457">
        <v>13</v>
      </c>
      <c r="F1457" t="s">
        <v>1477</v>
      </c>
      <c r="G1457">
        <v>43</v>
      </c>
      <c r="H1457">
        <v>14</v>
      </c>
      <c r="I1457">
        <v>65</v>
      </c>
      <c r="J1457">
        <v>60</v>
      </c>
      <c r="K1457">
        <v>19</v>
      </c>
      <c r="L1457">
        <v>85</v>
      </c>
      <c r="M1457">
        <v>75</v>
      </c>
      <c r="N1457">
        <v>27</v>
      </c>
      <c r="O1457">
        <v>105</v>
      </c>
      <c r="P1457">
        <v>7041</v>
      </c>
      <c r="Q1457">
        <v>0.97417095601558701</v>
      </c>
      <c r="R1457">
        <f t="shared" si="204"/>
        <v>1</v>
      </c>
      <c r="S1457">
        <f t="shared" si="205"/>
        <v>6859.1377013057481</v>
      </c>
      <c r="T1457">
        <v>67.260000000000005</v>
      </c>
      <c r="U1457">
        <f t="shared" si="206"/>
        <v>65.522738501608387</v>
      </c>
      <c r="V1457">
        <v>0</v>
      </c>
      <c r="W1457">
        <v>9716</v>
      </c>
      <c r="X1457">
        <v>0</v>
      </c>
      <c r="Y1457" s="3">
        <v>0.1</v>
      </c>
      <c r="Z1457">
        <v>30</v>
      </c>
      <c r="AA1457" s="1">
        <f t="shared" si="207"/>
        <v>0.1060792482526339</v>
      </c>
      <c r="AB1457" s="4">
        <v>2970000</v>
      </c>
      <c r="AC1457" s="4">
        <v>2.5</v>
      </c>
      <c r="AD1457" s="4">
        <v>0</v>
      </c>
      <c r="AE1457" s="4">
        <v>239000</v>
      </c>
      <c r="AF1457" s="1">
        <v>0.31684418000000003</v>
      </c>
      <c r="AG1457" s="2">
        <f t="shared" si="200"/>
        <v>0.28575722863236358</v>
      </c>
      <c r="AH1457" s="2">
        <f t="shared" si="201"/>
        <v>0.33837781527845567</v>
      </c>
      <c r="AI1457">
        <f t="shared" si="202"/>
        <v>0.30311045657119517</v>
      </c>
      <c r="AJ1457">
        <f t="shared" si="203"/>
        <v>0.36456481994909212</v>
      </c>
      <c r="AK1457">
        <f t="shared" si="208"/>
        <v>41.03883854552123</v>
      </c>
    </row>
    <row r="1458" spans="1:37" x14ac:dyDescent="0.2">
      <c r="A1458">
        <v>13</v>
      </c>
      <c r="B1458">
        <v>29015</v>
      </c>
      <c r="C1458">
        <v>29</v>
      </c>
      <c r="D1458" t="s">
        <v>428</v>
      </c>
      <c r="E1458">
        <v>15</v>
      </c>
      <c r="F1458" t="s">
        <v>1071</v>
      </c>
      <c r="G1458">
        <v>43</v>
      </c>
      <c r="H1458">
        <v>14</v>
      </c>
      <c r="I1458">
        <v>65</v>
      </c>
      <c r="J1458">
        <v>60</v>
      </c>
      <c r="K1458">
        <v>19</v>
      </c>
      <c r="L1458">
        <v>85</v>
      </c>
      <c r="M1458">
        <v>75</v>
      </c>
      <c r="N1458">
        <v>27</v>
      </c>
      <c r="O1458">
        <v>105</v>
      </c>
      <c r="P1458">
        <v>7041</v>
      </c>
      <c r="Q1458">
        <v>0.97445016726851497</v>
      </c>
      <c r="R1458">
        <f t="shared" si="204"/>
        <v>1</v>
      </c>
      <c r="S1458">
        <f t="shared" si="205"/>
        <v>6861.1036277376143</v>
      </c>
      <c r="T1458">
        <v>67.260000000000005</v>
      </c>
      <c r="U1458">
        <f t="shared" si="206"/>
        <v>65.541518250480323</v>
      </c>
      <c r="V1458">
        <v>0</v>
      </c>
      <c r="W1458">
        <v>9716</v>
      </c>
      <c r="X1458">
        <v>0</v>
      </c>
      <c r="Y1458" s="3">
        <v>0.1</v>
      </c>
      <c r="Z1458">
        <v>30</v>
      </c>
      <c r="AA1458" s="1">
        <f t="shared" si="207"/>
        <v>0.1060792482526339</v>
      </c>
      <c r="AB1458" s="4">
        <v>2970000</v>
      </c>
      <c r="AC1458" s="4">
        <v>2.5</v>
      </c>
      <c r="AD1458" s="4">
        <v>0</v>
      </c>
      <c r="AE1458" s="4">
        <v>239000</v>
      </c>
      <c r="AF1458" s="1">
        <v>0.3131093036</v>
      </c>
      <c r="AG1458" s="2">
        <f t="shared" si="200"/>
        <v>0.28924871903585869</v>
      </c>
      <c r="AH1458" s="2">
        <f t="shared" si="201"/>
        <v>0.34249519304302706</v>
      </c>
      <c r="AI1458">
        <f t="shared" si="202"/>
        <v>0.3068083757014014</v>
      </c>
      <c r="AJ1458">
        <f t="shared" si="203"/>
        <v>0.36899381986871999</v>
      </c>
      <c r="AK1458">
        <f t="shared" si="208"/>
        <v>41.498543181928198</v>
      </c>
    </row>
    <row r="1459" spans="1:37" x14ac:dyDescent="0.2">
      <c r="A1459">
        <v>13</v>
      </c>
      <c r="B1459">
        <v>29017</v>
      </c>
      <c r="C1459">
        <v>29</v>
      </c>
      <c r="D1459" t="s">
        <v>1091</v>
      </c>
      <c r="E1459">
        <v>17</v>
      </c>
      <c r="F1459" t="s">
        <v>1071</v>
      </c>
      <c r="G1459">
        <v>43</v>
      </c>
      <c r="H1459">
        <v>14</v>
      </c>
      <c r="I1459">
        <v>65</v>
      </c>
      <c r="J1459">
        <v>60</v>
      </c>
      <c r="K1459">
        <v>19</v>
      </c>
      <c r="L1459">
        <v>85</v>
      </c>
      <c r="M1459">
        <v>75</v>
      </c>
      <c r="N1459">
        <v>27</v>
      </c>
      <c r="O1459">
        <v>105</v>
      </c>
      <c r="P1459">
        <v>7041</v>
      </c>
      <c r="Q1459">
        <v>0.95981471813642105</v>
      </c>
      <c r="R1459">
        <f t="shared" si="204"/>
        <v>1</v>
      </c>
      <c r="S1459">
        <f t="shared" si="205"/>
        <v>6758.0554303985409</v>
      </c>
      <c r="T1459">
        <v>67.260000000000005</v>
      </c>
      <c r="U1459">
        <f t="shared" si="206"/>
        <v>64.557137941855686</v>
      </c>
      <c r="V1459">
        <v>0</v>
      </c>
      <c r="W1459">
        <v>9716</v>
      </c>
      <c r="X1459">
        <v>0</v>
      </c>
      <c r="Y1459" s="3">
        <v>0.1</v>
      </c>
      <c r="Z1459">
        <v>30</v>
      </c>
      <c r="AA1459" s="1">
        <f t="shared" si="207"/>
        <v>0.1060792482526339</v>
      </c>
      <c r="AB1459" s="4">
        <v>2970000</v>
      </c>
      <c r="AC1459" s="4">
        <v>2.5</v>
      </c>
      <c r="AD1459" s="4">
        <v>0</v>
      </c>
      <c r="AE1459" s="4">
        <v>239000</v>
      </c>
      <c r="AF1459" s="1">
        <v>0.3061947619</v>
      </c>
      <c r="AG1459" s="2">
        <f t="shared" si="200"/>
        <v>0.29133819850996207</v>
      </c>
      <c r="AH1459" s="2">
        <f t="shared" si="201"/>
        <v>0.3457837060386949</v>
      </c>
      <c r="AI1459">
        <f t="shared" si="202"/>
        <v>0.30929331764772167</v>
      </c>
      <c r="AJ1459">
        <f t="shared" si="203"/>
        <v>0.37287931793424484</v>
      </c>
      <c r="AK1459">
        <f t="shared" si="208"/>
        <v>42.379214854419978</v>
      </c>
    </row>
    <row r="1460" spans="1:37" x14ac:dyDescent="0.2">
      <c r="A1460">
        <v>13</v>
      </c>
      <c r="B1460">
        <v>29019</v>
      </c>
      <c r="C1460">
        <v>29</v>
      </c>
      <c r="D1460" t="s">
        <v>440</v>
      </c>
      <c r="E1460">
        <v>19</v>
      </c>
      <c r="F1460" t="s">
        <v>1071</v>
      </c>
      <c r="G1460">
        <v>43</v>
      </c>
      <c r="H1460">
        <v>14</v>
      </c>
      <c r="I1460">
        <v>65</v>
      </c>
      <c r="J1460">
        <v>60</v>
      </c>
      <c r="K1460">
        <v>19</v>
      </c>
      <c r="L1460">
        <v>85</v>
      </c>
      <c r="M1460">
        <v>75</v>
      </c>
      <c r="N1460">
        <v>27</v>
      </c>
      <c r="O1460">
        <v>105</v>
      </c>
      <c r="P1460">
        <v>7041</v>
      </c>
      <c r="Q1460">
        <v>0.98318571553510803</v>
      </c>
      <c r="R1460">
        <f t="shared" si="204"/>
        <v>1</v>
      </c>
      <c r="S1460">
        <f t="shared" si="205"/>
        <v>6922.6106230826954</v>
      </c>
      <c r="T1460">
        <v>67.260000000000005</v>
      </c>
      <c r="U1460">
        <f t="shared" si="206"/>
        <v>66.129071226891369</v>
      </c>
      <c r="V1460">
        <v>0</v>
      </c>
      <c r="W1460">
        <v>9716</v>
      </c>
      <c r="X1460">
        <v>0</v>
      </c>
      <c r="Y1460" s="3">
        <v>0.1</v>
      </c>
      <c r="Z1460">
        <v>30</v>
      </c>
      <c r="AA1460" s="1">
        <f t="shared" si="207"/>
        <v>0.1060792482526339</v>
      </c>
      <c r="AB1460" s="4">
        <v>2970000</v>
      </c>
      <c r="AC1460" s="4">
        <v>2.5</v>
      </c>
      <c r="AD1460" s="4">
        <v>0</v>
      </c>
      <c r="AE1460" s="4">
        <v>239000</v>
      </c>
      <c r="AF1460" s="1">
        <v>0.31365063160000001</v>
      </c>
      <c r="AG1460" s="2">
        <f t="shared" si="200"/>
        <v>0.29133802771080963</v>
      </c>
      <c r="AH1460" s="2">
        <f t="shared" si="201"/>
        <v>0.34449286278859109</v>
      </c>
      <c r="AI1460">
        <f t="shared" si="202"/>
        <v>0.30886746023589684</v>
      </c>
      <c r="AJ1460">
        <f t="shared" si="203"/>
        <v>0.37094586363996568</v>
      </c>
      <c r="AK1460">
        <f t="shared" si="208"/>
        <v>41.431235798308734</v>
      </c>
    </row>
    <row r="1461" spans="1:37" x14ac:dyDescent="0.2">
      <c r="A1461">
        <v>17</v>
      </c>
      <c r="B1461">
        <v>29021</v>
      </c>
      <c r="C1461">
        <v>29</v>
      </c>
      <c r="D1461" t="s">
        <v>489</v>
      </c>
      <c r="E1461">
        <v>21</v>
      </c>
      <c r="F1461" t="s">
        <v>1477</v>
      </c>
      <c r="G1461">
        <v>43</v>
      </c>
      <c r="H1461">
        <v>14</v>
      </c>
      <c r="I1461">
        <v>65</v>
      </c>
      <c r="J1461">
        <v>60</v>
      </c>
      <c r="K1461">
        <v>19</v>
      </c>
      <c r="L1461">
        <v>85</v>
      </c>
      <c r="M1461">
        <v>75</v>
      </c>
      <c r="N1461">
        <v>27</v>
      </c>
      <c r="O1461">
        <v>105</v>
      </c>
      <c r="P1461">
        <v>7041</v>
      </c>
      <c r="Q1461">
        <v>0.98542597393194797</v>
      </c>
      <c r="R1461">
        <f t="shared" si="204"/>
        <v>1</v>
      </c>
      <c r="S1461">
        <f t="shared" si="205"/>
        <v>6938.3842824548456</v>
      </c>
      <c r="T1461">
        <v>67.260000000000005</v>
      </c>
      <c r="U1461">
        <f t="shared" si="206"/>
        <v>66.279751006662821</v>
      </c>
      <c r="V1461">
        <v>0</v>
      </c>
      <c r="W1461">
        <v>9716</v>
      </c>
      <c r="X1461">
        <v>0</v>
      </c>
      <c r="Y1461" s="3">
        <v>0.1</v>
      </c>
      <c r="Z1461">
        <v>30</v>
      </c>
      <c r="AA1461" s="1">
        <f t="shared" si="207"/>
        <v>0.1060792482526339</v>
      </c>
      <c r="AB1461" s="4">
        <v>2970000</v>
      </c>
      <c r="AC1461" s="4">
        <v>2.5</v>
      </c>
      <c r="AD1461" s="4">
        <v>0</v>
      </c>
      <c r="AE1461" s="4">
        <v>239000</v>
      </c>
      <c r="AF1461" s="1">
        <v>0.31252167860000002</v>
      </c>
      <c r="AG1461" s="2">
        <f t="shared" si="200"/>
        <v>0.29305668930877027</v>
      </c>
      <c r="AH1461" s="2">
        <f t="shared" si="201"/>
        <v>0.34640299899990856</v>
      </c>
      <c r="AI1461">
        <f t="shared" si="202"/>
        <v>0.31064927354947097</v>
      </c>
      <c r="AJ1461">
        <f t="shared" si="203"/>
        <v>0.37295133287023124</v>
      </c>
      <c r="AK1461">
        <f t="shared" si="208"/>
        <v>41.571870955668373</v>
      </c>
    </row>
    <row r="1462" spans="1:37" x14ac:dyDescent="0.2">
      <c r="A1462">
        <v>13</v>
      </c>
      <c r="B1462">
        <v>29023</v>
      </c>
      <c r="C1462">
        <v>29</v>
      </c>
      <c r="D1462" t="s">
        <v>381</v>
      </c>
      <c r="E1462">
        <v>23</v>
      </c>
      <c r="F1462" t="s">
        <v>1071</v>
      </c>
      <c r="G1462">
        <v>43</v>
      </c>
      <c r="H1462">
        <v>14</v>
      </c>
      <c r="I1462">
        <v>65</v>
      </c>
      <c r="J1462">
        <v>60</v>
      </c>
      <c r="K1462">
        <v>19</v>
      </c>
      <c r="L1462">
        <v>85</v>
      </c>
      <c r="M1462">
        <v>75</v>
      </c>
      <c r="N1462">
        <v>27</v>
      </c>
      <c r="O1462">
        <v>105</v>
      </c>
      <c r="P1462">
        <v>7041</v>
      </c>
      <c r="Q1462">
        <v>0.94627924175823397</v>
      </c>
      <c r="R1462">
        <f t="shared" si="204"/>
        <v>1</v>
      </c>
      <c r="S1462">
        <f t="shared" si="205"/>
        <v>6662.7521412197257</v>
      </c>
      <c r="T1462">
        <v>67.260000000000005</v>
      </c>
      <c r="U1462">
        <f t="shared" si="206"/>
        <v>63.646741800658823</v>
      </c>
      <c r="V1462">
        <v>0</v>
      </c>
      <c r="W1462">
        <v>9716</v>
      </c>
      <c r="X1462">
        <v>0</v>
      </c>
      <c r="Y1462" s="3">
        <v>0.1</v>
      </c>
      <c r="Z1462">
        <v>30</v>
      </c>
      <c r="AA1462" s="1">
        <f t="shared" si="207"/>
        <v>0.1060792482526339</v>
      </c>
      <c r="AB1462" s="4">
        <v>2970000</v>
      </c>
      <c r="AC1462" s="4">
        <v>2.5</v>
      </c>
      <c r="AD1462" s="4">
        <v>0</v>
      </c>
      <c r="AE1462" s="4">
        <v>239000</v>
      </c>
      <c r="AF1462" s="1">
        <v>0.31173591839999998</v>
      </c>
      <c r="AG1462" s="2">
        <f t="shared" si="200"/>
        <v>0.28212414144867559</v>
      </c>
      <c r="AH1462" s="2">
        <f t="shared" si="201"/>
        <v>0.33560453752664005</v>
      </c>
      <c r="AI1462">
        <f t="shared" si="202"/>
        <v>0.29976094975239975</v>
      </c>
      <c r="AJ1462">
        <f t="shared" si="203"/>
        <v>0.36221963147461411</v>
      </c>
      <c r="AK1462">
        <f t="shared" si="208"/>
        <v>41.670355343653171</v>
      </c>
    </row>
    <row r="1463" spans="1:37" x14ac:dyDescent="0.2">
      <c r="A1463">
        <v>13</v>
      </c>
      <c r="B1463">
        <v>29025</v>
      </c>
      <c r="C1463">
        <v>29</v>
      </c>
      <c r="D1463" t="s">
        <v>19</v>
      </c>
      <c r="E1463">
        <v>25</v>
      </c>
      <c r="F1463" t="s">
        <v>1071</v>
      </c>
      <c r="G1463">
        <v>43</v>
      </c>
      <c r="H1463">
        <v>14</v>
      </c>
      <c r="I1463">
        <v>65</v>
      </c>
      <c r="J1463">
        <v>60</v>
      </c>
      <c r="K1463">
        <v>19</v>
      </c>
      <c r="L1463">
        <v>85</v>
      </c>
      <c r="M1463">
        <v>75</v>
      </c>
      <c r="N1463">
        <v>27</v>
      </c>
      <c r="O1463">
        <v>105</v>
      </c>
      <c r="P1463">
        <v>7041</v>
      </c>
      <c r="Q1463">
        <v>0.98995964725812302</v>
      </c>
      <c r="R1463">
        <f t="shared" si="204"/>
        <v>1</v>
      </c>
      <c r="S1463">
        <f t="shared" si="205"/>
        <v>6970.3058763444442</v>
      </c>
      <c r="T1463">
        <v>67.260000000000005</v>
      </c>
      <c r="U1463">
        <f t="shared" si="206"/>
        <v>66.584685874581353</v>
      </c>
      <c r="V1463">
        <v>0</v>
      </c>
      <c r="W1463">
        <v>9716</v>
      </c>
      <c r="X1463">
        <v>0</v>
      </c>
      <c r="Y1463" s="3">
        <v>0.1</v>
      </c>
      <c r="Z1463">
        <v>30</v>
      </c>
      <c r="AA1463" s="1">
        <f t="shared" si="207"/>
        <v>0.1060792482526339</v>
      </c>
      <c r="AB1463" s="4">
        <v>2970000</v>
      </c>
      <c r="AC1463" s="4">
        <v>2.5</v>
      </c>
      <c r="AD1463" s="4">
        <v>0</v>
      </c>
      <c r="AE1463" s="4">
        <v>239000</v>
      </c>
      <c r="AF1463" s="1">
        <v>0.31312304169999999</v>
      </c>
      <c r="AG1463" s="2">
        <f t="shared" si="200"/>
        <v>0.29383954795787809</v>
      </c>
      <c r="AH1463" s="2">
        <f t="shared" si="201"/>
        <v>0.34708369238666226</v>
      </c>
      <c r="AI1463">
        <f t="shared" si="202"/>
        <v>0.311398436287248</v>
      </c>
      <c r="AJ1463">
        <f t="shared" si="203"/>
        <v>0.37358115934193492</v>
      </c>
      <c r="AK1463">
        <f t="shared" si="208"/>
        <v>41.49683214244935</v>
      </c>
    </row>
    <row r="1464" spans="1:37" x14ac:dyDescent="0.2">
      <c r="A1464">
        <v>13</v>
      </c>
      <c r="B1464">
        <v>29027</v>
      </c>
      <c r="C1464">
        <v>29</v>
      </c>
      <c r="D1464" t="s">
        <v>1087</v>
      </c>
      <c r="E1464">
        <v>27</v>
      </c>
      <c r="F1464" t="s">
        <v>1071</v>
      </c>
      <c r="G1464">
        <v>43</v>
      </c>
      <c r="H1464">
        <v>14</v>
      </c>
      <c r="I1464">
        <v>65</v>
      </c>
      <c r="J1464">
        <v>60</v>
      </c>
      <c r="K1464">
        <v>19</v>
      </c>
      <c r="L1464">
        <v>85</v>
      </c>
      <c r="M1464">
        <v>75</v>
      </c>
      <c r="N1464">
        <v>27</v>
      </c>
      <c r="O1464">
        <v>105</v>
      </c>
      <c r="P1464">
        <v>7041</v>
      </c>
      <c r="Q1464">
        <v>0.98348725080490096</v>
      </c>
      <c r="R1464">
        <f t="shared" si="204"/>
        <v>1</v>
      </c>
      <c r="S1464">
        <f t="shared" si="205"/>
        <v>6924.7337329173079</v>
      </c>
      <c r="T1464">
        <v>67.260000000000005</v>
      </c>
      <c r="U1464">
        <f t="shared" si="206"/>
        <v>66.149352489137641</v>
      </c>
      <c r="V1464">
        <v>0</v>
      </c>
      <c r="W1464">
        <v>9716</v>
      </c>
      <c r="X1464">
        <v>0</v>
      </c>
      <c r="Y1464" s="3">
        <v>0.1</v>
      </c>
      <c r="Z1464">
        <v>30</v>
      </c>
      <c r="AA1464" s="1">
        <f t="shared" si="207"/>
        <v>0.1060792482526339</v>
      </c>
      <c r="AB1464" s="4">
        <v>2970000</v>
      </c>
      <c r="AC1464" s="4">
        <v>2.5</v>
      </c>
      <c r="AD1464" s="4">
        <v>0</v>
      </c>
      <c r="AE1464" s="4">
        <v>239000</v>
      </c>
      <c r="AF1464" s="1">
        <v>0.31099601960000001</v>
      </c>
      <c r="AG1464" s="2">
        <f t="shared" si="200"/>
        <v>0.29391495600533601</v>
      </c>
      <c r="AH1464" s="2">
        <f t="shared" si="201"/>
        <v>0.34752223182958258</v>
      </c>
      <c r="AI1464">
        <f t="shared" si="202"/>
        <v>0.3115936114945112</v>
      </c>
      <c r="AJ1464">
        <f t="shared" si="203"/>
        <v>0.37420049775134673</v>
      </c>
      <c r="AK1464">
        <f t="shared" si="208"/>
        <v>41.763546565044422</v>
      </c>
    </row>
    <row r="1465" spans="1:37" x14ac:dyDescent="0.2">
      <c r="A1465">
        <v>13</v>
      </c>
      <c r="B1465">
        <v>29029</v>
      </c>
      <c r="C1465">
        <v>29</v>
      </c>
      <c r="D1465" t="s">
        <v>735</v>
      </c>
      <c r="E1465">
        <v>29</v>
      </c>
      <c r="F1465" t="s">
        <v>1071</v>
      </c>
      <c r="G1465">
        <v>43</v>
      </c>
      <c r="H1465">
        <v>14</v>
      </c>
      <c r="I1465">
        <v>65</v>
      </c>
      <c r="J1465">
        <v>60</v>
      </c>
      <c r="K1465">
        <v>19</v>
      </c>
      <c r="L1465">
        <v>85</v>
      </c>
      <c r="M1465">
        <v>75</v>
      </c>
      <c r="N1465">
        <v>27</v>
      </c>
      <c r="O1465">
        <v>105</v>
      </c>
      <c r="P1465">
        <v>7041</v>
      </c>
      <c r="Q1465">
        <v>0.97138122022151996</v>
      </c>
      <c r="R1465">
        <f t="shared" si="204"/>
        <v>1</v>
      </c>
      <c r="S1465">
        <f t="shared" si="205"/>
        <v>6839.4951715797224</v>
      </c>
      <c r="T1465">
        <v>67.260000000000005</v>
      </c>
      <c r="U1465">
        <f t="shared" si="206"/>
        <v>65.335100872099432</v>
      </c>
      <c r="V1465">
        <v>0</v>
      </c>
      <c r="W1465">
        <v>9716</v>
      </c>
      <c r="X1465">
        <v>0</v>
      </c>
      <c r="Y1465" s="3">
        <v>0.1</v>
      </c>
      <c r="Z1465">
        <v>30</v>
      </c>
      <c r="AA1465" s="1">
        <f t="shared" si="207"/>
        <v>0.1060792482526339</v>
      </c>
      <c r="AB1465" s="4">
        <v>2970000</v>
      </c>
      <c r="AC1465" s="4">
        <v>2.5</v>
      </c>
      <c r="AD1465" s="4">
        <v>0</v>
      </c>
      <c r="AE1465" s="4">
        <v>239000</v>
      </c>
      <c r="AF1465" s="1">
        <v>0.30908071670000004</v>
      </c>
      <c r="AG1465" s="2">
        <f t="shared" si="200"/>
        <v>0.29209597625895972</v>
      </c>
      <c r="AH1465" s="2">
        <f t="shared" si="201"/>
        <v>0.3460345146624621</v>
      </c>
      <c r="AI1465">
        <f t="shared" si="202"/>
        <v>0.30988388800843908</v>
      </c>
      <c r="AJ1465">
        <f t="shared" si="203"/>
        <v>0.37287771243180301</v>
      </c>
      <c r="AK1465">
        <f t="shared" si="208"/>
        <v>42.006853832489718</v>
      </c>
    </row>
    <row r="1466" spans="1:37" x14ac:dyDescent="0.2">
      <c r="A1466">
        <v>13</v>
      </c>
      <c r="B1466">
        <v>29031</v>
      </c>
      <c r="C1466">
        <v>29</v>
      </c>
      <c r="D1466" t="s">
        <v>1089</v>
      </c>
      <c r="E1466">
        <v>31</v>
      </c>
      <c r="F1466" t="s">
        <v>1071</v>
      </c>
      <c r="G1466">
        <v>43</v>
      </c>
      <c r="H1466">
        <v>14</v>
      </c>
      <c r="I1466">
        <v>65</v>
      </c>
      <c r="J1466">
        <v>60</v>
      </c>
      <c r="K1466">
        <v>19</v>
      </c>
      <c r="L1466">
        <v>85</v>
      </c>
      <c r="M1466">
        <v>75</v>
      </c>
      <c r="N1466">
        <v>27</v>
      </c>
      <c r="O1466">
        <v>105</v>
      </c>
      <c r="P1466">
        <v>7041</v>
      </c>
      <c r="Q1466">
        <v>0.96004572353865003</v>
      </c>
      <c r="R1466">
        <f t="shared" si="204"/>
        <v>1</v>
      </c>
      <c r="S1466">
        <f t="shared" si="205"/>
        <v>6759.6819394356353</v>
      </c>
      <c r="T1466">
        <v>67.260000000000005</v>
      </c>
      <c r="U1466">
        <f t="shared" si="206"/>
        <v>64.572675365209605</v>
      </c>
      <c r="V1466">
        <v>0</v>
      </c>
      <c r="W1466">
        <v>9716</v>
      </c>
      <c r="X1466">
        <v>0</v>
      </c>
      <c r="Y1466" s="3">
        <v>0.1</v>
      </c>
      <c r="Z1466">
        <v>30</v>
      </c>
      <c r="AA1466" s="1">
        <f t="shared" si="207"/>
        <v>0.1060792482526339</v>
      </c>
      <c r="AB1466" s="4">
        <v>2970000</v>
      </c>
      <c r="AC1466" s="4">
        <v>2.5</v>
      </c>
      <c r="AD1466" s="4">
        <v>0</v>
      </c>
      <c r="AE1466" s="4">
        <v>239000</v>
      </c>
      <c r="AF1466" s="1">
        <v>0.29883150000000003</v>
      </c>
      <c r="AG1466" s="2">
        <f t="shared" si="200"/>
        <v>0.29858867027079916</v>
      </c>
      <c r="AH1466" s="2">
        <f t="shared" si="201"/>
        <v>0.3543720288692066</v>
      </c>
      <c r="AI1466">
        <f t="shared" si="202"/>
        <v>0.31698503636450814</v>
      </c>
      <c r="AJ1466">
        <f t="shared" si="203"/>
        <v>0.38213374150332974</v>
      </c>
      <c r="AK1466">
        <f t="shared" si="208"/>
        <v>43.361845880063072</v>
      </c>
    </row>
    <row r="1467" spans="1:37" x14ac:dyDescent="0.2">
      <c r="A1467">
        <v>13</v>
      </c>
      <c r="B1467">
        <v>29033</v>
      </c>
      <c r="C1467">
        <v>29</v>
      </c>
      <c r="D1467" t="s">
        <v>493</v>
      </c>
      <c r="E1467">
        <v>33</v>
      </c>
      <c r="F1467" t="s">
        <v>1071</v>
      </c>
      <c r="G1467">
        <v>43</v>
      </c>
      <c r="H1467">
        <v>14</v>
      </c>
      <c r="I1467">
        <v>65</v>
      </c>
      <c r="J1467">
        <v>60</v>
      </c>
      <c r="K1467">
        <v>19</v>
      </c>
      <c r="L1467">
        <v>85</v>
      </c>
      <c r="M1467">
        <v>75</v>
      </c>
      <c r="N1467">
        <v>27</v>
      </c>
      <c r="O1467">
        <v>105</v>
      </c>
      <c r="P1467">
        <v>7041</v>
      </c>
      <c r="Q1467">
        <v>0.98764990057264102</v>
      </c>
      <c r="R1467">
        <f t="shared" si="204"/>
        <v>1</v>
      </c>
      <c r="S1467">
        <f t="shared" si="205"/>
        <v>6954.0429499319653</v>
      </c>
      <c r="T1467">
        <v>67.260000000000005</v>
      </c>
      <c r="U1467">
        <f t="shared" si="206"/>
        <v>66.429332312515839</v>
      </c>
      <c r="V1467">
        <v>0</v>
      </c>
      <c r="W1467">
        <v>9716</v>
      </c>
      <c r="X1467">
        <v>0</v>
      </c>
      <c r="Y1467" s="3">
        <v>0.1</v>
      </c>
      <c r="Z1467">
        <v>30</v>
      </c>
      <c r="AA1467" s="1">
        <f t="shared" si="207"/>
        <v>0.1060792482526339</v>
      </c>
      <c r="AB1467" s="4">
        <v>2970000</v>
      </c>
      <c r="AC1467" s="4">
        <v>2.5</v>
      </c>
      <c r="AD1467" s="4">
        <v>0</v>
      </c>
      <c r="AE1467" s="4">
        <v>239000</v>
      </c>
      <c r="AF1467" s="1">
        <v>0.31205265380000002</v>
      </c>
      <c r="AG1467" s="2">
        <f t="shared" si="200"/>
        <v>0.29415953213594365</v>
      </c>
      <c r="AH1467" s="2">
        <f t="shared" si="201"/>
        <v>0.34758579752753765</v>
      </c>
      <c r="AI1467">
        <f t="shared" si="202"/>
        <v>0.3117784871814645</v>
      </c>
      <c r="AJ1467">
        <f t="shared" si="203"/>
        <v>0.37417394042618479</v>
      </c>
      <c r="AK1467">
        <f t="shared" si="208"/>
        <v>41.63059718740346</v>
      </c>
    </row>
    <row r="1468" spans="1:37" x14ac:dyDescent="0.2">
      <c r="A1468">
        <v>13</v>
      </c>
      <c r="B1468">
        <v>29035</v>
      </c>
      <c r="C1468">
        <v>29</v>
      </c>
      <c r="D1468" t="s">
        <v>325</v>
      </c>
      <c r="E1468">
        <v>35</v>
      </c>
      <c r="F1468" t="s">
        <v>1071</v>
      </c>
      <c r="G1468">
        <v>43</v>
      </c>
      <c r="H1468">
        <v>14</v>
      </c>
      <c r="I1468">
        <v>65</v>
      </c>
      <c r="J1468">
        <v>60</v>
      </c>
      <c r="K1468">
        <v>19</v>
      </c>
      <c r="L1468">
        <v>85</v>
      </c>
      <c r="M1468">
        <v>75</v>
      </c>
      <c r="N1468">
        <v>27</v>
      </c>
      <c r="O1468">
        <v>105</v>
      </c>
      <c r="P1468">
        <v>7041</v>
      </c>
      <c r="Q1468">
        <v>0.95164058208465596</v>
      </c>
      <c r="R1468">
        <f t="shared" si="204"/>
        <v>1</v>
      </c>
      <c r="S1468">
        <f t="shared" si="205"/>
        <v>6700.5013384580625</v>
      </c>
      <c r="T1468">
        <v>67.260000000000005</v>
      </c>
      <c r="U1468">
        <f t="shared" si="206"/>
        <v>64.007345551013969</v>
      </c>
      <c r="V1468">
        <v>0</v>
      </c>
      <c r="W1468">
        <v>9716</v>
      </c>
      <c r="X1468">
        <v>0</v>
      </c>
      <c r="Y1468" s="3">
        <v>0.1</v>
      </c>
      <c r="Z1468">
        <v>30</v>
      </c>
      <c r="AA1468" s="1">
        <f t="shared" si="207"/>
        <v>0.1060792482526339</v>
      </c>
      <c r="AB1468" s="4">
        <v>2970000</v>
      </c>
      <c r="AC1468" s="4">
        <v>2.5</v>
      </c>
      <c r="AD1468" s="4">
        <v>0</v>
      </c>
      <c r="AE1468" s="4">
        <v>239000</v>
      </c>
      <c r="AF1468" s="1">
        <v>0.31225743239999998</v>
      </c>
      <c r="AG1468" s="2">
        <f t="shared" si="200"/>
        <v>0.28324871723599243</v>
      </c>
      <c r="AH1468" s="2">
        <f t="shared" si="201"/>
        <v>0.33664004402274272</v>
      </c>
      <c r="AI1468">
        <f t="shared" si="202"/>
        <v>0.30085614891139995</v>
      </c>
      <c r="AJ1468">
        <f t="shared" si="203"/>
        <v>0.36321079138984042</v>
      </c>
      <c r="AK1468">
        <f t="shared" si="208"/>
        <v>41.604935319733542</v>
      </c>
    </row>
    <row r="1469" spans="1:37" x14ac:dyDescent="0.2">
      <c r="A1469">
        <v>17</v>
      </c>
      <c r="B1469">
        <v>29037</v>
      </c>
      <c r="C1469">
        <v>29</v>
      </c>
      <c r="D1469" t="s">
        <v>421</v>
      </c>
      <c r="E1469">
        <v>37</v>
      </c>
      <c r="F1469" t="s">
        <v>1477</v>
      </c>
      <c r="G1469">
        <v>43</v>
      </c>
      <c r="H1469">
        <v>14</v>
      </c>
      <c r="I1469">
        <v>65</v>
      </c>
      <c r="J1469">
        <v>60</v>
      </c>
      <c r="K1469">
        <v>19</v>
      </c>
      <c r="L1469">
        <v>85</v>
      </c>
      <c r="M1469">
        <v>75</v>
      </c>
      <c r="N1469">
        <v>27</v>
      </c>
      <c r="O1469">
        <v>105</v>
      </c>
      <c r="P1469">
        <v>7041</v>
      </c>
      <c r="Q1469">
        <v>0.98229097947478305</v>
      </c>
      <c r="R1469">
        <f t="shared" si="204"/>
        <v>1</v>
      </c>
      <c r="S1469">
        <f t="shared" si="205"/>
        <v>6916.3107864819476</v>
      </c>
      <c r="T1469">
        <v>67.260000000000005</v>
      </c>
      <c r="U1469">
        <f t="shared" si="206"/>
        <v>66.068891279473917</v>
      </c>
      <c r="V1469">
        <v>0</v>
      </c>
      <c r="W1469">
        <v>9716</v>
      </c>
      <c r="X1469">
        <v>0</v>
      </c>
      <c r="Y1469" s="3">
        <v>0.1</v>
      </c>
      <c r="Z1469">
        <v>30</v>
      </c>
      <c r="AA1469" s="1">
        <f t="shared" si="207"/>
        <v>0.1060792482526339</v>
      </c>
      <c r="AB1469" s="4">
        <v>2970000</v>
      </c>
      <c r="AC1469" s="4">
        <v>2.5</v>
      </c>
      <c r="AD1469" s="4">
        <v>0</v>
      </c>
      <c r="AE1469" s="4">
        <v>239000</v>
      </c>
      <c r="AF1469" s="1">
        <v>0.3141198</v>
      </c>
      <c r="AG1469" s="2">
        <f t="shared" si="200"/>
        <v>0.29063815350687133</v>
      </c>
      <c r="AH1469" s="2">
        <f t="shared" si="201"/>
        <v>0.34371382072046308</v>
      </c>
      <c r="AI1469">
        <f t="shared" si="202"/>
        <v>0.30814147506947953</v>
      </c>
      <c r="AJ1469">
        <f t="shared" si="203"/>
        <v>0.37012740479817474</v>
      </c>
      <c r="AK1469">
        <f t="shared" si="208"/>
        <v>41.373088220188812</v>
      </c>
    </row>
    <row r="1470" spans="1:37" x14ac:dyDescent="0.2">
      <c r="A1470">
        <v>17</v>
      </c>
      <c r="B1470">
        <v>29039</v>
      </c>
      <c r="C1470">
        <v>29</v>
      </c>
      <c r="D1470" t="s">
        <v>478</v>
      </c>
      <c r="E1470">
        <v>39</v>
      </c>
      <c r="F1470" t="s">
        <v>1477</v>
      </c>
      <c r="G1470">
        <v>43</v>
      </c>
      <c r="H1470">
        <v>14</v>
      </c>
      <c r="I1470">
        <v>65</v>
      </c>
      <c r="J1470">
        <v>60</v>
      </c>
      <c r="K1470">
        <v>19</v>
      </c>
      <c r="L1470">
        <v>85</v>
      </c>
      <c r="M1470">
        <v>75</v>
      </c>
      <c r="N1470">
        <v>27</v>
      </c>
      <c r="O1470">
        <v>105</v>
      </c>
      <c r="P1470">
        <v>7041</v>
      </c>
      <c r="Q1470">
        <v>0.96319500299600502</v>
      </c>
      <c r="R1470">
        <f t="shared" si="204"/>
        <v>1</v>
      </c>
      <c r="S1470">
        <f t="shared" si="205"/>
        <v>6781.8560160948709</v>
      </c>
      <c r="T1470">
        <v>67.260000000000005</v>
      </c>
      <c r="U1470">
        <f t="shared" si="206"/>
        <v>64.784495901511306</v>
      </c>
      <c r="V1470">
        <v>0</v>
      </c>
      <c r="W1470">
        <v>9716</v>
      </c>
      <c r="X1470">
        <v>0</v>
      </c>
      <c r="Y1470" s="3">
        <v>0.1</v>
      </c>
      <c r="Z1470">
        <v>30</v>
      </c>
      <c r="AA1470" s="1">
        <f t="shared" si="207"/>
        <v>0.1060792482526339</v>
      </c>
      <c r="AB1470" s="4">
        <v>2970000</v>
      </c>
      <c r="AC1470" s="4">
        <v>2.5</v>
      </c>
      <c r="AD1470" s="4">
        <v>0</v>
      </c>
      <c r="AE1470" s="4">
        <v>239000</v>
      </c>
      <c r="AF1470" s="1">
        <v>0.31597496150000004</v>
      </c>
      <c r="AG1470" s="2">
        <f t="shared" si="200"/>
        <v>0.28331484644984228</v>
      </c>
      <c r="AH1470" s="2">
        <f t="shared" si="201"/>
        <v>0.33607977492733176</v>
      </c>
      <c r="AI1470">
        <f t="shared" si="202"/>
        <v>0.3007156808787862</v>
      </c>
      <c r="AJ1470">
        <f t="shared" si="203"/>
        <v>0.36233864574411867</v>
      </c>
      <c r="AK1470">
        <f t="shared" si="208"/>
        <v>41.14485539974681</v>
      </c>
    </row>
    <row r="1471" spans="1:37" x14ac:dyDescent="0.2">
      <c r="A1471">
        <v>13</v>
      </c>
      <c r="B1471">
        <v>29041</v>
      </c>
      <c r="C1471">
        <v>29</v>
      </c>
      <c r="D1471" t="s">
        <v>1100</v>
      </c>
      <c r="E1471">
        <v>41</v>
      </c>
      <c r="F1471" t="s">
        <v>1071</v>
      </c>
      <c r="G1471">
        <v>43</v>
      </c>
      <c r="H1471">
        <v>14</v>
      </c>
      <c r="I1471">
        <v>65</v>
      </c>
      <c r="J1471">
        <v>60</v>
      </c>
      <c r="K1471">
        <v>19</v>
      </c>
      <c r="L1471">
        <v>85</v>
      </c>
      <c r="M1471">
        <v>75</v>
      </c>
      <c r="N1471">
        <v>27</v>
      </c>
      <c r="O1471">
        <v>105</v>
      </c>
      <c r="P1471">
        <v>7041</v>
      </c>
      <c r="Q1471">
        <v>0.98682428760962004</v>
      </c>
      <c r="R1471">
        <f t="shared" si="204"/>
        <v>1</v>
      </c>
      <c r="S1471">
        <f t="shared" si="205"/>
        <v>6948.2298090593349</v>
      </c>
      <c r="T1471">
        <v>67.260000000000005</v>
      </c>
      <c r="U1471">
        <f t="shared" si="206"/>
        <v>66.373801584623052</v>
      </c>
      <c r="V1471">
        <v>0</v>
      </c>
      <c r="W1471">
        <v>9716</v>
      </c>
      <c r="X1471">
        <v>0</v>
      </c>
      <c r="Y1471" s="3">
        <v>0.1</v>
      </c>
      <c r="Z1471">
        <v>30</v>
      </c>
      <c r="AA1471" s="1">
        <f t="shared" si="207"/>
        <v>0.1060792482526339</v>
      </c>
      <c r="AB1471" s="4">
        <v>2970000</v>
      </c>
      <c r="AC1471" s="4">
        <v>2.5</v>
      </c>
      <c r="AD1471" s="4">
        <v>0</v>
      </c>
      <c r="AE1471" s="4">
        <v>239000</v>
      </c>
      <c r="AF1471" s="1">
        <v>0.3121727674</v>
      </c>
      <c r="AG1471" s="2">
        <f t="shared" si="200"/>
        <v>0.29380054524017185</v>
      </c>
      <c r="AH1471" s="2">
        <f t="shared" si="201"/>
        <v>0.34720631171354166</v>
      </c>
      <c r="AI1471">
        <f t="shared" si="202"/>
        <v>0.31141273937973563</v>
      </c>
      <c r="AJ1471">
        <f t="shared" si="203"/>
        <v>0.373784248435374</v>
      </c>
      <c r="AK1471">
        <f t="shared" si="208"/>
        <v>41.615541047377299</v>
      </c>
    </row>
    <row r="1472" spans="1:37" x14ac:dyDescent="0.2">
      <c r="A1472">
        <v>17</v>
      </c>
      <c r="B1472">
        <v>29043</v>
      </c>
      <c r="C1472">
        <v>29</v>
      </c>
      <c r="D1472" t="s">
        <v>1108</v>
      </c>
      <c r="E1472">
        <v>43</v>
      </c>
      <c r="F1472" t="s">
        <v>1477</v>
      </c>
      <c r="G1472">
        <v>43</v>
      </c>
      <c r="H1472">
        <v>14</v>
      </c>
      <c r="I1472">
        <v>65</v>
      </c>
      <c r="J1472">
        <v>60</v>
      </c>
      <c r="K1472">
        <v>19</v>
      </c>
      <c r="L1472">
        <v>85</v>
      </c>
      <c r="M1472">
        <v>75</v>
      </c>
      <c r="N1472">
        <v>27</v>
      </c>
      <c r="O1472">
        <v>105</v>
      </c>
      <c r="P1472">
        <v>7041</v>
      </c>
      <c r="Q1472">
        <v>0.94998924732208301</v>
      </c>
      <c r="R1472">
        <f t="shared" si="204"/>
        <v>1</v>
      </c>
      <c r="S1472">
        <f t="shared" si="205"/>
        <v>6688.8742903947868</v>
      </c>
      <c r="T1472">
        <v>67.260000000000005</v>
      </c>
      <c r="U1472">
        <f t="shared" si="206"/>
        <v>63.896276774883304</v>
      </c>
      <c r="V1472">
        <v>0</v>
      </c>
      <c r="W1472">
        <v>9716</v>
      </c>
      <c r="X1472">
        <v>0</v>
      </c>
      <c r="Y1472" s="3">
        <v>0.1</v>
      </c>
      <c r="Z1472">
        <v>30</v>
      </c>
      <c r="AA1472" s="1">
        <f t="shared" si="207"/>
        <v>0.1060792482526339</v>
      </c>
      <c r="AB1472" s="4">
        <v>2970000</v>
      </c>
      <c r="AC1472" s="4">
        <v>2.5</v>
      </c>
      <c r="AD1472" s="4">
        <v>0</v>
      </c>
      <c r="AE1472" s="4">
        <v>239000</v>
      </c>
      <c r="AF1472" s="1">
        <v>0.31187687799999997</v>
      </c>
      <c r="AG1472" s="2">
        <f t="shared" si="200"/>
        <v>0.28310223213998509</v>
      </c>
      <c r="AH1472" s="2">
        <f t="shared" si="201"/>
        <v>0.3365585243749612</v>
      </c>
      <c r="AI1472">
        <f t="shared" si="202"/>
        <v>0.30073109056977604</v>
      </c>
      <c r="AJ1472">
        <f t="shared" si="203"/>
        <v>0.36316161729533147</v>
      </c>
      <c r="AK1472">
        <f t="shared" si="208"/>
        <v>41.652651441855426</v>
      </c>
    </row>
    <row r="1473" spans="1:37" x14ac:dyDescent="0.2">
      <c r="A1473">
        <v>13</v>
      </c>
      <c r="B1473">
        <v>29045</v>
      </c>
      <c r="C1473">
        <v>29</v>
      </c>
      <c r="D1473" t="s">
        <v>282</v>
      </c>
      <c r="E1473">
        <v>45</v>
      </c>
      <c r="F1473" t="s">
        <v>1071</v>
      </c>
      <c r="G1473">
        <v>43</v>
      </c>
      <c r="H1473">
        <v>14</v>
      </c>
      <c r="I1473">
        <v>65</v>
      </c>
      <c r="J1473">
        <v>60</v>
      </c>
      <c r="K1473">
        <v>19</v>
      </c>
      <c r="L1473">
        <v>85</v>
      </c>
      <c r="M1473">
        <v>75</v>
      </c>
      <c r="N1473">
        <v>27</v>
      </c>
      <c r="O1473">
        <v>105</v>
      </c>
      <c r="P1473">
        <v>7041</v>
      </c>
      <c r="Q1473">
        <v>0.99369775752226497</v>
      </c>
      <c r="R1473">
        <f t="shared" si="204"/>
        <v>1</v>
      </c>
      <c r="S1473">
        <f t="shared" si="205"/>
        <v>6996.6259107142678</v>
      </c>
      <c r="T1473">
        <v>67.260000000000005</v>
      </c>
      <c r="U1473">
        <f t="shared" si="206"/>
        <v>66.836111170947547</v>
      </c>
      <c r="V1473">
        <v>0</v>
      </c>
      <c r="W1473">
        <v>9716</v>
      </c>
      <c r="X1473">
        <v>0</v>
      </c>
      <c r="Y1473" s="3">
        <v>0.1</v>
      </c>
      <c r="Z1473">
        <v>30</v>
      </c>
      <c r="AA1473" s="1">
        <f t="shared" si="207"/>
        <v>0.1060792482526339</v>
      </c>
      <c r="AB1473" s="4">
        <v>2970000</v>
      </c>
      <c r="AC1473" s="4">
        <v>2.5</v>
      </c>
      <c r="AD1473" s="4">
        <v>0</v>
      </c>
      <c r="AE1473" s="4">
        <v>239000</v>
      </c>
      <c r="AF1473" s="1">
        <v>0.29232608110000002</v>
      </c>
      <c r="AG1473" s="2">
        <f t="shared" si="200"/>
        <v>0.31593266238761963</v>
      </c>
      <c r="AH1473" s="2">
        <f t="shared" si="201"/>
        <v>0.37295408466181912</v>
      </c>
      <c r="AI1473">
        <f t="shared" si="202"/>
        <v>0.33473736378904528</v>
      </c>
      <c r="AJ1473">
        <f t="shared" si="203"/>
        <v>0.40133221503296768</v>
      </c>
      <c r="AK1473">
        <f t="shared" si="208"/>
        <v>44.271184600292123</v>
      </c>
    </row>
    <row r="1474" spans="1:37" x14ac:dyDescent="0.2">
      <c r="A1474">
        <v>17</v>
      </c>
      <c r="B1474">
        <v>29047</v>
      </c>
      <c r="C1474">
        <v>29</v>
      </c>
      <c r="D1474" t="s">
        <v>43</v>
      </c>
      <c r="E1474">
        <v>47</v>
      </c>
      <c r="F1474" t="s">
        <v>1477</v>
      </c>
      <c r="G1474">
        <v>43</v>
      </c>
      <c r="H1474">
        <v>14</v>
      </c>
      <c r="I1474">
        <v>65</v>
      </c>
      <c r="J1474">
        <v>60</v>
      </c>
      <c r="K1474">
        <v>19</v>
      </c>
      <c r="L1474">
        <v>85</v>
      </c>
      <c r="M1474">
        <v>75</v>
      </c>
      <c r="N1474">
        <v>27</v>
      </c>
      <c r="O1474">
        <v>105</v>
      </c>
      <c r="P1474">
        <v>7041</v>
      </c>
      <c r="Q1474">
        <v>0.99372802036149199</v>
      </c>
      <c r="R1474">
        <f t="shared" si="204"/>
        <v>1</v>
      </c>
      <c r="S1474">
        <f t="shared" si="205"/>
        <v>6996.8389913652654</v>
      </c>
      <c r="T1474">
        <v>67.260000000000005</v>
      </c>
      <c r="U1474">
        <f t="shared" si="206"/>
        <v>66.838146649513959</v>
      </c>
      <c r="V1474">
        <v>0</v>
      </c>
      <c r="W1474">
        <v>9716</v>
      </c>
      <c r="X1474">
        <v>0</v>
      </c>
      <c r="Y1474" s="3">
        <v>0.1</v>
      </c>
      <c r="Z1474">
        <v>30</v>
      </c>
      <c r="AA1474" s="1">
        <f t="shared" si="207"/>
        <v>0.1060792482526339</v>
      </c>
      <c r="AB1474" s="4">
        <v>2970000</v>
      </c>
      <c r="AC1474" s="4">
        <v>2.5</v>
      </c>
      <c r="AD1474" s="4">
        <v>0</v>
      </c>
      <c r="AE1474" s="4">
        <v>239000</v>
      </c>
      <c r="AF1474" s="1">
        <v>0.31414740629999999</v>
      </c>
      <c r="AG1474" s="2">
        <f t="shared" ref="AG1474:AG1537" si="209">(((S1474*AA1474+U1474)/(8760*AF1474))+W1474*X1474/1000000+V1474/1000)*R1474</f>
        <v>0.29399628294387631</v>
      </c>
      <c r="AH1474" s="2">
        <f t="shared" ref="AH1474:AH1537" si="210">(((S1474*AA1474+U1474)/(8760*AF1474))+W1474*X1474/1000000+V1474/1000)*R1474 + (AB1474*G1474)/(1000000*8760*AF1474) +((AC1474+AD1474)*J1474)/1000000 + (AE1474*M1474)/(1000000*8760*AF1474)</f>
        <v>0.34706729921393803</v>
      </c>
      <c r="AI1474">
        <f t="shared" ref="AI1474:AI1537" si="211">(((S1474*AA1474+U1474)/(8760*AF1474))+W1474*X1474/1000000+V1474/1000)*R1474 + (AB1474*H1474)/(1000000*8760*AF1474) +((AC1474+AD1474)*K1474)/1000000 + (AE1474*N1474)/(1000000*8760*AF1474)</f>
        <v>0.31149807054301026</v>
      </c>
      <c r="AJ1474">
        <f t="shared" ref="AJ1474:AJ1537" si="212">(((S1474*AA1474+U1474)/(8760*AF1474))+W1474*X1474/1000000+V1474/1000)*R1474 + (AB1474*I1474)/(1000000*8760*AF1474) +((AC1474+AD1474)*L1474)/1000000 + (AE1474*O1474)/(1000000*8760*AF1474)</f>
        <v>0.37347856764008686</v>
      </c>
      <c r="AK1474">
        <f t="shared" si="208"/>
        <v>41.369672173728425</v>
      </c>
    </row>
    <row r="1475" spans="1:37" x14ac:dyDescent="0.2">
      <c r="A1475">
        <v>17</v>
      </c>
      <c r="B1475">
        <v>29049</v>
      </c>
      <c r="C1475">
        <v>29</v>
      </c>
      <c r="D1475" t="s">
        <v>499</v>
      </c>
      <c r="E1475">
        <v>49</v>
      </c>
      <c r="F1475" t="s">
        <v>1477</v>
      </c>
      <c r="G1475">
        <v>43</v>
      </c>
      <c r="H1475">
        <v>14</v>
      </c>
      <c r="I1475">
        <v>65</v>
      </c>
      <c r="J1475">
        <v>60</v>
      </c>
      <c r="K1475">
        <v>19</v>
      </c>
      <c r="L1475">
        <v>85</v>
      </c>
      <c r="M1475">
        <v>75</v>
      </c>
      <c r="N1475">
        <v>27</v>
      </c>
      <c r="O1475">
        <v>105</v>
      </c>
      <c r="P1475">
        <v>7041</v>
      </c>
      <c r="Q1475">
        <v>0.99108610302209899</v>
      </c>
      <c r="R1475">
        <f t="shared" ref="R1475:R1538" si="213">IF(Q1475="NA",0,1)</f>
        <v>1</v>
      </c>
      <c r="S1475">
        <f t="shared" ref="S1475:S1538" si="214">P1475*IF(Q1475="NA",0,Q1475)</f>
        <v>6978.2372513785986</v>
      </c>
      <c r="T1475">
        <v>67.260000000000005</v>
      </c>
      <c r="U1475">
        <f t="shared" ref="U1475:U1538" si="215">T1475*Q1475</f>
        <v>66.660451289266376</v>
      </c>
      <c r="V1475">
        <v>0</v>
      </c>
      <c r="W1475">
        <v>9716</v>
      </c>
      <c r="X1475">
        <v>0</v>
      </c>
      <c r="Y1475" s="3">
        <v>0.1</v>
      </c>
      <c r="Z1475">
        <v>30</v>
      </c>
      <c r="AA1475" s="1">
        <f t="shared" ref="AA1475:AA1538" si="216">(Y1475*(1+Y1475)^Z1475)/((1+Y1475)^Z1475-1)</f>
        <v>0.1060792482526339</v>
      </c>
      <c r="AB1475" s="4">
        <v>2970000</v>
      </c>
      <c r="AC1475" s="4">
        <v>2.5</v>
      </c>
      <c r="AD1475" s="4">
        <v>0</v>
      </c>
      <c r="AE1475" s="4">
        <v>239000</v>
      </c>
      <c r="AF1475" s="1">
        <v>0.31154119999999996</v>
      </c>
      <c r="AG1475" s="2">
        <f t="shared" si="209"/>
        <v>0.29566756197838767</v>
      </c>
      <c r="AH1475" s="2">
        <f t="shared" si="210"/>
        <v>0.34918129043549062</v>
      </c>
      <c r="AI1475">
        <f t="shared" si="211"/>
        <v>0.31331536389056552</v>
      </c>
      <c r="AJ1475">
        <f t="shared" si="212"/>
        <v>0.37581298019361564</v>
      </c>
      <c r="AK1475">
        <f t="shared" ref="AK1475:AK1538" si="217">(AB1475)/(Z1475*8760*AF1475) +(AC1475+AD1475) + (AE1475)/(Z1475*8760*AF1475)</f>
        <v>41.69483746325708</v>
      </c>
    </row>
    <row r="1476" spans="1:37" x14ac:dyDescent="0.2">
      <c r="A1476">
        <v>13</v>
      </c>
      <c r="B1476">
        <v>29051</v>
      </c>
      <c r="C1476">
        <v>29</v>
      </c>
      <c r="D1476" t="s">
        <v>1117</v>
      </c>
      <c r="E1476">
        <v>51</v>
      </c>
      <c r="F1476" t="s">
        <v>1071</v>
      </c>
      <c r="G1476">
        <v>43</v>
      </c>
      <c r="H1476">
        <v>14</v>
      </c>
      <c r="I1476">
        <v>65</v>
      </c>
      <c r="J1476">
        <v>60</v>
      </c>
      <c r="K1476">
        <v>19</v>
      </c>
      <c r="L1476">
        <v>85</v>
      </c>
      <c r="M1476">
        <v>75</v>
      </c>
      <c r="N1476">
        <v>27</v>
      </c>
      <c r="O1476">
        <v>105</v>
      </c>
      <c r="P1476">
        <v>7041</v>
      </c>
      <c r="Q1476">
        <v>0.97817905924536996</v>
      </c>
      <c r="R1476">
        <f t="shared" si="213"/>
        <v>1</v>
      </c>
      <c r="S1476">
        <f t="shared" si="214"/>
        <v>6887.3587561466502</v>
      </c>
      <c r="T1476">
        <v>67.260000000000005</v>
      </c>
      <c r="U1476">
        <f t="shared" si="215"/>
        <v>65.792323524843596</v>
      </c>
      <c r="V1476">
        <v>0</v>
      </c>
      <c r="W1476">
        <v>9716</v>
      </c>
      <c r="X1476">
        <v>0</v>
      </c>
      <c r="Y1476" s="3">
        <v>0.1</v>
      </c>
      <c r="Z1476">
        <v>30</v>
      </c>
      <c r="AA1476" s="1">
        <f t="shared" si="216"/>
        <v>0.1060792482526339</v>
      </c>
      <c r="AB1476" s="4">
        <v>2970000</v>
      </c>
      <c r="AC1476" s="4">
        <v>2.5</v>
      </c>
      <c r="AD1476" s="4">
        <v>0</v>
      </c>
      <c r="AE1476" s="4">
        <v>239000</v>
      </c>
      <c r="AF1476" s="1">
        <v>0.31271405130000002</v>
      </c>
      <c r="AG1476" s="2">
        <f t="shared" si="209"/>
        <v>0.29072256877425212</v>
      </c>
      <c r="AH1476" s="2">
        <f t="shared" si="210"/>
        <v>0.34403615362401291</v>
      </c>
      <c r="AI1476">
        <f t="shared" si="211"/>
        <v>0.30830435978320297</v>
      </c>
      <c r="AJ1476">
        <f t="shared" si="212"/>
        <v>0.37056819417028375</v>
      </c>
      <c r="AK1476">
        <f t="shared" si="217"/>
        <v>41.54783506320193</v>
      </c>
    </row>
    <row r="1477" spans="1:37" x14ac:dyDescent="0.2">
      <c r="A1477">
        <v>13</v>
      </c>
      <c r="B1477">
        <v>29053</v>
      </c>
      <c r="C1477">
        <v>29</v>
      </c>
      <c r="D1477" t="s">
        <v>1110</v>
      </c>
      <c r="E1477">
        <v>53</v>
      </c>
      <c r="F1477" t="s">
        <v>1071</v>
      </c>
      <c r="G1477">
        <v>43</v>
      </c>
      <c r="H1477">
        <v>14</v>
      </c>
      <c r="I1477">
        <v>65</v>
      </c>
      <c r="J1477">
        <v>60</v>
      </c>
      <c r="K1477">
        <v>19</v>
      </c>
      <c r="L1477">
        <v>85</v>
      </c>
      <c r="M1477">
        <v>75</v>
      </c>
      <c r="N1477">
        <v>27</v>
      </c>
      <c r="O1477">
        <v>105</v>
      </c>
      <c r="P1477">
        <v>7041</v>
      </c>
      <c r="Q1477">
        <v>0.98200665248764896</v>
      </c>
      <c r="R1477">
        <f t="shared" si="213"/>
        <v>1</v>
      </c>
      <c r="S1477">
        <f t="shared" si="214"/>
        <v>6914.3088401655359</v>
      </c>
      <c r="T1477">
        <v>67.260000000000005</v>
      </c>
      <c r="U1477">
        <f t="shared" si="215"/>
        <v>66.049767446319279</v>
      </c>
      <c r="V1477">
        <v>0</v>
      </c>
      <c r="W1477">
        <v>9716</v>
      </c>
      <c r="X1477">
        <v>0</v>
      </c>
      <c r="Y1477" s="3">
        <v>0.1</v>
      </c>
      <c r="Z1477">
        <v>30</v>
      </c>
      <c r="AA1477" s="1">
        <f t="shared" si="216"/>
        <v>0.1060792482526339</v>
      </c>
      <c r="AB1477" s="4">
        <v>2970000</v>
      </c>
      <c r="AC1477" s="4">
        <v>2.5</v>
      </c>
      <c r="AD1477" s="4">
        <v>0</v>
      </c>
      <c r="AE1477" s="4">
        <v>239000</v>
      </c>
      <c r="AF1477" s="1">
        <v>0.31253043899999999</v>
      </c>
      <c r="AG1477" s="2">
        <f t="shared" si="209"/>
        <v>0.29203162828755996</v>
      </c>
      <c r="AH1477" s="2">
        <f t="shared" si="210"/>
        <v>0.34537644685689617</v>
      </c>
      <c r="AI1477">
        <f t="shared" si="211"/>
        <v>0.30962372072990502</v>
      </c>
      <c r="AJ1477">
        <f t="shared" si="212"/>
        <v>0.37192403831473647</v>
      </c>
      <c r="AK1477">
        <f t="shared" si="217"/>
        <v>41.570775749648078</v>
      </c>
    </row>
    <row r="1478" spans="1:37" x14ac:dyDescent="0.2">
      <c r="A1478">
        <v>13</v>
      </c>
      <c r="B1478">
        <v>29055</v>
      </c>
      <c r="C1478">
        <v>29</v>
      </c>
      <c r="D1478" t="s">
        <v>265</v>
      </c>
      <c r="E1478">
        <v>55</v>
      </c>
      <c r="F1478" t="s">
        <v>1071</v>
      </c>
      <c r="G1478">
        <v>43</v>
      </c>
      <c r="H1478">
        <v>14</v>
      </c>
      <c r="I1478">
        <v>65</v>
      </c>
      <c r="J1478">
        <v>60</v>
      </c>
      <c r="K1478">
        <v>19</v>
      </c>
      <c r="L1478">
        <v>85</v>
      </c>
      <c r="M1478">
        <v>75</v>
      </c>
      <c r="N1478">
        <v>27</v>
      </c>
      <c r="O1478">
        <v>105</v>
      </c>
      <c r="P1478">
        <v>7041</v>
      </c>
      <c r="Q1478">
        <v>0.97368084059821203</v>
      </c>
      <c r="R1478">
        <f t="shared" si="213"/>
        <v>1</v>
      </c>
      <c r="S1478">
        <f t="shared" si="214"/>
        <v>6855.686798652011</v>
      </c>
      <c r="T1478">
        <v>67.260000000000005</v>
      </c>
      <c r="U1478">
        <f t="shared" si="215"/>
        <v>65.489773338635743</v>
      </c>
      <c r="V1478">
        <v>0</v>
      </c>
      <c r="W1478">
        <v>9716</v>
      </c>
      <c r="X1478">
        <v>0</v>
      </c>
      <c r="Y1478" s="3">
        <v>0.1</v>
      </c>
      <c r="Z1478">
        <v>30</v>
      </c>
      <c r="AA1478" s="1">
        <f t="shared" si="216"/>
        <v>0.1060792482526339</v>
      </c>
      <c r="AB1478" s="4">
        <v>2970000</v>
      </c>
      <c r="AC1478" s="4">
        <v>2.5</v>
      </c>
      <c r="AD1478" s="4">
        <v>0</v>
      </c>
      <c r="AE1478" s="4">
        <v>239000</v>
      </c>
      <c r="AF1478" s="1">
        <v>0.31005088000000003</v>
      </c>
      <c r="AG1478" s="2">
        <f t="shared" si="209"/>
        <v>0.29187133067263171</v>
      </c>
      <c r="AH1478" s="2">
        <f t="shared" si="210"/>
        <v>0.34564156229397075</v>
      </c>
      <c r="AI1478">
        <f t="shared" si="211"/>
        <v>0.30960373186717821</v>
      </c>
      <c r="AJ1478">
        <f t="shared" si="212"/>
        <v>0.37240096204240553</v>
      </c>
      <c r="AK1478">
        <f t="shared" si="217"/>
        <v>41.883235090666624</v>
      </c>
    </row>
    <row r="1479" spans="1:37" x14ac:dyDescent="0.2">
      <c r="A1479">
        <v>17</v>
      </c>
      <c r="B1479">
        <v>29057</v>
      </c>
      <c r="C1479">
        <v>29</v>
      </c>
      <c r="D1479" t="s">
        <v>218</v>
      </c>
      <c r="E1479">
        <v>57</v>
      </c>
      <c r="F1479" t="s">
        <v>1477</v>
      </c>
      <c r="G1479">
        <v>43</v>
      </c>
      <c r="H1479">
        <v>14</v>
      </c>
      <c r="I1479">
        <v>65</v>
      </c>
      <c r="J1479">
        <v>60</v>
      </c>
      <c r="K1479">
        <v>19</v>
      </c>
      <c r="L1479">
        <v>85</v>
      </c>
      <c r="M1479">
        <v>75</v>
      </c>
      <c r="N1479">
        <v>27</v>
      </c>
      <c r="O1479">
        <v>105</v>
      </c>
      <c r="P1479">
        <v>7041</v>
      </c>
      <c r="Q1479">
        <v>0.95790158510208101</v>
      </c>
      <c r="R1479">
        <f t="shared" si="213"/>
        <v>1</v>
      </c>
      <c r="S1479">
        <f t="shared" si="214"/>
        <v>6744.5850607037528</v>
      </c>
      <c r="T1479">
        <v>67.260000000000005</v>
      </c>
      <c r="U1479">
        <f t="shared" si="215"/>
        <v>64.428460613965967</v>
      </c>
      <c r="V1479">
        <v>0</v>
      </c>
      <c r="W1479">
        <v>9716</v>
      </c>
      <c r="X1479">
        <v>0</v>
      </c>
      <c r="Y1479" s="3">
        <v>0.1</v>
      </c>
      <c r="Z1479">
        <v>30</v>
      </c>
      <c r="AA1479" s="1">
        <f t="shared" si="216"/>
        <v>0.1060792482526339</v>
      </c>
      <c r="AB1479" s="4">
        <v>2970000</v>
      </c>
      <c r="AC1479" s="4">
        <v>2.5</v>
      </c>
      <c r="AD1479" s="4">
        <v>0</v>
      </c>
      <c r="AE1479" s="4">
        <v>239000</v>
      </c>
      <c r="AF1479" s="1">
        <v>0.31483388569999998</v>
      </c>
      <c r="AG1479" s="2">
        <f t="shared" si="209"/>
        <v>0.28277903266112064</v>
      </c>
      <c r="AH1479" s="2">
        <f t="shared" si="210"/>
        <v>0.33573465732581032</v>
      </c>
      <c r="AI1479">
        <f t="shared" si="211"/>
        <v>0.30024276206695738</v>
      </c>
      <c r="AJ1479">
        <f t="shared" si="212"/>
        <v>0.36208847359206942</v>
      </c>
      <c r="AK1479">
        <f t="shared" si="217"/>
        <v>41.28491881507172</v>
      </c>
    </row>
    <row r="1480" spans="1:37" x14ac:dyDescent="0.2">
      <c r="A1480">
        <v>13</v>
      </c>
      <c r="B1480">
        <v>29059</v>
      </c>
      <c r="C1480">
        <v>29</v>
      </c>
      <c r="D1480" t="s">
        <v>26</v>
      </c>
      <c r="E1480">
        <v>59</v>
      </c>
      <c r="F1480" t="s">
        <v>1071</v>
      </c>
      <c r="G1480">
        <v>43</v>
      </c>
      <c r="H1480">
        <v>14</v>
      </c>
      <c r="I1480">
        <v>65</v>
      </c>
      <c r="J1480">
        <v>60</v>
      </c>
      <c r="K1480">
        <v>19</v>
      </c>
      <c r="L1480">
        <v>85</v>
      </c>
      <c r="M1480">
        <v>75</v>
      </c>
      <c r="N1480">
        <v>27</v>
      </c>
      <c r="O1480">
        <v>105</v>
      </c>
      <c r="P1480">
        <v>7041</v>
      </c>
      <c r="Q1480">
        <v>0.96304432245401195</v>
      </c>
      <c r="R1480">
        <f t="shared" si="213"/>
        <v>1</v>
      </c>
      <c r="S1480">
        <f t="shared" si="214"/>
        <v>6780.7950743986985</v>
      </c>
      <c r="T1480">
        <v>67.260000000000005</v>
      </c>
      <c r="U1480">
        <f t="shared" si="215"/>
        <v>64.774361128256842</v>
      </c>
      <c r="V1480">
        <v>0</v>
      </c>
      <c r="W1480">
        <v>9716</v>
      </c>
      <c r="X1480">
        <v>0</v>
      </c>
      <c r="Y1480" s="3">
        <v>0.1</v>
      </c>
      <c r="Z1480">
        <v>30</v>
      </c>
      <c r="AA1480" s="1">
        <f t="shared" si="216"/>
        <v>0.1060792482526339</v>
      </c>
      <c r="AB1480" s="4">
        <v>2970000</v>
      </c>
      <c r="AC1480" s="4">
        <v>2.5</v>
      </c>
      <c r="AD1480" s="4">
        <v>0</v>
      </c>
      <c r="AE1480" s="4">
        <v>239000</v>
      </c>
      <c r="AF1480" s="1">
        <v>0.31126434479999998</v>
      </c>
      <c r="AG1480" s="2">
        <f t="shared" si="209"/>
        <v>0.28755748861117125</v>
      </c>
      <c r="AH1480" s="2">
        <f t="shared" si="210"/>
        <v>0.34111868163002551</v>
      </c>
      <c r="AI1480">
        <f t="shared" si="211"/>
        <v>0.30522094517569642</v>
      </c>
      <c r="AJ1480">
        <f t="shared" si="212"/>
        <v>0.36777400345030992</v>
      </c>
      <c r="AK1480">
        <f t="shared" si="217"/>
        <v>41.729699453543283</v>
      </c>
    </row>
    <row r="1481" spans="1:37" x14ac:dyDescent="0.2">
      <c r="A1481">
        <v>13</v>
      </c>
      <c r="B1481">
        <v>29061</v>
      </c>
      <c r="C1481">
        <v>29</v>
      </c>
      <c r="D1481" t="s">
        <v>906</v>
      </c>
      <c r="E1481">
        <v>61</v>
      </c>
      <c r="F1481" t="s">
        <v>1071</v>
      </c>
      <c r="G1481">
        <v>43</v>
      </c>
      <c r="H1481">
        <v>14</v>
      </c>
      <c r="I1481">
        <v>65</v>
      </c>
      <c r="J1481">
        <v>60</v>
      </c>
      <c r="K1481">
        <v>19</v>
      </c>
      <c r="L1481">
        <v>85</v>
      </c>
      <c r="M1481">
        <v>75</v>
      </c>
      <c r="N1481">
        <v>27</v>
      </c>
      <c r="O1481">
        <v>105</v>
      </c>
      <c r="P1481">
        <v>7041</v>
      </c>
      <c r="Q1481">
        <v>0.98927299181620298</v>
      </c>
      <c r="R1481">
        <f t="shared" si="213"/>
        <v>1</v>
      </c>
      <c r="S1481">
        <f t="shared" si="214"/>
        <v>6965.4711353778848</v>
      </c>
      <c r="T1481">
        <v>67.260000000000005</v>
      </c>
      <c r="U1481">
        <f t="shared" si="215"/>
        <v>66.538501429557812</v>
      </c>
      <c r="V1481">
        <v>0</v>
      </c>
      <c r="W1481">
        <v>9716</v>
      </c>
      <c r="X1481">
        <v>0</v>
      </c>
      <c r="Y1481" s="3">
        <v>0.1</v>
      </c>
      <c r="Z1481">
        <v>30</v>
      </c>
      <c r="AA1481" s="1">
        <f t="shared" si="216"/>
        <v>0.1060792482526339</v>
      </c>
      <c r="AB1481" s="4">
        <v>2970000</v>
      </c>
      <c r="AC1481" s="4">
        <v>2.5</v>
      </c>
      <c r="AD1481" s="4">
        <v>0</v>
      </c>
      <c r="AE1481" s="4">
        <v>239000</v>
      </c>
      <c r="AF1481" s="1">
        <v>0.31151189579999999</v>
      </c>
      <c r="AG1481" s="2">
        <f t="shared" si="209"/>
        <v>0.29515442511096496</v>
      </c>
      <c r="AH1481" s="2">
        <f t="shared" si="210"/>
        <v>0.34867317354127769</v>
      </c>
      <c r="AI1481">
        <f t="shared" si="211"/>
        <v>0.31280388269913545</v>
      </c>
      <c r="AJ1481">
        <f t="shared" si="212"/>
        <v>0.37530736268662035</v>
      </c>
      <c r="AK1481">
        <f t="shared" si="217"/>
        <v>41.698524556339166</v>
      </c>
    </row>
    <row r="1482" spans="1:37" x14ac:dyDescent="0.2">
      <c r="A1482">
        <v>17</v>
      </c>
      <c r="B1482">
        <v>29063</v>
      </c>
      <c r="C1482">
        <v>29</v>
      </c>
      <c r="D1482" t="s">
        <v>879</v>
      </c>
      <c r="E1482">
        <v>63</v>
      </c>
      <c r="F1482" t="s">
        <v>1477</v>
      </c>
      <c r="G1482">
        <v>43</v>
      </c>
      <c r="H1482">
        <v>14</v>
      </c>
      <c r="I1482">
        <v>65</v>
      </c>
      <c r="J1482">
        <v>60</v>
      </c>
      <c r="K1482">
        <v>19</v>
      </c>
      <c r="L1482">
        <v>85</v>
      </c>
      <c r="M1482">
        <v>75</v>
      </c>
      <c r="N1482">
        <v>27</v>
      </c>
      <c r="O1482">
        <v>105</v>
      </c>
      <c r="P1482">
        <v>7041</v>
      </c>
      <c r="Q1482">
        <v>0.98881870011488604</v>
      </c>
      <c r="R1482">
        <f t="shared" si="213"/>
        <v>1</v>
      </c>
      <c r="S1482">
        <f t="shared" si="214"/>
        <v>6962.272467508913</v>
      </c>
      <c r="T1482">
        <v>67.260000000000005</v>
      </c>
      <c r="U1482">
        <f t="shared" si="215"/>
        <v>66.507945769727243</v>
      </c>
      <c r="V1482">
        <v>0</v>
      </c>
      <c r="W1482">
        <v>9716</v>
      </c>
      <c r="X1482">
        <v>0</v>
      </c>
      <c r="Y1482" s="3">
        <v>0.1</v>
      </c>
      <c r="Z1482">
        <v>30</v>
      </c>
      <c r="AA1482" s="1">
        <f t="shared" si="216"/>
        <v>0.1060792482526339</v>
      </c>
      <c r="AB1482" s="4">
        <v>2970000</v>
      </c>
      <c r="AC1482" s="4">
        <v>2.5</v>
      </c>
      <c r="AD1482" s="4">
        <v>0</v>
      </c>
      <c r="AE1482" s="4">
        <v>239000</v>
      </c>
      <c r="AF1482" s="1">
        <v>0.30965852779999997</v>
      </c>
      <c r="AG1482" s="2">
        <f t="shared" si="209"/>
        <v>0.296784631784904</v>
      </c>
      <c r="AH1482" s="2">
        <f t="shared" si="210"/>
        <v>0.35062280281030406</v>
      </c>
      <c r="AI1482">
        <f t="shared" si="211"/>
        <v>0.31453944059709221</v>
      </c>
      <c r="AJ1482">
        <f t="shared" si="212"/>
        <v>0.37741602881059078</v>
      </c>
      <c r="AK1482">
        <f t="shared" si="217"/>
        <v>41.933135537590282</v>
      </c>
    </row>
    <row r="1483" spans="1:37" x14ac:dyDescent="0.2">
      <c r="A1483">
        <v>13</v>
      </c>
      <c r="B1483">
        <v>29065</v>
      </c>
      <c r="C1483">
        <v>29</v>
      </c>
      <c r="D1483" t="s">
        <v>1107</v>
      </c>
      <c r="E1483">
        <v>65</v>
      </c>
      <c r="F1483" t="s">
        <v>1071</v>
      </c>
      <c r="G1483">
        <v>43</v>
      </c>
      <c r="H1483">
        <v>14</v>
      </c>
      <c r="I1483">
        <v>65</v>
      </c>
      <c r="J1483">
        <v>60</v>
      </c>
      <c r="K1483">
        <v>19</v>
      </c>
      <c r="L1483">
        <v>85</v>
      </c>
      <c r="M1483">
        <v>75</v>
      </c>
      <c r="N1483">
        <v>27</v>
      </c>
      <c r="O1483">
        <v>105</v>
      </c>
      <c r="P1483">
        <v>7041</v>
      </c>
      <c r="Q1483">
        <v>0.96543119441379199</v>
      </c>
      <c r="R1483">
        <f t="shared" si="213"/>
        <v>1</v>
      </c>
      <c r="S1483">
        <f t="shared" si="214"/>
        <v>6797.6010398675098</v>
      </c>
      <c r="T1483">
        <v>67.260000000000005</v>
      </c>
      <c r="U1483">
        <f t="shared" si="215"/>
        <v>64.93490213627166</v>
      </c>
      <c r="V1483">
        <v>0</v>
      </c>
      <c r="W1483">
        <v>9716</v>
      </c>
      <c r="X1483">
        <v>0</v>
      </c>
      <c r="Y1483" s="3">
        <v>0.1</v>
      </c>
      <c r="Z1483">
        <v>30</v>
      </c>
      <c r="AA1483" s="1">
        <f t="shared" si="216"/>
        <v>0.1060792482526339</v>
      </c>
      <c r="AB1483" s="4">
        <v>2970000</v>
      </c>
      <c r="AC1483" s="4">
        <v>2.5</v>
      </c>
      <c r="AD1483" s="4">
        <v>0</v>
      </c>
      <c r="AE1483" s="4">
        <v>239000</v>
      </c>
      <c r="AF1483" s="1">
        <v>0.31167876090000002</v>
      </c>
      <c r="AG1483" s="2">
        <f t="shared" si="209"/>
        <v>0.28788689841401721</v>
      </c>
      <c r="AH1483" s="2">
        <f t="shared" si="210"/>
        <v>0.3413770745363614</v>
      </c>
      <c r="AI1483">
        <f t="shared" si="211"/>
        <v>0.3055269323494349</v>
      </c>
      <c r="AJ1483">
        <f t="shared" si="212"/>
        <v>0.36799703785651916</v>
      </c>
      <c r="AK1483">
        <f t="shared" si="217"/>
        <v>41.677538635768059</v>
      </c>
    </row>
    <row r="1484" spans="1:37" x14ac:dyDescent="0.2">
      <c r="A1484">
        <v>13</v>
      </c>
      <c r="B1484">
        <v>29067</v>
      </c>
      <c r="C1484">
        <v>29</v>
      </c>
      <c r="D1484" t="s">
        <v>340</v>
      </c>
      <c r="E1484">
        <v>67</v>
      </c>
      <c r="F1484" t="s">
        <v>1071</v>
      </c>
      <c r="G1484">
        <v>43</v>
      </c>
      <c r="H1484">
        <v>14</v>
      </c>
      <c r="I1484">
        <v>65</v>
      </c>
      <c r="J1484">
        <v>60</v>
      </c>
      <c r="K1484">
        <v>19</v>
      </c>
      <c r="L1484">
        <v>85</v>
      </c>
      <c r="M1484">
        <v>75</v>
      </c>
      <c r="N1484">
        <v>27</v>
      </c>
      <c r="O1484">
        <v>105</v>
      </c>
      <c r="P1484">
        <v>7041</v>
      </c>
      <c r="Q1484">
        <v>0.950216084718704</v>
      </c>
      <c r="R1484">
        <f t="shared" si="213"/>
        <v>1</v>
      </c>
      <c r="S1484">
        <f t="shared" si="214"/>
        <v>6690.4714525043946</v>
      </c>
      <c r="T1484">
        <v>67.260000000000005</v>
      </c>
      <c r="U1484">
        <f t="shared" si="215"/>
        <v>63.911533858180036</v>
      </c>
      <c r="V1484">
        <v>0</v>
      </c>
      <c r="W1484">
        <v>9716</v>
      </c>
      <c r="X1484">
        <v>0</v>
      </c>
      <c r="Y1484" s="3">
        <v>0.1</v>
      </c>
      <c r="Z1484">
        <v>30</v>
      </c>
      <c r="AA1484" s="1">
        <f t="shared" si="216"/>
        <v>0.1060792482526339</v>
      </c>
      <c r="AB1484" s="4">
        <v>2970000</v>
      </c>
      <c r="AC1484" s="4">
        <v>2.5</v>
      </c>
      <c r="AD1484" s="4">
        <v>0</v>
      </c>
      <c r="AE1484" s="4">
        <v>239000</v>
      </c>
      <c r="AF1484" s="1">
        <v>0.3140031633</v>
      </c>
      <c r="AG1484" s="2">
        <f t="shared" si="209"/>
        <v>0.2812523348567893</v>
      </c>
      <c r="AH1484" s="2">
        <f t="shared" si="210"/>
        <v>0.33434766134739025</v>
      </c>
      <c r="AI1484">
        <f t="shared" si="211"/>
        <v>0.29876214039682458</v>
      </c>
      <c r="AJ1484">
        <f t="shared" si="212"/>
        <v>0.36077103355416396</v>
      </c>
      <c r="AK1484">
        <f t="shared" si="217"/>
        <v>41.387527656661874</v>
      </c>
    </row>
    <row r="1485" spans="1:37" x14ac:dyDescent="0.2">
      <c r="A1485">
        <v>13</v>
      </c>
      <c r="B1485">
        <v>29069</v>
      </c>
      <c r="C1485">
        <v>29</v>
      </c>
      <c r="D1485" t="s">
        <v>1072</v>
      </c>
      <c r="E1485">
        <v>69</v>
      </c>
      <c r="F1485" t="s">
        <v>1071</v>
      </c>
      <c r="G1485">
        <v>43</v>
      </c>
      <c r="H1485">
        <v>14</v>
      </c>
      <c r="I1485">
        <v>65</v>
      </c>
      <c r="J1485">
        <v>60</v>
      </c>
      <c r="K1485">
        <v>19</v>
      </c>
      <c r="L1485">
        <v>85</v>
      </c>
      <c r="M1485">
        <v>75</v>
      </c>
      <c r="N1485">
        <v>27</v>
      </c>
      <c r="O1485">
        <v>105</v>
      </c>
      <c r="P1485">
        <v>7041</v>
      </c>
      <c r="Q1485">
        <v>0.93680358529090901</v>
      </c>
      <c r="R1485">
        <f t="shared" si="213"/>
        <v>1</v>
      </c>
      <c r="S1485">
        <f t="shared" si="214"/>
        <v>6596.0340440332902</v>
      </c>
      <c r="T1485">
        <v>67.260000000000005</v>
      </c>
      <c r="U1485">
        <f t="shared" si="215"/>
        <v>63.009409146666542</v>
      </c>
      <c r="V1485">
        <v>0</v>
      </c>
      <c r="W1485">
        <v>9716</v>
      </c>
      <c r="X1485">
        <v>0</v>
      </c>
      <c r="Y1485" s="3">
        <v>0.1</v>
      </c>
      <c r="Z1485">
        <v>30</v>
      </c>
      <c r="AA1485" s="1">
        <f t="shared" si="216"/>
        <v>0.1060792482526339</v>
      </c>
      <c r="AB1485" s="4">
        <v>2970000</v>
      </c>
      <c r="AC1485" s="4">
        <v>2.5</v>
      </c>
      <c r="AD1485" s="4">
        <v>0</v>
      </c>
      <c r="AE1485" s="4">
        <v>239000</v>
      </c>
      <c r="AF1485" s="1">
        <v>0.30837990199999998</v>
      </c>
      <c r="AG1485" s="2">
        <f t="shared" si="209"/>
        <v>0.28233860212809775</v>
      </c>
      <c r="AH1485" s="2">
        <f t="shared" si="210"/>
        <v>0.33639937871301279</v>
      </c>
      <c r="AI1485">
        <f t="shared" si="211"/>
        <v>0.3001668301928021</v>
      </c>
      <c r="AJ1485">
        <f t="shared" si="212"/>
        <v>0.36330343747410865</v>
      </c>
      <c r="AK1485">
        <f t="shared" si="217"/>
        <v>42.096635895902416</v>
      </c>
    </row>
    <row r="1486" spans="1:37" x14ac:dyDescent="0.2">
      <c r="A1486">
        <v>13</v>
      </c>
      <c r="B1486">
        <v>29071</v>
      </c>
      <c r="C1486">
        <v>29</v>
      </c>
      <c r="D1486" t="s">
        <v>194</v>
      </c>
      <c r="E1486">
        <v>71</v>
      </c>
      <c r="F1486" t="s">
        <v>1071</v>
      </c>
      <c r="G1486">
        <v>43</v>
      </c>
      <c r="H1486">
        <v>14</v>
      </c>
      <c r="I1486">
        <v>65</v>
      </c>
      <c r="J1486">
        <v>60</v>
      </c>
      <c r="K1486">
        <v>19</v>
      </c>
      <c r="L1486">
        <v>85</v>
      </c>
      <c r="M1486">
        <v>75</v>
      </c>
      <c r="N1486">
        <v>27</v>
      </c>
      <c r="O1486">
        <v>105</v>
      </c>
      <c r="P1486">
        <v>7041</v>
      </c>
      <c r="Q1486">
        <v>0.98183770532961201</v>
      </c>
      <c r="R1486">
        <f t="shared" si="213"/>
        <v>1</v>
      </c>
      <c r="S1486">
        <f t="shared" si="214"/>
        <v>6913.1192832257984</v>
      </c>
      <c r="T1486">
        <v>67.260000000000005</v>
      </c>
      <c r="U1486">
        <f t="shared" si="215"/>
        <v>66.038404060469702</v>
      </c>
      <c r="V1486">
        <v>0</v>
      </c>
      <c r="W1486">
        <v>9716</v>
      </c>
      <c r="X1486">
        <v>0</v>
      </c>
      <c r="Y1486" s="3">
        <v>0.1</v>
      </c>
      <c r="Z1486">
        <v>30</v>
      </c>
      <c r="AA1486" s="1">
        <f t="shared" si="216"/>
        <v>0.1060792482526339</v>
      </c>
      <c r="AB1486" s="4">
        <v>2970000</v>
      </c>
      <c r="AC1486" s="4">
        <v>2.5</v>
      </c>
      <c r="AD1486" s="4">
        <v>0</v>
      </c>
      <c r="AE1486" s="4">
        <v>239000</v>
      </c>
      <c r="AF1486" s="1">
        <v>0.3064854528</v>
      </c>
      <c r="AG1486" s="2">
        <f t="shared" si="209"/>
        <v>0.29774030063469348</v>
      </c>
      <c r="AH1486" s="2">
        <f t="shared" si="210"/>
        <v>0.35213431074387408</v>
      </c>
      <c r="AI1486">
        <f t="shared" si="211"/>
        <v>0.31567843501224196</v>
      </c>
      <c r="AJ1486">
        <f t="shared" si="212"/>
        <v>0.37920428266351353</v>
      </c>
      <c r="AK1486">
        <f t="shared" si="217"/>
        <v>42.341390792131151</v>
      </c>
    </row>
    <row r="1487" spans="1:37" x14ac:dyDescent="0.2">
      <c r="A1487">
        <v>13</v>
      </c>
      <c r="B1487">
        <v>29073</v>
      </c>
      <c r="C1487">
        <v>29</v>
      </c>
      <c r="D1487" t="s">
        <v>1097</v>
      </c>
      <c r="E1487">
        <v>73</v>
      </c>
      <c r="F1487" t="s">
        <v>1071</v>
      </c>
      <c r="G1487">
        <v>43</v>
      </c>
      <c r="H1487">
        <v>14</v>
      </c>
      <c r="I1487">
        <v>65</v>
      </c>
      <c r="J1487">
        <v>60</v>
      </c>
      <c r="K1487">
        <v>19</v>
      </c>
      <c r="L1487">
        <v>85</v>
      </c>
      <c r="M1487">
        <v>75</v>
      </c>
      <c r="N1487">
        <v>27</v>
      </c>
      <c r="O1487">
        <v>105</v>
      </c>
      <c r="P1487">
        <v>7041</v>
      </c>
      <c r="Q1487">
        <v>0.97992161115010601</v>
      </c>
      <c r="R1487">
        <f t="shared" si="213"/>
        <v>1</v>
      </c>
      <c r="S1487">
        <f t="shared" si="214"/>
        <v>6899.6280641078965</v>
      </c>
      <c r="T1487">
        <v>67.260000000000005</v>
      </c>
      <c r="U1487">
        <f t="shared" si="215"/>
        <v>65.909527565956139</v>
      </c>
      <c r="V1487">
        <v>0</v>
      </c>
      <c r="W1487">
        <v>9716</v>
      </c>
      <c r="X1487">
        <v>0</v>
      </c>
      <c r="Y1487" s="3">
        <v>0.1</v>
      </c>
      <c r="Z1487">
        <v>30</v>
      </c>
      <c r="AA1487" s="1">
        <f t="shared" si="216"/>
        <v>0.1060792482526339</v>
      </c>
      <c r="AB1487" s="4">
        <v>2970000</v>
      </c>
      <c r="AC1487" s="4">
        <v>2.5</v>
      </c>
      <c r="AD1487" s="4">
        <v>0</v>
      </c>
      <c r="AE1487" s="4">
        <v>239000</v>
      </c>
      <c r="AF1487" s="1">
        <v>0.3071361795</v>
      </c>
      <c r="AG1487" s="2">
        <f t="shared" si="209"/>
        <v>0.29652966027994365</v>
      </c>
      <c r="AH1487" s="2">
        <f t="shared" si="210"/>
        <v>0.35080874408591056</v>
      </c>
      <c r="AI1487">
        <f t="shared" si="211"/>
        <v>0.31442988992908022</v>
      </c>
      <c r="AJ1487">
        <f t="shared" si="212"/>
        <v>0.37782149551428057</v>
      </c>
      <c r="AK1487">
        <f t="shared" si="217"/>
        <v>42.256979190750357</v>
      </c>
    </row>
    <row r="1488" spans="1:37" x14ac:dyDescent="0.2">
      <c r="A1488">
        <v>17</v>
      </c>
      <c r="B1488">
        <v>29075</v>
      </c>
      <c r="C1488">
        <v>29</v>
      </c>
      <c r="D1488" t="s">
        <v>1521</v>
      </c>
      <c r="E1488">
        <v>75</v>
      </c>
      <c r="F1488" t="s">
        <v>1477</v>
      </c>
      <c r="G1488">
        <v>43</v>
      </c>
      <c r="H1488">
        <v>14</v>
      </c>
      <c r="I1488">
        <v>65</v>
      </c>
      <c r="J1488">
        <v>60</v>
      </c>
      <c r="K1488">
        <v>19</v>
      </c>
      <c r="L1488">
        <v>85</v>
      </c>
      <c r="M1488">
        <v>75</v>
      </c>
      <c r="N1488">
        <v>27</v>
      </c>
      <c r="O1488">
        <v>105</v>
      </c>
      <c r="P1488">
        <v>7041</v>
      </c>
      <c r="Q1488">
        <v>0.98606257885694504</v>
      </c>
      <c r="R1488">
        <f t="shared" si="213"/>
        <v>1</v>
      </c>
      <c r="S1488">
        <f t="shared" si="214"/>
        <v>6942.86661773175</v>
      </c>
      <c r="T1488">
        <v>67.260000000000005</v>
      </c>
      <c r="U1488">
        <f t="shared" si="215"/>
        <v>66.32256905391813</v>
      </c>
      <c r="V1488">
        <v>0</v>
      </c>
      <c r="W1488">
        <v>9716</v>
      </c>
      <c r="X1488">
        <v>0</v>
      </c>
      <c r="Y1488" s="3">
        <v>0.1</v>
      </c>
      <c r="Z1488">
        <v>30</v>
      </c>
      <c r="AA1488" s="1">
        <f t="shared" si="216"/>
        <v>0.1060792482526339</v>
      </c>
      <c r="AB1488" s="4">
        <v>2970000</v>
      </c>
      <c r="AC1488" s="4">
        <v>2.5</v>
      </c>
      <c r="AD1488" s="4">
        <v>0</v>
      </c>
      <c r="AE1488" s="4">
        <v>239000</v>
      </c>
      <c r="AF1488" s="1">
        <v>0.31000048390000001</v>
      </c>
      <c r="AG1488" s="2">
        <f t="shared" si="209"/>
        <v>0.2956309424850076</v>
      </c>
      <c r="AH1488" s="2">
        <f t="shared" si="210"/>
        <v>0.34940989103001335</v>
      </c>
      <c r="AI1488">
        <f t="shared" si="211"/>
        <v>0.31336621867522468</v>
      </c>
      <c r="AJ1488">
        <f t="shared" si="212"/>
        <v>0.37617363083499417</v>
      </c>
      <c r="AK1488">
        <f t="shared" si="217"/>
        <v>41.889637536975684</v>
      </c>
    </row>
    <row r="1489" spans="1:37" x14ac:dyDescent="0.2">
      <c r="A1489">
        <v>17</v>
      </c>
      <c r="B1489">
        <v>29077</v>
      </c>
      <c r="C1489">
        <v>29</v>
      </c>
      <c r="D1489" t="s">
        <v>508</v>
      </c>
      <c r="E1489">
        <v>77</v>
      </c>
      <c r="F1489" t="s">
        <v>1477</v>
      </c>
      <c r="G1489">
        <v>43</v>
      </c>
      <c r="H1489">
        <v>14</v>
      </c>
      <c r="I1489">
        <v>65</v>
      </c>
      <c r="J1489">
        <v>60</v>
      </c>
      <c r="K1489">
        <v>19</v>
      </c>
      <c r="L1489">
        <v>85</v>
      </c>
      <c r="M1489">
        <v>75</v>
      </c>
      <c r="N1489">
        <v>27</v>
      </c>
      <c r="O1489">
        <v>105</v>
      </c>
      <c r="P1489">
        <v>7041</v>
      </c>
      <c r="Q1489">
        <v>0.95488530794779503</v>
      </c>
      <c r="R1489">
        <f t="shared" si="213"/>
        <v>1</v>
      </c>
      <c r="S1489">
        <f t="shared" si="214"/>
        <v>6723.347453260425</v>
      </c>
      <c r="T1489">
        <v>67.260000000000005</v>
      </c>
      <c r="U1489">
        <f t="shared" si="215"/>
        <v>64.225585812568696</v>
      </c>
      <c r="V1489">
        <v>0</v>
      </c>
      <c r="W1489">
        <v>9716</v>
      </c>
      <c r="X1489">
        <v>0</v>
      </c>
      <c r="Y1489" s="3">
        <v>0.1</v>
      </c>
      <c r="Z1489">
        <v>30</v>
      </c>
      <c r="AA1489" s="1">
        <f t="shared" si="216"/>
        <v>0.1060792482526339</v>
      </c>
      <c r="AB1489" s="4">
        <v>2970000</v>
      </c>
      <c r="AC1489" s="4">
        <v>2.5</v>
      </c>
      <c r="AD1489" s="4">
        <v>0</v>
      </c>
      <c r="AE1489" s="4">
        <v>239000</v>
      </c>
      <c r="AF1489" s="1">
        <v>0.31015176090000002</v>
      </c>
      <c r="AG1489" s="2">
        <f t="shared" si="209"/>
        <v>0.28614406473116305</v>
      </c>
      <c r="AH1489" s="2">
        <f t="shared" si="210"/>
        <v>0.33989685567375671</v>
      </c>
      <c r="AI1489">
        <f t="shared" si="211"/>
        <v>0.30387071368124785</v>
      </c>
      <c r="AJ1489">
        <f t="shared" si="212"/>
        <v>0.36664757190781772</v>
      </c>
      <c r="AK1489">
        <f t="shared" si="217"/>
        <v>41.87042518048159</v>
      </c>
    </row>
    <row r="1490" spans="1:37" x14ac:dyDescent="0.2">
      <c r="A1490">
        <v>13</v>
      </c>
      <c r="B1490">
        <v>29079</v>
      </c>
      <c r="C1490">
        <v>29</v>
      </c>
      <c r="D1490" t="s">
        <v>507</v>
      </c>
      <c r="E1490">
        <v>79</v>
      </c>
      <c r="F1490" t="s">
        <v>1071</v>
      </c>
      <c r="G1490">
        <v>43</v>
      </c>
      <c r="H1490">
        <v>14</v>
      </c>
      <c r="I1490">
        <v>65</v>
      </c>
      <c r="J1490">
        <v>60</v>
      </c>
      <c r="K1490">
        <v>19</v>
      </c>
      <c r="L1490">
        <v>85</v>
      </c>
      <c r="M1490">
        <v>75</v>
      </c>
      <c r="N1490">
        <v>27</v>
      </c>
      <c r="O1490">
        <v>105</v>
      </c>
      <c r="P1490">
        <v>7041</v>
      </c>
      <c r="Q1490">
        <v>0.988815863927205</v>
      </c>
      <c r="R1490">
        <f t="shared" si="213"/>
        <v>1</v>
      </c>
      <c r="S1490">
        <f t="shared" si="214"/>
        <v>6962.2524979114505</v>
      </c>
      <c r="T1490">
        <v>67.260000000000005</v>
      </c>
      <c r="U1490">
        <f t="shared" si="215"/>
        <v>66.50775500774381</v>
      </c>
      <c r="V1490">
        <v>0</v>
      </c>
      <c r="W1490">
        <v>9716</v>
      </c>
      <c r="X1490">
        <v>0</v>
      </c>
      <c r="Y1490" s="3">
        <v>0.1</v>
      </c>
      <c r="Z1490">
        <v>30</v>
      </c>
      <c r="AA1490" s="1">
        <f t="shared" si="216"/>
        <v>0.1060792482526339</v>
      </c>
      <c r="AB1490" s="4">
        <v>2970000</v>
      </c>
      <c r="AC1490" s="4">
        <v>2.5</v>
      </c>
      <c r="AD1490" s="4">
        <v>0</v>
      </c>
      <c r="AE1490" s="4">
        <v>239000</v>
      </c>
      <c r="AF1490" s="1">
        <v>0.3076998333</v>
      </c>
      <c r="AG1490" s="2">
        <f t="shared" si="209"/>
        <v>0.2986729877886854</v>
      </c>
      <c r="AH1490" s="2">
        <f t="shared" si="210"/>
        <v>0.35285291631253685</v>
      </c>
      <c r="AI1490">
        <f t="shared" si="211"/>
        <v>0.31654051427123525</v>
      </c>
      <c r="AJ1490">
        <f t="shared" si="212"/>
        <v>0.37981629946057449</v>
      </c>
      <c r="AK1490">
        <f t="shared" si="217"/>
        <v>42.18415116170317</v>
      </c>
    </row>
    <row r="1491" spans="1:37" x14ac:dyDescent="0.2">
      <c r="A1491">
        <v>13</v>
      </c>
      <c r="B1491">
        <v>29081</v>
      </c>
      <c r="C1491">
        <v>29</v>
      </c>
      <c r="D1491" t="s">
        <v>540</v>
      </c>
      <c r="E1491">
        <v>81</v>
      </c>
      <c r="F1491" t="s">
        <v>1071</v>
      </c>
      <c r="G1491">
        <v>43</v>
      </c>
      <c r="H1491">
        <v>14</v>
      </c>
      <c r="I1491">
        <v>65</v>
      </c>
      <c r="J1491">
        <v>60</v>
      </c>
      <c r="K1491">
        <v>19</v>
      </c>
      <c r="L1491">
        <v>85</v>
      </c>
      <c r="M1491">
        <v>75</v>
      </c>
      <c r="N1491">
        <v>27</v>
      </c>
      <c r="O1491">
        <v>105</v>
      </c>
      <c r="P1491">
        <v>7041</v>
      </c>
      <c r="Q1491">
        <v>0.98771136403083803</v>
      </c>
      <c r="R1491">
        <f t="shared" si="213"/>
        <v>1</v>
      </c>
      <c r="S1491">
        <f t="shared" si="214"/>
        <v>6954.475714141131</v>
      </c>
      <c r="T1491">
        <v>67.260000000000005</v>
      </c>
      <c r="U1491">
        <f t="shared" si="215"/>
        <v>66.433466344714176</v>
      </c>
      <c r="V1491">
        <v>0</v>
      </c>
      <c r="W1491">
        <v>9716</v>
      </c>
      <c r="X1491">
        <v>0</v>
      </c>
      <c r="Y1491" s="3">
        <v>0.1</v>
      </c>
      <c r="Z1491">
        <v>30</v>
      </c>
      <c r="AA1491" s="1">
        <f t="shared" si="216"/>
        <v>0.1060792482526339</v>
      </c>
      <c r="AB1491" s="4">
        <v>2970000</v>
      </c>
      <c r="AC1491" s="4">
        <v>2.5</v>
      </c>
      <c r="AD1491" s="4">
        <v>0</v>
      </c>
      <c r="AE1491" s="4">
        <v>239000</v>
      </c>
      <c r="AF1491" s="1">
        <v>0.30595909760000001</v>
      </c>
      <c r="AG1491" s="2">
        <f t="shared" si="209"/>
        <v>0.30003675603943886</v>
      </c>
      <c r="AH1491" s="2">
        <f t="shared" si="210"/>
        <v>0.354524084559524</v>
      </c>
      <c r="AI1491">
        <f t="shared" si="211"/>
        <v>0.31800566848016565</v>
      </c>
      <c r="AJ1491">
        <f t="shared" si="212"/>
        <v>0.38164051864811105</v>
      </c>
      <c r="AK1491">
        <f t="shared" si="217"/>
        <v>42.409931729083731</v>
      </c>
    </row>
    <row r="1492" spans="1:37" x14ac:dyDescent="0.2">
      <c r="A1492">
        <v>17</v>
      </c>
      <c r="B1492">
        <v>29083</v>
      </c>
      <c r="C1492">
        <v>29</v>
      </c>
      <c r="D1492" t="s">
        <v>541</v>
      </c>
      <c r="E1492">
        <v>83</v>
      </c>
      <c r="F1492" t="s">
        <v>1477</v>
      </c>
      <c r="G1492">
        <v>43</v>
      </c>
      <c r="H1492">
        <v>14</v>
      </c>
      <c r="I1492">
        <v>65</v>
      </c>
      <c r="J1492">
        <v>60</v>
      </c>
      <c r="K1492">
        <v>19</v>
      </c>
      <c r="L1492">
        <v>85</v>
      </c>
      <c r="M1492">
        <v>75</v>
      </c>
      <c r="N1492">
        <v>27</v>
      </c>
      <c r="O1492">
        <v>105</v>
      </c>
      <c r="P1492">
        <v>7041</v>
      </c>
      <c r="Q1492">
        <v>0.97623414049545898</v>
      </c>
      <c r="R1492">
        <f t="shared" si="213"/>
        <v>1</v>
      </c>
      <c r="S1492">
        <f t="shared" si="214"/>
        <v>6873.6645832285267</v>
      </c>
      <c r="T1492">
        <v>67.260000000000005</v>
      </c>
      <c r="U1492">
        <f t="shared" si="215"/>
        <v>65.66150828972458</v>
      </c>
      <c r="V1492">
        <v>0</v>
      </c>
      <c r="W1492">
        <v>9716</v>
      </c>
      <c r="X1492">
        <v>0</v>
      </c>
      <c r="Y1492" s="3">
        <v>0.1</v>
      </c>
      <c r="Z1492">
        <v>30</v>
      </c>
      <c r="AA1492" s="1">
        <f t="shared" si="216"/>
        <v>0.1060792482526339</v>
      </c>
      <c r="AB1492" s="4">
        <v>2970000</v>
      </c>
      <c r="AC1492" s="4">
        <v>2.5</v>
      </c>
      <c r="AD1492" s="4">
        <v>0</v>
      </c>
      <c r="AE1492" s="4">
        <v>239000</v>
      </c>
      <c r="AF1492" s="1">
        <v>0.31136122859999998</v>
      </c>
      <c r="AG1492" s="2">
        <f t="shared" si="209"/>
        <v>0.29140516247501358</v>
      </c>
      <c r="AH1492" s="2">
        <f t="shared" si="210"/>
        <v>0.34494973595724321</v>
      </c>
      <c r="AI1492">
        <f t="shared" si="211"/>
        <v>0.30906313762227855</v>
      </c>
      <c r="AJ1492">
        <f t="shared" si="212"/>
        <v>0.37159678310041944</v>
      </c>
      <c r="AK1492">
        <f t="shared" si="217"/>
        <v>41.717492659611338</v>
      </c>
    </row>
    <row r="1493" spans="1:37" x14ac:dyDescent="0.2">
      <c r="A1493">
        <v>13</v>
      </c>
      <c r="B1493">
        <v>29085</v>
      </c>
      <c r="C1493">
        <v>29</v>
      </c>
      <c r="D1493" t="s">
        <v>1094</v>
      </c>
      <c r="E1493">
        <v>85</v>
      </c>
      <c r="F1493" t="s">
        <v>1071</v>
      </c>
      <c r="G1493">
        <v>43</v>
      </c>
      <c r="H1493">
        <v>14</v>
      </c>
      <c r="I1493">
        <v>65</v>
      </c>
      <c r="J1493">
        <v>60</v>
      </c>
      <c r="K1493">
        <v>19</v>
      </c>
      <c r="L1493">
        <v>85</v>
      </c>
      <c r="M1493">
        <v>75</v>
      </c>
      <c r="N1493">
        <v>27</v>
      </c>
      <c r="O1493">
        <v>105</v>
      </c>
      <c r="P1493">
        <v>7041</v>
      </c>
      <c r="Q1493">
        <v>0.96804745992024699</v>
      </c>
      <c r="R1493">
        <f t="shared" si="213"/>
        <v>1</v>
      </c>
      <c r="S1493">
        <f t="shared" si="214"/>
        <v>6816.0221652984592</v>
      </c>
      <c r="T1493">
        <v>67.260000000000005</v>
      </c>
      <c r="U1493">
        <f t="shared" si="215"/>
        <v>65.110872154235821</v>
      </c>
      <c r="V1493">
        <v>0</v>
      </c>
      <c r="W1493">
        <v>9716</v>
      </c>
      <c r="X1493">
        <v>0</v>
      </c>
      <c r="Y1493" s="3">
        <v>0.1</v>
      </c>
      <c r="Z1493">
        <v>30</v>
      </c>
      <c r="AA1493" s="1">
        <f t="shared" si="216"/>
        <v>0.1060792482526339</v>
      </c>
      <c r="AB1493" s="4">
        <v>2970000</v>
      </c>
      <c r="AC1493" s="4">
        <v>2.5</v>
      </c>
      <c r="AD1493" s="4">
        <v>0</v>
      </c>
      <c r="AE1493" s="4">
        <v>239000</v>
      </c>
      <c r="AF1493" s="1">
        <v>0.31015782349999999</v>
      </c>
      <c r="AG1493" s="2">
        <f t="shared" si="209"/>
        <v>0.2900826080772288</v>
      </c>
      <c r="AH1493" s="2">
        <f t="shared" si="210"/>
        <v>0.34383435125556905</v>
      </c>
      <c r="AI1493">
        <f t="shared" si="211"/>
        <v>0.30780891145612271</v>
      </c>
      <c r="AJ1493">
        <f t="shared" si="212"/>
        <v>0.37058454581979788</v>
      </c>
      <c r="AK1493">
        <f t="shared" si="217"/>
        <v>41.869655613759058</v>
      </c>
    </row>
    <row r="1494" spans="1:37" x14ac:dyDescent="0.2">
      <c r="A1494">
        <v>17</v>
      </c>
      <c r="B1494">
        <v>29087</v>
      </c>
      <c r="C1494">
        <v>29</v>
      </c>
      <c r="D1494" t="s">
        <v>553</v>
      </c>
      <c r="E1494">
        <v>87</v>
      </c>
      <c r="F1494" t="s">
        <v>1477</v>
      </c>
      <c r="G1494">
        <v>43</v>
      </c>
      <c r="H1494">
        <v>14</v>
      </c>
      <c r="I1494">
        <v>65</v>
      </c>
      <c r="J1494">
        <v>60</v>
      </c>
      <c r="K1494">
        <v>19</v>
      </c>
      <c r="L1494">
        <v>85</v>
      </c>
      <c r="M1494">
        <v>75</v>
      </c>
      <c r="N1494">
        <v>27</v>
      </c>
      <c r="O1494">
        <v>105</v>
      </c>
      <c r="P1494">
        <v>7041</v>
      </c>
      <c r="Q1494">
        <v>0.97744562796183998</v>
      </c>
      <c r="R1494">
        <f t="shared" si="213"/>
        <v>1</v>
      </c>
      <c r="S1494">
        <f t="shared" si="214"/>
        <v>6882.1946664793149</v>
      </c>
      <c r="T1494">
        <v>67.260000000000005</v>
      </c>
      <c r="U1494">
        <f t="shared" si="215"/>
        <v>65.742992936713364</v>
      </c>
      <c r="V1494">
        <v>0</v>
      </c>
      <c r="W1494">
        <v>9716</v>
      </c>
      <c r="X1494">
        <v>0</v>
      </c>
      <c r="Y1494" s="3">
        <v>0.1</v>
      </c>
      <c r="Z1494">
        <v>30</v>
      </c>
      <c r="AA1494" s="1">
        <f t="shared" si="216"/>
        <v>0.1060792482526339</v>
      </c>
      <c r="AB1494" s="4">
        <v>2970000</v>
      </c>
      <c r="AC1494" s="4">
        <v>2.5</v>
      </c>
      <c r="AD1494" s="4">
        <v>0</v>
      </c>
      <c r="AE1494" s="4">
        <v>239000</v>
      </c>
      <c r="AF1494" s="1">
        <v>0.3135544468</v>
      </c>
      <c r="AG1494" s="2">
        <f t="shared" si="209"/>
        <v>0.28972597042301157</v>
      </c>
      <c r="AH1494" s="2">
        <f t="shared" si="210"/>
        <v>0.34289706506755419</v>
      </c>
      <c r="AI1494">
        <f t="shared" si="211"/>
        <v>0.30726076564092836</v>
      </c>
      <c r="AJ1494">
        <f t="shared" si="212"/>
        <v>0.36935816137116106</v>
      </c>
      <c r="AK1494">
        <f t="shared" si="217"/>
        <v>41.443178199914676</v>
      </c>
    </row>
    <row r="1495" spans="1:37" x14ac:dyDescent="0.2">
      <c r="A1495">
        <v>13</v>
      </c>
      <c r="B1495">
        <v>29089</v>
      </c>
      <c r="C1495">
        <v>29</v>
      </c>
      <c r="D1495" t="s">
        <v>62</v>
      </c>
      <c r="E1495">
        <v>89</v>
      </c>
      <c r="F1495" t="s">
        <v>1071</v>
      </c>
      <c r="G1495">
        <v>43</v>
      </c>
      <c r="H1495">
        <v>14</v>
      </c>
      <c r="I1495">
        <v>65</v>
      </c>
      <c r="J1495">
        <v>60</v>
      </c>
      <c r="K1495">
        <v>19</v>
      </c>
      <c r="L1495">
        <v>85</v>
      </c>
      <c r="M1495">
        <v>75</v>
      </c>
      <c r="N1495">
        <v>27</v>
      </c>
      <c r="O1495">
        <v>105</v>
      </c>
      <c r="P1495">
        <v>7041</v>
      </c>
      <c r="Q1495">
        <v>0.98447941243648496</v>
      </c>
      <c r="R1495">
        <f t="shared" si="213"/>
        <v>1</v>
      </c>
      <c r="S1495">
        <f t="shared" si="214"/>
        <v>6931.7195429652902</v>
      </c>
      <c r="T1495">
        <v>67.260000000000005</v>
      </c>
      <c r="U1495">
        <f t="shared" si="215"/>
        <v>66.216085280477984</v>
      </c>
      <c r="V1495">
        <v>0</v>
      </c>
      <c r="W1495">
        <v>9716</v>
      </c>
      <c r="X1495">
        <v>0</v>
      </c>
      <c r="Y1495" s="3">
        <v>0.1</v>
      </c>
      <c r="Z1495">
        <v>30</v>
      </c>
      <c r="AA1495" s="1">
        <f t="shared" si="216"/>
        <v>0.1060792482526339</v>
      </c>
      <c r="AB1495" s="4">
        <v>2970000</v>
      </c>
      <c r="AC1495" s="4">
        <v>2.5</v>
      </c>
      <c r="AD1495" s="4">
        <v>0</v>
      </c>
      <c r="AE1495" s="4">
        <v>239000</v>
      </c>
      <c r="AF1495" s="1">
        <v>0.31002509519999999</v>
      </c>
      <c r="AG1495" s="2">
        <f t="shared" si="209"/>
        <v>0.29513286318774756</v>
      </c>
      <c r="AH1495" s="2">
        <f t="shared" si="210"/>
        <v>0.34890755440596993</v>
      </c>
      <c r="AI1495">
        <f t="shared" si="211"/>
        <v>0.31286673523625835</v>
      </c>
      <c r="AJ1495">
        <f t="shared" si="212"/>
        <v>0.37566917453666177</v>
      </c>
      <c r="AK1495">
        <f t="shared" si="217"/>
        <v>41.88651059595923</v>
      </c>
    </row>
    <row r="1496" spans="1:37" x14ac:dyDescent="0.2">
      <c r="A1496">
        <v>13</v>
      </c>
      <c r="B1496">
        <v>29091</v>
      </c>
      <c r="C1496">
        <v>29</v>
      </c>
      <c r="D1496" t="s">
        <v>1124</v>
      </c>
      <c r="E1496">
        <v>91</v>
      </c>
      <c r="F1496" t="s">
        <v>1071</v>
      </c>
      <c r="G1496">
        <v>43</v>
      </c>
      <c r="H1496">
        <v>14</v>
      </c>
      <c r="I1496">
        <v>65</v>
      </c>
      <c r="J1496">
        <v>60</v>
      </c>
      <c r="K1496">
        <v>19</v>
      </c>
      <c r="L1496">
        <v>85</v>
      </c>
      <c r="M1496">
        <v>75</v>
      </c>
      <c r="N1496">
        <v>27</v>
      </c>
      <c r="O1496">
        <v>105</v>
      </c>
      <c r="P1496">
        <v>7041</v>
      </c>
      <c r="Q1496">
        <v>0.94769230236609803</v>
      </c>
      <c r="R1496">
        <f t="shared" si="213"/>
        <v>1</v>
      </c>
      <c r="S1496">
        <f t="shared" si="214"/>
        <v>6672.7015009596962</v>
      </c>
      <c r="T1496">
        <v>67.260000000000005</v>
      </c>
      <c r="U1496">
        <f t="shared" si="215"/>
        <v>63.741784257143756</v>
      </c>
      <c r="V1496">
        <v>0</v>
      </c>
      <c r="W1496">
        <v>9716</v>
      </c>
      <c r="X1496">
        <v>0</v>
      </c>
      <c r="Y1496" s="3">
        <v>0.1</v>
      </c>
      <c r="Z1496">
        <v>30</v>
      </c>
      <c r="AA1496" s="1">
        <f t="shared" si="216"/>
        <v>0.1060792482526339</v>
      </c>
      <c r="AB1496" s="4">
        <v>2970000</v>
      </c>
      <c r="AC1496" s="4">
        <v>2.5</v>
      </c>
      <c r="AD1496" s="4">
        <v>0</v>
      </c>
      <c r="AE1496" s="4">
        <v>239000</v>
      </c>
      <c r="AF1496" s="1">
        <v>0.31092811860000003</v>
      </c>
      <c r="AG1496" s="2">
        <f t="shared" si="209"/>
        <v>0.28327949280770925</v>
      </c>
      <c r="AH1496" s="2">
        <f t="shared" si="210"/>
        <v>0.33689844272081626</v>
      </c>
      <c r="AI1496">
        <f t="shared" si="211"/>
        <v>0.30096199861796274</v>
      </c>
      <c r="AJ1496">
        <f t="shared" si="212"/>
        <v>0.3635825210378375</v>
      </c>
      <c r="AK1496">
        <f t="shared" si="217"/>
        <v>41.772121003687396</v>
      </c>
    </row>
    <row r="1497" spans="1:37" x14ac:dyDescent="0.2">
      <c r="A1497">
        <v>13</v>
      </c>
      <c r="B1497">
        <v>29093</v>
      </c>
      <c r="C1497">
        <v>29</v>
      </c>
      <c r="D1497" t="s">
        <v>274</v>
      </c>
      <c r="E1497">
        <v>93</v>
      </c>
      <c r="F1497" t="s">
        <v>1071</v>
      </c>
      <c r="G1497">
        <v>43</v>
      </c>
      <c r="H1497">
        <v>14</v>
      </c>
      <c r="I1497">
        <v>65</v>
      </c>
      <c r="J1497">
        <v>60</v>
      </c>
      <c r="K1497">
        <v>19</v>
      </c>
      <c r="L1497">
        <v>85</v>
      </c>
      <c r="M1497">
        <v>75</v>
      </c>
      <c r="N1497">
        <v>27</v>
      </c>
      <c r="O1497">
        <v>105</v>
      </c>
      <c r="P1497">
        <v>7041</v>
      </c>
      <c r="Q1497">
        <v>0.96475261991674299</v>
      </c>
      <c r="R1497">
        <f t="shared" si="213"/>
        <v>1</v>
      </c>
      <c r="S1497">
        <f t="shared" si="214"/>
        <v>6792.8231968337877</v>
      </c>
      <c r="T1497">
        <v>67.260000000000005</v>
      </c>
      <c r="U1497">
        <f t="shared" si="215"/>
        <v>64.889261215600143</v>
      </c>
      <c r="V1497">
        <v>0</v>
      </c>
      <c r="W1497">
        <v>9716</v>
      </c>
      <c r="X1497">
        <v>0</v>
      </c>
      <c r="Y1497" s="3">
        <v>0.1</v>
      </c>
      <c r="Z1497">
        <v>30</v>
      </c>
      <c r="AA1497" s="1">
        <f t="shared" si="216"/>
        <v>0.1060792482526339</v>
      </c>
      <c r="AB1497" s="4">
        <v>2970000</v>
      </c>
      <c r="AC1497" s="4">
        <v>2.5</v>
      </c>
      <c r="AD1497" s="4">
        <v>0</v>
      </c>
      <c r="AE1497" s="4">
        <v>239000</v>
      </c>
      <c r="AF1497" s="1">
        <v>0.31183755810000002</v>
      </c>
      <c r="AG1497" s="2">
        <f t="shared" si="209"/>
        <v>0.28753805303940771</v>
      </c>
      <c r="AH1497" s="2">
        <f t="shared" si="210"/>
        <v>0.34100106671644748</v>
      </c>
      <c r="AI1497">
        <f t="shared" si="211"/>
        <v>0.30516912831972665</v>
      </c>
      <c r="AJ1497">
        <f t="shared" si="212"/>
        <v>0.36760750616590793</v>
      </c>
      <c r="AK1497">
        <f t="shared" si="217"/>
        <v>41.657588237630783</v>
      </c>
    </row>
    <row r="1498" spans="1:37" x14ac:dyDescent="0.2">
      <c r="A1498">
        <v>17</v>
      </c>
      <c r="B1498">
        <v>29095</v>
      </c>
      <c r="C1498">
        <v>29</v>
      </c>
      <c r="D1498" t="s">
        <v>55</v>
      </c>
      <c r="E1498">
        <v>95</v>
      </c>
      <c r="F1498" t="s">
        <v>1477</v>
      </c>
      <c r="G1498">
        <v>43</v>
      </c>
      <c r="H1498">
        <v>14</v>
      </c>
      <c r="I1498">
        <v>65</v>
      </c>
      <c r="J1498">
        <v>60</v>
      </c>
      <c r="K1498">
        <v>19</v>
      </c>
      <c r="L1498">
        <v>85</v>
      </c>
      <c r="M1498">
        <v>75</v>
      </c>
      <c r="N1498">
        <v>27</v>
      </c>
      <c r="O1498">
        <v>105</v>
      </c>
      <c r="P1498">
        <v>7041</v>
      </c>
      <c r="Q1498">
        <v>0.99049350950452997</v>
      </c>
      <c r="R1498">
        <f t="shared" si="213"/>
        <v>1</v>
      </c>
      <c r="S1498">
        <f t="shared" si="214"/>
        <v>6974.0648004213954</v>
      </c>
      <c r="T1498">
        <v>67.260000000000005</v>
      </c>
      <c r="U1498">
        <f t="shared" si="215"/>
        <v>66.620593449274693</v>
      </c>
      <c r="V1498">
        <v>0</v>
      </c>
      <c r="W1498">
        <v>9716</v>
      </c>
      <c r="X1498">
        <v>0</v>
      </c>
      <c r="Y1498" s="3">
        <v>0.1</v>
      </c>
      <c r="Z1498">
        <v>30</v>
      </c>
      <c r="AA1498" s="1">
        <f t="shared" si="216"/>
        <v>0.1060792482526339</v>
      </c>
      <c r="AB1498" s="4">
        <v>2970000</v>
      </c>
      <c r="AC1498" s="4">
        <v>2.5</v>
      </c>
      <c r="AD1498" s="4">
        <v>0</v>
      </c>
      <c r="AE1498" s="4">
        <v>239000</v>
      </c>
      <c r="AF1498" s="1">
        <v>0.3152992979</v>
      </c>
      <c r="AG1498" s="2">
        <f t="shared" si="209"/>
        <v>0.29196877818281963</v>
      </c>
      <c r="AH1498" s="2">
        <f t="shared" si="210"/>
        <v>0.34484645664810049</v>
      </c>
      <c r="AI1498">
        <f t="shared" si="211"/>
        <v>0.3094067995528394</v>
      </c>
      <c r="AJ1498">
        <f t="shared" si="212"/>
        <v>0.37116146439361164</v>
      </c>
      <c r="AK1498">
        <f t="shared" si="217"/>
        <v>41.227668530936072</v>
      </c>
    </row>
    <row r="1499" spans="1:37" x14ac:dyDescent="0.2">
      <c r="A1499">
        <v>17</v>
      </c>
      <c r="B1499">
        <v>29097</v>
      </c>
      <c r="C1499">
        <v>29</v>
      </c>
      <c r="D1499" t="s">
        <v>581</v>
      </c>
      <c r="E1499">
        <v>97</v>
      </c>
      <c r="F1499" t="s">
        <v>1477</v>
      </c>
      <c r="G1499">
        <v>43</v>
      </c>
      <c r="H1499">
        <v>14</v>
      </c>
      <c r="I1499">
        <v>65</v>
      </c>
      <c r="J1499">
        <v>60</v>
      </c>
      <c r="K1499">
        <v>19</v>
      </c>
      <c r="L1499">
        <v>85</v>
      </c>
      <c r="M1499">
        <v>75</v>
      </c>
      <c r="N1499">
        <v>27</v>
      </c>
      <c r="O1499">
        <v>105</v>
      </c>
      <c r="P1499">
        <v>7041</v>
      </c>
      <c r="Q1499">
        <v>0.95278435094015901</v>
      </c>
      <c r="R1499">
        <f t="shared" si="213"/>
        <v>1</v>
      </c>
      <c r="S1499">
        <f t="shared" si="214"/>
        <v>6708.5546149696593</v>
      </c>
      <c r="T1499">
        <v>67.260000000000005</v>
      </c>
      <c r="U1499">
        <f t="shared" si="215"/>
        <v>64.084275444235104</v>
      </c>
      <c r="V1499">
        <v>0</v>
      </c>
      <c r="W1499">
        <v>9716</v>
      </c>
      <c r="X1499">
        <v>0</v>
      </c>
      <c r="Y1499" s="3">
        <v>0.1</v>
      </c>
      <c r="Z1499">
        <v>30</v>
      </c>
      <c r="AA1499" s="1">
        <f t="shared" si="216"/>
        <v>0.1060792482526339</v>
      </c>
      <c r="AB1499" s="4">
        <v>2970000</v>
      </c>
      <c r="AC1499" s="4">
        <v>2.5</v>
      </c>
      <c r="AD1499" s="4">
        <v>0</v>
      </c>
      <c r="AE1499" s="4">
        <v>239000</v>
      </c>
      <c r="AF1499" s="1">
        <v>0.32213923530000005</v>
      </c>
      <c r="AG1499" s="2">
        <f t="shared" si="209"/>
        <v>0.27488989418320647</v>
      </c>
      <c r="AH1499" s="2">
        <f t="shared" si="210"/>
        <v>0.32664801321446185</v>
      </c>
      <c r="AI1499">
        <f t="shared" si="211"/>
        <v>0.29195866504136753</v>
      </c>
      <c r="AJ1499">
        <f t="shared" si="212"/>
        <v>0.35240560512888031</v>
      </c>
      <c r="AK1499">
        <f t="shared" si="217"/>
        <v>40.40536935290249</v>
      </c>
    </row>
    <row r="1500" spans="1:37" x14ac:dyDescent="0.2">
      <c r="A1500">
        <v>13</v>
      </c>
      <c r="B1500">
        <v>29099</v>
      </c>
      <c r="C1500">
        <v>29</v>
      </c>
      <c r="D1500" t="s">
        <v>240</v>
      </c>
      <c r="E1500">
        <v>99</v>
      </c>
      <c r="F1500" t="s">
        <v>1071</v>
      </c>
      <c r="G1500">
        <v>43</v>
      </c>
      <c r="H1500">
        <v>14</v>
      </c>
      <c r="I1500">
        <v>65</v>
      </c>
      <c r="J1500">
        <v>60</v>
      </c>
      <c r="K1500">
        <v>19</v>
      </c>
      <c r="L1500">
        <v>85</v>
      </c>
      <c r="M1500">
        <v>75</v>
      </c>
      <c r="N1500">
        <v>27</v>
      </c>
      <c r="O1500">
        <v>105</v>
      </c>
      <c r="P1500">
        <v>7041</v>
      </c>
      <c r="Q1500">
        <v>0.981694317526288</v>
      </c>
      <c r="R1500">
        <f t="shared" si="213"/>
        <v>1</v>
      </c>
      <c r="S1500">
        <f t="shared" si="214"/>
        <v>6912.1096897025936</v>
      </c>
      <c r="T1500">
        <v>67.260000000000005</v>
      </c>
      <c r="U1500">
        <f t="shared" si="215"/>
        <v>66.028759796818136</v>
      </c>
      <c r="V1500">
        <v>0</v>
      </c>
      <c r="W1500">
        <v>9716</v>
      </c>
      <c r="X1500">
        <v>0</v>
      </c>
      <c r="Y1500" s="3">
        <v>0.1</v>
      </c>
      <c r="Z1500">
        <v>30</v>
      </c>
      <c r="AA1500" s="1">
        <f t="shared" si="216"/>
        <v>0.1060792482526339</v>
      </c>
      <c r="AB1500" s="4">
        <v>2970000</v>
      </c>
      <c r="AC1500" s="4">
        <v>2.5</v>
      </c>
      <c r="AD1500" s="4">
        <v>0</v>
      </c>
      <c r="AE1500" s="4">
        <v>239000</v>
      </c>
      <c r="AF1500" s="1">
        <v>0.30629906670000001</v>
      </c>
      <c r="AG1500" s="2">
        <f t="shared" si="209"/>
        <v>0.29787797011745698</v>
      </c>
      <c r="AH1500" s="2">
        <f t="shared" si="210"/>
        <v>0.35230498825895556</v>
      </c>
      <c r="AI1500">
        <f t="shared" si="211"/>
        <v>0.31582699112813845</v>
      </c>
      <c r="AJ1500">
        <f t="shared" si="212"/>
        <v>0.37939139450017556</v>
      </c>
      <c r="AK1500">
        <f t="shared" si="217"/>
        <v>42.365634683986016</v>
      </c>
    </row>
    <row r="1501" spans="1:37" x14ac:dyDescent="0.2">
      <c r="A1501">
        <v>13</v>
      </c>
      <c r="B1501">
        <v>29101</v>
      </c>
      <c r="C1501">
        <v>29</v>
      </c>
      <c r="D1501" t="s">
        <v>61</v>
      </c>
      <c r="E1501">
        <v>101</v>
      </c>
      <c r="F1501" t="s">
        <v>1071</v>
      </c>
      <c r="G1501">
        <v>43</v>
      </c>
      <c r="H1501">
        <v>14</v>
      </c>
      <c r="I1501">
        <v>65</v>
      </c>
      <c r="J1501">
        <v>60</v>
      </c>
      <c r="K1501">
        <v>19</v>
      </c>
      <c r="L1501">
        <v>85</v>
      </c>
      <c r="M1501">
        <v>75</v>
      </c>
      <c r="N1501">
        <v>27</v>
      </c>
      <c r="O1501">
        <v>105</v>
      </c>
      <c r="P1501">
        <v>7041</v>
      </c>
      <c r="Q1501">
        <v>0.982685913642248</v>
      </c>
      <c r="R1501">
        <f t="shared" si="213"/>
        <v>1</v>
      </c>
      <c r="S1501">
        <f t="shared" si="214"/>
        <v>6919.0915179550684</v>
      </c>
      <c r="T1501">
        <v>67.260000000000005</v>
      </c>
      <c r="U1501">
        <f t="shared" si="215"/>
        <v>66.095454551577603</v>
      </c>
      <c r="V1501">
        <v>0</v>
      </c>
      <c r="W1501">
        <v>9716</v>
      </c>
      <c r="X1501">
        <v>0</v>
      </c>
      <c r="Y1501" s="3">
        <v>0.1</v>
      </c>
      <c r="Z1501">
        <v>30</v>
      </c>
      <c r="AA1501" s="1">
        <f t="shared" si="216"/>
        <v>0.1060792482526339</v>
      </c>
      <c r="AB1501" s="4">
        <v>2970000</v>
      </c>
      <c r="AC1501" s="4">
        <v>2.5</v>
      </c>
      <c r="AD1501" s="4">
        <v>0</v>
      </c>
      <c r="AE1501" s="4">
        <v>239000</v>
      </c>
      <c r="AF1501" s="1">
        <v>0.31060661220000002</v>
      </c>
      <c r="AG1501" s="2">
        <f t="shared" si="209"/>
        <v>0.29404365740571958</v>
      </c>
      <c r="AH1501" s="2">
        <f t="shared" si="210"/>
        <v>0.34771795259778437</v>
      </c>
      <c r="AI1501">
        <f t="shared" si="211"/>
        <v>0.31174441706830375</v>
      </c>
      <c r="AJ1501">
        <f t="shared" si="212"/>
        <v>0.37442958669588322</v>
      </c>
      <c r="AK1501">
        <f t="shared" si="217"/>
        <v>41.812771259504004</v>
      </c>
    </row>
    <row r="1502" spans="1:37" x14ac:dyDescent="0.2">
      <c r="A1502">
        <v>13</v>
      </c>
      <c r="B1502">
        <v>29103</v>
      </c>
      <c r="C1502">
        <v>29</v>
      </c>
      <c r="D1502" t="s">
        <v>73</v>
      </c>
      <c r="E1502">
        <v>103</v>
      </c>
      <c r="F1502" t="s">
        <v>1071</v>
      </c>
      <c r="G1502">
        <v>43</v>
      </c>
      <c r="H1502">
        <v>14</v>
      </c>
      <c r="I1502">
        <v>65</v>
      </c>
      <c r="J1502">
        <v>60</v>
      </c>
      <c r="K1502">
        <v>19</v>
      </c>
      <c r="L1502">
        <v>85</v>
      </c>
      <c r="M1502">
        <v>75</v>
      </c>
      <c r="N1502">
        <v>27</v>
      </c>
      <c r="O1502">
        <v>105</v>
      </c>
      <c r="P1502">
        <v>7041</v>
      </c>
      <c r="Q1502">
        <v>0.99094082415103901</v>
      </c>
      <c r="R1502">
        <f t="shared" si="213"/>
        <v>1</v>
      </c>
      <c r="S1502">
        <f t="shared" si="214"/>
        <v>6977.2143428474656</v>
      </c>
      <c r="T1502">
        <v>67.260000000000005</v>
      </c>
      <c r="U1502">
        <f t="shared" si="215"/>
        <v>66.650679832398893</v>
      </c>
      <c r="V1502">
        <v>0</v>
      </c>
      <c r="W1502">
        <v>9716</v>
      </c>
      <c r="X1502">
        <v>0</v>
      </c>
      <c r="Y1502" s="3">
        <v>0.1</v>
      </c>
      <c r="Z1502">
        <v>30</v>
      </c>
      <c r="AA1502" s="1">
        <f t="shared" si="216"/>
        <v>0.1060792482526339</v>
      </c>
      <c r="AB1502" s="4">
        <v>2970000</v>
      </c>
      <c r="AC1502" s="4">
        <v>2.5</v>
      </c>
      <c r="AD1502" s="4">
        <v>0</v>
      </c>
      <c r="AE1502" s="4">
        <v>239000</v>
      </c>
      <c r="AF1502" s="1">
        <v>0.29862994589999997</v>
      </c>
      <c r="AG1502" s="2">
        <f t="shared" si="209"/>
        <v>0.30840552311318531</v>
      </c>
      <c r="AH1502" s="2">
        <f t="shared" si="210"/>
        <v>0.36422643029530394</v>
      </c>
      <c r="AI1502">
        <f t="shared" si="211"/>
        <v>0.32681427339422148</v>
      </c>
      <c r="AJ1502">
        <f t="shared" si="212"/>
        <v>0.39200683793958874</v>
      </c>
      <c r="AK1502">
        <f t="shared" si="217"/>
        <v>43.389424737052366</v>
      </c>
    </row>
    <row r="1503" spans="1:37" x14ac:dyDescent="0.2">
      <c r="A1503">
        <v>13</v>
      </c>
      <c r="B1503">
        <v>29105</v>
      </c>
      <c r="C1503">
        <v>29</v>
      </c>
      <c r="D1503" t="s">
        <v>1116</v>
      </c>
      <c r="E1503">
        <v>105</v>
      </c>
      <c r="F1503" t="s">
        <v>1071</v>
      </c>
      <c r="G1503">
        <v>43</v>
      </c>
      <c r="H1503">
        <v>14</v>
      </c>
      <c r="I1503">
        <v>65</v>
      </c>
      <c r="J1503">
        <v>60</v>
      </c>
      <c r="K1503">
        <v>19</v>
      </c>
      <c r="L1503">
        <v>85</v>
      </c>
      <c r="M1503">
        <v>75</v>
      </c>
      <c r="N1503">
        <v>27</v>
      </c>
      <c r="O1503">
        <v>105</v>
      </c>
      <c r="P1503">
        <v>7041</v>
      </c>
      <c r="Q1503">
        <v>0.96444649100303603</v>
      </c>
      <c r="R1503">
        <f t="shared" si="213"/>
        <v>1</v>
      </c>
      <c r="S1503">
        <f t="shared" si="214"/>
        <v>6790.6677431523767</v>
      </c>
      <c r="T1503">
        <v>67.260000000000005</v>
      </c>
      <c r="U1503">
        <f t="shared" si="215"/>
        <v>64.86867098486421</v>
      </c>
      <c r="V1503">
        <v>0</v>
      </c>
      <c r="W1503">
        <v>9716</v>
      </c>
      <c r="X1503">
        <v>0</v>
      </c>
      <c r="Y1503" s="3">
        <v>0.1</v>
      </c>
      <c r="Z1503">
        <v>30</v>
      </c>
      <c r="AA1503" s="1">
        <f t="shared" si="216"/>
        <v>0.1060792482526339</v>
      </c>
      <c r="AB1503" s="4">
        <v>2970000</v>
      </c>
      <c r="AC1503" s="4">
        <v>2.5</v>
      </c>
      <c r="AD1503" s="4">
        <v>0</v>
      </c>
      <c r="AE1503" s="4">
        <v>239000</v>
      </c>
      <c r="AF1503" s="1">
        <v>0.30965240909999997</v>
      </c>
      <c r="AG1503" s="2">
        <f t="shared" si="209"/>
        <v>0.28947526235916404</v>
      </c>
      <c r="AH1503" s="2">
        <f t="shared" si="210"/>
        <v>0.34331449425734401</v>
      </c>
      <c r="AI1503">
        <f t="shared" si="211"/>
        <v>0.30723042106596721</v>
      </c>
      <c r="AJ1503">
        <f t="shared" si="212"/>
        <v>0.37010824845404838</v>
      </c>
      <c r="AK1503">
        <f t="shared" si="217"/>
        <v>41.933914732323871</v>
      </c>
    </row>
    <row r="1504" spans="1:37" x14ac:dyDescent="0.2">
      <c r="A1504">
        <v>13</v>
      </c>
      <c r="B1504">
        <v>29107</v>
      </c>
      <c r="C1504">
        <v>29</v>
      </c>
      <c r="D1504" t="s">
        <v>228</v>
      </c>
      <c r="E1504">
        <v>107</v>
      </c>
      <c r="F1504" t="s">
        <v>1071</v>
      </c>
      <c r="G1504">
        <v>43</v>
      </c>
      <c r="H1504">
        <v>14</v>
      </c>
      <c r="I1504">
        <v>65</v>
      </c>
      <c r="J1504">
        <v>60</v>
      </c>
      <c r="K1504">
        <v>19</v>
      </c>
      <c r="L1504">
        <v>85</v>
      </c>
      <c r="M1504">
        <v>75</v>
      </c>
      <c r="N1504">
        <v>27</v>
      </c>
      <c r="O1504">
        <v>105</v>
      </c>
      <c r="P1504">
        <v>7041</v>
      </c>
      <c r="Q1504">
        <v>0.98681749315822798</v>
      </c>
      <c r="R1504">
        <f t="shared" si="213"/>
        <v>1</v>
      </c>
      <c r="S1504">
        <f t="shared" si="214"/>
        <v>6948.1819693270836</v>
      </c>
      <c r="T1504">
        <v>67.260000000000005</v>
      </c>
      <c r="U1504">
        <f t="shared" si="215"/>
        <v>66.373344589822423</v>
      </c>
      <c r="V1504">
        <v>0</v>
      </c>
      <c r="W1504">
        <v>9716</v>
      </c>
      <c r="X1504">
        <v>0</v>
      </c>
      <c r="Y1504" s="3">
        <v>0.1</v>
      </c>
      <c r="Z1504">
        <v>30</v>
      </c>
      <c r="AA1504" s="1">
        <f t="shared" si="216"/>
        <v>0.1060792482526339</v>
      </c>
      <c r="AB1504" s="4">
        <v>2970000</v>
      </c>
      <c r="AC1504" s="4">
        <v>2.5</v>
      </c>
      <c r="AD1504" s="4">
        <v>0</v>
      </c>
      <c r="AE1504" s="4">
        <v>239000</v>
      </c>
      <c r="AF1504" s="1">
        <v>0.31521509800000003</v>
      </c>
      <c r="AG1504" s="2">
        <f t="shared" si="209"/>
        <v>0.29096289603331471</v>
      </c>
      <c r="AH1504" s="2">
        <f t="shared" si="210"/>
        <v>0.34385465905635365</v>
      </c>
      <c r="AI1504">
        <f t="shared" si="211"/>
        <v>0.30840556273970826</v>
      </c>
      <c r="AJ1504">
        <f t="shared" si="212"/>
        <v>0.3701766793420031</v>
      </c>
      <c r="AK1504">
        <f t="shared" si="217"/>
        <v>41.238013421895367</v>
      </c>
    </row>
    <row r="1505" spans="1:37" x14ac:dyDescent="0.2">
      <c r="A1505">
        <v>17</v>
      </c>
      <c r="B1505">
        <v>29109</v>
      </c>
      <c r="C1505">
        <v>29</v>
      </c>
      <c r="D1505" t="s">
        <v>823</v>
      </c>
      <c r="E1505">
        <v>109</v>
      </c>
      <c r="F1505" t="s">
        <v>1477</v>
      </c>
      <c r="G1505">
        <v>43</v>
      </c>
      <c r="H1505">
        <v>14</v>
      </c>
      <c r="I1505">
        <v>65</v>
      </c>
      <c r="J1505">
        <v>60</v>
      </c>
      <c r="K1505">
        <v>19</v>
      </c>
      <c r="L1505">
        <v>85</v>
      </c>
      <c r="M1505">
        <v>75</v>
      </c>
      <c r="N1505">
        <v>27</v>
      </c>
      <c r="O1505">
        <v>105</v>
      </c>
      <c r="P1505">
        <v>7041</v>
      </c>
      <c r="Q1505">
        <v>0.95149657130241405</v>
      </c>
      <c r="R1505">
        <f t="shared" si="213"/>
        <v>1</v>
      </c>
      <c r="S1505">
        <f t="shared" si="214"/>
        <v>6699.4873585402975</v>
      </c>
      <c r="T1505">
        <v>67.260000000000005</v>
      </c>
      <c r="U1505">
        <f t="shared" si="215"/>
        <v>63.997659385800375</v>
      </c>
      <c r="V1505">
        <v>0</v>
      </c>
      <c r="W1505">
        <v>9716</v>
      </c>
      <c r="X1505">
        <v>0</v>
      </c>
      <c r="Y1505" s="3">
        <v>0.1</v>
      </c>
      <c r="Z1505">
        <v>30</v>
      </c>
      <c r="AA1505" s="1">
        <f t="shared" si="216"/>
        <v>0.1060792482526339</v>
      </c>
      <c r="AB1505" s="4">
        <v>2970000</v>
      </c>
      <c r="AC1505" s="4">
        <v>2.5</v>
      </c>
      <c r="AD1505" s="4">
        <v>0</v>
      </c>
      <c r="AE1505" s="4">
        <v>239000</v>
      </c>
      <c r="AF1505" s="1">
        <v>0.3163904333</v>
      </c>
      <c r="AG1505" s="2">
        <f t="shared" si="209"/>
        <v>0.27950634199848173</v>
      </c>
      <c r="AH1505" s="2">
        <f t="shared" si="210"/>
        <v>0.33220217856692258</v>
      </c>
      <c r="AI1505">
        <f t="shared" si="211"/>
        <v>0.29688438869324546</v>
      </c>
      <c r="AJ1505">
        <f t="shared" si="212"/>
        <v>0.35842664931281237</v>
      </c>
      <c r="AK1505">
        <f t="shared" si="217"/>
        <v>41.094108455642953</v>
      </c>
    </row>
    <row r="1506" spans="1:37" x14ac:dyDescent="0.2">
      <c r="A1506">
        <v>13</v>
      </c>
      <c r="B1506">
        <v>29111</v>
      </c>
      <c r="C1506">
        <v>29</v>
      </c>
      <c r="D1506" t="s">
        <v>677</v>
      </c>
      <c r="E1506">
        <v>111</v>
      </c>
      <c r="F1506" t="s">
        <v>1071</v>
      </c>
      <c r="G1506">
        <v>43</v>
      </c>
      <c r="H1506">
        <v>14</v>
      </c>
      <c r="I1506">
        <v>65</v>
      </c>
      <c r="J1506">
        <v>60</v>
      </c>
      <c r="K1506">
        <v>19</v>
      </c>
      <c r="L1506">
        <v>85</v>
      </c>
      <c r="M1506">
        <v>75</v>
      </c>
      <c r="N1506">
        <v>27</v>
      </c>
      <c r="O1506">
        <v>105</v>
      </c>
      <c r="P1506">
        <v>7041</v>
      </c>
      <c r="Q1506">
        <v>0.99302011100869403</v>
      </c>
      <c r="R1506">
        <f t="shared" si="213"/>
        <v>1</v>
      </c>
      <c r="S1506">
        <f t="shared" si="214"/>
        <v>6991.8546016122145</v>
      </c>
      <c r="T1506">
        <v>67.260000000000005</v>
      </c>
      <c r="U1506">
        <f t="shared" si="215"/>
        <v>66.790532666444761</v>
      </c>
      <c r="V1506">
        <v>0</v>
      </c>
      <c r="W1506">
        <v>9716</v>
      </c>
      <c r="X1506">
        <v>0</v>
      </c>
      <c r="Y1506" s="3">
        <v>0.1</v>
      </c>
      <c r="Z1506">
        <v>30</v>
      </c>
      <c r="AA1506" s="1">
        <f t="shared" si="216"/>
        <v>0.1060792482526339</v>
      </c>
      <c r="AB1506" s="4">
        <v>2970000</v>
      </c>
      <c r="AC1506" s="4">
        <v>2.5</v>
      </c>
      <c r="AD1506" s="4">
        <v>0</v>
      </c>
      <c r="AE1506" s="4">
        <v>239000</v>
      </c>
      <c r="AF1506" s="1">
        <v>0.29707383329999998</v>
      </c>
      <c r="AG1506" s="2">
        <f t="shared" si="209"/>
        <v>0.31067150833669327</v>
      </c>
      <c r="AH1506" s="2">
        <f t="shared" si="210"/>
        <v>0.36678402720051806</v>
      </c>
      <c r="AI1506">
        <f t="shared" si="211"/>
        <v>0.32917643731040214</v>
      </c>
      <c r="AJ1506">
        <f t="shared" si="212"/>
        <v>0.39470962496421463</v>
      </c>
      <c r="AK1506">
        <f t="shared" si="217"/>
        <v>43.603609030341573</v>
      </c>
    </row>
    <row r="1507" spans="1:37" x14ac:dyDescent="0.2">
      <c r="A1507">
        <v>13</v>
      </c>
      <c r="B1507">
        <v>29113</v>
      </c>
      <c r="C1507">
        <v>29</v>
      </c>
      <c r="D1507" t="s">
        <v>270</v>
      </c>
      <c r="E1507">
        <v>113</v>
      </c>
      <c r="F1507" t="s">
        <v>1071</v>
      </c>
      <c r="G1507">
        <v>43</v>
      </c>
      <c r="H1507">
        <v>14</v>
      </c>
      <c r="I1507">
        <v>65</v>
      </c>
      <c r="J1507">
        <v>60</v>
      </c>
      <c r="K1507">
        <v>19</v>
      </c>
      <c r="L1507">
        <v>85</v>
      </c>
      <c r="M1507">
        <v>75</v>
      </c>
      <c r="N1507">
        <v>27</v>
      </c>
      <c r="O1507">
        <v>105</v>
      </c>
      <c r="P1507">
        <v>7041</v>
      </c>
      <c r="Q1507">
        <v>0.99136729910969701</v>
      </c>
      <c r="R1507">
        <f t="shared" si="213"/>
        <v>1</v>
      </c>
      <c r="S1507">
        <f t="shared" si="214"/>
        <v>6980.2171530313763</v>
      </c>
      <c r="T1507">
        <v>67.260000000000005</v>
      </c>
      <c r="U1507">
        <f t="shared" si="215"/>
        <v>66.679364538118222</v>
      </c>
      <c r="V1507">
        <v>0</v>
      </c>
      <c r="W1507">
        <v>9716</v>
      </c>
      <c r="X1507">
        <v>0</v>
      </c>
      <c r="Y1507" s="3">
        <v>0.1</v>
      </c>
      <c r="Z1507">
        <v>30</v>
      </c>
      <c r="AA1507" s="1">
        <f t="shared" si="216"/>
        <v>0.1060792482526339</v>
      </c>
      <c r="AB1507" s="4">
        <v>2970000</v>
      </c>
      <c r="AC1507" s="4">
        <v>2.5</v>
      </c>
      <c r="AD1507" s="4">
        <v>0</v>
      </c>
      <c r="AE1507" s="4">
        <v>239000</v>
      </c>
      <c r="AF1507" s="1">
        <v>0.30460310419999997</v>
      </c>
      <c r="AG1507" s="2">
        <f t="shared" si="209"/>
        <v>0.3024879276064309</v>
      </c>
      <c r="AH1507" s="2">
        <f t="shared" si="210"/>
        <v>0.35721714814216171</v>
      </c>
      <c r="AI1507">
        <f t="shared" si="211"/>
        <v>0.32053662031417801</v>
      </c>
      <c r="AJ1507">
        <f t="shared" si="212"/>
        <v>0.38445401749737063</v>
      </c>
      <c r="AK1507">
        <f t="shared" si="217"/>
        <v>42.587597692670094</v>
      </c>
    </row>
    <row r="1508" spans="1:37" x14ac:dyDescent="0.2">
      <c r="A1508">
        <v>13</v>
      </c>
      <c r="B1508">
        <v>29115</v>
      </c>
      <c r="C1508">
        <v>29</v>
      </c>
      <c r="D1508" t="s">
        <v>523</v>
      </c>
      <c r="E1508">
        <v>115</v>
      </c>
      <c r="F1508" t="s">
        <v>1071</v>
      </c>
      <c r="G1508">
        <v>43</v>
      </c>
      <c r="H1508">
        <v>14</v>
      </c>
      <c r="I1508">
        <v>65</v>
      </c>
      <c r="J1508">
        <v>60</v>
      </c>
      <c r="K1508">
        <v>19</v>
      </c>
      <c r="L1508">
        <v>85</v>
      </c>
      <c r="M1508">
        <v>75</v>
      </c>
      <c r="N1508">
        <v>27</v>
      </c>
      <c r="O1508">
        <v>105</v>
      </c>
      <c r="P1508">
        <v>7041</v>
      </c>
      <c r="Q1508">
        <v>0.98824861447016399</v>
      </c>
      <c r="R1508">
        <f t="shared" si="213"/>
        <v>1</v>
      </c>
      <c r="S1508">
        <f t="shared" si="214"/>
        <v>6958.2584944844248</v>
      </c>
      <c r="T1508">
        <v>67.260000000000005</v>
      </c>
      <c r="U1508">
        <f t="shared" si="215"/>
        <v>66.469601809263239</v>
      </c>
      <c r="V1508">
        <v>0</v>
      </c>
      <c r="W1508">
        <v>9716</v>
      </c>
      <c r="X1508">
        <v>0</v>
      </c>
      <c r="Y1508" s="3">
        <v>0.1</v>
      </c>
      <c r="Z1508">
        <v>30</v>
      </c>
      <c r="AA1508" s="1">
        <f t="shared" si="216"/>
        <v>0.1060792482526339</v>
      </c>
      <c r="AB1508" s="4">
        <v>2970000</v>
      </c>
      <c r="AC1508" s="4">
        <v>2.5</v>
      </c>
      <c r="AD1508" s="4">
        <v>0</v>
      </c>
      <c r="AE1508" s="4">
        <v>239000</v>
      </c>
      <c r="AF1508" s="1">
        <v>0.30925913890000001</v>
      </c>
      <c r="AG1508" s="2">
        <f t="shared" si="209"/>
        <v>0.29699658382013322</v>
      </c>
      <c r="AH1508" s="2">
        <f t="shared" si="210"/>
        <v>0.35090408977172211</v>
      </c>
      <c r="AI1508">
        <f t="shared" si="211"/>
        <v>0.31477426051785468</v>
      </c>
      <c r="AJ1508">
        <f t="shared" si="212"/>
        <v>0.37773183683835931</v>
      </c>
      <c r="AK1508">
        <f t="shared" si="217"/>
        <v>41.984060974044397</v>
      </c>
    </row>
    <row r="1509" spans="1:37" x14ac:dyDescent="0.2">
      <c r="A1509">
        <v>13</v>
      </c>
      <c r="B1509">
        <v>29117</v>
      </c>
      <c r="C1509">
        <v>29</v>
      </c>
      <c r="D1509" t="s">
        <v>656</v>
      </c>
      <c r="E1509">
        <v>117</v>
      </c>
      <c r="F1509" t="s">
        <v>1071</v>
      </c>
      <c r="G1509">
        <v>43</v>
      </c>
      <c r="H1509">
        <v>14</v>
      </c>
      <c r="I1509">
        <v>65</v>
      </c>
      <c r="J1509">
        <v>60</v>
      </c>
      <c r="K1509">
        <v>19</v>
      </c>
      <c r="L1509">
        <v>85</v>
      </c>
      <c r="M1509">
        <v>75</v>
      </c>
      <c r="N1509">
        <v>27</v>
      </c>
      <c r="O1509">
        <v>105</v>
      </c>
      <c r="P1509">
        <v>7041</v>
      </c>
      <c r="Q1509">
        <v>0.98871756301206704</v>
      </c>
      <c r="R1509">
        <f t="shared" si="213"/>
        <v>1</v>
      </c>
      <c r="S1509">
        <f t="shared" si="214"/>
        <v>6961.5603611679644</v>
      </c>
      <c r="T1509">
        <v>67.260000000000005</v>
      </c>
      <c r="U1509">
        <f t="shared" si="215"/>
        <v>66.501143288191628</v>
      </c>
      <c r="V1509">
        <v>0</v>
      </c>
      <c r="W1509">
        <v>9716</v>
      </c>
      <c r="X1509">
        <v>0</v>
      </c>
      <c r="Y1509" s="3">
        <v>0.1</v>
      </c>
      <c r="Z1509">
        <v>30</v>
      </c>
      <c r="AA1509" s="1">
        <f t="shared" si="216"/>
        <v>0.1060792482526339</v>
      </c>
      <c r="AB1509" s="4">
        <v>2970000</v>
      </c>
      <c r="AC1509" s="4">
        <v>2.5</v>
      </c>
      <c r="AD1509" s="4">
        <v>0</v>
      </c>
      <c r="AE1509" s="4">
        <v>239000</v>
      </c>
      <c r="AF1509" s="1">
        <v>0.31059552779999999</v>
      </c>
      <c r="AG1509" s="2">
        <f t="shared" si="209"/>
        <v>0.29585903251746043</v>
      </c>
      <c r="AH1509" s="2">
        <f t="shared" si="210"/>
        <v>0.34953523786161861</v>
      </c>
      <c r="AI1509">
        <f t="shared" si="211"/>
        <v>0.31356042218200497</v>
      </c>
      <c r="AJ1509">
        <f t="shared" si="212"/>
        <v>0.37624782300258691</v>
      </c>
      <c r="AK1509">
        <f t="shared" si="217"/>
        <v>41.814174236825785</v>
      </c>
    </row>
    <row r="1510" spans="1:37" x14ac:dyDescent="0.2">
      <c r="A1510">
        <v>17</v>
      </c>
      <c r="B1510">
        <v>29119</v>
      </c>
      <c r="C1510">
        <v>29</v>
      </c>
      <c r="D1510" t="s">
        <v>1503</v>
      </c>
      <c r="E1510">
        <v>119</v>
      </c>
      <c r="F1510" t="s">
        <v>1477</v>
      </c>
      <c r="G1510">
        <v>43</v>
      </c>
      <c r="H1510">
        <v>14</v>
      </c>
      <c r="I1510">
        <v>65</v>
      </c>
      <c r="J1510">
        <v>60</v>
      </c>
      <c r="K1510">
        <v>19</v>
      </c>
      <c r="L1510">
        <v>85</v>
      </c>
      <c r="M1510">
        <v>75</v>
      </c>
      <c r="N1510">
        <v>27</v>
      </c>
      <c r="O1510">
        <v>105</v>
      </c>
      <c r="P1510">
        <v>7041</v>
      </c>
      <c r="Q1510">
        <v>0.94251449108123797</v>
      </c>
      <c r="R1510">
        <f t="shared" si="213"/>
        <v>1</v>
      </c>
      <c r="S1510">
        <f t="shared" si="214"/>
        <v>6636.2445317029969</v>
      </c>
      <c r="T1510">
        <v>67.260000000000005</v>
      </c>
      <c r="U1510">
        <f t="shared" si="215"/>
        <v>63.393524670124073</v>
      </c>
      <c r="V1510">
        <v>0</v>
      </c>
      <c r="W1510">
        <v>9716</v>
      </c>
      <c r="X1510">
        <v>0</v>
      </c>
      <c r="Y1510" s="3">
        <v>0.1</v>
      </c>
      <c r="Z1510">
        <v>30</v>
      </c>
      <c r="AA1510" s="1">
        <f t="shared" si="216"/>
        <v>0.1060792482526339</v>
      </c>
      <c r="AB1510" s="4">
        <v>2970000</v>
      </c>
      <c r="AC1510" s="4">
        <v>2.5</v>
      </c>
      <c r="AD1510" s="4">
        <v>0</v>
      </c>
      <c r="AE1510" s="4">
        <v>239000</v>
      </c>
      <c r="AF1510" s="1">
        <v>0.32533868890000001</v>
      </c>
      <c r="AG1510" s="2">
        <f t="shared" si="209"/>
        <v>0.26925272424693186</v>
      </c>
      <c r="AH1510" s="2">
        <f t="shared" si="210"/>
        <v>0.32050331746629551</v>
      </c>
      <c r="AI1510">
        <f t="shared" si="211"/>
        <v>0.28615410411170122</v>
      </c>
      <c r="AJ1510">
        <f t="shared" si="212"/>
        <v>0.34600821808658638</v>
      </c>
      <c r="AK1510">
        <f t="shared" si="217"/>
        <v>40.032599453185007</v>
      </c>
    </row>
    <row r="1511" spans="1:37" x14ac:dyDescent="0.2">
      <c r="A1511">
        <v>13</v>
      </c>
      <c r="B1511">
        <v>29121</v>
      </c>
      <c r="C1511">
        <v>29</v>
      </c>
      <c r="D1511" t="s">
        <v>1080</v>
      </c>
      <c r="E1511">
        <v>121</v>
      </c>
      <c r="F1511" t="s">
        <v>1071</v>
      </c>
      <c r="G1511">
        <v>43</v>
      </c>
      <c r="H1511">
        <v>14</v>
      </c>
      <c r="I1511">
        <v>65</v>
      </c>
      <c r="J1511">
        <v>60</v>
      </c>
      <c r="K1511">
        <v>19</v>
      </c>
      <c r="L1511">
        <v>85</v>
      </c>
      <c r="M1511">
        <v>75</v>
      </c>
      <c r="N1511">
        <v>27</v>
      </c>
      <c r="O1511">
        <v>105</v>
      </c>
      <c r="P1511">
        <v>7041</v>
      </c>
      <c r="Q1511">
        <v>0.98845203085379196</v>
      </c>
      <c r="R1511">
        <f t="shared" si="213"/>
        <v>1</v>
      </c>
      <c r="S1511">
        <f t="shared" si="214"/>
        <v>6959.6907492415494</v>
      </c>
      <c r="T1511">
        <v>67.260000000000005</v>
      </c>
      <c r="U1511">
        <f t="shared" si="215"/>
        <v>66.483283595226055</v>
      </c>
      <c r="V1511">
        <v>0</v>
      </c>
      <c r="W1511">
        <v>9716</v>
      </c>
      <c r="X1511">
        <v>0</v>
      </c>
      <c r="Y1511" s="3">
        <v>0.1</v>
      </c>
      <c r="Z1511">
        <v>30</v>
      </c>
      <c r="AA1511" s="1">
        <f t="shared" si="216"/>
        <v>0.1060792482526339</v>
      </c>
      <c r="AB1511" s="4">
        <v>2970000</v>
      </c>
      <c r="AC1511" s="4">
        <v>2.5</v>
      </c>
      <c r="AD1511" s="4">
        <v>0</v>
      </c>
      <c r="AE1511" s="4">
        <v>239000</v>
      </c>
      <c r="AF1511" s="1">
        <v>0.30444506119999998</v>
      </c>
      <c r="AG1511" s="2">
        <f t="shared" si="209"/>
        <v>0.30175498051327698</v>
      </c>
      <c r="AH1511" s="2">
        <f t="shared" si="210"/>
        <v>0.35651253412071909</v>
      </c>
      <c r="AI1511">
        <f t="shared" si="211"/>
        <v>0.31981301796942602</v>
      </c>
      <c r="AJ1511">
        <f t="shared" si="212"/>
        <v>0.38376351018811794</v>
      </c>
      <c r="AK1511">
        <f t="shared" si="217"/>
        <v>42.608407897891261</v>
      </c>
    </row>
    <row r="1512" spans="1:37" x14ac:dyDescent="0.2">
      <c r="A1512">
        <v>13</v>
      </c>
      <c r="B1512">
        <v>29123</v>
      </c>
      <c r="C1512">
        <v>29</v>
      </c>
      <c r="D1512" t="s">
        <v>211</v>
      </c>
      <c r="E1512">
        <v>123</v>
      </c>
      <c r="F1512" t="s">
        <v>1071</v>
      </c>
      <c r="G1512">
        <v>43</v>
      </c>
      <c r="H1512">
        <v>14</v>
      </c>
      <c r="I1512">
        <v>65</v>
      </c>
      <c r="J1512">
        <v>60</v>
      </c>
      <c r="K1512">
        <v>19</v>
      </c>
      <c r="L1512">
        <v>85</v>
      </c>
      <c r="M1512">
        <v>75</v>
      </c>
      <c r="N1512">
        <v>27</v>
      </c>
      <c r="O1512">
        <v>105</v>
      </c>
      <c r="P1512">
        <v>7041</v>
      </c>
      <c r="Q1512">
        <v>0.96313902934392304</v>
      </c>
      <c r="R1512">
        <f t="shared" si="213"/>
        <v>1</v>
      </c>
      <c r="S1512">
        <f t="shared" si="214"/>
        <v>6781.4619056105621</v>
      </c>
      <c r="T1512">
        <v>67.260000000000005</v>
      </c>
      <c r="U1512">
        <f t="shared" si="215"/>
        <v>64.780731113672275</v>
      </c>
      <c r="V1512">
        <v>0</v>
      </c>
      <c r="W1512">
        <v>9716</v>
      </c>
      <c r="X1512">
        <v>0</v>
      </c>
      <c r="Y1512" s="3">
        <v>0.1</v>
      </c>
      <c r="Z1512">
        <v>30</v>
      </c>
      <c r="AA1512" s="1">
        <f t="shared" si="216"/>
        <v>0.1060792482526339</v>
      </c>
      <c r="AB1512" s="4">
        <v>2970000</v>
      </c>
      <c r="AC1512" s="4">
        <v>2.5</v>
      </c>
      <c r="AD1512" s="4">
        <v>0</v>
      </c>
      <c r="AE1512" s="4">
        <v>239000</v>
      </c>
      <c r="AF1512" s="1">
        <v>0.31176120000000002</v>
      </c>
      <c r="AG1512" s="2">
        <f t="shared" si="209"/>
        <v>0.28712744064009649</v>
      </c>
      <c r="AH1512" s="2">
        <f t="shared" si="210"/>
        <v>0.34060351200497446</v>
      </c>
      <c r="AI1512">
        <f t="shared" si="211"/>
        <v>0.30476282257691922</v>
      </c>
      <c r="AJ1512">
        <f t="shared" si="212"/>
        <v>0.36721645272779047</v>
      </c>
      <c r="AK1512">
        <f t="shared" si="217"/>
        <v>41.667178908433982</v>
      </c>
    </row>
    <row r="1513" spans="1:37" x14ac:dyDescent="0.2">
      <c r="A1513">
        <v>13</v>
      </c>
      <c r="B1513">
        <v>29125</v>
      </c>
      <c r="C1513">
        <v>29</v>
      </c>
      <c r="D1513" t="s">
        <v>1125</v>
      </c>
      <c r="E1513">
        <v>125</v>
      </c>
      <c r="F1513" t="s">
        <v>1071</v>
      </c>
      <c r="G1513">
        <v>43</v>
      </c>
      <c r="H1513">
        <v>14</v>
      </c>
      <c r="I1513">
        <v>65</v>
      </c>
      <c r="J1513">
        <v>60</v>
      </c>
      <c r="K1513">
        <v>19</v>
      </c>
      <c r="L1513">
        <v>85</v>
      </c>
      <c r="M1513">
        <v>75</v>
      </c>
      <c r="N1513">
        <v>27</v>
      </c>
      <c r="O1513">
        <v>105</v>
      </c>
      <c r="P1513">
        <v>7041</v>
      </c>
      <c r="Q1513">
        <v>0.97455807668822103</v>
      </c>
      <c r="R1513">
        <f t="shared" si="213"/>
        <v>1</v>
      </c>
      <c r="S1513">
        <f t="shared" si="214"/>
        <v>6861.8634179617638</v>
      </c>
      <c r="T1513">
        <v>67.260000000000005</v>
      </c>
      <c r="U1513">
        <f t="shared" si="215"/>
        <v>65.548776238049754</v>
      </c>
      <c r="V1513">
        <v>0</v>
      </c>
      <c r="W1513">
        <v>9716</v>
      </c>
      <c r="X1513">
        <v>0</v>
      </c>
      <c r="Y1513" s="3">
        <v>0.1</v>
      </c>
      <c r="Z1513">
        <v>30</v>
      </c>
      <c r="AA1513" s="1">
        <f t="shared" si="216"/>
        <v>0.1060792482526339</v>
      </c>
      <c r="AB1513" s="4">
        <v>2970000</v>
      </c>
      <c r="AC1513" s="4">
        <v>2.5</v>
      </c>
      <c r="AD1513" s="4">
        <v>0</v>
      </c>
      <c r="AE1513" s="4">
        <v>239000</v>
      </c>
      <c r="AF1513" s="1">
        <v>0.30994848279999998</v>
      </c>
      <c r="AG1513" s="2">
        <f t="shared" si="209"/>
        <v>0.29223080360267334</v>
      </c>
      <c r="AH1513" s="2">
        <f t="shared" si="210"/>
        <v>0.34601874965684903</v>
      </c>
      <c r="AI1513">
        <f t="shared" si="211"/>
        <v>0.30996904733062486</v>
      </c>
      <c r="AJ1513">
        <f t="shared" si="212"/>
        <v>0.37278696921868704</v>
      </c>
      <c r="AK1513">
        <f t="shared" si="217"/>
        <v>41.896246069019533</v>
      </c>
    </row>
    <row r="1514" spans="1:37" x14ac:dyDescent="0.2">
      <c r="A1514">
        <v>13</v>
      </c>
      <c r="B1514">
        <v>29127</v>
      </c>
      <c r="C1514">
        <v>29</v>
      </c>
      <c r="D1514" t="s">
        <v>214</v>
      </c>
      <c r="E1514">
        <v>127</v>
      </c>
      <c r="F1514" t="s">
        <v>1071</v>
      </c>
      <c r="G1514">
        <v>43</v>
      </c>
      <c r="H1514">
        <v>14</v>
      </c>
      <c r="I1514">
        <v>65</v>
      </c>
      <c r="J1514">
        <v>60</v>
      </c>
      <c r="K1514">
        <v>19</v>
      </c>
      <c r="L1514">
        <v>85</v>
      </c>
      <c r="M1514">
        <v>75</v>
      </c>
      <c r="N1514">
        <v>27</v>
      </c>
      <c r="O1514">
        <v>105</v>
      </c>
      <c r="P1514">
        <v>7041</v>
      </c>
      <c r="Q1514">
        <v>0.99241116974088905</v>
      </c>
      <c r="R1514">
        <f t="shared" si="213"/>
        <v>1</v>
      </c>
      <c r="S1514">
        <f t="shared" si="214"/>
        <v>6987.5670461456002</v>
      </c>
      <c r="T1514">
        <v>67.260000000000005</v>
      </c>
      <c r="U1514">
        <f t="shared" si="215"/>
        <v>66.749575276772205</v>
      </c>
      <c r="V1514">
        <v>0</v>
      </c>
      <c r="W1514">
        <v>9716</v>
      </c>
      <c r="X1514">
        <v>0</v>
      </c>
      <c r="Y1514" s="3">
        <v>0.1</v>
      </c>
      <c r="Z1514">
        <v>30</v>
      </c>
      <c r="AA1514" s="1">
        <f t="shared" si="216"/>
        <v>0.1060792482526339</v>
      </c>
      <c r="AB1514" s="4">
        <v>2970000</v>
      </c>
      <c r="AC1514" s="4">
        <v>2.5</v>
      </c>
      <c r="AD1514" s="4">
        <v>0</v>
      </c>
      <c r="AE1514" s="4">
        <v>239000</v>
      </c>
      <c r="AF1514" s="1">
        <v>0.29709002699999998</v>
      </c>
      <c r="AG1514" s="2">
        <f t="shared" si="209"/>
        <v>0.31046407428149408</v>
      </c>
      <c r="AH1514" s="2">
        <f t="shared" si="210"/>
        <v>0.36657354275601139</v>
      </c>
      <c r="AI1514">
        <f t="shared" si="211"/>
        <v>0.32896799718283293</v>
      </c>
      <c r="AJ1514">
        <f t="shared" si="212"/>
        <v>0.3944976217657773</v>
      </c>
      <c r="AK1514">
        <f t="shared" si="217"/>
        <v>43.601368566330457</v>
      </c>
    </row>
    <row r="1515" spans="1:37" x14ac:dyDescent="0.2">
      <c r="A1515">
        <v>13</v>
      </c>
      <c r="B1515">
        <v>29129</v>
      </c>
      <c r="C1515">
        <v>29</v>
      </c>
      <c r="D1515" t="s">
        <v>352</v>
      </c>
      <c r="E1515">
        <v>129</v>
      </c>
      <c r="F1515" t="s">
        <v>1071</v>
      </c>
      <c r="G1515">
        <v>43</v>
      </c>
      <c r="H1515">
        <v>14</v>
      </c>
      <c r="I1515">
        <v>65</v>
      </c>
      <c r="J1515">
        <v>60</v>
      </c>
      <c r="K1515">
        <v>19</v>
      </c>
      <c r="L1515">
        <v>85</v>
      </c>
      <c r="M1515">
        <v>75</v>
      </c>
      <c r="N1515">
        <v>27</v>
      </c>
      <c r="O1515">
        <v>105</v>
      </c>
      <c r="P1515">
        <v>7041</v>
      </c>
      <c r="Q1515">
        <v>0.988655164837837</v>
      </c>
      <c r="R1515">
        <f t="shared" si="213"/>
        <v>1</v>
      </c>
      <c r="S1515">
        <f t="shared" si="214"/>
        <v>6961.12101562321</v>
      </c>
      <c r="T1515">
        <v>67.260000000000005</v>
      </c>
      <c r="U1515">
        <f t="shared" si="215"/>
        <v>66.496946386992917</v>
      </c>
      <c r="V1515">
        <v>0</v>
      </c>
      <c r="W1515">
        <v>9716</v>
      </c>
      <c r="X1515">
        <v>0</v>
      </c>
      <c r="Y1515" s="3">
        <v>0.1</v>
      </c>
      <c r="Z1515">
        <v>30</v>
      </c>
      <c r="AA1515" s="1">
        <f t="shared" si="216"/>
        <v>0.1060792482526339</v>
      </c>
      <c r="AB1515" s="4">
        <v>2970000</v>
      </c>
      <c r="AC1515" s="4">
        <v>2.5</v>
      </c>
      <c r="AD1515" s="4">
        <v>0</v>
      </c>
      <c r="AE1515" s="4">
        <v>239000</v>
      </c>
      <c r="AF1515" s="1">
        <v>0.30037697299999999</v>
      </c>
      <c r="AG1515" s="2">
        <f t="shared" si="209"/>
        <v>0.30590458411922422</v>
      </c>
      <c r="AH1515" s="2">
        <f t="shared" si="210"/>
        <v>0.36140170288787893</v>
      </c>
      <c r="AI1515">
        <f t="shared" si="211"/>
        <v>0.3242065432520892</v>
      </c>
      <c r="AJ1515">
        <f t="shared" si="212"/>
        <v>0.38902089998620804</v>
      </c>
      <c r="AK1515">
        <f t="shared" si="217"/>
        <v>43.151607129378952</v>
      </c>
    </row>
    <row r="1516" spans="1:37" x14ac:dyDescent="0.2">
      <c r="A1516">
        <v>13</v>
      </c>
      <c r="B1516">
        <v>29131</v>
      </c>
      <c r="C1516">
        <v>29</v>
      </c>
      <c r="D1516" t="s">
        <v>1120</v>
      </c>
      <c r="E1516">
        <v>131</v>
      </c>
      <c r="F1516" t="s">
        <v>1071</v>
      </c>
      <c r="G1516">
        <v>43</v>
      </c>
      <c r="H1516">
        <v>14</v>
      </c>
      <c r="I1516">
        <v>65</v>
      </c>
      <c r="J1516">
        <v>60</v>
      </c>
      <c r="K1516">
        <v>19</v>
      </c>
      <c r="L1516">
        <v>85</v>
      </c>
      <c r="M1516">
        <v>75</v>
      </c>
      <c r="N1516">
        <v>27</v>
      </c>
      <c r="O1516">
        <v>105</v>
      </c>
      <c r="P1516">
        <v>7041</v>
      </c>
      <c r="Q1516">
        <v>0.97390044132868403</v>
      </c>
      <c r="R1516">
        <f t="shared" si="213"/>
        <v>1</v>
      </c>
      <c r="S1516">
        <f t="shared" si="214"/>
        <v>6857.2330073952644</v>
      </c>
      <c r="T1516">
        <v>67.260000000000005</v>
      </c>
      <c r="U1516">
        <f t="shared" si="215"/>
        <v>65.504543683767295</v>
      </c>
      <c r="V1516">
        <v>0</v>
      </c>
      <c r="W1516">
        <v>9716</v>
      </c>
      <c r="X1516">
        <v>0</v>
      </c>
      <c r="Y1516" s="3">
        <v>0.1</v>
      </c>
      <c r="Z1516">
        <v>30</v>
      </c>
      <c r="AA1516" s="1">
        <f t="shared" si="216"/>
        <v>0.1060792482526339</v>
      </c>
      <c r="AB1516" s="4">
        <v>2970000</v>
      </c>
      <c r="AC1516" s="4">
        <v>2.5</v>
      </c>
      <c r="AD1516" s="4">
        <v>0</v>
      </c>
      <c r="AE1516" s="4">
        <v>239000</v>
      </c>
      <c r="AF1516" s="1">
        <v>0.31108992499999999</v>
      </c>
      <c r="AG1516" s="2">
        <f t="shared" si="209"/>
        <v>0.2909620838863286</v>
      </c>
      <c r="AH1516" s="2">
        <f t="shared" si="210"/>
        <v>0.34455322313248066</v>
      </c>
      <c r="AI1516">
        <f t="shared" si="211"/>
        <v>0.30863541724651278</v>
      </c>
      <c r="AJ1516">
        <f t="shared" si="212"/>
        <v>0.37122345483666225</v>
      </c>
      <c r="AK1516">
        <f t="shared" si="217"/>
        <v>41.751694496721704</v>
      </c>
    </row>
    <row r="1517" spans="1:37" x14ac:dyDescent="0.2">
      <c r="A1517">
        <v>13</v>
      </c>
      <c r="B1517">
        <v>29133</v>
      </c>
      <c r="C1517">
        <v>29</v>
      </c>
      <c r="D1517" t="s">
        <v>1032</v>
      </c>
      <c r="E1517">
        <v>133</v>
      </c>
      <c r="F1517" t="s">
        <v>1071</v>
      </c>
      <c r="G1517">
        <v>43</v>
      </c>
      <c r="H1517">
        <v>14</v>
      </c>
      <c r="I1517">
        <v>65</v>
      </c>
      <c r="J1517">
        <v>60</v>
      </c>
      <c r="K1517">
        <v>19</v>
      </c>
      <c r="L1517">
        <v>85</v>
      </c>
      <c r="M1517">
        <v>75</v>
      </c>
      <c r="N1517">
        <v>27</v>
      </c>
      <c r="O1517">
        <v>105</v>
      </c>
      <c r="P1517">
        <v>7041</v>
      </c>
      <c r="Q1517">
        <v>0.94587147831916796</v>
      </c>
      <c r="R1517">
        <f t="shared" si="213"/>
        <v>1</v>
      </c>
      <c r="S1517">
        <f t="shared" si="214"/>
        <v>6659.881078845262</v>
      </c>
      <c r="T1517">
        <v>67.260000000000005</v>
      </c>
      <c r="U1517">
        <f t="shared" si="215"/>
        <v>63.619315631747241</v>
      </c>
      <c r="V1517">
        <v>0</v>
      </c>
      <c r="W1517">
        <v>9716</v>
      </c>
      <c r="X1517">
        <v>0</v>
      </c>
      <c r="Y1517" s="3">
        <v>0.1</v>
      </c>
      <c r="Z1517">
        <v>30</v>
      </c>
      <c r="AA1517" s="1">
        <f t="shared" si="216"/>
        <v>0.1060792482526339</v>
      </c>
      <c r="AB1517" s="4">
        <v>2970000</v>
      </c>
      <c r="AC1517" s="4">
        <v>2.5</v>
      </c>
      <c r="AD1517" s="4">
        <v>0</v>
      </c>
      <c r="AE1517" s="4">
        <v>239000</v>
      </c>
      <c r="AF1517" s="1">
        <v>0.29459763039999998</v>
      </c>
      <c r="AG1517" s="2">
        <f t="shared" si="209"/>
        <v>0.29840813803447069</v>
      </c>
      <c r="AH1517" s="2">
        <f t="shared" si="210"/>
        <v>0.35499104273036669</v>
      </c>
      <c r="AI1517">
        <f t="shared" si="211"/>
        <v>0.31706820857903739</v>
      </c>
      <c r="AJ1517">
        <f t="shared" si="212"/>
        <v>0.38315084021723061</v>
      </c>
      <c r="AK1517">
        <f t="shared" si="217"/>
        <v>43.94910018634036</v>
      </c>
    </row>
    <row r="1518" spans="1:37" x14ac:dyDescent="0.2">
      <c r="A1518">
        <v>13</v>
      </c>
      <c r="B1518">
        <v>29135</v>
      </c>
      <c r="C1518">
        <v>29</v>
      </c>
      <c r="D1518" t="s">
        <v>1114</v>
      </c>
      <c r="E1518">
        <v>135</v>
      </c>
      <c r="F1518" t="s">
        <v>1071</v>
      </c>
      <c r="G1518">
        <v>43</v>
      </c>
      <c r="H1518">
        <v>14</v>
      </c>
      <c r="I1518">
        <v>65</v>
      </c>
      <c r="J1518">
        <v>60</v>
      </c>
      <c r="K1518">
        <v>19</v>
      </c>
      <c r="L1518">
        <v>85</v>
      </c>
      <c r="M1518">
        <v>75</v>
      </c>
      <c r="N1518">
        <v>27</v>
      </c>
      <c r="O1518">
        <v>105</v>
      </c>
      <c r="P1518">
        <v>7041</v>
      </c>
      <c r="Q1518">
        <v>0.97911887277256404</v>
      </c>
      <c r="R1518">
        <f t="shared" si="213"/>
        <v>1</v>
      </c>
      <c r="S1518">
        <f t="shared" si="214"/>
        <v>6893.9759831916235</v>
      </c>
      <c r="T1518">
        <v>67.260000000000005</v>
      </c>
      <c r="U1518">
        <f t="shared" si="215"/>
        <v>65.85553538268266</v>
      </c>
      <c r="V1518">
        <v>0</v>
      </c>
      <c r="W1518">
        <v>9716</v>
      </c>
      <c r="X1518">
        <v>0</v>
      </c>
      <c r="Y1518" s="3">
        <v>0.1</v>
      </c>
      <c r="Z1518">
        <v>30</v>
      </c>
      <c r="AA1518" s="1">
        <f t="shared" si="216"/>
        <v>0.1060792482526339</v>
      </c>
      <c r="AB1518" s="4">
        <v>2970000</v>
      </c>
      <c r="AC1518" s="4">
        <v>2.5</v>
      </c>
      <c r="AD1518" s="4">
        <v>0</v>
      </c>
      <c r="AE1518" s="4">
        <v>239000</v>
      </c>
      <c r="AF1518" s="1">
        <v>0.3139704318</v>
      </c>
      <c r="AG1518" s="2">
        <f t="shared" si="209"/>
        <v>0.28983741896261234</v>
      </c>
      <c r="AH1518" s="2">
        <f t="shared" si="210"/>
        <v>0.34293826501740954</v>
      </c>
      <c r="AI1518">
        <f t="shared" si="211"/>
        <v>0.30734904495258775</v>
      </c>
      <c r="AJ1518">
        <f t="shared" si="212"/>
        <v>0.36936438535203614</v>
      </c>
      <c r="AK1518">
        <f t="shared" si="217"/>
        <v>41.391581691636439</v>
      </c>
    </row>
    <row r="1519" spans="1:37" x14ac:dyDescent="0.2">
      <c r="A1519">
        <v>13</v>
      </c>
      <c r="B1519">
        <v>29137</v>
      </c>
      <c r="C1519">
        <v>29</v>
      </c>
      <c r="D1519" t="s">
        <v>199</v>
      </c>
      <c r="E1519">
        <v>137</v>
      </c>
      <c r="F1519" t="s">
        <v>1071</v>
      </c>
      <c r="G1519">
        <v>43</v>
      </c>
      <c r="H1519">
        <v>14</v>
      </c>
      <c r="I1519">
        <v>65</v>
      </c>
      <c r="J1519">
        <v>60</v>
      </c>
      <c r="K1519">
        <v>19</v>
      </c>
      <c r="L1519">
        <v>85</v>
      </c>
      <c r="M1519">
        <v>75</v>
      </c>
      <c r="N1519">
        <v>27</v>
      </c>
      <c r="O1519">
        <v>105</v>
      </c>
      <c r="P1519">
        <v>7041</v>
      </c>
      <c r="Q1519">
        <v>0.98864360995914602</v>
      </c>
      <c r="R1519">
        <f t="shared" si="213"/>
        <v>1</v>
      </c>
      <c r="S1519">
        <f t="shared" si="214"/>
        <v>6961.0396577223473</v>
      </c>
      <c r="T1519">
        <v>67.260000000000005</v>
      </c>
      <c r="U1519">
        <f t="shared" si="215"/>
        <v>66.496169205852169</v>
      </c>
      <c r="V1519">
        <v>0</v>
      </c>
      <c r="W1519">
        <v>9716</v>
      </c>
      <c r="X1519">
        <v>0</v>
      </c>
      <c r="Y1519" s="3">
        <v>0.1</v>
      </c>
      <c r="Z1519">
        <v>30</v>
      </c>
      <c r="AA1519" s="1">
        <f t="shared" si="216"/>
        <v>0.1060792482526339</v>
      </c>
      <c r="AB1519" s="4">
        <v>2970000</v>
      </c>
      <c r="AC1519" s="4">
        <v>2.5</v>
      </c>
      <c r="AD1519" s="4">
        <v>0</v>
      </c>
      <c r="AE1519" s="4">
        <v>239000</v>
      </c>
      <c r="AF1519" s="1">
        <v>0.30618022220000002</v>
      </c>
      <c r="AG1519" s="2">
        <f t="shared" si="209"/>
        <v>0.30010305179498054</v>
      </c>
      <c r="AH1519" s="2">
        <f t="shared" si="210"/>
        <v>0.35455113767572166</v>
      </c>
      <c r="AI1519">
        <f t="shared" si="211"/>
        <v>0.31805902131885622</v>
      </c>
      <c r="AJ1519">
        <f t="shared" si="212"/>
        <v>0.38164803330323249</v>
      </c>
      <c r="AK1519">
        <f t="shared" si="217"/>
        <v>42.381108614297901</v>
      </c>
    </row>
    <row r="1520" spans="1:37" x14ac:dyDescent="0.2">
      <c r="A1520">
        <v>13</v>
      </c>
      <c r="B1520">
        <v>29139</v>
      </c>
      <c r="C1520">
        <v>29</v>
      </c>
      <c r="D1520" t="s">
        <v>548</v>
      </c>
      <c r="E1520">
        <v>139</v>
      </c>
      <c r="F1520" t="s">
        <v>1071</v>
      </c>
      <c r="G1520">
        <v>43</v>
      </c>
      <c r="H1520">
        <v>14</v>
      </c>
      <c r="I1520">
        <v>65</v>
      </c>
      <c r="J1520">
        <v>60</v>
      </c>
      <c r="K1520">
        <v>19</v>
      </c>
      <c r="L1520">
        <v>85</v>
      </c>
      <c r="M1520">
        <v>75</v>
      </c>
      <c r="N1520">
        <v>27</v>
      </c>
      <c r="O1520">
        <v>105</v>
      </c>
      <c r="P1520">
        <v>7041</v>
      </c>
      <c r="Q1520">
        <v>0.98589543501536003</v>
      </c>
      <c r="R1520">
        <f t="shared" si="213"/>
        <v>1</v>
      </c>
      <c r="S1520">
        <f t="shared" si="214"/>
        <v>6941.6897579431497</v>
      </c>
      <c r="T1520">
        <v>67.260000000000005</v>
      </c>
      <c r="U1520">
        <f t="shared" si="215"/>
        <v>66.311326959133126</v>
      </c>
      <c r="V1520">
        <v>0</v>
      </c>
      <c r="W1520">
        <v>9716</v>
      </c>
      <c r="X1520">
        <v>0</v>
      </c>
      <c r="Y1520" s="3">
        <v>0.1</v>
      </c>
      <c r="Z1520">
        <v>30</v>
      </c>
      <c r="AA1520" s="1">
        <f t="shared" si="216"/>
        <v>0.1060792482526339</v>
      </c>
      <c r="AB1520" s="4">
        <v>2970000</v>
      </c>
      <c r="AC1520" s="4">
        <v>2.5</v>
      </c>
      <c r="AD1520" s="4">
        <v>0</v>
      </c>
      <c r="AE1520" s="4">
        <v>239000</v>
      </c>
      <c r="AF1520" s="1">
        <v>0.30740142859999997</v>
      </c>
      <c r="AG1520" s="2">
        <f t="shared" si="209"/>
        <v>0.29807994423421569</v>
      </c>
      <c r="AH1520" s="2">
        <f t="shared" si="210"/>
        <v>0.35231232139074131</v>
      </c>
      <c r="AI1520">
        <f t="shared" si="211"/>
        <v>0.31596476920389605</v>
      </c>
      <c r="AJ1520">
        <f t="shared" si="212"/>
        <v>0.37930181811281832</v>
      </c>
      <c r="AK1520">
        <f t="shared" si="217"/>
        <v>42.222673875394172</v>
      </c>
    </row>
    <row r="1521" spans="1:37" x14ac:dyDescent="0.2">
      <c r="A1521">
        <v>13</v>
      </c>
      <c r="B1521">
        <v>29141</v>
      </c>
      <c r="C1521">
        <v>29</v>
      </c>
      <c r="D1521" t="s">
        <v>819</v>
      </c>
      <c r="E1521">
        <v>141</v>
      </c>
      <c r="F1521" t="s">
        <v>1071</v>
      </c>
      <c r="G1521">
        <v>43</v>
      </c>
      <c r="H1521">
        <v>14</v>
      </c>
      <c r="I1521">
        <v>65</v>
      </c>
      <c r="J1521">
        <v>60</v>
      </c>
      <c r="K1521">
        <v>19</v>
      </c>
      <c r="L1521">
        <v>85</v>
      </c>
      <c r="M1521">
        <v>75</v>
      </c>
      <c r="N1521">
        <v>27</v>
      </c>
      <c r="O1521">
        <v>105</v>
      </c>
      <c r="P1521">
        <v>7041</v>
      </c>
      <c r="Q1521">
        <v>0.97710731956693897</v>
      </c>
      <c r="R1521">
        <f t="shared" si="213"/>
        <v>1</v>
      </c>
      <c r="S1521">
        <f t="shared" si="214"/>
        <v>6879.8126370708169</v>
      </c>
      <c r="T1521">
        <v>67.260000000000005</v>
      </c>
      <c r="U1521">
        <f t="shared" si="215"/>
        <v>65.720238314072319</v>
      </c>
      <c r="V1521">
        <v>0</v>
      </c>
      <c r="W1521">
        <v>9716</v>
      </c>
      <c r="X1521">
        <v>0</v>
      </c>
      <c r="Y1521" s="3">
        <v>0.1</v>
      </c>
      <c r="Z1521">
        <v>30</v>
      </c>
      <c r="AA1521" s="1">
        <f t="shared" si="216"/>
        <v>0.1060792482526339</v>
      </c>
      <c r="AB1521" s="4">
        <v>2970000</v>
      </c>
      <c r="AC1521" s="4">
        <v>2.5</v>
      </c>
      <c r="AD1521" s="4">
        <v>0</v>
      </c>
      <c r="AE1521" s="4">
        <v>239000</v>
      </c>
      <c r="AF1521" s="1">
        <v>0.31005086669999998</v>
      </c>
      <c r="AG1521" s="2">
        <f t="shared" si="209"/>
        <v>0.29289846725370766</v>
      </c>
      <c r="AH1521" s="2">
        <f t="shared" si="210"/>
        <v>0.3466687011751502</v>
      </c>
      <c r="AI1521">
        <f t="shared" si="211"/>
        <v>0.31063086920686894</v>
      </c>
      <c r="AJ1521">
        <f t="shared" si="212"/>
        <v>0.37342810206878013</v>
      </c>
      <c r="AK1521">
        <f t="shared" si="217"/>
        <v>41.883236780057246</v>
      </c>
    </row>
    <row r="1522" spans="1:37" x14ac:dyDescent="0.2">
      <c r="A1522">
        <v>13</v>
      </c>
      <c r="B1522">
        <v>29143</v>
      </c>
      <c r="C1522">
        <v>29</v>
      </c>
      <c r="D1522" t="s">
        <v>1093</v>
      </c>
      <c r="E1522">
        <v>143</v>
      </c>
      <c r="F1522" t="s">
        <v>1071</v>
      </c>
      <c r="G1522">
        <v>43</v>
      </c>
      <c r="H1522">
        <v>14</v>
      </c>
      <c r="I1522">
        <v>65</v>
      </c>
      <c r="J1522">
        <v>60</v>
      </c>
      <c r="K1522">
        <v>19</v>
      </c>
      <c r="L1522">
        <v>85</v>
      </c>
      <c r="M1522">
        <v>75</v>
      </c>
      <c r="N1522">
        <v>27</v>
      </c>
      <c r="O1522">
        <v>105</v>
      </c>
      <c r="P1522">
        <v>7041</v>
      </c>
      <c r="Q1522">
        <v>0.94263679416556101</v>
      </c>
      <c r="R1522">
        <f t="shared" si="213"/>
        <v>1</v>
      </c>
      <c r="S1522">
        <f t="shared" si="214"/>
        <v>6637.1056677197148</v>
      </c>
      <c r="T1522">
        <v>67.260000000000005</v>
      </c>
      <c r="U1522">
        <f t="shared" si="215"/>
        <v>63.401750775575636</v>
      </c>
      <c r="V1522">
        <v>0</v>
      </c>
      <c r="W1522">
        <v>9716</v>
      </c>
      <c r="X1522">
        <v>0</v>
      </c>
      <c r="Y1522" s="3">
        <v>0.1</v>
      </c>
      <c r="Z1522">
        <v>30</v>
      </c>
      <c r="AA1522" s="1">
        <f t="shared" si="216"/>
        <v>0.1060792482526339</v>
      </c>
      <c r="AB1522" s="4">
        <v>2970000</v>
      </c>
      <c r="AC1522" s="4">
        <v>2.5</v>
      </c>
      <c r="AD1522" s="4">
        <v>0</v>
      </c>
      <c r="AE1522" s="4">
        <v>239000</v>
      </c>
      <c r="AF1522" s="1">
        <v>0.29965806780000004</v>
      </c>
      <c r="AG1522" s="2">
        <f t="shared" si="209"/>
        <v>0.29236554822287869</v>
      </c>
      <c r="AH1522" s="2">
        <f t="shared" si="210"/>
        <v>0.34799544943847344</v>
      </c>
      <c r="AI1522">
        <f t="shared" si="211"/>
        <v>0.31071130135631952</v>
      </c>
      <c r="AJ1522">
        <f t="shared" si="212"/>
        <v>0.37568075739770562</v>
      </c>
      <c r="AK1522">
        <f t="shared" si="217"/>
        <v>43.249133793580661</v>
      </c>
    </row>
    <row r="1523" spans="1:37" x14ac:dyDescent="0.2">
      <c r="A1523">
        <v>17</v>
      </c>
      <c r="B1523">
        <v>29145</v>
      </c>
      <c r="C1523">
        <v>29</v>
      </c>
      <c r="D1523" t="s">
        <v>820</v>
      </c>
      <c r="E1523">
        <v>145</v>
      </c>
      <c r="F1523" t="s">
        <v>1477</v>
      </c>
      <c r="G1523">
        <v>43</v>
      </c>
      <c r="H1523">
        <v>14</v>
      </c>
      <c r="I1523">
        <v>65</v>
      </c>
      <c r="J1523">
        <v>60</v>
      </c>
      <c r="K1523">
        <v>19</v>
      </c>
      <c r="L1523">
        <v>85</v>
      </c>
      <c r="M1523">
        <v>75</v>
      </c>
      <c r="N1523">
        <v>27</v>
      </c>
      <c r="O1523">
        <v>105</v>
      </c>
      <c r="P1523">
        <v>7041</v>
      </c>
      <c r="Q1523">
        <v>0.94763222932815605</v>
      </c>
      <c r="R1523">
        <f t="shared" si="213"/>
        <v>1</v>
      </c>
      <c r="S1523">
        <f t="shared" si="214"/>
        <v>6672.278526699547</v>
      </c>
      <c r="T1523">
        <v>67.260000000000005</v>
      </c>
      <c r="U1523">
        <f t="shared" si="215"/>
        <v>63.737743744611784</v>
      </c>
      <c r="V1523">
        <v>0</v>
      </c>
      <c r="W1523">
        <v>9716</v>
      </c>
      <c r="X1523">
        <v>0</v>
      </c>
      <c r="Y1523" s="3">
        <v>0.1</v>
      </c>
      <c r="Z1523">
        <v>30</v>
      </c>
      <c r="AA1523" s="1">
        <f t="shared" si="216"/>
        <v>0.1060792482526339</v>
      </c>
      <c r="AB1523" s="4">
        <v>2970000</v>
      </c>
      <c r="AC1523" s="4">
        <v>2.5</v>
      </c>
      <c r="AD1523" s="4">
        <v>0</v>
      </c>
      <c r="AE1523" s="4">
        <v>239000</v>
      </c>
      <c r="AF1523" s="1">
        <v>0.32203953329999996</v>
      </c>
      <c r="AG1523" s="2">
        <f t="shared" si="209"/>
        <v>0.2734880888078004</v>
      </c>
      <c r="AH1523" s="2">
        <f t="shared" si="210"/>
        <v>0.32526218548202074</v>
      </c>
      <c r="AI1523">
        <f t="shared" si="211"/>
        <v>0.29056212937533449</v>
      </c>
      <c r="AJ1523">
        <f t="shared" si="212"/>
        <v>0.35102773248203939</v>
      </c>
      <c r="AK1523">
        <f t="shared" si="217"/>
        <v>40.417104685817989</v>
      </c>
    </row>
    <row r="1524" spans="1:37" x14ac:dyDescent="0.2">
      <c r="A1524">
        <v>17</v>
      </c>
      <c r="B1524">
        <v>29147</v>
      </c>
      <c r="C1524">
        <v>29</v>
      </c>
      <c r="D1524" t="s">
        <v>1481</v>
      </c>
      <c r="E1524">
        <v>147</v>
      </c>
      <c r="F1524" t="s">
        <v>1477</v>
      </c>
      <c r="G1524">
        <v>43</v>
      </c>
      <c r="H1524">
        <v>14</v>
      </c>
      <c r="I1524">
        <v>65</v>
      </c>
      <c r="J1524">
        <v>60</v>
      </c>
      <c r="K1524">
        <v>19</v>
      </c>
      <c r="L1524">
        <v>85</v>
      </c>
      <c r="M1524">
        <v>75</v>
      </c>
      <c r="N1524">
        <v>27</v>
      </c>
      <c r="O1524">
        <v>105</v>
      </c>
      <c r="P1524">
        <v>7041</v>
      </c>
      <c r="Q1524">
        <v>0.98036765200751197</v>
      </c>
      <c r="R1524">
        <f t="shared" si="213"/>
        <v>1</v>
      </c>
      <c r="S1524">
        <f t="shared" si="214"/>
        <v>6902.7686377848913</v>
      </c>
      <c r="T1524">
        <v>67.260000000000005</v>
      </c>
      <c r="U1524">
        <f t="shared" si="215"/>
        <v>65.939528274025264</v>
      </c>
      <c r="V1524">
        <v>0</v>
      </c>
      <c r="W1524">
        <v>9716</v>
      </c>
      <c r="X1524">
        <v>0</v>
      </c>
      <c r="Y1524" s="3">
        <v>0.1</v>
      </c>
      <c r="Z1524">
        <v>30</v>
      </c>
      <c r="AA1524" s="1">
        <f t="shared" si="216"/>
        <v>0.1060792482526339</v>
      </c>
      <c r="AB1524" s="4">
        <v>2970000</v>
      </c>
      <c r="AC1524" s="4">
        <v>2.5</v>
      </c>
      <c r="AD1524" s="4">
        <v>0</v>
      </c>
      <c r="AE1524" s="4">
        <v>239000</v>
      </c>
      <c r="AF1524" s="1">
        <v>0.30682791669999998</v>
      </c>
      <c r="AG1524" s="2">
        <f t="shared" si="209"/>
        <v>0.29696268668192327</v>
      </c>
      <c r="AH1524" s="2">
        <f t="shared" si="210"/>
        <v>0.35129615270680598</v>
      </c>
      <c r="AI1524">
        <f t="shared" si="211"/>
        <v>0.31488085254914744</v>
      </c>
      <c r="AJ1524">
        <f t="shared" si="212"/>
        <v>0.37833598041967892</v>
      </c>
      <c r="AK1524">
        <f t="shared" si="217"/>
        <v>42.296922093784403</v>
      </c>
    </row>
    <row r="1525" spans="1:37" x14ac:dyDescent="0.2">
      <c r="A1525">
        <v>13</v>
      </c>
      <c r="B1525">
        <v>29149</v>
      </c>
      <c r="C1525">
        <v>29</v>
      </c>
      <c r="D1525" t="s">
        <v>1073</v>
      </c>
      <c r="E1525">
        <v>149</v>
      </c>
      <c r="F1525" t="s">
        <v>1071</v>
      </c>
      <c r="G1525">
        <v>43</v>
      </c>
      <c r="H1525">
        <v>14</v>
      </c>
      <c r="I1525">
        <v>65</v>
      </c>
      <c r="J1525">
        <v>60</v>
      </c>
      <c r="K1525">
        <v>19</v>
      </c>
      <c r="L1525">
        <v>85</v>
      </c>
      <c r="M1525">
        <v>75</v>
      </c>
      <c r="N1525">
        <v>27</v>
      </c>
      <c r="O1525">
        <v>105</v>
      </c>
      <c r="P1525">
        <v>7041</v>
      </c>
      <c r="Q1525">
        <v>0.94644911911176599</v>
      </c>
      <c r="R1525">
        <f t="shared" si="213"/>
        <v>1</v>
      </c>
      <c r="S1525">
        <f t="shared" si="214"/>
        <v>6663.9482476659441</v>
      </c>
      <c r="T1525">
        <v>67.260000000000005</v>
      </c>
      <c r="U1525">
        <f t="shared" si="215"/>
        <v>63.658167751457384</v>
      </c>
      <c r="V1525">
        <v>0</v>
      </c>
      <c r="W1525">
        <v>9716</v>
      </c>
      <c r="X1525">
        <v>0</v>
      </c>
      <c r="Y1525" s="3">
        <v>0.1</v>
      </c>
      <c r="Z1525">
        <v>30</v>
      </c>
      <c r="AA1525" s="1">
        <f t="shared" si="216"/>
        <v>0.1060792482526339</v>
      </c>
      <c r="AB1525" s="4">
        <v>2970000</v>
      </c>
      <c r="AC1525" s="4">
        <v>2.5</v>
      </c>
      <c r="AD1525" s="4">
        <v>0</v>
      </c>
      <c r="AE1525" s="4">
        <v>239000</v>
      </c>
      <c r="AF1525" s="1">
        <v>0.31283893020000003</v>
      </c>
      <c r="AG1525" s="2">
        <f t="shared" si="209"/>
        <v>0.28117989301468815</v>
      </c>
      <c r="AH1525" s="2">
        <f t="shared" si="210"/>
        <v>0.33447225604914654</v>
      </c>
      <c r="AI1525">
        <f t="shared" si="211"/>
        <v>0.29875468469343391</v>
      </c>
      <c r="AJ1525">
        <f t="shared" si="212"/>
        <v>0.36099373049641942</v>
      </c>
      <c r="AK1525">
        <f t="shared" si="217"/>
        <v>41.53224796639477</v>
      </c>
    </row>
    <row r="1526" spans="1:37" x14ac:dyDescent="0.2">
      <c r="A1526">
        <v>13</v>
      </c>
      <c r="B1526">
        <v>29151</v>
      </c>
      <c r="C1526">
        <v>29</v>
      </c>
      <c r="D1526" t="s">
        <v>1070</v>
      </c>
      <c r="E1526">
        <v>151</v>
      </c>
      <c r="F1526" t="s">
        <v>1071</v>
      </c>
      <c r="G1526">
        <v>43</v>
      </c>
      <c r="H1526">
        <v>14</v>
      </c>
      <c r="I1526">
        <v>65</v>
      </c>
      <c r="J1526">
        <v>60</v>
      </c>
      <c r="K1526">
        <v>19</v>
      </c>
      <c r="L1526">
        <v>85</v>
      </c>
      <c r="M1526">
        <v>75</v>
      </c>
      <c r="N1526">
        <v>27</v>
      </c>
      <c r="O1526">
        <v>105</v>
      </c>
      <c r="P1526">
        <v>7041</v>
      </c>
      <c r="Q1526">
        <v>0.97874431212743096</v>
      </c>
      <c r="R1526">
        <f t="shared" si="213"/>
        <v>1</v>
      </c>
      <c r="S1526">
        <f t="shared" si="214"/>
        <v>6891.3387016892411</v>
      </c>
      <c r="T1526">
        <v>67.260000000000005</v>
      </c>
      <c r="U1526">
        <f t="shared" si="215"/>
        <v>65.830342433691015</v>
      </c>
      <c r="V1526">
        <v>0</v>
      </c>
      <c r="W1526">
        <v>9716</v>
      </c>
      <c r="X1526">
        <v>0</v>
      </c>
      <c r="Y1526" s="3">
        <v>0.1</v>
      </c>
      <c r="Z1526">
        <v>30</v>
      </c>
      <c r="AA1526" s="1">
        <f t="shared" si="216"/>
        <v>0.1060792482526339</v>
      </c>
      <c r="AB1526" s="4">
        <v>2970000</v>
      </c>
      <c r="AC1526" s="4">
        <v>2.5</v>
      </c>
      <c r="AD1526" s="4">
        <v>0</v>
      </c>
      <c r="AE1526" s="4">
        <v>239000</v>
      </c>
      <c r="AF1526" s="1">
        <v>0.31080836170000004</v>
      </c>
      <c r="AG1526" s="2">
        <f t="shared" si="209"/>
        <v>0.29267413209112175</v>
      </c>
      <c r="AH1526" s="2">
        <f t="shared" si="210"/>
        <v>0.34631368401008478</v>
      </c>
      <c r="AI1526">
        <f t="shared" si="211"/>
        <v>0.31036343280745743</v>
      </c>
      <c r="AJ1526">
        <f t="shared" si="212"/>
        <v>0.37300801983007326</v>
      </c>
      <c r="AK1526">
        <f t="shared" si="217"/>
        <v>41.787252859993004</v>
      </c>
    </row>
    <row r="1527" spans="1:37" x14ac:dyDescent="0.2">
      <c r="A1527">
        <v>13</v>
      </c>
      <c r="B1527">
        <v>29153</v>
      </c>
      <c r="C1527">
        <v>29</v>
      </c>
      <c r="D1527" t="s">
        <v>1122</v>
      </c>
      <c r="E1527">
        <v>153</v>
      </c>
      <c r="F1527" t="s">
        <v>1071</v>
      </c>
      <c r="G1527">
        <v>43</v>
      </c>
      <c r="H1527">
        <v>14</v>
      </c>
      <c r="I1527">
        <v>65</v>
      </c>
      <c r="J1527">
        <v>60</v>
      </c>
      <c r="K1527">
        <v>19</v>
      </c>
      <c r="L1527">
        <v>85</v>
      </c>
      <c r="M1527">
        <v>75</v>
      </c>
      <c r="N1527">
        <v>27</v>
      </c>
      <c r="O1527">
        <v>105</v>
      </c>
      <c r="P1527">
        <v>7041</v>
      </c>
      <c r="Q1527">
        <v>0.94428825094586299</v>
      </c>
      <c r="R1527">
        <f t="shared" si="213"/>
        <v>1</v>
      </c>
      <c r="S1527">
        <f t="shared" si="214"/>
        <v>6648.7335749098211</v>
      </c>
      <c r="T1527">
        <v>67.260000000000005</v>
      </c>
      <c r="U1527">
        <f t="shared" si="215"/>
        <v>63.512827758618748</v>
      </c>
      <c r="V1527">
        <v>0</v>
      </c>
      <c r="W1527">
        <v>9716</v>
      </c>
      <c r="X1527">
        <v>0</v>
      </c>
      <c r="Y1527" s="3">
        <v>0.1</v>
      </c>
      <c r="Z1527">
        <v>30</v>
      </c>
      <c r="AA1527" s="1">
        <f t="shared" si="216"/>
        <v>0.1060792482526339</v>
      </c>
      <c r="AB1527" s="4">
        <v>2970000</v>
      </c>
      <c r="AC1527" s="4">
        <v>2.5</v>
      </c>
      <c r="AD1527" s="4">
        <v>0</v>
      </c>
      <c r="AE1527" s="4">
        <v>239000</v>
      </c>
      <c r="AF1527" s="1">
        <v>0.31069603639999999</v>
      </c>
      <c r="AG1527" s="2">
        <f t="shared" si="209"/>
        <v>0.2824728132652537</v>
      </c>
      <c r="AH1527" s="2">
        <f t="shared" si="210"/>
        <v>0.33613170315207686</v>
      </c>
      <c r="AI1527">
        <f t="shared" si="211"/>
        <v>0.30016849198557349</v>
      </c>
      <c r="AJ1527">
        <f t="shared" si="212"/>
        <v>0.36283566712497861</v>
      </c>
      <c r="AK1527">
        <f t="shared" si="217"/>
        <v>41.801456299839906</v>
      </c>
    </row>
    <row r="1528" spans="1:37" x14ac:dyDescent="0.2">
      <c r="A1528">
        <v>13</v>
      </c>
      <c r="B1528">
        <v>29155</v>
      </c>
      <c r="C1528">
        <v>29</v>
      </c>
      <c r="D1528" t="s">
        <v>1098</v>
      </c>
      <c r="E1528">
        <v>155</v>
      </c>
      <c r="F1528" t="s">
        <v>1071</v>
      </c>
      <c r="G1528">
        <v>43</v>
      </c>
      <c r="H1528">
        <v>14</v>
      </c>
      <c r="I1528">
        <v>65</v>
      </c>
      <c r="J1528">
        <v>60</v>
      </c>
      <c r="K1528">
        <v>19</v>
      </c>
      <c r="L1528">
        <v>85</v>
      </c>
      <c r="M1528">
        <v>75</v>
      </c>
      <c r="N1528">
        <v>27</v>
      </c>
      <c r="O1528">
        <v>105</v>
      </c>
      <c r="P1528">
        <v>7041</v>
      </c>
      <c r="Q1528">
        <v>0.93523493036627803</v>
      </c>
      <c r="R1528">
        <f t="shared" si="213"/>
        <v>1</v>
      </c>
      <c r="S1528">
        <f t="shared" si="214"/>
        <v>6584.989144708964</v>
      </c>
      <c r="T1528">
        <v>67.260000000000005</v>
      </c>
      <c r="U1528">
        <f t="shared" si="215"/>
        <v>62.903901416435865</v>
      </c>
      <c r="V1528">
        <v>0</v>
      </c>
      <c r="W1528">
        <v>9716</v>
      </c>
      <c r="X1528">
        <v>0</v>
      </c>
      <c r="Y1528" s="3">
        <v>0.1</v>
      </c>
      <c r="Z1528">
        <v>30</v>
      </c>
      <c r="AA1528" s="1">
        <f t="shared" si="216"/>
        <v>0.1060792482526339</v>
      </c>
      <c r="AB1528" s="4">
        <v>2970000</v>
      </c>
      <c r="AC1528" s="4">
        <v>2.5</v>
      </c>
      <c r="AD1528" s="4">
        <v>0</v>
      </c>
      <c r="AE1528" s="4">
        <v>239000</v>
      </c>
      <c r="AF1528" s="1">
        <v>0.30028849999999996</v>
      </c>
      <c r="AG1528" s="2">
        <f t="shared" si="209"/>
        <v>0.28946082833557762</v>
      </c>
      <c r="AH1528" s="2">
        <f t="shared" si="210"/>
        <v>0.34497425384138286</v>
      </c>
      <c r="AI1528">
        <f t="shared" si="211"/>
        <v>0.30776816571890125</v>
      </c>
      <c r="AJ1528">
        <f t="shared" si="212"/>
        <v>0.37260156987754139</v>
      </c>
      <c r="AK1528">
        <f t="shared" si="217"/>
        <v>43.163584176910099</v>
      </c>
    </row>
    <row r="1529" spans="1:37" x14ac:dyDescent="0.2">
      <c r="A1529">
        <v>13</v>
      </c>
      <c r="B1529">
        <v>29157</v>
      </c>
      <c r="C1529">
        <v>29</v>
      </c>
      <c r="D1529" t="s">
        <v>725</v>
      </c>
      <c r="E1529">
        <v>157</v>
      </c>
      <c r="F1529" t="s">
        <v>1071</v>
      </c>
      <c r="G1529">
        <v>43</v>
      </c>
      <c r="H1529">
        <v>14</v>
      </c>
      <c r="I1529">
        <v>65</v>
      </c>
      <c r="J1529">
        <v>60</v>
      </c>
      <c r="K1529">
        <v>19</v>
      </c>
      <c r="L1529">
        <v>85</v>
      </c>
      <c r="M1529">
        <v>75</v>
      </c>
      <c r="N1529">
        <v>27</v>
      </c>
      <c r="O1529">
        <v>105</v>
      </c>
      <c r="P1529">
        <v>7041</v>
      </c>
      <c r="Q1529">
        <v>0.96895875380589402</v>
      </c>
      <c r="R1529">
        <f t="shared" si="213"/>
        <v>1</v>
      </c>
      <c r="S1529">
        <f t="shared" si="214"/>
        <v>6822.4385855473001</v>
      </c>
      <c r="T1529">
        <v>67.260000000000005</v>
      </c>
      <c r="U1529">
        <f t="shared" si="215"/>
        <v>65.172165780984443</v>
      </c>
      <c r="V1529">
        <v>0</v>
      </c>
      <c r="W1529">
        <v>9716</v>
      </c>
      <c r="X1529">
        <v>0</v>
      </c>
      <c r="Y1529" s="3">
        <v>0.1</v>
      </c>
      <c r="Z1529">
        <v>30</v>
      </c>
      <c r="AA1529" s="1">
        <f t="shared" si="216"/>
        <v>0.1060792482526339</v>
      </c>
      <c r="AB1529" s="4">
        <v>2970000</v>
      </c>
      <c r="AC1529" s="4">
        <v>2.5</v>
      </c>
      <c r="AD1529" s="4">
        <v>0</v>
      </c>
      <c r="AE1529" s="4">
        <v>239000</v>
      </c>
      <c r="AF1529" s="1">
        <v>0.30299352079999997</v>
      </c>
      <c r="AG1529" s="2">
        <f t="shared" si="209"/>
        <v>0.2972211642338497</v>
      </c>
      <c r="AH1529" s="2">
        <f t="shared" si="210"/>
        <v>0.35224032432712388</v>
      </c>
      <c r="AI1529">
        <f t="shared" si="211"/>
        <v>0.31536548413813253</v>
      </c>
      <c r="AJ1529">
        <f t="shared" si="212"/>
        <v>0.37962155127025787</v>
      </c>
      <c r="AK1529">
        <f t="shared" si="217"/>
        <v>42.800553836490053</v>
      </c>
    </row>
    <row r="1530" spans="1:37" x14ac:dyDescent="0.2">
      <c r="A1530">
        <v>13</v>
      </c>
      <c r="B1530">
        <v>29159</v>
      </c>
      <c r="C1530">
        <v>29</v>
      </c>
      <c r="D1530" t="s">
        <v>1106</v>
      </c>
      <c r="E1530">
        <v>159</v>
      </c>
      <c r="F1530" t="s">
        <v>1071</v>
      </c>
      <c r="G1530">
        <v>43</v>
      </c>
      <c r="H1530">
        <v>14</v>
      </c>
      <c r="I1530">
        <v>65</v>
      </c>
      <c r="J1530">
        <v>60</v>
      </c>
      <c r="K1530">
        <v>19</v>
      </c>
      <c r="L1530">
        <v>85</v>
      </c>
      <c r="M1530">
        <v>75</v>
      </c>
      <c r="N1530">
        <v>27</v>
      </c>
      <c r="O1530">
        <v>105</v>
      </c>
      <c r="P1530">
        <v>7041</v>
      </c>
      <c r="Q1530">
        <v>0.98095594719052304</v>
      </c>
      <c r="R1530">
        <f t="shared" si="213"/>
        <v>1</v>
      </c>
      <c r="S1530">
        <f t="shared" si="214"/>
        <v>6906.9108241684726</v>
      </c>
      <c r="T1530">
        <v>67.260000000000005</v>
      </c>
      <c r="U1530">
        <f t="shared" si="215"/>
        <v>65.979097008034586</v>
      </c>
      <c r="V1530">
        <v>0</v>
      </c>
      <c r="W1530">
        <v>9716</v>
      </c>
      <c r="X1530">
        <v>0</v>
      </c>
      <c r="Y1530" s="3">
        <v>0.1</v>
      </c>
      <c r="Z1530">
        <v>30</v>
      </c>
      <c r="AA1530" s="1">
        <f t="shared" si="216"/>
        <v>0.1060792482526339</v>
      </c>
      <c r="AB1530" s="4">
        <v>2970000</v>
      </c>
      <c r="AC1530" s="4">
        <v>2.5</v>
      </c>
      <c r="AD1530" s="4">
        <v>0</v>
      </c>
      <c r="AE1530" s="4">
        <v>239000</v>
      </c>
      <c r="AF1530" s="1">
        <v>0.31133079550000003</v>
      </c>
      <c r="AG1530" s="2">
        <f t="shared" si="209"/>
        <v>0.29284324136315271</v>
      </c>
      <c r="AH1530" s="2">
        <f t="shared" si="210"/>
        <v>0.34639303425322027</v>
      </c>
      <c r="AI1530">
        <f t="shared" si="211"/>
        <v>0.31050293796347966</v>
      </c>
      <c r="AJ1530">
        <f t="shared" si="212"/>
        <v>0.37304268007983343</v>
      </c>
      <c r="AK1530">
        <f t="shared" si="217"/>
        <v>41.721326234359189</v>
      </c>
    </row>
    <row r="1531" spans="1:37" x14ac:dyDescent="0.2">
      <c r="A1531">
        <v>13</v>
      </c>
      <c r="B1531">
        <v>29161</v>
      </c>
      <c r="C1531">
        <v>29</v>
      </c>
      <c r="D1531" t="s">
        <v>369</v>
      </c>
      <c r="E1531">
        <v>161</v>
      </c>
      <c r="F1531" t="s">
        <v>1071</v>
      </c>
      <c r="G1531">
        <v>43</v>
      </c>
      <c r="H1531">
        <v>14</v>
      </c>
      <c r="I1531">
        <v>65</v>
      </c>
      <c r="J1531">
        <v>60</v>
      </c>
      <c r="K1531">
        <v>19</v>
      </c>
      <c r="L1531">
        <v>85</v>
      </c>
      <c r="M1531">
        <v>75</v>
      </c>
      <c r="N1531">
        <v>27</v>
      </c>
      <c r="O1531">
        <v>105</v>
      </c>
      <c r="P1531">
        <v>7041</v>
      </c>
      <c r="Q1531">
        <v>0.97110495441838296</v>
      </c>
      <c r="R1531">
        <f t="shared" si="213"/>
        <v>1</v>
      </c>
      <c r="S1531">
        <f t="shared" si="214"/>
        <v>6837.5499840598341</v>
      </c>
      <c r="T1531">
        <v>67.260000000000005</v>
      </c>
      <c r="U1531">
        <f t="shared" si="215"/>
        <v>65.316519234180447</v>
      </c>
      <c r="V1531">
        <v>0</v>
      </c>
      <c r="W1531">
        <v>9716</v>
      </c>
      <c r="X1531">
        <v>0</v>
      </c>
      <c r="Y1531" s="3">
        <v>0.1</v>
      </c>
      <c r="Z1531">
        <v>30</v>
      </c>
      <c r="AA1531" s="1">
        <f t="shared" si="216"/>
        <v>0.1060792482526339</v>
      </c>
      <c r="AB1531" s="4">
        <v>2970000</v>
      </c>
      <c r="AC1531" s="4">
        <v>2.5</v>
      </c>
      <c r="AD1531" s="4">
        <v>0</v>
      </c>
      <c r="AE1531" s="4">
        <v>239000</v>
      </c>
      <c r="AF1531" s="1">
        <v>0.31146693879999998</v>
      </c>
      <c r="AG1531" s="2">
        <f t="shared" si="209"/>
        <v>0.28977572255003164</v>
      </c>
      <c r="AH1531" s="2">
        <f t="shared" si="210"/>
        <v>0.34330217420185616</v>
      </c>
      <c r="AI1531">
        <f t="shared" si="211"/>
        <v>0.30742772079696462</v>
      </c>
      <c r="AJ1531">
        <f t="shared" si="212"/>
        <v>0.36994019869304173</v>
      </c>
      <c r="AK1531">
        <f t="shared" si="217"/>
        <v>41.704182454012894</v>
      </c>
    </row>
    <row r="1532" spans="1:37" x14ac:dyDescent="0.2">
      <c r="A1532">
        <v>13</v>
      </c>
      <c r="B1532">
        <v>29163</v>
      </c>
      <c r="C1532">
        <v>29</v>
      </c>
      <c r="D1532" t="s">
        <v>719</v>
      </c>
      <c r="E1532">
        <v>163</v>
      </c>
      <c r="F1532" t="s">
        <v>1071</v>
      </c>
      <c r="G1532">
        <v>43</v>
      </c>
      <c r="H1532">
        <v>14</v>
      </c>
      <c r="I1532">
        <v>65</v>
      </c>
      <c r="J1532">
        <v>60</v>
      </c>
      <c r="K1532">
        <v>19</v>
      </c>
      <c r="L1532">
        <v>85</v>
      </c>
      <c r="M1532">
        <v>75</v>
      </c>
      <c r="N1532">
        <v>27</v>
      </c>
      <c r="O1532">
        <v>105</v>
      </c>
      <c r="P1532">
        <v>7041</v>
      </c>
      <c r="Q1532">
        <v>0.99257066304033403</v>
      </c>
      <c r="R1532">
        <f t="shared" si="213"/>
        <v>1</v>
      </c>
      <c r="S1532">
        <f t="shared" si="214"/>
        <v>6988.6900384669916</v>
      </c>
      <c r="T1532">
        <v>67.260000000000005</v>
      </c>
      <c r="U1532">
        <f t="shared" si="215"/>
        <v>66.760302796092873</v>
      </c>
      <c r="V1532">
        <v>0</v>
      </c>
      <c r="W1532">
        <v>9716</v>
      </c>
      <c r="X1532">
        <v>0</v>
      </c>
      <c r="Y1532" s="3">
        <v>0.1</v>
      </c>
      <c r="Z1532">
        <v>30</v>
      </c>
      <c r="AA1532" s="1">
        <f t="shared" si="216"/>
        <v>0.1060792482526339</v>
      </c>
      <c r="AB1532" s="4">
        <v>2970000</v>
      </c>
      <c r="AC1532" s="4">
        <v>2.5</v>
      </c>
      <c r="AD1532" s="4">
        <v>0</v>
      </c>
      <c r="AE1532" s="4">
        <v>239000</v>
      </c>
      <c r="AF1532" s="1">
        <v>0.29894893620000001</v>
      </c>
      <c r="AG1532" s="2">
        <f t="shared" si="209"/>
        <v>0.30858314756103489</v>
      </c>
      <c r="AH1532" s="2">
        <f t="shared" si="210"/>
        <v>0.36434465169054847</v>
      </c>
      <c r="AI1532">
        <f t="shared" si="211"/>
        <v>0.3269723056641895</v>
      </c>
      <c r="AJ1532">
        <f t="shared" si="212"/>
        <v>0.3920954832346899</v>
      </c>
      <c r="AK1532">
        <f t="shared" si="217"/>
        <v>43.345794108927379</v>
      </c>
    </row>
    <row r="1533" spans="1:37" x14ac:dyDescent="0.2">
      <c r="A1533">
        <v>17</v>
      </c>
      <c r="B1533">
        <v>29165</v>
      </c>
      <c r="C1533">
        <v>29</v>
      </c>
      <c r="D1533" t="s">
        <v>463</v>
      </c>
      <c r="E1533">
        <v>165</v>
      </c>
      <c r="F1533" t="s">
        <v>1477</v>
      </c>
      <c r="G1533">
        <v>43</v>
      </c>
      <c r="H1533">
        <v>14</v>
      </c>
      <c r="I1533">
        <v>65</v>
      </c>
      <c r="J1533">
        <v>60</v>
      </c>
      <c r="K1533">
        <v>19</v>
      </c>
      <c r="L1533">
        <v>85</v>
      </c>
      <c r="M1533">
        <v>75</v>
      </c>
      <c r="N1533">
        <v>27</v>
      </c>
      <c r="O1533">
        <v>105</v>
      </c>
      <c r="P1533">
        <v>7041</v>
      </c>
      <c r="Q1533">
        <v>0.98947498533460798</v>
      </c>
      <c r="R1533">
        <f t="shared" si="213"/>
        <v>1</v>
      </c>
      <c r="S1533">
        <f t="shared" si="214"/>
        <v>6966.8933717409745</v>
      </c>
      <c r="T1533">
        <v>67.260000000000005</v>
      </c>
      <c r="U1533">
        <f t="shared" si="215"/>
        <v>66.552087513605741</v>
      </c>
      <c r="V1533">
        <v>0</v>
      </c>
      <c r="W1533">
        <v>9716</v>
      </c>
      <c r="X1533">
        <v>0</v>
      </c>
      <c r="Y1533" s="3">
        <v>0.1</v>
      </c>
      <c r="Z1533">
        <v>30</v>
      </c>
      <c r="AA1533" s="1">
        <f t="shared" si="216"/>
        <v>0.1060792482526339</v>
      </c>
      <c r="AB1533" s="4">
        <v>2970000</v>
      </c>
      <c r="AC1533" s="4">
        <v>2.5</v>
      </c>
      <c r="AD1533" s="4">
        <v>0</v>
      </c>
      <c r="AE1533" s="4">
        <v>239000</v>
      </c>
      <c r="AF1533" s="1">
        <v>0.31479099999999999</v>
      </c>
      <c r="AG1533" s="2">
        <f t="shared" si="209"/>
        <v>0.29213950849528147</v>
      </c>
      <c r="AH1533" s="2">
        <f t="shared" si="210"/>
        <v>0.34510232715909334</v>
      </c>
      <c r="AI1533">
        <f t="shared" si="211"/>
        <v>0.30960561060932601</v>
      </c>
      <c r="AJ1533">
        <f t="shared" si="212"/>
        <v>0.37145972523519455</v>
      </c>
      <c r="AK1533">
        <f t="shared" si="217"/>
        <v>41.290202696735506</v>
      </c>
    </row>
    <row r="1534" spans="1:37" x14ac:dyDescent="0.2">
      <c r="A1534">
        <v>13</v>
      </c>
      <c r="B1534">
        <v>29167</v>
      </c>
      <c r="C1534">
        <v>29</v>
      </c>
      <c r="D1534" t="s">
        <v>222</v>
      </c>
      <c r="E1534">
        <v>167</v>
      </c>
      <c r="F1534" t="s">
        <v>1071</v>
      </c>
      <c r="G1534">
        <v>43</v>
      </c>
      <c r="H1534">
        <v>14</v>
      </c>
      <c r="I1534">
        <v>65</v>
      </c>
      <c r="J1534">
        <v>60</v>
      </c>
      <c r="K1534">
        <v>19</v>
      </c>
      <c r="L1534">
        <v>85</v>
      </c>
      <c r="M1534">
        <v>75</v>
      </c>
      <c r="N1534">
        <v>27</v>
      </c>
      <c r="O1534">
        <v>105</v>
      </c>
      <c r="P1534">
        <v>7041</v>
      </c>
      <c r="Q1534">
        <v>0.961144559085369</v>
      </c>
      <c r="R1534">
        <f t="shared" si="213"/>
        <v>1</v>
      </c>
      <c r="S1534">
        <f t="shared" si="214"/>
        <v>6767.418840520083</v>
      </c>
      <c r="T1534">
        <v>67.260000000000005</v>
      </c>
      <c r="U1534">
        <f t="shared" si="215"/>
        <v>64.646583044081922</v>
      </c>
      <c r="V1534">
        <v>0</v>
      </c>
      <c r="W1534">
        <v>9716</v>
      </c>
      <c r="X1534">
        <v>0</v>
      </c>
      <c r="Y1534" s="3">
        <v>0.1</v>
      </c>
      <c r="Z1534">
        <v>30</v>
      </c>
      <c r="AA1534" s="1">
        <f t="shared" si="216"/>
        <v>0.1060792482526339</v>
      </c>
      <c r="AB1534" s="4">
        <v>2970000</v>
      </c>
      <c r="AC1534" s="4">
        <v>2.5</v>
      </c>
      <c r="AD1534" s="4">
        <v>0</v>
      </c>
      <c r="AE1534" s="4">
        <v>239000</v>
      </c>
      <c r="AF1534" s="1">
        <v>0.3097833659</v>
      </c>
      <c r="AG1534" s="2">
        <f t="shared" si="209"/>
        <v>0.28836224610956862</v>
      </c>
      <c r="AH1534" s="2">
        <f t="shared" si="210"/>
        <v>0.34217878159865178</v>
      </c>
      <c r="AI1534">
        <f t="shared" si="211"/>
        <v>0.30610991913904045</v>
      </c>
      <c r="AJ1534">
        <f t="shared" si="212"/>
        <v>0.36896123551298166</v>
      </c>
      <c r="AK1534">
        <f t="shared" si="217"/>
        <v>41.917244569063762</v>
      </c>
    </row>
    <row r="1535" spans="1:37" x14ac:dyDescent="0.2">
      <c r="A1535">
        <v>13</v>
      </c>
      <c r="B1535">
        <v>29169</v>
      </c>
      <c r="C1535">
        <v>29</v>
      </c>
      <c r="D1535" t="s">
        <v>871</v>
      </c>
      <c r="E1535">
        <v>169</v>
      </c>
      <c r="F1535" t="s">
        <v>1071</v>
      </c>
      <c r="G1535">
        <v>43</v>
      </c>
      <c r="H1535">
        <v>14</v>
      </c>
      <c r="I1535">
        <v>65</v>
      </c>
      <c r="J1535">
        <v>60</v>
      </c>
      <c r="K1535">
        <v>19</v>
      </c>
      <c r="L1535">
        <v>85</v>
      </c>
      <c r="M1535">
        <v>75</v>
      </c>
      <c r="N1535">
        <v>27</v>
      </c>
      <c r="O1535">
        <v>105</v>
      </c>
      <c r="P1535">
        <v>7041</v>
      </c>
      <c r="Q1535">
        <v>0.96840407848358201</v>
      </c>
      <c r="R1535">
        <f t="shared" si="213"/>
        <v>1</v>
      </c>
      <c r="S1535">
        <f t="shared" si="214"/>
        <v>6818.5331166029009</v>
      </c>
      <c r="T1535">
        <v>67.260000000000005</v>
      </c>
      <c r="U1535">
        <f t="shared" si="215"/>
        <v>65.134858318805726</v>
      </c>
      <c r="V1535">
        <v>0</v>
      </c>
      <c r="W1535">
        <v>9716</v>
      </c>
      <c r="X1535">
        <v>0</v>
      </c>
      <c r="Y1535" s="3">
        <v>0.1</v>
      </c>
      <c r="Z1535">
        <v>30</v>
      </c>
      <c r="AA1535" s="1">
        <f t="shared" si="216"/>
        <v>0.1060792482526339</v>
      </c>
      <c r="AB1535" s="4">
        <v>2970000</v>
      </c>
      <c r="AC1535" s="4">
        <v>2.5</v>
      </c>
      <c r="AD1535" s="4">
        <v>0</v>
      </c>
      <c r="AE1535" s="4">
        <v>239000</v>
      </c>
      <c r="AF1535" s="1">
        <v>0.30989314709999999</v>
      </c>
      <c r="AG1535" s="2">
        <f t="shared" si="209"/>
        <v>0.29043731918006205</v>
      </c>
      <c r="AH1535" s="2">
        <f t="shared" si="210"/>
        <v>0.34423484303006585</v>
      </c>
      <c r="AI1535">
        <f t="shared" si="211"/>
        <v>0.30817872183455602</v>
      </c>
      <c r="AJ1535">
        <f t="shared" si="212"/>
        <v>0.37100783126684816</v>
      </c>
      <c r="AK1535">
        <f t="shared" si="217"/>
        <v>41.903280812685217</v>
      </c>
    </row>
    <row r="1536" spans="1:37" x14ac:dyDescent="0.2">
      <c r="A1536">
        <v>13</v>
      </c>
      <c r="B1536">
        <v>29171</v>
      </c>
      <c r="C1536">
        <v>29</v>
      </c>
      <c r="D1536" t="s">
        <v>210</v>
      </c>
      <c r="E1536">
        <v>171</v>
      </c>
      <c r="F1536" t="s">
        <v>1071</v>
      </c>
      <c r="G1536">
        <v>43</v>
      </c>
      <c r="H1536">
        <v>14</v>
      </c>
      <c r="I1536">
        <v>65</v>
      </c>
      <c r="J1536">
        <v>60</v>
      </c>
      <c r="K1536">
        <v>19</v>
      </c>
      <c r="L1536">
        <v>85</v>
      </c>
      <c r="M1536">
        <v>75</v>
      </c>
      <c r="N1536">
        <v>27</v>
      </c>
      <c r="O1536">
        <v>105</v>
      </c>
      <c r="P1536">
        <v>7041</v>
      </c>
      <c r="Q1536">
        <v>0.98931861296296097</v>
      </c>
      <c r="R1536">
        <f t="shared" si="213"/>
        <v>1</v>
      </c>
      <c r="S1536">
        <f t="shared" si="214"/>
        <v>6965.792353872208</v>
      </c>
      <c r="T1536">
        <v>67.260000000000005</v>
      </c>
      <c r="U1536">
        <f t="shared" si="215"/>
        <v>66.541569907888757</v>
      </c>
      <c r="V1536">
        <v>0</v>
      </c>
      <c r="W1536">
        <v>9716</v>
      </c>
      <c r="X1536">
        <v>0</v>
      </c>
      <c r="Y1536" s="3">
        <v>0.1</v>
      </c>
      <c r="Z1536">
        <v>30</v>
      </c>
      <c r="AA1536" s="1">
        <f t="shared" si="216"/>
        <v>0.1060792482526339</v>
      </c>
      <c r="AB1536" s="4">
        <v>2970000</v>
      </c>
      <c r="AC1536" s="4">
        <v>2.5</v>
      </c>
      <c r="AD1536" s="4">
        <v>0</v>
      </c>
      <c r="AE1536" s="4">
        <v>239000</v>
      </c>
      <c r="AF1536" s="1">
        <v>0.30345700000000003</v>
      </c>
      <c r="AG1536" s="2">
        <f t="shared" si="209"/>
        <v>0.3030029117778904</v>
      </c>
      <c r="AH1536" s="2">
        <f t="shared" si="210"/>
        <v>0.35793826851706595</v>
      </c>
      <c r="AI1536">
        <f t="shared" si="211"/>
        <v>0.32111959185309774</v>
      </c>
      <c r="AJ1536">
        <f t="shared" si="212"/>
        <v>0.38527777072915526</v>
      </c>
      <c r="AK1536">
        <f t="shared" si="217"/>
        <v>42.739001562356655</v>
      </c>
    </row>
    <row r="1537" spans="1:37" x14ac:dyDescent="0.2">
      <c r="A1537">
        <v>13</v>
      </c>
      <c r="B1537">
        <v>29173</v>
      </c>
      <c r="C1537">
        <v>29</v>
      </c>
      <c r="D1537" t="s">
        <v>1090</v>
      </c>
      <c r="E1537">
        <v>173</v>
      </c>
      <c r="F1537" t="s">
        <v>1071</v>
      </c>
      <c r="G1537">
        <v>43</v>
      </c>
      <c r="H1537">
        <v>14</v>
      </c>
      <c r="I1537">
        <v>65</v>
      </c>
      <c r="J1537">
        <v>60</v>
      </c>
      <c r="K1537">
        <v>19</v>
      </c>
      <c r="L1537">
        <v>85</v>
      </c>
      <c r="M1537">
        <v>75</v>
      </c>
      <c r="N1537">
        <v>27</v>
      </c>
      <c r="O1537">
        <v>105</v>
      </c>
      <c r="P1537">
        <v>7041</v>
      </c>
      <c r="Q1537">
        <v>0.99138756898733305</v>
      </c>
      <c r="R1537">
        <f t="shared" si="213"/>
        <v>1</v>
      </c>
      <c r="S1537">
        <f t="shared" si="214"/>
        <v>6980.3598732398123</v>
      </c>
      <c r="T1537">
        <v>67.260000000000005</v>
      </c>
      <c r="U1537">
        <f t="shared" si="215"/>
        <v>66.680727890088022</v>
      </c>
      <c r="V1537">
        <v>0</v>
      </c>
      <c r="W1537">
        <v>9716</v>
      </c>
      <c r="X1537">
        <v>0</v>
      </c>
      <c r="Y1537" s="3">
        <v>0.1</v>
      </c>
      <c r="Z1537">
        <v>30</v>
      </c>
      <c r="AA1537" s="1">
        <f t="shared" si="216"/>
        <v>0.1060792482526339</v>
      </c>
      <c r="AB1537" s="4">
        <v>2970000</v>
      </c>
      <c r="AC1537" s="4">
        <v>2.5</v>
      </c>
      <c r="AD1537" s="4">
        <v>0</v>
      </c>
      <c r="AE1537" s="4">
        <v>239000</v>
      </c>
      <c r="AF1537" s="1">
        <v>0.2992439355</v>
      </c>
      <c r="AG1537" s="2">
        <f t="shared" si="209"/>
        <v>0.30791148860744272</v>
      </c>
      <c r="AH1537" s="2">
        <f t="shared" si="210"/>
        <v>0.36361817005604635</v>
      </c>
      <c r="AI1537">
        <f t="shared" si="211"/>
        <v>0.32628256522035021</v>
      </c>
      <c r="AJ1537">
        <f t="shared" si="212"/>
        <v>0.39134170601469814</v>
      </c>
      <c r="AK1537">
        <f t="shared" si="217"/>
        <v>43.305527693335875</v>
      </c>
    </row>
    <row r="1538" spans="1:37" x14ac:dyDescent="0.2">
      <c r="A1538">
        <v>13</v>
      </c>
      <c r="B1538">
        <v>29175</v>
      </c>
      <c r="C1538">
        <v>29</v>
      </c>
      <c r="D1538" t="s">
        <v>851</v>
      </c>
      <c r="E1538">
        <v>175</v>
      </c>
      <c r="F1538" t="s">
        <v>1071</v>
      </c>
      <c r="G1538">
        <v>43</v>
      </c>
      <c r="H1538">
        <v>14</v>
      </c>
      <c r="I1538">
        <v>65</v>
      </c>
      <c r="J1538">
        <v>60</v>
      </c>
      <c r="K1538">
        <v>19</v>
      </c>
      <c r="L1538">
        <v>85</v>
      </c>
      <c r="M1538">
        <v>75</v>
      </c>
      <c r="N1538">
        <v>27</v>
      </c>
      <c r="O1538">
        <v>105</v>
      </c>
      <c r="P1538">
        <v>7041</v>
      </c>
      <c r="Q1538">
        <v>0.98663797286840604</v>
      </c>
      <c r="R1538">
        <f t="shared" si="213"/>
        <v>1</v>
      </c>
      <c r="S1538">
        <f t="shared" si="214"/>
        <v>6946.9179669664472</v>
      </c>
      <c r="T1538">
        <v>67.260000000000005</v>
      </c>
      <c r="U1538">
        <f t="shared" si="215"/>
        <v>66.361270055128998</v>
      </c>
      <c r="V1538">
        <v>0</v>
      </c>
      <c r="W1538">
        <v>9716</v>
      </c>
      <c r="X1538">
        <v>0</v>
      </c>
      <c r="Y1538" s="3">
        <v>0.1</v>
      </c>
      <c r="Z1538">
        <v>30</v>
      </c>
      <c r="AA1538" s="1">
        <f t="shared" si="216"/>
        <v>0.1060792482526339</v>
      </c>
      <c r="AB1538" s="4">
        <v>2970000</v>
      </c>
      <c r="AC1538" s="4">
        <v>2.5</v>
      </c>
      <c r="AD1538" s="4">
        <v>0</v>
      </c>
      <c r="AE1538" s="4">
        <v>239000</v>
      </c>
      <c r="AF1538" s="1">
        <v>0.30870108819999997</v>
      </c>
      <c r="AG1538" s="2">
        <f t="shared" ref="AG1538:AG1601" si="218">(((S1538*AA1538+U1538)/(8760*AF1538))+W1538*X1538/1000000+V1538/1000)*R1538</f>
        <v>0.29704855758685345</v>
      </c>
      <c r="AH1538" s="2">
        <f t="shared" ref="AH1538:AH1601" si="219">(((S1538*AA1538+U1538)/(8760*AF1538))+W1538*X1538/1000000+V1538/1000)*R1538 + (AB1538*G1538)/(1000000*8760*AF1538) +((AC1538+AD1538)*J1538)/1000000 + (AE1538*M1538)/(1000000*8760*AF1538)</f>
        <v>0.35105324302686414</v>
      </c>
      <c r="AI1538">
        <f t="shared" ref="AI1538:AI1601" si="220">(((S1538*AA1538+U1538)/(8760*AF1538))+W1538*X1538/1000000+V1538/1000)*R1538 + (AB1538*H1538)/(1000000*8760*AF1538) +((AC1538+AD1538)*K1538)/1000000 + (AE1538*N1538)/(1000000*8760*AF1538)</f>
        <v>0.31485828579943992</v>
      </c>
      <c r="AJ1538">
        <f t="shared" ref="AJ1538:AJ1601" si="221">(((S1538*AA1538+U1538)/(8760*AF1538))+W1538*X1538/1000000+V1538/1000)*R1538 + (AB1538*I1538)/(1000000*8760*AF1538) +((AC1538+AD1538)*L1538)/1000000 + (AE1538*O1538)/(1000000*8760*AF1538)</f>
        <v>0.37792937464876258</v>
      </c>
      <c r="AK1538">
        <f t="shared" si="217"/>
        <v>42.055437813024426</v>
      </c>
    </row>
    <row r="1539" spans="1:37" x14ac:dyDescent="0.2">
      <c r="A1539">
        <v>13</v>
      </c>
      <c r="B1539">
        <v>29177</v>
      </c>
      <c r="C1539">
        <v>29</v>
      </c>
      <c r="D1539" t="s">
        <v>1076</v>
      </c>
      <c r="E1539">
        <v>177</v>
      </c>
      <c r="F1539" t="s">
        <v>1071</v>
      </c>
      <c r="G1539">
        <v>43</v>
      </c>
      <c r="H1539">
        <v>14</v>
      </c>
      <c r="I1539">
        <v>65</v>
      </c>
      <c r="J1539">
        <v>60</v>
      </c>
      <c r="K1539">
        <v>19</v>
      </c>
      <c r="L1539">
        <v>85</v>
      </c>
      <c r="M1539">
        <v>75</v>
      </c>
      <c r="N1539">
        <v>27</v>
      </c>
      <c r="O1539">
        <v>105</v>
      </c>
      <c r="P1539">
        <v>7041</v>
      </c>
      <c r="Q1539">
        <v>0.99012696743011497</v>
      </c>
      <c r="R1539">
        <f t="shared" ref="R1539:R1602" si="222">IF(Q1539="NA",0,1)</f>
        <v>1</v>
      </c>
      <c r="S1539">
        <f t="shared" ref="S1539:S1602" si="223">P1539*IF(Q1539="NA",0,Q1539)</f>
        <v>6971.4839776754397</v>
      </c>
      <c r="T1539">
        <v>67.260000000000005</v>
      </c>
      <c r="U1539">
        <f t="shared" ref="U1539:U1602" si="224">T1539*Q1539</f>
        <v>66.595939829349533</v>
      </c>
      <c r="V1539">
        <v>0</v>
      </c>
      <c r="W1539">
        <v>9716</v>
      </c>
      <c r="X1539">
        <v>0</v>
      </c>
      <c r="Y1539" s="3">
        <v>0.1</v>
      </c>
      <c r="Z1539">
        <v>30</v>
      </c>
      <c r="AA1539" s="1">
        <f t="shared" ref="AA1539:AA1602" si="225">(Y1539*(1+Y1539)^Z1539)/((1+Y1539)^Z1539-1)</f>
        <v>0.1060792482526339</v>
      </c>
      <c r="AB1539" s="4">
        <v>2970000</v>
      </c>
      <c r="AC1539" s="4">
        <v>2.5</v>
      </c>
      <c r="AD1539" s="4">
        <v>0</v>
      </c>
      <c r="AE1539" s="4">
        <v>239000</v>
      </c>
      <c r="AF1539" s="1">
        <v>0.3126317609</v>
      </c>
      <c r="AG1539" s="2">
        <f t="shared" si="218"/>
        <v>0.29435103996890161</v>
      </c>
      <c r="AH1539" s="2">
        <f t="shared" si="219"/>
        <v>0.34767861844698128</v>
      </c>
      <c r="AI1539">
        <f t="shared" si="220"/>
        <v>0.31193744632408821</v>
      </c>
      <c r="AJ1539">
        <f t="shared" si="221"/>
        <v>0.37421762626066318</v>
      </c>
      <c r="AK1539">
        <f t="shared" ref="AK1539:AK1602" si="226">(AB1539)/(Z1539*8760*AF1539) +(AC1539+AD1539) + (AE1539)/(Z1539*8760*AF1539)</f>
        <v>41.55811316788725</v>
      </c>
    </row>
    <row r="1540" spans="1:37" x14ac:dyDescent="0.2">
      <c r="A1540">
        <v>13</v>
      </c>
      <c r="B1540">
        <v>29179</v>
      </c>
      <c r="C1540">
        <v>29</v>
      </c>
      <c r="D1540" t="s">
        <v>1118</v>
      </c>
      <c r="E1540">
        <v>179</v>
      </c>
      <c r="F1540" t="s">
        <v>1071</v>
      </c>
      <c r="G1540">
        <v>43</v>
      </c>
      <c r="H1540">
        <v>14</v>
      </c>
      <c r="I1540">
        <v>65</v>
      </c>
      <c r="J1540">
        <v>60</v>
      </c>
      <c r="K1540">
        <v>19</v>
      </c>
      <c r="L1540">
        <v>85</v>
      </c>
      <c r="M1540">
        <v>75</v>
      </c>
      <c r="N1540">
        <v>27</v>
      </c>
      <c r="O1540">
        <v>105</v>
      </c>
      <c r="P1540">
        <v>7041</v>
      </c>
      <c r="Q1540">
        <v>0.96078343140451505</v>
      </c>
      <c r="R1540">
        <f t="shared" si="222"/>
        <v>1</v>
      </c>
      <c r="S1540">
        <f t="shared" si="223"/>
        <v>6764.8761405191908</v>
      </c>
      <c r="T1540">
        <v>67.260000000000005</v>
      </c>
      <c r="U1540">
        <f t="shared" si="224"/>
        <v>64.622293596267681</v>
      </c>
      <c r="V1540">
        <v>0</v>
      </c>
      <c r="W1540">
        <v>9716</v>
      </c>
      <c r="X1540">
        <v>0</v>
      </c>
      <c r="Y1540" s="3">
        <v>0.1</v>
      </c>
      <c r="Z1540">
        <v>30</v>
      </c>
      <c r="AA1540" s="1">
        <f t="shared" si="225"/>
        <v>0.1060792482526339</v>
      </c>
      <c r="AB1540" s="4">
        <v>2970000</v>
      </c>
      <c r="AC1540" s="4">
        <v>2.5</v>
      </c>
      <c r="AD1540" s="4">
        <v>0</v>
      </c>
      <c r="AE1540" s="4">
        <v>239000</v>
      </c>
      <c r="AF1540" s="1">
        <v>0.31302639659999998</v>
      </c>
      <c r="AG1540" s="2">
        <f t="shared" si="218"/>
        <v>0.28526751918157423</v>
      </c>
      <c r="AH1540" s="2">
        <f t="shared" si="219"/>
        <v>0.3385280561221512</v>
      </c>
      <c r="AI1540">
        <f t="shared" si="220"/>
        <v>0.30283181405139759</v>
      </c>
      <c r="AJ1540">
        <f t="shared" si="221"/>
        <v>0.36503368472146619</v>
      </c>
      <c r="AK1540">
        <f t="shared" si="226"/>
        <v>41.508872190135513</v>
      </c>
    </row>
    <row r="1541" spans="1:37" x14ac:dyDescent="0.2">
      <c r="A1541">
        <v>13</v>
      </c>
      <c r="B1541">
        <v>29181</v>
      </c>
      <c r="C1541">
        <v>29</v>
      </c>
      <c r="D1541" t="s">
        <v>837</v>
      </c>
      <c r="E1541">
        <v>181</v>
      </c>
      <c r="F1541" t="s">
        <v>1071</v>
      </c>
      <c r="G1541">
        <v>43</v>
      </c>
      <c r="H1541">
        <v>14</v>
      </c>
      <c r="I1541">
        <v>65</v>
      </c>
      <c r="J1541">
        <v>60</v>
      </c>
      <c r="K1541">
        <v>19</v>
      </c>
      <c r="L1541">
        <v>85</v>
      </c>
      <c r="M1541">
        <v>75</v>
      </c>
      <c r="N1541">
        <v>27</v>
      </c>
      <c r="O1541">
        <v>105</v>
      </c>
      <c r="P1541">
        <v>7041</v>
      </c>
      <c r="Q1541">
        <v>0.94569092591603598</v>
      </c>
      <c r="R1541">
        <f t="shared" si="222"/>
        <v>1</v>
      </c>
      <c r="S1541">
        <f t="shared" si="223"/>
        <v>6658.6098093748096</v>
      </c>
      <c r="T1541">
        <v>67.260000000000005</v>
      </c>
      <c r="U1541">
        <f t="shared" si="224"/>
        <v>63.607171677112582</v>
      </c>
      <c r="V1541">
        <v>0</v>
      </c>
      <c r="W1541">
        <v>9716</v>
      </c>
      <c r="X1541">
        <v>0</v>
      </c>
      <c r="Y1541" s="3">
        <v>0.1</v>
      </c>
      <c r="Z1541">
        <v>30</v>
      </c>
      <c r="AA1541" s="1">
        <f t="shared" si="225"/>
        <v>0.1060792482526339</v>
      </c>
      <c r="AB1541" s="4">
        <v>2970000</v>
      </c>
      <c r="AC1541" s="4">
        <v>2.5</v>
      </c>
      <c r="AD1541" s="4">
        <v>0</v>
      </c>
      <c r="AE1541" s="4">
        <v>239000</v>
      </c>
      <c r="AF1541" s="1">
        <v>0.31291809260000003</v>
      </c>
      <c r="AG1541" s="2">
        <f t="shared" si="218"/>
        <v>0.28088356569219181</v>
      </c>
      <c r="AH1541" s="2">
        <f t="shared" si="219"/>
        <v>0.33416248470695631</v>
      </c>
      <c r="AI1541">
        <f t="shared" si="220"/>
        <v>0.29845392329535164</v>
      </c>
      <c r="AJ1541">
        <f t="shared" si="221"/>
        <v>0.36067726553066348</v>
      </c>
      <c r="AK1541">
        <f t="shared" si="226"/>
        <v>41.522373540787925</v>
      </c>
    </row>
    <row r="1542" spans="1:37" x14ac:dyDescent="0.2">
      <c r="A1542">
        <v>13</v>
      </c>
      <c r="B1542">
        <v>29183</v>
      </c>
      <c r="C1542">
        <v>29</v>
      </c>
      <c r="D1542" t="s">
        <v>1099</v>
      </c>
      <c r="E1542">
        <v>183</v>
      </c>
      <c r="F1542" t="s">
        <v>1071</v>
      </c>
      <c r="G1542">
        <v>43</v>
      </c>
      <c r="H1542">
        <v>14</v>
      </c>
      <c r="I1542">
        <v>65</v>
      </c>
      <c r="J1542">
        <v>60</v>
      </c>
      <c r="K1542">
        <v>19</v>
      </c>
      <c r="L1542">
        <v>85</v>
      </c>
      <c r="M1542">
        <v>75</v>
      </c>
      <c r="N1542">
        <v>27</v>
      </c>
      <c r="O1542">
        <v>105</v>
      </c>
      <c r="P1542">
        <v>7041</v>
      </c>
      <c r="Q1542">
        <v>0.99049927206600397</v>
      </c>
      <c r="R1542">
        <f t="shared" si="222"/>
        <v>1</v>
      </c>
      <c r="S1542">
        <f t="shared" si="223"/>
        <v>6974.1053746167336</v>
      </c>
      <c r="T1542">
        <v>67.260000000000005</v>
      </c>
      <c r="U1542">
        <f t="shared" si="224"/>
        <v>66.620981039159432</v>
      </c>
      <c r="V1542">
        <v>0</v>
      </c>
      <c r="W1542">
        <v>9716</v>
      </c>
      <c r="X1542">
        <v>0</v>
      </c>
      <c r="Y1542" s="3">
        <v>0.1</v>
      </c>
      <c r="Z1542">
        <v>30</v>
      </c>
      <c r="AA1542" s="1">
        <f t="shared" si="225"/>
        <v>0.1060792482526339</v>
      </c>
      <c r="AB1542" s="4">
        <v>2970000</v>
      </c>
      <c r="AC1542" s="4">
        <v>2.5</v>
      </c>
      <c r="AD1542" s="4">
        <v>0</v>
      </c>
      <c r="AE1542" s="4">
        <v>239000</v>
      </c>
      <c r="AF1542" s="1">
        <v>0.30282631669999999</v>
      </c>
      <c r="AG1542" s="2">
        <f t="shared" si="218"/>
        <v>0.30399632156056217</v>
      </c>
      <c r="AH1542" s="2">
        <f t="shared" si="219"/>
        <v>0.35904577739771726</v>
      </c>
      <c r="AI1542">
        <f t="shared" si="220"/>
        <v>0.32215063353725781</v>
      </c>
      <c r="AJ1542">
        <f t="shared" si="221"/>
        <v>0.3864420882450556</v>
      </c>
      <c r="AK1542">
        <f t="shared" si="226"/>
        <v>42.822805594220895</v>
      </c>
    </row>
    <row r="1543" spans="1:37" x14ac:dyDescent="0.2">
      <c r="A1543">
        <v>17</v>
      </c>
      <c r="B1543">
        <v>29185</v>
      </c>
      <c r="C1543">
        <v>29</v>
      </c>
      <c r="D1543" t="s">
        <v>785</v>
      </c>
      <c r="E1543">
        <v>185</v>
      </c>
      <c r="F1543" t="s">
        <v>1477</v>
      </c>
      <c r="G1543">
        <v>43</v>
      </c>
      <c r="H1543">
        <v>14</v>
      </c>
      <c r="I1543">
        <v>65</v>
      </c>
      <c r="J1543">
        <v>60</v>
      </c>
      <c r="K1543">
        <v>19</v>
      </c>
      <c r="L1543">
        <v>85</v>
      </c>
      <c r="M1543">
        <v>75</v>
      </c>
      <c r="N1543">
        <v>27</v>
      </c>
      <c r="O1543">
        <v>105</v>
      </c>
      <c r="P1543">
        <v>7041</v>
      </c>
      <c r="Q1543">
        <v>0.96954532265663196</v>
      </c>
      <c r="R1543">
        <f t="shared" si="222"/>
        <v>1</v>
      </c>
      <c r="S1543">
        <f t="shared" si="223"/>
        <v>6826.568616825346</v>
      </c>
      <c r="T1543">
        <v>67.260000000000005</v>
      </c>
      <c r="U1543">
        <f t="shared" si="224"/>
        <v>65.211618401885076</v>
      </c>
      <c r="V1543">
        <v>0</v>
      </c>
      <c r="W1543">
        <v>9716</v>
      </c>
      <c r="X1543">
        <v>0</v>
      </c>
      <c r="Y1543" s="3">
        <v>0.1</v>
      </c>
      <c r="Z1543">
        <v>30</v>
      </c>
      <c r="AA1543" s="1">
        <f t="shared" si="225"/>
        <v>0.1060792482526339</v>
      </c>
      <c r="AB1543" s="4">
        <v>2970000</v>
      </c>
      <c r="AC1543" s="4">
        <v>2.5</v>
      </c>
      <c r="AD1543" s="4">
        <v>0</v>
      </c>
      <c r="AE1543" s="4">
        <v>239000</v>
      </c>
      <c r="AF1543" s="1">
        <v>0.31255808509999999</v>
      </c>
      <c r="AG1543" s="2">
        <f t="shared" si="218"/>
        <v>0.28830034369319812</v>
      </c>
      <c r="AH1543" s="2">
        <f t="shared" si="219"/>
        <v>0.34164045712341379</v>
      </c>
      <c r="AI1543">
        <f t="shared" si="220"/>
        <v>0.30589088429740413</v>
      </c>
      <c r="AJ1543">
        <f t="shared" si="221"/>
        <v>0.36818570594632682</v>
      </c>
      <c r="AK1543">
        <f t="shared" si="226"/>
        <v>41.567319897360306</v>
      </c>
    </row>
    <row r="1544" spans="1:37" x14ac:dyDescent="0.2">
      <c r="A1544">
        <v>13</v>
      </c>
      <c r="B1544">
        <v>29186</v>
      </c>
      <c r="C1544">
        <v>29</v>
      </c>
      <c r="D1544" t="s">
        <v>1115</v>
      </c>
      <c r="E1544">
        <v>186</v>
      </c>
      <c r="F1544" t="s">
        <v>1071</v>
      </c>
      <c r="G1544">
        <v>43</v>
      </c>
      <c r="H1544">
        <v>14</v>
      </c>
      <c r="I1544">
        <v>65</v>
      </c>
      <c r="J1544">
        <v>60</v>
      </c>
      <c r="K1544">
        <v>19</v>
      </c>
      <c r="L1544">
        <v>85</v>
      </c>
      <c r="M1544">
        <v>75</v>
      </c>
      <c r="N1544">
        <v>27</v>
      </c>
      <c r="O1544">
        <v>105</v>
      </c>
      <c r="P1544">
        <v>7041</v>
      </c>
      <c r="Q1544">
        <v>0.97440141897935095</v>
      </c>
      <c r="R1544">
        <f t="shared" si="222"/>
        <v>1</v>
      </c>
      <c r="S1544">
        <f t="shared" si="223"/>
        <v>6860.7603910336102</v>
      </c>
      <c r="T1544">
        <v>67.260000000000005</v>
      </c>
      <c r="U1544">
        <f t="shared" si="224"/>
        <v>65.538239440551152</v>
      </c>
      <c r="V1544">
        <v>0</v>
      </c>
      <c r="W1544">
        <v>9716</v>
      </c>
      <c r="X1544">
        <v>0</v>
      </c>
      <c r="Y1544" s="3">
        <v>0.1</v>
      </c>
      <c r="Z1544">
        <v>30</v>
      </c>
      <c r="AA1544" s="1">
        <f t="shared" si="225"/>
        <v>0.1060792482526339</v>
      </c>
      <c r="AB1544" s="4">
        <v>2970000</v>
      </c>
      <c r="AC1544" s="4">
        <v>2.5</v>
      </c>
      <c r="AD1544" s="4">
        <v>0</v>
      </c>
      <c r="AE1544" s="4">
        <v>239000</v>
      </c>
      <c r="AF1544" s="1">
        <v>0.30594536360000002</v>
      </c>
      <c r="AG1544" s="2">
        <f t="shared" si="218"/>
        <v>0.29600688567246103</v>
      </c>
      <c r="AH1544" s="2">
        <f t="shared" si="219"/>
        <v>0.35049665341522673</v>
      </c>
      <c r="AI1544">
        <f t="shared" si="220"/>
        <v>0.31397660261198973</v>
      </c>
      <c r="AJ1544">
        <f t="shared" si="221"/>
        <v>0.37761430196487439</v>
      </c>
      <c r="AK1544">
        <f t="shared" si="226"/>
        <v>42.411723300611136</v>
      </c>
    </row>
    <row r="1545" spans="1:37" x14ac:dyDescent="0.2">
      <c r="A1545">
        <v>13</v>
      </c>
      <c r="B1545">
        <v>29187</v>
      </c>
      <c r="C1545">
        <v>29</v>
      </c>
      <c r="D1545" t="s">
        <v>1109</v>
      </c>
      <c r="E1545">
        <v>187</v>
      </c>
      <c r="F1545" t="s">
        <v>1071</v>
      </c>
      <c r="G1545">
        <v>43</v>
      </c>
      <c r="H1545">
        <v>14</v>
      </c>
      <c r="I1545">
        <v>65</v>
      </c>
      <c r="J1545">
        <v>60</v>
      </c>
      <c r="K1545">
        <v>19</v>
      </c>
      <c r="L1545">
        <v>85</v>
      </c>
      <c r="M1545">
        <v>75</v>
      </c>
      <c r="N1545">
        <v>27</v>
      </c>
      <c r="O1545">
        <v>105</v>
      </c>
      <c r="P1545">
        <v>7041</v>
      </c>
      <c r="Q1545">
        <v>0.96977023436472998</v>
      </c>
      <c r="R1545">
        <f t="shared" si="222"/>
        <v>1</v>
      </c>
      <c r="S1545">
        <f t="shared" si="223"/>
        <v>6828.1522201620637</v>
      </c>
      <c r="T1545">
        <v>67.260000000000005</v>
      </c>
      <c r="U1545">
        <f t="shared" si="224"/>
        <v>65.226745963371741</v>
      </c>
      <c r="V1545">
        <v>0</v>
      </c>
      <c r="W1545">
        <v>9716</v>
      </c>
      <c r="X1545">
        <v>0</v>
      </c>
      <c r="Y1545" s="3">
        <v>0.1</v>
      </c>
      <c r="Z1545">
        <v>30</v>
      </c>
      <c r="AA1545" s="1">
        <f t="shared" si="225"/>
        <v>0.1060792482526339</v>
      </c>
      <c r="AB1545" s="4">
        <v>2970000</v>
      </c>
      <c r="AC1545" s="4">
        <v>2.5</v>
      </c>
      <c r="AD1545" s="4">
        <v>0</v>
      </c>
      <c r="AE1545" s="4">
        <v>239000</v>
      </c>
      <c r="AF1545" s="1">
        <v>0.30887338640000001</v>
      </c>
      <c r="AG1545" s="2">
        <f t="shared" si="218"/>
        <v>0.2918072934324909</v>
      </c>
      <c r="AH1545" s="2">
        <f t="shared" si="219"/>
        <v>0.34578193722510997</v>
      </c>
      <c r="AI1545">
        <f t="shared" si="220"/>
        <v>0.30960711337818297</v>
      </c>
      <c r="AJ1545">
        <f t="shared" si="221"/>
        <v>0.37264311145453843</v>
      </c>
      <c r="AK1545">
        <f t="shared" si="226"/>
        <v>42.033372685255308</v>
      </c>
    </row>
    <row r="1546" spans="1:37" x14ac:dyDescent="0.2">
      <c r="A1546">
        <v>13</v>
      </c>
      <c r="B1546">
        <v>29189</v>
      </c>
      <c r="C1546">
        <v>29</v>
      </c>
      <c r="D1546" t="s">
        <v>412</v>
      </c>
      <c r="E1546">
        <v>189</v>
      </c>
      <c r="F1546" t="s">
        <v>1071</v>
      </c>
      <c r="G1546">
        <v>43</v>
      </c>
      <c r="H1546">
        <v>14</v>
      </c>
      <c r="I1546">
        <v>65</v>
      </c>
      <c r="J1546">
        <v>60</v>
      </c>
      <c r="K1546">
        <v>19</v>
      </c>
      <c r="L1546">
        <v>85</v>
      </c>
      <c r="M1546">
        <v>75</v>
      </c>
      <c r="N1546">
        <v>27</v>
      </c>
      <c r="O1546">
        <v>105</v>
      </c>
      <c r="P1546">
        <v>7041</v>
      </c>
      <c r="Q1546">
        <v>0.99201591656758203</v>
      </c>
      <c r="R1546">
        <f t="shared" si="222"/>
        <v>1</v>
      </c>
      <c r="S1546">
        <f t="shared" si="223"/>
        <v>6984.7840685523452</v>
      </c>
      <c r="T1546">
        <v>67.260000000000005</v>
      </c>
      <c r="U1546">
        <f t="shared" si="224"/>
        <v>66.722990548335574</v>
      </c>
      <c r="V1546">
        <v>0</v>
      </c>
      <c r="W1546">
        <v>9716</v>
      </c>
      <c r="X1546">
        <v>0</v>
      </c>
      <c r="Y1546" s="3">
        <v>0.1</v>
      </c>
      <c r="Z1546">
        <v>30</v>
      </c>
      <c r="AA1546" s="1">
        <f t="shared" si="225"/>
        <v>0.1060792482526339</v>
      </c>
      <c r="AB1546" s="4">
        <v>2970000</v>
      </c>
      <c r="AC1546" s="4">
        <v>2.5</v>
      </c>
      <c r="AD1546" s="4">
        <v>0</v>
      </c>
      <c r="AE1546" s="4">
        <v>239000</v>
      </c>
      <c r="AF1546" s="1">
        <v>0.30209825489999997</v>
      </c>
      <c r="AG1546" s="2">
        <f t="shared" si="218"/>
        <v>0.3051955562565109</v>
      </c>
      <c r="AH1546" s="2">
        <f t="shared" si="219"/>
        <v>0.36037732069190354</v>
      </c>
      <c r="AI1546">
        <f t="shared" si="220"/>
        <v>0.32339350595009564</v>
      </c>
      <c r="AJ1546">
        <f t="shared" si="221"/>
        <v>0.38783950647629822</v>
      </c>
      <c r="AK1546">
        <f t="shared" si="226"/>
        <v>42.919984223841567</v>
      </c>
    </row>
    <row r="1547" spans="1:37" x14ac:dyDescent="0.2">
      <c r="A1547">
        <v>13</v>
      </c>
      <c r="B1547">
        <v>29195</v>
      </c>
      <c r="C1547">
        <v>29</v>
      </c>
      <c r="D1547" t="s">
        <v>403</v>
      </c>
      <c r="E1547">
        <v>195</v>
      </c>
      <c r="F1547" t="s">
        <v>1071</v>
      </c>
      <c r="G1547">
        <v>43</v>
      </c>
      <c r="H1547">
        <v>14</v>
      </c>
      <c r="I1547">
        <v>65</v>
      </c>
      <c r="J1547">
        <v>60</v>
      </c>
      <c r="K1547">
        <v>19</v>
      </c>
      <c r="L1547">
        <v>85</v>
      </c>
      <c r="M1547">
        <v>75</v>
      </c>
      <c r="N1547">
        <v>27</v>
      </c>
      <c r="O1547">
        <v>105</v>
      </c>
      <c r="P1547">
        <v>7041</v>
      </c>
      <c r="Q1547">
        <v>0.98486196710949803</v>
      </c>
      <c r="R1547">
        <f t="shared" si="222"/>
        <v>1</v>
      </c>
      <c r="S1547">
        <f t="shared" si="223"/>
        <v>6934.413110417976</v>
      </c>
      <c r="T1547">
        <v>67.260000000000005</v>
      </c>
      <c r="U1547">
        <f t="shared" si="224"/>
        <v>66.24181590778484</v>
      </c>
      <c r="V1547">
        <v>0</v>
      </c>
      <c r="W1547">
        <v>9716</v>
      </c>
      <c r="X1547">
        <v>0</v>
      </c>
      <c r="Y1547" s="3">
        <v>0.1</v>
      </c>
      <c r="Z1547">
        <v>30</v>
      </c>
      <c r="AA1547" s="1">
        <f t="shared" si="225"/>
        <v>0.1060792482526339</v>
      </c>
      <c r="AB1547" s="4">
        <v>2970000</v>
      </c>
      <c r="AC1547" s="4">
        <v>2.5</v>
      </c>
      <c r="AD1547" s="4">
        <v>0</v>
      </c>
      <c r="AE1547" s="4">
        <v>239000</v>
      </c>
      <c r="AF1547" s="1">
        <v>0.31181320410000002</v>
      </c>
      <c r="AG1547" s="2">
        <f t="shared" si="218"/>
        <v>0.29355443532485037</v>
      </c>
      <c r="AH1547" s="2">
        <f t="shared" si="219"/>
        <v>0.34702161298570489</v>
      </c>
      <c r="AI1547">
        <f t="shared" si="220"/>
        <v>0.31118688396071281</v>
      </c>
      <c r="AJ1547">
        <f t="shared" si="221"/>
        <v>0.37363012563505821</v>
      </c>
      <c r="AK1547">
        <f t="shared" si="226"/>
        <v>41.660646619672981</v>
      </c>
    </row>
    <row r="1548" spans="1:37" x14ac:dyDescent="0.2">
      <c r="A1548">
        <v>13</v>
      </c>
      <c r="B1548">
        <v>29197</v>
      </c>
      <c r="C1548">
        <v>29</v>
      </c>
      <c r="D1548" t="s">
        <v>662</v>
      </c>
      <c r="E1548">
        <v>197</v>
      </c>
      <c r="F1548" t="s">
        <v>1071</v>
      </c>
      <c r="G1548">
        <v>43</v>
      </c>
      <c r="H1548">
        <v>14</v>
      </c>
      <c r="I1548">
        <v>65</v>
      </c>
      <c r="J1548">
        <v>60</v>
      </c>
      <c r="K1548">
        <v>19</v>
      </c>
      <c r="L1548">
        <v>85</v>
      </c>
      <c r="M1548">
        <v>75</v>
      </c>
      <c r="N1548">
        <v>27</v>
      </c>
      <c r="O1548">
        <v>105</v>
      </c>
      <c r="P1548">
        <v>7041</v>
      </c>
      <c r="Q1548">
        <v>0.990212533209059</v>
      </c>
      <c r="R1548">
        <f t="shared" si="222"/>
        <v>1</v>
      </c>
      <c r="S1548">
        <f t="shared" si="223"/>
        <v>6972.0864463249845</v>
      </c>
      <c r="T1548">
        <v>67.260000000000005</v>
      </c>
      <c r="U1548">
        <f t="shared" si="224"/>
        <v>66.601694983641309</v>
      </c>
      <c r="V1548">
        <v>0</v>
      </c>
      <c r="W1548">
        <v>9716</v>
      </c>
      <c r="X1548">
        <v>0</v>
      </c>
      <c r="Y1548" s="3">
        <v>0.1</v>
      </c>
      <c r="Z1548">
        <v>30</v>
      </c>
      <c r="AA1548" s="1">
        <f t="shared" si="225"/>
        <v>0.1060792482526339</v>
      </c>
      <c r="AB1548" s="4">
        <v>2970000</v>
      </c>
      <c r="AC1548" s="4">
        <v>2.5</v>
      </c>
      <c r="AD1548" s="4">
        <v>0</v>
      </c>
      <c r="AE1548" s="4">
        <v>239000</v>
      </c>
      <c r="AF1548" s="1">
        <v>0.29768858619999999</v>
      </c>
      <c r="AG1548" s="2">
        <f t="shared" si="218"/>
        <v>0.30915339314867651</v>
      </c>
      <c r="AH1548" s="2">
        <f t="shared" si="219"/>
        <v>0.36515034452903811</v>
      </c>
      <c r="AI1548">
        <f t="shared" si="220"/>
        <v>0.32762020592138164</v>
      </c>
      <c r="AJ1548">
        <f t="shared" si="221"/>
        <v>0.39301840256515602</v>
      </c>
      <c r="AK1548">
        <f t="shared" si="226"/>
        <v>43.518726491933158</v>
      </c>
    </row>
    <row r="1549" spans="1:37" x14ac:dyDescent="0.2">
      <c r="A1549">
        <v>13</v>
      </c>
      <c r="B1549">
        <v>29199</v>
      </c>
      <c r="C1549">
        <v>29</v>
      </c>
      <c r="D1549" t="s">
        <v>1103</v>
      </c>
      <c r="E1549">
        <v>199</v>
      </c>
      <c r="F1549" t="s">
        <v>1071</v>
      </c>
      <c r="G1549">
        <v>43</v>
      </c>
      <c r="H1549">
        <v>14</v>
      </c>
      <c r="I1549">
        <v>65</v>
      </c>
      <c r="J1549">
        <v>60</v>
      </c>
      <c r="K1549">
        <v>19</v>
      </c>
      <c r="L1549">
        <v>85</v>
      </c>
      <c r="M1549">
        <v>75</v>
      </c>
      <c r="N1549">
        <v>27</v>
      </c>
      <c r="O1549">
        <v>105</v>
      </c>
      <c r="P1549">
        <v>7041</v>
      </c>
      <c r="Q1549">
        <v>0.99151468276977495</v>
      </c>
      <c r="R1549">
        <f t="shared" si="222"/>
        <v>1</v>
      </c>
      <c r="S1549">
        <f t="shared" si="223"/>
        <v>6981.2548813819858</v>
      </c>
      <c r="T1549">
        <v>67.260000000000005</v>
      </c>
      <c r="U1549">
        <f t="shared" si="224"/>
        <v>66.689277563095061</v>
      </c>
      <c r="V1549">
        <v>0</v>
      </c>
      <c r="W1549">
        <v>9716</v>
      </c>
      <c r="X1549">
        <v>0</v>
      </c>
      <c r="Y1549" s="3">
        <v>0.1</v>
      </c>
      <c r="Z1549">
        <v>30</v>
      </c>
      <c r="AA1549" s="1">
        <f t="shared" si="225"/>
        <v>0.1060792482526339</v>
      </c>
      <c r="AB1549" s="4">
        <v>2970000</v>
      </c>
      <c r="AC1549" s="4">
        <v>2.5</v>
      </c>
      <c r="AD1549" s="4">
        <v>0</v>
      </c>
      <c r="AE1549" s="4">
        <v>239000</v>
      </c>
      <c r="AF1549" s="1">
        <v>0.2956900294</v>
      </c>
      <c r="AG1549" s="2">
        <f t="shared" si="218"/>
        <v>0.31165223906128808</v>
      </c>
      <c r="AH1549" s="2">
        <f t="shared" si="219"/>
        <v>0.36802665769905768</v>
      </c>
      <c r="AI1549">
        <f t="shared" si="220"/>
        <v>0.33024354721474009</v>
      </c>
      <c r="AJ1549">
        <f t="shared" si="221"/>
        <v>0.39608265236328455</v>
      </c>
      <c r="AK1549">
        <f t="shared" si="226"/>
        <v>43.795970384546436</v>
      </c>
    </row>
    <row r="1550" spans="1:37" x14ac:dyDescent="0.2">
      <c r="A1550">
        <v>13</v>
      </c>
      <c r="B1550">
        <v>29201</v>
      </c>
      <c r="C1550">
        <v>29</v>
      </c>
      <c r="D1550" t="s">
        <v>294</v>
      </c>
      <c r="E1550">
        <v>201</v>
      </c>
      <c r="F1550" t="s">
        <v>1071</v>
      </c>
      <c r="G1550">
        <v>43</v>
      </c>
      <c r="H1550">
        <v>14</v>
      </c>
      <c r="I1550">
        <v>65</v>
      </c>
      <c r="J1550">
        <v>60</v>
      </c>
      <c r="K1550">
        <v>19</v>
      </c>
      <c r="L1550">
        <v>85</v>
      </c>
      <c r="M1550">
        <v>75</v>
      </c>
      <c r="N1550">
        <v>27</v>
      </c>
      <c r="O1550">
        <v>105</v>
      </c>
      <c r="P1550">
        <v>7041</v>
      </c>
      <c r="Q1550">
        <v>0.95153070092201197</v>
      </c>
      <c r="R1550">
        <f t="shared" si="222"/>
        <v>1</v>
      </c>
      <c r="S1550">
        <f t="shared" si="223"/>
        <v>6699.7276651918864</v>
      </c>
      <c r="T1550">
        <v>67.260000000000005</v>
      </c>
      <c r="U1550">
        <f t="shared" si="224"/>
        <v>63.999954944014533</v>
      </c>
      <c r="V1550">
        <v>0</v>
      </c>
      <c r="W1550">
        <v>9716</v>
      </c>
      <c r="X1550">
        <v>0</v>
      </c>
      <c r="Y1550" s="3">
        <v>0.1</v>
      </c>
      <c r="Z1550">
        <v>30</v>
      </c>
      <c r="AA1550" s="1">
        <f t="shared" si="225"/>
        <v>0.1060792482526339</v>
      </c>
      <c r="AB1550" s="4">
        <v>2970000</v>
      </c>
      <c r="AC1550" s="4">
        <v>2.5</v>
      </c>
      <c r="AD1550" s="4">
        <v>0</v>
      </c>
      <c r="AE1550" s="4">
        <v>239000</v>
      </c>
      <c r="AF1550" s="1">
        <v>0.29438195</v>
      </c>
      <c r="AG1550" s="2">
        <f t="shared" si="218"/>
        <v>0.3004134754158484</v>
      </c>
      <c r="AH1550" s="2">
        <f t="shared" si="219"/>
        <v>0.35703772596008182</v>
      </c>
      <c r="AI1550">
        <f t="shared" si="220"/>
        <v>0.31908718255280838</v>
      </c>
      <c r="AJ1550">
        <f t="shared" si="221"/>
        <v>0.38521810907171272</v>
      </c>
      <c r="AK1550">
        <f t="shared" si="226"/>
        <v>43.979468075770498</v>
      </c>
    </row>
    <row r="1551" spans="1:37" x14ac:dyDescent="0.2">
      <c r="A1551">
        <v>13</v>
      </c>
      <c r="B1551">
        <v>29203</v>
      </c>
      <c r="C1551">
        <v>29</v>
      </c>
      <c r="D1551" t="s">
        <v>519</v>
      </c>
      <c r="E1551">
        <v>203</v>
      </c>
      <c r="F1551" t="s">
        <v>1071</v>
      </c>
      <c r="G1551">
        <v>43</v>
      </c>
      <c r="H1551">
        <v>14</v>
      </c>
      <c r="I1551">
        <v>65</v>
      </c>
      <c r="J1551">
        <v>60</v>
      </c>
      <c r="K1551">
        <v>19</v>
      </c>
      <c r="L1551">
        <v>85</v>
      </c>
      <c r="M1551">
        <v>75</v>
      </c>
      <c r="N1551">
        <v>27</v>
      </c>
      <c r="O1551">
        <v>105</v>
      </c>
      <c r="P1551">
        <v>7041</v>
      </c>
      <c r="Q1551">
        <v>0.95520202389785203</v>
      </c>
      <c r="R1551">
        <f t="shared" si="222"/>
        <v>1</v>
      </c>
      <c r="S1551">
        <f t="shared" si="223"/>
        <v>6725.5774502647764</v>
      </c>
      <c r="T1551">
        <v>67.260000000000005</v>
      </c>
      <c r="U1551">
        <f t="shared" si="224"/>
        <v>64.24688812736953</v>
      </c>
      <c r="V1551">
        <v>0</v>
      </c>
      <c r="W1551">
        <v>9716</v>
      </c>
      <c r="X1551">
        <v>0</v>
      </c>
      <c r="Y1551" s="3">
        <v>0.1</v>
      </c>
      <c r="Z1551">
        <v>30</v>
      </c>
      <c r="AA1551" s="1">
        <f t="shared" si="225"/>
        <v>0.1060792482526339</v>
      </c>
      <c r="AB1551" s="4">
        <v>2970000</v>
      </c>
      <c r="AC1551" s="4">
        <v>2.5</v>
      </c>
      <c r="AD1551" s="4">
        <v>0</v>
      </c>
      <c r="AE1551" s="4">
        <v>239000</v>
      </c>
      <c r="AF1551" s="1">
        <v>0.31059890480000002</v>
      </c>
      <c r="AG1551" s="2">
        <f t="shared" si="218"/>
        <v>0.2858268979783799</v>
      </c>
      <c r="AH1551" s="2">
        <f t="shared" si="219"/>
        <v>0.33950252135655995</v>
      </c>
      <c r="AI1551">
        <f t="shared" si="220"/>
        <v>0.30352809570024708</v>
      </c>
      <c r="AJ1551">
        <f t="shared" si="221"/>
        <v>0.36621481674332707</v>
      </c>
      <c r="AK1551">
        <f t="shared" si="226"/>
        <v>41.813746791769326</v>
      </c>
    </row>
    <row r="1552" spans="1:37" x14ac:dyDescent="0.2">
      <c r="A1552">
        <v>13</v>
      </c>
      <c r="B1552">
        <v>29205</v>
      </c>
      <c r="C1552">
        <v>29</v>
      </c>
      <c r="D1552" t="s">
        <v>299</v>
      </c>
      <c r="E1552">
        <v>205</v>
      </c>
      <c r="F1552" t="s">
        <v>1071</v>
      </c>
      <c r="G1552">
        <v>43</v>
      </c>
      <c r="H1552">
        <v>14</v>
      </c>
      <c r="I1552">
        <v>65</v>
      </c>
      <c r="J1552">
        <v>60</v>
      </c>
      <c r="K1552">
        <v>19</v>
      </c>
      <c r="L1552">
        <v>85</v>
      </c>
      <c r="M1552">
        <v>75</v>
      </c>
      <c r="N1552">
        <v>27</v>
      </c>
      <c r="O1552">
        <v>105</v>
      </c>
      <c r="P1552">
        <v>7041</v>
      </c>
      <c r="Q1552">
        <v>0.99027638350214298</v>
      </c>
      <c r="R1552">
        <f t="shared" si="222"/>
        <v>1</v>
      </c>
      <c r="S1552">
        <f t="shared" si="223"/>
        <v>6972.5360162385887</v>
      </c>
      <c r="T1552">
        <v>67.260000000000005</v>
      </c>
      <c r="U1552">
        <f t="shared" si="224"/>
        <v>66.605989554354139</v>
      </c>
      <c r="V1552">
        <v>0</v>
      </c>
      <c r="W1552">
        <v>9716</v>
      </c>
      <c r="X1552">
        <v>0</v>
      </c>
      <c r="Y1552" s="3">
        <v>0.1</v>
      </c>
      <c r="Z1552">
        <v>30</v>
      </c>
      <c r="AA1552" s="1">
        <f t="shared" si="225"/>
        <v>0.1060792482526339</v>
      </c>
      <c r="AB1552" s="4">
        <v>2970000</v>
      </c>
      <c r="AC1552" s="4">
        <v>2.5</v>
      </c>
      <c r="AD1552" s="4">
        <v>0</v>
      </c>
      <c r="AE1552" s="4">
        <v>239000</v>
      </c>
      <c r="AF1552" s="1">
        <v>0.30337355169999997</v>
      </c>
      <c r="AG1552" s="2">
        <f t="shared" si="218"/>
        <v>0.30337967936141375</v>
      </c>
      <c r="AH1552" s="2">
        <f t="shared" si="219"/>
        <v>0.35833010578896246</v>
      </c>
      <c r="AI1552">
        <f t="shared" si="220"/>
        <v>0.32150132968650352</v>
      </c>
      <c r="AJ1552">
        <f t="shared" si="221"/>
        <v>0.38567711102645041</v>
      </c>
      <c r="AK1552">
        <f t="shared" si="226"/>
        <v>42.75007001659489</v>
      </c>
    </row>
    <row r="1553" spans="1:37" x14ac:dyDescent="0.2">
      <c r="A1553">
        <v>13</v>
      </c>
      <c r="B1553">
        <v>29207</v>
      </c>
      <c r="C1553">
        <v>29</v>
      </c>
      <c r="D1553" t="s">
        <v>1126</v>
      </c>
      <c r="E1553">
        <v>207</v>
      </c>
      <c r="F1553" t="s">
        <v>1071</v>
      </c>
      <c r="G1553">
        <v>43</v>
      </c>
      <c r="H1553">
        <v>14</v>
      </c>
      <c r="I1553">
        <v>65</v>
      </c>
      <c r="J1553">
        <v>60</v>
      </c>
      <c r="K1553">
        <v>19</v>
      </c>
      <c r="L1553">
        <v>85</v>
      </c>
      <c r="M1553">
        <v>75</v>
      </c>
      <c r="N1553">
        <v>27</v>
      </c>
      <c r="O1553">
        <v>105</v>
      </c>
      <c r="P1553">
        <v>7041</v>
      </c>
      <c r="Q1553">
        <v>0.94797888127240304</v>
      </c>
      <c r="R1553">
        <f t="shared" si="222"/>
        <v>1</v>
      </c>
      <c r="S1553">
        <f t="shared" si="223"/>
        <v>6674.7193030389899</v>
      </c>
      <c r="T1553">
        <v>67.260000000000005</v>
      </c>
      <c r="U1553">
        <f t="shared" si="224"/>
        <v>63.761059554381831</v>
      </c>
      <c r="V1553">
        <v>0</v>
      </c>
      <c r="W1553">
        <v>9716</v>
      </c>
      <c r="X1553">
        <v>0</v>
      </c>
      <c r="Y1553" s="3">
        <v>0.1</v>
      </c>
      <c r="Z1553">
        <v>30</v>
      </c>
      <c r="AA1553" s="1">
        <f t="shared" si="225"/>
        <v>0.1060792482526339</v>
      </c>
      <c r="AB1553" s="4">
        <v>2970000</v>
      </c>
      <c r="AC1553" s="4">
        <v>2.5</v>
      </c>
      <c r="AD1553" s="4">
        <v>0</v>
      </c>
      <c r="AE1553" s="4">
        <v>239000</v>
      </c>
      <c r="AF1553" s="1">
        <v>0.30047623639999999</v>
      </c>
      <c r="AG1553" s="2">
        <f t="shared" si="218"/>
        <v>0.2932218392690415</v>
      </c>
      <c r="AH1553" s="2">
        <f t="shared" si="219"/>
        <v>0.34870067391894194</v>
      </c>
      <c r="AI1553">
        <f t="shared" si="220"/>
        <v>0.31151776797600528</v>
      </c>
      <c r="AJ1553">
        <f t="shared" si="221"/>
        <v>0.37631076756376824</v>
      </c>
      <c r="AK1553">
        <f t="shared" si="226"/>
        <v>43.138177725485079</v>
      </c>
    </row>
    <row r="1554" spans="1:37" x14ac:dyDescent="0.2">
      <c r="A1554">
        <v>17</v>
      </c>
      <c r="B1554">
        <v>29209</v>
      </c>
      <c r="C1554">
        <v>29</v>
      </c>
      <c r="D1554" t="s">
        <v>1014</v>
      </c>
      <c r="E1554">
        <v>209</v>
      </c>
      <c r="F1554" t="s">
        <v>1477</v>
      </c>
      <c r="G1554">
        <v>43</v>
      </c>
      <c r="H1554">
        <v>14</v>
      </c>
      <c r="I1554">
        <v>65</v>
      </c>
      <c r="J1554">
        <v>60</v>
      </c>
      <c r="K1554">
        <v>19</v>
      </c>
      <c r="L1554">
        <v>85</v>
      </c>
      <c r="M1554">
        <v>75</v>
      </c>
      <c r="N1554">
        <v>27</v>
      </c>
      <c r="O1554">
        <v>105</v>
      </c>
      <c r="P1554">
        <v>7041</v>
      </c>
      <c r="Q1554">
        <v>0.94574687083562203</v>
      </c>
      <c r="R1554">
        <f t="shared" si="222"/>
        <v>1</v>
      </c>
      <c r="S1554">
        <f t="shared" si="223"/>
        <v>6659.0037175536145</v>
      </c>
      <c r="T1554">
        <v>67.260000000000005</v>
      </c>
      <c r="U1554">
        <f t="shared" si="224"/>
        <v>63.610934532403945</v>
      </c>
      <c r="V1554">
        <v>0</v>
      </c>
      <c r="W1554">
        <v>9716</v>
      </c>
      <c r="X1554">
        <v>0</v>
      </c>
      <c r="Y1554" s="3">
        <v>0.1</v>
      </c>
      <c r="Z1554">
        <v>30</v>
      </c>
      <c r="AA1554" s="1">
        <f t="shared" si="225"/>
        <v>0.1060792482526339</v>
      </c>
      <c r="AB1554" s="4">
        <v>2970000</v>
      </c>
      <c r="AC1554" s="4">
        <v>2.5</v>
      </c>
      <c r="AD1554" s="4">
        <v>0</v>
      </c>
      <c r="AE1554" s="4">
        <v>239000</v>
      </c>
      <c r="AF1554" s="1">
        <v>0.31095128129999999</v>
      </c>
      <c r="AG1554" s="2">
        <f t="shared" si="218"/>
        <v>0.28267691592605748</v>
      </c>
      <c r="AH1554" s="2">
        <f t="shared" si="219"/>
        <v>0.33629188294756496</v>
      </c>
      <c r="AI1554">
        <f t="shared" si="220"/>
        <v>0.30035810810818453</v>
      </c>
      <c r="AJ1554">
        <f t="shared" si="221"/>
        <v>0.36297397822843502</v>
      </c>
      <c r="AK1554">
        <f t="shared" si="226"/>
        <v>41.769195631090867</v>
      </c>
    </row>
    <row r="1555" spans="1:37" x14ac:dyDescent="0.2">
      <c r="A1555">
        <v>13</v>
      </c>
      <c r="B1555">
        <v>29211</v>
      </c>
      <c r="C1555">
        <v>29</v>
      </c>
      <c r="D1555" t="s">
        <v>630</v>
      </c>
      <c r="E1555">
        <v>211</v>
      </c>
      <c r="F1555" t="s">
        <v>1071</v>
      </c>
      <c r="G1555">
        <v>43</v>
      </c>
      <c r="H1555">
        <v>14</v>
      </c>
      <c r="I1555">
        <v>65</v>
      </c>
      <c r="J1555">
        <v>60</v>
      </c>
      <c r="K1555">
        <v>19</v>
      </c>
      <c r="L1555">
        <v>85</v>
      </c>
      <c r="M1555">
        <v>75</v>
      </c>
      <c r="N1555">
        <v>27</v>
      </c>
      <c r="O1555">
        <v>105</v>
      </c>
      <c r="P1555">
        <v>7041</v>
      </c>
      <c r="Q1555">
        <v>0.98878151476383203</v>
      </c>
      <c r="R1555">
        <f t="shared" si="222"/>
        <v>1</v>
      </c>
      <c r="S1555">
        <f t="shared" si="223"/>
        <v>6962.010645452141</v>
      </c>
      <c r="T1555">
        <v>67.260000000000005</v>
      </c>
      <c r="U1555">
        <f t="shared" si="224"/>
        <v>66.505444683015341</v>
      </c>
      <c r="V1555">
        <v>0</v>
      </c>
      <c r="W1555">
        <v>9716</v>
      </c>
      <c r="X1555">
        <v>0</v>
      </c>
      <c r="Y1555" s="3">
        <v>0.1</v>
      </c>
      <c r="Z1555">
        <v>30</v>
      </c>
      <c r="AA1555" s="1">
        <f t="shared" si="225"/>
        <v>0.1060792482526339</v>
      </c>
      <c r="AB1555" s="4">
        <v>2970000</v>
      </c>
      <c r="AC1555" s="4">
        <v>2.5</v>
      </c>
      <c r="AD1555" s="4">
        <v>0</v>
      </c>
      <c r="AE1555" s="4">
        <v>239000</v>
      </c>
      <c r="AF1555" s="1">
        <v>0.3090475278</v>
      </c>
      <c r="AG1555" s="2">
        <f t="shared" si="218"/>
        <v>0.29736020462337387</v>
      </c>
      <c r="AH1555" s="2">
        <f t="shared" si="219"/>
        <v>0.35130451942779078</v>
      </c>
      <c r="AI1555">
        <f t="shared" si="220"/>
        <v>0.31515002153208782</v>
      </c>
      <c r="AJ1555">
        <f t="shared" si="221"/>
        <v>0.37815059320104777</v>
      </c>
      <c r="AK1555">
        <f t="shared" si="226"/>
        <v>42.011096510082048</v>
      </c>
    </row>
    <row r="1556" spans="1:37" x14ac:dyDescent="0.2">
      <c r="A1556">
        <v>13</v>
      </c>
      <c r="B1556">
        <v>29213</v>
      </c>
      <c r="C1556">
        <v>29</v>
      </c>
      <c r="D1556" t="s">
        <v>1101</v>
      </c>
      <c r="E1556">
        <v>213</v>
      </c>
      <c r="F1556" t="s">
        <v>1071</v>
      </c>
      <c r="G1556">
        <v>43</v>
      </c>
      <c r="H1556">
        <v>14</v>
      </c>
      <c r="I1556">
        <v>65</v>
      </c>
      <c r="J1556">
        <v>60</v>
      </c>
      <c r="K1556">
        <v>19</v>
      </c>
      <c r="L1556">
        <v>85</v>
      </c>
      <c r="M1556">
        <v>75</v>
      </c>
      <c r="N1556">
        <v>27</v>
      </c>
      <c r="O1556">
        <v>105</v>
      </c>
      <c r="P1556">
        <v>7041</v>
      </c>
      <c r="Q1556">
        <v>0.94426025946934999</v>
      </c>
      <c r="R1556">
        <f t="shared" si="222"/>
        <v>1</v>
      </c>
      <c r="S1556">
        <f t="shared" si="223"/>
        <v>6648.5364869236937</v>
      </c>
      <c r="T1556">
        <v>67.260000000000005</v>
      </c>
      <c r="U1556">
        <f t="shared" si="224"/>
        <v>63.510945051908486</v>
      </c>
      <c r="V1556">
        <v>0</v>
      </c>
      <c r="W1556">
        <v>9716</v>
      </c>
      <c r="X1556">
        <v>0</v>
      </c>
      <c r="Y1556" s="3">
        <v>0.1</v>
      </c>
      <c r="Z1556">
        <v>30</v>
      </c>
      <c r="AA1556" s="1">
        <f t="shared" si="225"/>
        <v>0.1060792482526339</v>
      </c>
      <c r="AB1556" s="4">
        <v>2970000</v>
      </c>
      <c r="AC1556" s="4">
        <v>2.5</v>
      </c>
      <c r="AD1556" s="4">
        <v>0</v>
      </c>
      <c r="AE1556" s="4">
        <v>239000</v>
      </c>
      <c r="AF1556" s="1">
        <v>0.30937836359999998</v>
      </c>
      <c r="AG1556" s="2">
        <f t="shared" si="218"/>
        <v>0.28366748370056566</v>
      </c>
      <c r="AH1556" s="2">
        <f t="shared" si="219"/>
        <v>0.33755427319853687</v>
      </c>
      <c r="AI1556">
        <f t="shared" si="220"/>
        <v>0.30143832774530799</v>
      </c>
      <c r="AJ1556">
        <f t="shared" si="221"/>
        <v>0.36437170577997602</v>
      </c>
      <c r="AK1556">
        <f t="shared" si="226"/>
        <v>41.96884505761885</v>
      </c>
    </row>
    <row r="1557" spans="1:37" x14ac:dyDescent="0.2">
      <c r="A1557">
        <v>13</v>
      </c>
      <c r="B1557">
        <v>29215</v>
      </c>
      <c r="C1557">
        <v>29</v>
      </c>
      <c r="D1557" t="s">
        <v>1105</v>
      </c>
      <c r="E1557">
        <v>215</v>
      </c>
      <c r="F1557" t="s">
        <v>1071</v>
      </c>
      <c r="G1557">
        <v>43</v>
      </c>
      <c r="H1557">
        <v>14</v>
      </c>
      <c r="I1557">
        <v>65</v>
      </c>
      <c r="J1557">
        <v>60</v>
      </c>
      <c r="K1557">
        <v>19</v>
      </c>
      <c r="L1557">
        <v>85</v>
      </c>
      <c r="M1557">
        <v>75</v>
      </c>
      <c r="N1557">
        <v>27</v>
      </c>
      <c r="O1557">
        <v>105</v>
      </c>
      <c r="P1557">
        <v>7041</v>
      </c>
      <c r="Q1557">
        <v>0.95937358229248604</v>
      </c>
      <c r="R1557">
        <f t="shared" si="222"/>
        <v>1</v>
      </c>
      <c r="S1557">
        <f t="shared" si="223"/>
        <v>6754.9493929213941</v>
      </c>
      <c r="T1557">
        <v>67.260000000000005</v>
      </c>
      <c r="U1557">
        <f t="shared" si="224"/>
        <v>64.527467144992613</v>
      </c>
      <c r="V1557">
        <v>0</v>
      </c>
      <c r="W1557">
        <v>9716</v>
      </c>
      <c r="X1557">
        <v>0</v>
      </c>
      <c r="Y1557" s="3">
        <v>0.1</v>
      </c>
      <c r="Z1557">
        <v>30</v>
      </c>
      <c r="AA1557" s="1">
        <f t="shared" si="225"/>
        <v>0.1060792482526339</v>
      </c>
      <c r="AB1557" s="4">
        <v>2970000</v>
      </c>
      <c r="AC1557" s="4">
        <v>2.5</v>
      </c>
      <c r="AD1557" s="4">
        <v>0</v>
      </c>
      <c r="AE1557" s="4">
        <v>239000</v>
      </c>
      <c r="AF1557" s="1">
        <v>0.31004635480000003</v>
      </c>
      <c r="AG1557" s="2">
        <f t="shared" si="218"/>
        <v>0.28758677306345243</v>
      </c>
      <c r="AH1557" s="2">
        <f t="shared" si="219"/>
        <v>0.34135778728477489</v>
      </c>
      <c r="AI1557">
        <f t="shared" si="220"/>
        <v>0.30531943237332149</v>
      </c>
      <c r="AJ1557">
        <f t="shared" si="221"/>
        <v>0.36811757668078615</v>
      </c>
      <c r="AK1557">
        <f t="shared" si="226"/>
        <v>41.883809898312869</v>
      </c>
    </row>
    <row r="1558" spans="1:37" x14ac:dyDescent="0.2">
      <c r="A1558">
        <v>17</v>
      </c>
      <c r="B1558">
        <v>29217</v>
      </c>
      <c r="C1558">
        <v>29</v>
      </c>
      <c r="D1558" t="s">
        <v>286</v>
      </c>
      <c r="E1558">
        <v>217</v>
      </c>
      <c r="F1558" t="s">
        <v>1477</v>
      </c>
      <c r="G1558">
        <v>43</v>
      </c>
      <c r="H1558">
        <v>14</v>
      </c>
      <c r="I1558">
        <v>65</v>
      </c>
      <c r="J1558">
        <v>60</v>
      </c>
      <c r="K1558">
        <v>19</v>
      </c>
      <c r="L1558">
        <v>85</v>
      </c>
      <c r="M1558">
        <v>75</v>
      </c>
      <c r="N1558">
        <v>27</v>
      </c>
      <c r="O1558">
        <v>105</v>
      </c>
      <c r="P1558">
        <v>7041</v>
      </c>
      <c r="Q1558">
        <v>0.96436476459105802</v>
      </c>
      <c r="R1558">
        <f t="shared" si="222"/>
        <v>1</v>
      </c>
      <c r="S1558">
        <f t="shared" si="223"/>
        <v>6790.0923074856391</v>
      </c>
      <c r="T1558">
        <v>67.260000000000005</v>
      </c>
      <c r="U1558">
        <f t="shared" si="224"/>
        <v>64.863174066394564</v>
      </c>
      <c r="V1558">
        <v>0</v>
      </c>
      <c r="W1558">
        <v>9716</v>
      </c>
      <c r="X1558">
        <v>0</v>
      </c>
      <c r="Y1558" s="3">
        <v>0.1</v>
      </c>
      <c r="Z1558">
        <v>30</v>
      </c>
      <c r="AA1558" s="1">
        <f t="shared" si="225"/>
        <v>0.1060792482526339</v>
      </c>
      <c r="AB1558" s="4">
        <v>2970000</v>
      </c>
      <c r="AC1558" s="4">
        <v>2.5</v>
      </c>
      <c r="AD1558" s="4">
        <v>0</v>
      </c>
      <c r="AE1558" s="4">
        <v>239000</v>
      </c>
      <c r="AF1558" s="1">
        <v>0.32029837249999998</v>
      </c>
      <c r="AG1558" s="2">
        <f t="shared" si="218"/>
        <v>0.27983007195017523</v>
      </c>
      <c r="AH1558" s="2">
        <f t="shared" si="219"/>
        <v>0.33188480025159672</v>
      </c>
      <c r="AI1558">
        <f t="shared" si="220"/>
        <v>0.29699666979411504</v>
      </c>
      <c r="AJ1558">
        <f t="shared" si="221"/>
        <v>0.35779007052753364</v>
      </c>
      <c r="AK1558">
        <f t="shared" si="226"/>
        <v>40.623224298019394</v>
      </c>
    </row>
    <row r="1559" spans="1:37" x14ac:dyDescent="0.2">
      <c r="A1559">
        <v>13</v>
      </c>
      <c r="B1559">
        <v>29219</v>
      </c>
      <c r="C1559">
        <v>29</v>
      </c>
      <c r="D1559" t="s">
        <v>320</v>
      </c>
      <c r="E1559">
        <v>219</v>
      </c>
      <c r="F1559" t="s">
        <v>1071</v>
      </c>
      <c r="G1559">
        <v>43</v>
      </c>
      <c r="H1559">
        <v>14</v>
      </c>
      <c r="I1559">
        <v>65</v>
      </c>
      <c r="J1559">
        <v>60</v>
      </c>
      <c r="K1559">
        <v>19</v>
      </c>
      <c r="L1559">
        <v>85</v>
      </c>
      <c r="M1559">
        <v>75</v>
      </c>
      <c r="N1559">
        <v>27</v>
      </c>
      <c r="O1559">
        <v>105</v>
      </c>
      <c r="P1559">
        <v>7041</v>
      </c>
      <c r="Q1559">
        <v>0.98647474646568301</v>
      </c>
      <c r="R1559">
        <f t="shared" si="222"/>
        <v>1</v>
      </c>
      <c r="S1559">
        <f t="shared" si="223"/>
        <v>6945.7686898648744</v>
      </c>
      <c r="T1559">
        <v>67.260000000000005</v>
      </c>
      <c r="U1559">
        <f t="shared" si="224"/>
        <v>66.350291447281847</v>
      </c>
      <c r="V1559">
        <v>0</v>
      </c>
      <c r="W1559">
        <v>9716</v>
      </c>
      <c r="X1559">
        <v>0</v>
      </c>
      <c r="Y1559" s="3">
        <v>0.1</v>
      </c>
      <c r="Z1559">
        <v>30</v>
      </c>
      <c r="AA1559" s="1">
        <f t="shared" si="225"/>
        <v>0.1060792482526339</v>
      </c>
      <c r="AB1559" s="4">
        <v>2970000</v>
      </c>
      <c r="AC1559" s="4">
        <v>2.5</v>
      </c>
      <c r="AD1559" s="4">
        <v>0</v>
      </c>
      <c r="AE1559" s="4">
        <v>239000</v>
      </c>
      <c r="AF1559" s="1">
        <v>0.30368995120000003</v>
      </c>
      <c r="AG1559" s="2">
        <f t="shared" si="218"/>
        <v>0.30190015235116513</v>
      </c>
      <c r="AH1559" s="2">
        <f t="shared" si="219"/>
        <v>0.35679348493200286</v>
      </c>
      <c r="AI1559">
        <f t="shared" si="220"/>
        <v>0.3200029721153384</v>
      </c>
      <c r="AJ1559">
        <f t="shared" si="221"/>
        <v>0.38411206379653789</v>
      </c>
      <c r="AK1559">
        <f t="shared" si="226"/>
        <v>42.708135464668175</v>
      </c>
    </row>
    <row r="1560" spans="1:37" x14ac:dyDescent="0.2">
      <c r="A1560">
        <v>13</v>
      </c>
      <c r="B1560">
        <v>29221</v>
      </c>
      <c r="C1560">
        <v>29</v>
      </c>
      <c r="D1560" t="s">
        <v>307</v>
      </c>
      <c r="E1560">
        <v>221</v>
      </c>
      <c r="F1560" t="s">
        <v>1071</v>
      </c>
      <c r="G1560">
        <v>43</v>
      </c>
      <c r="H1560">
        <v>14</v>
      </c>
      <c r="I1560">
        <v>65</v>
      </c>
      <c r="J1560">
        <v>60</v>
      </c>
      <c r="K1560">
        <v>19</v>
      </c>
      <c r="L1560">
        <v>85</v>
      </c>
      <c r="M1560">
        <v>75</v>
      </c>
      <c r="N1560">
        <v>27</v>
      </c>
      <c r="O1560">
        <v>105</v>
      </c>
      <c r="P1560">
        <v>7041</v>
      </c>
      <c r="Q1560">
        <v>0.97339866310358003</v>
      </c>
      <c r="R1560">
        <f t="shared" si="222"/>
        <v>1</v>
      </c>
      <c r="S1560">
        <f t="shared" si="223"/>
        <v>6853.6999869123074</v>
      </c>
      <c r="T1560">
        <v>67.260000000000005</v>
      </c>
      <c r="U1560">
        <f t="shared" si="224"/>
        <v>65.470794080346792</v>
      </c>
      <c r="V1560">
        <v>0</v>
      </c>
      <c r="W1560">
        <v>9716</v>
      </c>
      <c r="X1560">
        <v>0</v>
      </c>
      <c r="Y1560" s="3">
        <v>0.1</v>
      </c>
      <c r="Z1560">
        <v>30</v>
      </c>
      <c r="AA1560" s="1">
        <f t="shared" si="225"/>
        <v>0.1060792482526339</v>
      </c>
      <c r="AB1560" s="4">
        <v>2970000</v>
      </c>
      <c r="AC1560" s="4">
        <v>2.5</v>
      </c>
      <c r="AD1560" s="4">
        <v>0</v>
      </c>
      <c r="AE1560" s="4">
        <v>239000</v>
      </c>
      <c r="AF1560" s="1">
        <v>0.31300877190000004</v>
      </c>
      <c r="AG1560" s="2">
        <f t="shared" si="218"/>
        <v>0.28902939840151565</v>
      </c>
      <c r="AH1560" s="2">
        <f t="shared" si="219"/>
        <v>0.34229292585662269</v>
      </c>
      <c r="AI1560">
        <f t="shared" si="220"/>
        <v>0.30659467959594799</v>
      </c>
      <c r="AJ1560">
        <f t="shared" si="221"/>
        <v>0.36880004339890182</v>
      </c>
      <c r="AK1560">
        <f t="shared" si="226"/>
        <v>41.511068677043895</v>
      </c>
    </row>
    <row r="1561" spans="1:37" x14ac:dyDescent="0.2">
      <c r="A1561">
        <v>13</v>
      </c>
      <c r="B1561">
        <v>29223</v>
      </c>
      <c r="C1561">
        <v>29</v>
      </c>
      <c r="D1561" t="s">
        <v>314</v>
      </c>
      <c r="E1561">
        <v>223</v>
      </c>
      <c r="F1561" t="s">
        <v>1071</v>
      </c>
      <c r="G1561">
        <v>43</v>
      </c>
      <c r="H1561">
        <v>14</v>
      </c>
      <c r="I1561">
        <v>65</v>
      </c>
      <c r="J1561">
        <v>60</v>
      </c>
      <c r="K1561">
        <v>19</v>
      </c>
      <c r="L1561">
        <v>85</v>
      </c>
      <c r="M1561">
        <v>75</v>
      </c>
      <c r="N1561">
        <v>27</v>
      </c>
      <c r="O1561">
        <v>105</v>
      </c>
      <c r="P1561">
        <v>7041</v>
      </c>
      <c r="Q1561">
        <v>0.95537275888703099</v>
      </c>
      <c r="R1561">
        <f t="shared" si="222"/>
        <v>1</v>
      </c>
      <c r="S1561">
        <f t="shared" si="223"/>
        <v>6726.7795953235855</v>
      </c>
      <c r="T1561">
        <v>67.260000000000005</v>
      </c>
      <c r="U1561">
        <f t="shared" si="224"/>
        <v>64.258371762741703</v>
      </c>
      <c r="V1561">
        <v>0</v>
      </c>
      <c r="W1561">
        <v>9716</v>
      </c>
      <c r="X1561">
        <v>0</v>
      </c>
      <c r="Y1561" s="3">
        <v>0.1</v>
      </c>
      <c r="Z1561">
        <v>30</v>
      </c>
      <c r="AA1561" s="1">
        <f t="shared" si="225"/>
        <v>0.1060792482526339</v>
      </c>
      <c r="AB1561" s="4">
        <v>2970000</v>
      </c>
      <c r="AC1561" s="4">
        <v>2.5</v>
      </c>
      <c r="AD1561" s="4">
        <v>0</v>
      </c>
      <c r="AE1561" s="4">
        <v>239000</v>
      </c>
      <c r="AF1561" s="1">
        <v>0.31007806120000003</v>
      </c>
      <c r="AG1561" s="2">
        <f t="shared" si="218"/>
        <v>0.28635818163846555</v>
      </c>
      <c r="AH1561" s="2">
        <f t="shared" si="219"/>
        <v>0.3401237129522946</v>
      </c>
      <c r="AI1561">
        <f t="shared" si="220"/>
        <v>0.30408903258842362</v>
      </c>
      <c r="AJ1561">
        <f t="shared" si="221"/>
        <v>0.36688077247140566</v>
      </c>
      <c r="AK1561">
        <f t="shared" si="226"/>
        <v>41.879782787122458</v>
      </c>
    </row>
    <row r="1562" spans="1:37" x14ac:dyDescent="0.2">
      <c r="A1562">
        <v>13</v>
      </c>
      <c r="B1562">
        <v>29225</v>
      </c>
      <c r="C1562">
        <v>29</v>
      </c>
      <c r="D1562" t="s">
        <v>312</v>
      </c>
      <c r="E1562">
        <v>225</v>
      </c>
      <c r="F1562" t="s">
        <v>1071</v>
      </c>
      <c r="G1562">
        <v>43</v>
      </c>
      <c r="H1562">
        <v>14</v>
      </c>
      <c r="I1562">
        <v>65</v>
      </c>
      <c r="J1562">
        <v>60</v>
      </c>
      <c r="K1562">
        <v>19</v>
      </c>
      <c r="L1562">
        <v>85</v>
      </c>
      <c r="M1562">
        <v>75</v>
      </c>
      <c r="N1562">
        <v>27</v>
      </c>
      <c r="O1562">
        <v>105</v>
      </c>
      <c r="P1562">
        <v>7041</v>
      </c>
      <c r="Q1562">
        <v>0.95622256025672003</v>
      </c>
      <c r="R1562">
        <f t="shared" si="222"/>
        <v>1</v>
      </c>
      <c r="S1562">
        <f t="shared" si="223"/>
        <v>6732.7630467675654</v>
      </c>
      <c r="T1562">
        <v>67.260000000000005</v>
      </c>
      <c r="U1562">
        <f t="shared" si="224"/>
        <v>64.315529402867</v>
      </c>
      <c r="V1562">
        <v>0</v>
      </c>
      <c r="W1562">
        <v>9716</v>
      </c>
      <c r="X1562">
        <v>0</v>
      </c>
      <c r="Y1562" s="3">
        <v>0.1</v>
      </c>
      <c r="Z1562">
        <v>30</v>
      </c>
      <c r="AA1562" s="1">
        <f t="shared" si="225"/>
        <v>0.1060792482526339</v>
      </c>
      <c r="AB1562" s="4">
        <v>2970000</v>
      </c>
      <c r="AC1562" s="4">
        <v>2.5</v>
      </c>
      <c r="AD1562" s="4">
        <v>0</v>
      </c>
      <c r="AE1562" s="4">
        <v>239000</v>
      </c>
      <c r="AF1562" s="1">
        <v>0.31179828949999999</v>
      </c>
      <c r="AG1562" s="2">
        <f t="shared" si="218"/>
        <v>0.28503161894521761</v>
      </c>
      <c r="AH1562" s="2">
        <f t="shared" si="219"/>
        <v>0.33850134698689438</v>
      </c>
      <c r="AI1562">
        <f t="shared" si="220"/>
        <v>0.30266490874180396</v>
      </c>
      <c r="AJ1562">
        <f t="shared" si="221"/>
        <v>0.36511112944167506</v>
      </c>
      <c r="AK1562">
        <f t="shared" si="226"/>
        <v>41.662519835145112</v>
      </c>
    </row>
    <row r="1563" spans="1:37" x14ac:dyDescent="0.2">
      <c r="A1563">
        <v>17</v>
      </c>
      <c r="B1563">
        <v>29227</v>
      </c>
      <c r="C1563">
        <v>29</v>
      </c>
      <c r="D1563" t="s">
        <v>326</v>
      </c>
      <c r="E1563">
        <v>227</v>
      </c>
      <c r="F1563" t="s">
        <v>1477</v>
      </c>
      <c r="G1563">
        <v>43</v>
      </c>
      <c r="H1563">
        <v>14</v>
      </c>
      <c r="I1563">
        <v>65</v>
      </c>
      <c r="J1563">
        <v>60</v>
      </c>
      <c r="K1563">
        <v>19</v>
      </c>
      <c r="L1563">
        <v>85</v>
      </c>
      <c r="M1563">
        <v>75</v>
      </c>
      <c r="N1563">
        <v>27</v>
      </c>
      <c r="O1563">
        <v>105</v>
      </c>
      <c r="P1563">
        <v>7041</v>
      </c>
      <c r="Q1563">
        <v>0.98481270670890797</v>
      </c>
      <c r="R1563">
        <f t="shared" si="222"/>
        <v>1</v>
      </c>
      <c r="S1563">
        <f t="shared" si="223"/>
        <v>6934.0662679374209</v>
      </c>
      <c r="T1563">
        <v>67.260000000000005</v>
      </c>
      <c r="U1563">
        <f t="shared" si="224"/>
        <v>66.238502653241156</v>
      </c>
      <c r="V1563">
        <v>0</v>
      </c>
      <c r="W1563">
        <v>9716</v>
      </c>
      <c r="X1563">
        <v>0</v>
      </c>
      <c r="Y1563" s="3">
        <v>0.1</v>
      </c>
      <c r="Z1563">
        <v>30</v>
      </c>
      <c r="AA1563" s="1">
        <f t="shared" si="225"/>
        <v>0.1060792482526339</v>
      </c>
      <c r="AB1563" s="4">
        <v>2970000</v>
      </c>
      <c r="AC1563" s="4">
        <v>2.5</v>
      </c>
      <c r="AD1563" s="4">
        <v>0</v>
      </c>
      <c r="AE1563" s="4">
        <v>239000</v>
      </c>
      <c r="AF1563" s="1">
        <v>0.30636015999999999</v>
      </c>
      <c r="AG1563" s="2">
        <f t="shared" si="218"/>
        <v>0.29876460026939006</v>
      </c>
      <c r="AH1563" s="2">
        <f t="shared" si="219"/>
        <v>0.35318079467273544</v>
      </c>
      <c r="AI1563">
        <f t="shared" si="220"/>
        <v>0.31671005141970343</v>
      </c>
      <c r="AJ1563">
        <f t="shared" si="221"/>
        <v>0.38026181189858488</v>
      </c>
      <c r="AK1563">
        <f t="shared" si="226"/>
        <v>42.357684814853428</v>
      </c>
    </row>
    <row r="1564" spans="1:37" x14ac:dyDescent="0.2">
      <c r="A1564">
        <v>13</v>
      </c>
      <c r="B1564">
        <v>29229</v>
      </c>
      <c r="C1564">
        <v>29</v>
      </c>
      <c r="D1564" t="s">
        <v>297</v>
      </c>
      <c r="E1564">
        <v>229</v>
      </c>
      <c r="F1564" t="s">
        <v>1071</v>
      </c>
      <c r="G1564">
        <v>43</v>
      </c>
      <c r="H1564">
        <v>14</v>
      </c>
      <c r="I1564">
        <v>65</v>
      </c>
      <c r="J1564">
        <v>60</v>
      </c>
      <c r="K1564">
        <v>19</v>
      </c>
      <c r="L1564">
        <v>85</v>
      </c>
      <c r="M1564">
        <v>75</v>
      </c>
      <c r="N1564">
        <v>27</v>
      </c>
      <c r="O1564">
        <v>105</v>
      </c>
      <c r="P1564">
        <v>7041</v>
      </c>
      <c r="Q1564">
        <v>0.95714822586845005</v>
      </c>
      <c r="R1564">
        <f t="shared" si="222"/>
        <v>1</v>
      </c>
      <c r="S1564">
        <f t="shared" si="223"/>
        <v>6739.2806583397569</v>
      </c>
      <c r="T1564">
        <v>67.260000000000005</v>
      </c>
      <c r="U1564">
        <f t="shared" si="224"/>
        <v>64.377789671911955</v>
      </c>
      <c r="V1564">
        <v>0</v>
      </c>
      <c r="W1564">
        <v>9716</v>
      </c>
      <c r="X1564">
        <v>0</v>
      </c>
      <c r="Y1564" s="3">
        <v>0.1</v>
      </c>
      <c r="Z1564">
        <v>30</v>
      </c>
      <c r="AA1564" s="1">
        <f t="shared" si="225"/>
        <v>0.1060792482526339</v>
      </c>
      <c r="AB1564" s="4">
        <v>2970000</v>
      </c>
      <c r="AC1564" s="4">
        <v>2.5</v>
      </c>
      <c r="AD1564" s="4">
        <v>0</v>
      </c>
      <c r="AE1564" s="4">
        <v>239000</v>
      </c>
      <c r="AF1564" s="1">
        <v>0.31041675000000002</v>
      </c>
      <c r="AG1564" s="2">
        <f t="shared" si="218"/>
        <v>0.28657733068701208</v>
      </c>
      <c r="AH1564" s="2">
        <f t="shared" si="219"/>
        <v>0.34028436328915096</v>
      </c>
      <c r="AI1564">
        <f t="shared" si="220"/>
        <v>0.30428888772672458</v>
      </c>
      <c r="AJ1564">
        <f t="shared" si="221"/>
        <v>0.36701229696911175</v>
      </c>
      <c r="AK1564">
        <f t="shared" si="226"/>
        <v>41.836816383484674</v>
      </c>
    </row>
    <row r="1565" spans="1:37" x14ac:dyDescent="0.2">
      <c r="A1565">
        <v>13</v>
      </c>
      <c r="B1565">
        <v>29510</v>
      </c>
      <c r="C1565">
        <v>29</v>
      </c>
      <c r="D1565" t="s">
        <v>1082</v>
      </c>
      <c r="E1565">
        <v>510</v>
      </c>
      <c r="F1565" t="s">
        <v>1071</v>
      </c>
      <c r="G1565">
        <v>43</v>
      </c>
      <c r="H1565">
        <v>14</v>
      </c>
      <c r="I1565">
        <v>65</v>
      </c>
      <c r="J1565">
        <v>60</v>
      </c>
      <c r="K1565">
        <v>19</v>
      </c>
      <c r="L1565">
        <v>85</v>
      </c>
      <c r="M1565">
        <v>75</v>
      </c>
      <c r="N1565">
        <v>27</v>
      </c>
      <c r="O1565">
        <v>105</v>
      </c>
      <c r="P1565">
        <v>7041</v>
      </c>
      <c r="Q1565">
        <v>0.99278149008750904</v>
      </c>
      <c r="R1565">
        <f t="shared" si="222"/>
        <v>1</v>
      </c>
      <c r="S1565">
        <f t="shared" si="223"/>
        <v>6990.1744717061511</v>
      </c>
      <c r="T1565">
        <v>67.260000000000005</v>
      </c>
      <c r="U1565">
        <f t="shared" si="224"/>
        <v>66.774483023285867</v>
      </c>
      <c r="V1565">
        <v>0</v>
      </c>
      <c r="W1565">
        <v>9716</v>
      </c>
      <c r="X1565">
        <v>0</v>
      </c>
      <c r="Y1565" s="3">
        <v>0.1</v>
      </c>
      <c r="Z1565">
        <v>30</v>
      </c>
      <c r="AA1565" s="1">
        <f t="shared" si="225"/>
        <v>0.1060792482526339</v>
      </c>
      <c r="AB1565" s="4">
        <v>2970000</v>
      </c>
      <c r="AC1565" s="4">
        <v>2.5</v>
      </c>
      <c r="AD1565" s="4">
        <v>0</v>
      </c>
      <c r="AE1565" s="4">
        <v>239000</v>
      </c>
      <c r="AF1565" s="1">
        <v>0.30046529999999999</v>
      </c>
      <c r="AG1565" s="2">
        <f t="shared" si="218"/>
        <v>0.30709102911089114</v>
      </c>
      <c r="AH1565" s="2">
        <f t="shared" si="219"/>
        <v>0.36257187763150234</v>
      </c>
      <c r="AI1565">
        <f t="shared" si="220"/>
        <v>0.3253876220280506</v>
      </c>
      <c r="AJ1565">
        <f t="shared" si="221"/>
        <v>0.39018297395951085</v>
      </c>
      <c r="AK1565">
        <f t="shared" si="226"/>
        <v>43.139656882535419</v>
      </c>
    </row>
    <row r="1566" spans="1:37" x14ac:dyDescent="0.2">
      <c r="A1566">
        <v>21</v>
      </c>
      <c r="B1566">
        <v>30001</v>
      </c>
      <c r="C1566">
        <v>30</v>
      </c>
      <c r="D1566" t="s">
        <v>1707</v>
      </c>
      <c r="E1566">
        <v>1</v>
      </c>
      <c r="F1566" t="s">
        <v>1697</v>
      </c>
      <c r="G1566">
        <v>43</v>
      </c>
      <c r="H1566">
        <v>14</v>
      </c>
      <c r="I1566">
        <v>65</v>
      </c>
      <c r="J1566">
        <v>60</v>
      </c>
      <c r="K1566">
        <v>19</v>
      </c>
      <c r="L1566">
        <v>85</v>
      </c>
      <c r="M1566">
        <v>75</v>
      </c>
      <c r="N1566">
        <v>27</v>
      </c>
      <c r="O1566">
        <v>105</v>
      </c>
      <c r="P1566">
        <v>7041</v>
      </c>
      <c r="Q1566">
        <v>0.95787499073040105</v>
      </c>
      <c r="R1566">
        <f t="shared" si="222"/>
        <v>1</v>
      </c>
      <c r="S1566">
        <f t="shared" si="223"/>
        <v>6744.3978097327536</v>
      </c>
      <c r="T1566">
        <v>67.260000000000005</v>
      </c>
      <c r="U1566">
        <f t="shared" si="224"/>
        <v>64.426671876526783</v>
      </c>
      <c r="V1566">
        <v>0</v>
      </c>
      <c r="W1566">
        <v>9716</v>
      </c>
      <c r="X1566">
        <v>0</v>
      </c>
      <c r="Y1566" s="3">
        <v>0.1</v>
      </c>
      <c r="Z1566">
        <v>30</v>
      </c>
      <c r="AA1566" s="1">
        <f t="shared" si="225"/>
        <v>0.1060792482526339</v>
      </c>
      <c r="AB1566" s="4">
        <v>2970000</v>
      </c>
      <c r="AC1566" s="4">
        <v>2.5</v>
      </c>
      <c r="AD1566" s="4">
        <v>0</v>
      </c>
      <c r="AE1566" s="4">
        <v>239000</v>
      </c>
      <c r="AF1566" s="1">
        <v>0.34743205799999999</v>
      </c>
      <c r="AG1566" s="2">
        <f t="shared" si="218"/>
        <v>0.25623988312897422</v>
      </c>
      <c r="AH1566" s="2">
        <f t="shared" si="219"/>
        <v>0.30424096542604878</v>
      </c>
      <c r="AI1566">
        <f t="shared" si="220"/>
        <v>0.27206951679172964</v>
      </c>
      <c r="AJ1566">
        <f t="shared" si="221"/>
        <v>0.32812797174225639</v>
      </c>
      <c r="AK1566">
        <f t="shared" si="226"/>
        <v>37.645883679818823</v>
      </c>
    </row>
    <row r="1567" spans="1:37" x14ac:dyDescent="0.2">
      <c r="A1567">
        <v>21</v>
      </c>
      <c r="B1567">
        <v>30003</v>
      </c>
      <c r="C1567">
        <v>30</v>
      </c>
      <c r="D1567" t="s">
        <v>1717</v>
      </c>
      <c r="E1567">
        <v>3</v>
      </c>
      <c r="F1567" t="s">
        <v>1697</v>
      </c>
      <c r="G1567">
        <v>43</v>
      </c>
      <c r="H1567">
        <v>14</v>
      </c>
      <c r="I1567">
        <v>65</v>
      </c>
      <c r="J1567">
        <v>60</v>
      </c>
      <c r="K1567">
        <v>19</v>
      </c>
      <c r="L1567">
        <v>85</v>
      </c>
      <c r="M1567">
        <v>75</v>
      </c>
      <c r="N1567">
        <v>27</v>
      </c>
      <c r="O1567">
        <v>105</v>
      </c>
      <c r="P1567">
        <v>7041</v>
      </c>
      <c r="Q1567">
        <v>0.93371803183709401</v>
      </c>
      <c r="R1567">
        <f t="shared" si="222"/>
        <v>1</v>
      </c>
      <c r="S1567">
        <f t="shared" si="223"/>
        <v>6574.3086621649791</v>
      </c>
      <c r="T1567">
        <v>67.260000000000005</v>
      </c>
      <c r="U1567">
        <f t="shared" si="224"/>
        <v>62.801874821362951</v>
      </c>
      <c r="V1567">
        <v>0</v>
      </c>
      <c r="W1567">
        <v>9716</v>
      </c>
      <c r="X1567">
        <v>0</v>
      </c>
      <c r="Y1567" s="3">
        <v>0.1</v>
      </c>
      <c r="Z1567">
        <v>30</v>
      </c>
      <c r="AA1567" s="1">
        <f t="shared" si="225"/>
        <v>0.1060792482526339</v>
      </c>
      <c r="AB1567" s="4">
        <v>2970000</v>
      </c>
      <c r="AC1567" s="4">
        <v>2.5</v>
      </c>
      <c r="AD1567" s="4">
        <v>0</v>
      </c>
      <c r="AE1567" s="4">
        <v>239000</v>
      </c>
      <c r="AF1567" s="1">
        <v>0.34848815830000002</v>
      </c>
      <c r="AG1567" s="2">
        <f t="shared" si="218"/>
        <v>0.24902073047069018</v>
      </c>
      <c r="AH1567" s="2">
        <f t="shared" si="219"/>
        <v>0.29687679911044057</v>
      </c>
      <c r="AI1567">
        <f t="shared" si="220"/>
        <v>0.26480253606325466</v>
      </c>
      <c r="AJ1567">
        <f t="shared" si="221"/>
        <v>0.32069160478605635</v>
      </c>
      <c r="AK1567">
        <f t="shared" si="226"/>
        <v>37.539373379787136</v>
      </c>
    </row>
    <row r="1568" spans="1:37" x14ac:dyDescent="0.2">
      <c r="A1568">
        <v>21</v>
      </c>
      <c r="B1568">
        <v>30005</v>
      </c>
      <c r="C1568">
        <v>30</v>
      </c>
      <c r="D1568" t="s">
        <v>379</v>
      </c>
      <c r="E1568">
        <v>5</v>
      </c>
      <c r="F1568" t="s">
        <v>1697</v>
      </c>
      <c r="G1568">
        <v>43</v>
      </c>
      <c r="H1568">
        <v>14</v>
      </c>
      <c r="I1568">
        <v>65</v>
      </c>
      <c r="J1568">
        <v>60</v>
      </c>
      <c r="K1568">
        <v>19</v>
      </c>
      <c r="L1568">
        <v>85</v>
      </c>
      <c r="M1568">
        <v>75</v>
      </c>
      <c r="N1568">
        <v>27</v>
      </c>
      <c r="O1568">
        <v>105</v>
      </c>
      <c r="P1568">
        <v>7041</v>
      </c>
      <c r="Q1568">
        <v>0.94521092523389805</v>
      </c>
      <c r="R1568">
        <f t="shared" si="222"/>
        <v>1</v>
      </c>
      <c r="S1568">
        <f t="shared" si="223"/>
        <v>6655.2301245718763</v>
      </c>
      <c r="T1568">
        <v>67.260000000000005</v>
      </c>
      <c r="U1568">
        <f t="shared" si="224"/>
        <v>63.574886831231986</v>
      </c>
      <c r="V1568">
        <v>0</v>
      </c>
      <c r="W1568">
        <v>9716</v>
      </c>
      <c r="X1568">
        <v>0</v>
      </c>
      <c r="Y1568" s="3">
        <v>0.1</v>
      </c>
      <c r="Z1568">
        <v>30</v>
      </c>
      <c r="AA1568" s="1">
        <f t="shared" si="225"/>
        <v>0.1060792482526339</v>
      </c>
      <c r="AB1568" s="4">
        <v>2970000</v>
      </c>
      <c r="AC1568" s="4">
        <v>2.5</v>
      </c>
      <c r="AD1568" s="4">
        <v>0</v>
      </c>
      <c r="AE1568" s="4">
        <v>239000</v>
      </c>
      <c r="AF1568" s="1">
        <v>0.33247110749999997</v>
      </c>
      <c r="AG1568" s="2">
        <f t="shared" si="218"/>
        <v>0.26423029204237453</v>
      </c>
      <c r="AH1568" s="2">
        <f t="shared" si="219"/>
        <v>0.31438463715678422</v>
      </c>
      <c r="AI1568">
        <f t="shared" si="220"/>
        <v>0.28077010988410511</v>
      </c>
      <c r="AJ1568">
        <f t="shared" si="221"/>
        <v>0.33934372838997573</v>
      </c>
      <c r="AK1568">
        <f t="shared" si="226"/>
        <v>39.227422087671385</v>
      </c>
    </row>
    <row r="1569" spans="1:37" x14ac:dyDescent="0.2">
      <c r="A1569">
        <v>21</v>
      </c>
      <c r="B1569">
        <v>30007</v>
      </c>
      <c r="C1569">
        <v>30</v>
      </c>
      <c r="D1569" t="s">
        <v>1790</v>
      </c>
      <c r="E1569">
        <v>7</v>
      </c>
      <c r="F1569" t="s">
        <v>1697</v>
      </c>
      <c r="G1569">
        <v>43</v>
      </c>
      <c r="H1569">
        <v>14</v>
      </c>
      <c r="I1569">
        <v>65</v>
      </c>
      <c r="J1569">
        <v>60</v>
      </c>
      <c r="K1569">
        <v>19</v>
      </c>
      <c r="L1569">
        <v>85</v>
      </c>
      <c r="M1569">
        <v>75</v>
      </c>
      <c r="N1569">
        <v>27</v>
      </c>
      <c r="O1569">
        <v>105</v>
      </c>
      <c r="P1569">
        <v>7041</v>
      </c>
      <c r="Q1569">
        <v>0.952185170772748</v>
      </c>
      <c r="R1569">
        <f t="shared" si="222"/>
        <v>1</v>
      </c>
      <c r="S1569">
        <f t="shared" si="223"/>
        <v>6704.3357874109188</v>
      </c>
      <c r="T1569">
        <v>67.260000000000005</v>
      </c>
      <c r="U1569">
        <f t="shared" si="224"/>
        <v>64.04397458617504</v>
      </c>
      <c r="V1569">
        <v>0</v>
      </c>
      <c r="W1569">
        <v>9716</v>
      </c>
      <c r="X1569">
        <v>0</v>
      </c>
      <c r="Y1569" s="3">
        <v>0.1</v>
      </c>
      <c r="Z1569">
        <v>30</v>
      </c>
      <c r="AA1569" s="1">
        <f t="shared" si="225"/>
        <v>0.1060792482526339</v>
      </c>
      <c r="AB1569" s="4">
        <v>2970000</v>
      </c>
      <c r="AC1569" s="4">
        <v>2.5</v>
      </c>
      <c r="AD1569" s="4">
        <v>0</v>
      </c>
      <c r="AE1569" s="4">
        <v>239000</v>
      </c>
      <c r="AF1569" s="1">
        <v>0.34407282760000002</v>
      </c>
      <c r="AG1569" s="2">
        <f t="shared" si="218"/>
        <v>0.25720465187752573</v>
      </c>
      <c r="AH1569" s="2">
        <f t="shared" si="219"/>
        <v>0.3056729108808996</v>
      </c>
      <c r="AI1569">
        <f t="shared" si="220"/>
        <v>0.27318836868467411</v>
      </c>
      <c r="AJ1569">
        <f t="shared" si="221"/>
        <v>0.32979251913327462</v>
      </c>
      <c r="AK1569">
        <f t="shared" si="226"/>
        <v>37.989017782315763</v>
      </c>
    </row>
    <row r="1570" spans="1:37" x14ac:dyDescent="0.2">
      <c r="A1570">
        <v>21</v>
      </c>
      <c r="B1570">
        <v>30009</v>
      </c>
      <c r="C1570">
        <v>30</v>
      </c>
      <c r="D1570" t="s">
        <v>738</v>
      </c>
      <c r="E1570">
        <v>9</v>
      </c>
      <c r="F1570" t="s">
        <v>1697</v>
      </c>
      <c r="G1570">
        <v>43</v>
      </c>
      <c r="H1570">
        <v>14</v>
      </c>
      <c r="I1570">
        <v>65</v>
      </c>
      <c r="J1570">
        <v>60</v>
      </c>
      <c r="K1570">
        <v>19</v>
      </c>
      <c r="L1570">
        <v>85</v>
      </c>
      <c r="M1570">
        <v>75</v>
      </c>
      <c r="N1570">
        <v>27</v>
      </c>
      <c r="O1570">
        <v>105</v>
      </c>
      <c r="P1570">
        <v>7041</v>
      </c>
      <c r="Q1570">
        <v>0.93910672039282095</v>
      </c>
      <c r="R1570">
        <f t="shared" si="222"/>
        <v>1</v>
      </c>
      <c r="S1570">
        <f t="shared" si="223"/>
        <v>6612.250418285852</v>
      </c>
      <c r="T1570">
        <v>67.260000000000005</v>
      </c>
      <c r="U1570">
        <f t="shared" si="224"/>
        <v>63.164318013621141</v>
      </c>
      <c r="V1570">
        <v>0</v>
      </c>
      <c r="W1570">
        <v>9716</v>
      </c>
      <c r="X1570">
        <v>0</v>
      </c>
      <c r="Y1570" s="3">
        <v>0.1</v>
      </c>
      <c r="Z1570">
        <v>30</v>
      </c>
      <c r="AA1570" s="1">
        <f t="shared" si="225"/>
        <v>0.1060792482526339</v>
      </c>
      <c r="AB1570" s="4">
        <v>2970000</v>
      </c>
      <c r="AC1570" s="4">
        <v>2.5</v>
      </c>
      <c r="AD1570" s="4">
        <v>0</v>
      </c>
      <c r="AE1570" s="4">
        <v>239000</v>
      </c>
      <c r="AF1570" s="1">
        <v>0.34153194409999998</v>
      </c>
      <c r="AG1570" s="2">
        <f t="shared" si="218"/>
        <v>0.25555912956255517</v>
      </c>
      <c r="AH1570" s="2">
        <f t="shared" si="219"/>
        <v>0.30438686026153838</v>
      </c>
      <c r="AI1570">
        <f t="shared" si="220"/>
        <v>0.27166140649573922</v>
      </c>
      <c r="AJ1570">
        <f t="shared" si="221"/>
        <v>0.32868544535772598</v>
      </c>
      <c r="AK1570">
        <f t="shared" si="226"/>
        <v>38.253044211679253</v>
      </c>
    </row>
    <row r="1571" spans="1:37" x14ac:dyDescent="0.2">
      <c r="A1571">
        <v>4</v>
      </c>
      <c r="B1571">
        <v>30011</v>
      </c>
      <c r="C1571">
        <v>30</v>
      </c>
      <c r="D1571" t="s">
        <v>325</v>
      </c>
      <c r="E1571">
        <v>11</v>
      </c>
      <c r="F1571" t="s">
        <v>293</v>
      </c>
      <c r="G1571">
        <v>43</v>
      </c>
      <c r="H1571">
        <v>14</v>
      </c>
      <c r="I1571">
        <v>65</v>
      </c>
      <c r="J1571">
        <v>60</v>
      </c>
      <c r="K1571">
        <v>19</v>
      </c>
      <c r="L1571">
        <v>85</v>
      </c>
      <c r="M1571">
        <v>75</v>
      </c>
      <c r="N1571">
        <v>27</v>
      </c>
      <c r="O1571">
        <v>105</v>
      </c>
      <c r="P1571">
        <v>7041</v>
      </c>
      <c r="Q1571">
        <v>0.92239367435960196</v>
      </c>
      <c r="R1571">
        <f t="shared" si="222"/>
        <v>1</v>
      </c>
      <c r="S1571">
        <f t="shared" si="223"/>
        <v>6494.5738611659572</v>
      </c>
      <c r="T1571">
        <v>67.260000000000005</v>
      </c>
      <c r="U1571">
        <f t="shared" si="224"/>
        <v>62.040198537426832</v>
      </c>
      <c r="V1571">
        <v>0</v>
      </c>
      <c r="W1571">
        <v>9716</v>
      </c>
      <c r="X1571">
        <v>0</v>
      </c>
      <c r="Y1571" s="3">
        <v>0.1</v>
      </c>
      <c r="Z1571">
        <v>30</v>
      </c>
      <c r="AA1571" s="1">
        <f t="shared" si="225"/>
        <v>0.1060792482526339</v>
      </c>
      <c r="AB1571" s="4">
        <v>2970000</v>
      </c>
      <c r="AC1571" s="4">
        <v>2.5</v>
      </c>
      <c r="AD1571" s="4">
        <v>0</v>
      </c>
      <c r="AE1571" s="4">
        <v>239000</v>
      </c>
      <c r="AF1571" s="1">
        <v>0.35466341499999998</v>
      </c>
      <c r="AG1571" s="2">
        <f t="shared" si="218"/>
        <v>0.24171728443688775</v>
      </c>
      <c r="AH1571" s="2">
        <f t="shared" si="219"/>
        <v>0.28874271420175368</v>
      </c>
      <c r="AI1571">
        <f t="shared" si="220"/>
        <v>0.25722513063042501</v>
      </c>
      <c r="AJ1571">
        <f t="shared" si="221"/>
        <v>0.31214395428655767</v>
      </c>
      <c r="AK1571">
        <f t="shared" si="226"/>
        <v>36.929281906925944</v>
      </c>
    </row>
    <row r="1572" spans="1:37" x14ac:dyDescent="0.2">
      <c r="A1572">
        <v>21</v>
      </c>
      <c r="B1572">
        <v>30013</v>
      </c>
      <c r="C1572">
        <v>30</v>
      </c>
      <c r="D1572" t="s">
        <v>1719</v>
      </c>
      <c r="E1572">
        <v>13</v>
      </c>
      <c r="F1572" t="s">
        <v>1697</v>
      </c>
      <c r="G1572">
        <v>43</v>
      </c>
      <c r="H1572">
        <v>14</v>
      </c>
      <c r="I1572">
        <v>65</v>
      </c>
      <c r="J1572">
        <v>60</v>
      </c>
      <c r="K1572">
        <v>19</v>
      </c>
      <c r="L1572">
        <v>85</v>
      </c>
      <c r="M1572">
        <v>75</v>
      </c>
      <c r="N1572">
        <v>27</v>
      </c>
      <c r="O1572">
        <v>105</v>
      </c>
      <c r="P1572">
        <v>7041</v>
      </c>
      <c r="Q1572">
        <v>0.95317748697792604</v>
      </c>
      <c r="R1572">
        <f t="shared" si="222"/>
        <v>1</v>
      </c>
      <c r="S1572">
        <f t="shared" si="223"/>
        <v>6711.3226858115768</v>
      </c>
      <c r="T1572">
        <v>67.260000000000005</v>
      </c>
      <c r="U1572">
        <f t="shared" si="224"/>
        <v>64.11071777413531</v>
      </c>
      <c r="V1572">
        <v>0</v>
      </c>
      <c r="W1572">
        <v>9716</v>
      </c>
      <c r="X1572">
        <v>0</v>
      </c>
      <c r="Y1572" s="3">
        <v>0.1</v>
      </c>
      <c r="Z1572">
        <v>30</v>
      </c>
      <c r="AA1572" s="1">
        <f t="shared" si="225"/>
        <v>0.1060792482526339</v>
      </c>
      <c r="AB1572" s="4">
        <v>2970000</v>
      </c>
      <c r="AC1572" s="4">
        <v>2.5</v>
      </c>
      <c r="AD1572" s="4">
        <v>0</v>
      </c>
      <c r="AE1572" s="4">
        <v>239000</v>
      </c>
      <c r="AF1572" s="1">
        <v>0.3369738974</v>
      </c>
      <c r="AG1572" s="2">
        <f t="shared" si="218"/>
        <v>0.26289679847906922</v>
      </c>
      <c r="AH1572" s="2">
        <f t="shared" si="219"/>
        <v>0.31238296406421995</v>
      </c>
      <c r="AI1572">
        <f t="shared" si="220"/>
        <v>0.27921623888866542</v>
      </c>
      <c r="AJ1572">
        <f t="shared" si="221"/>
        <v>0.33700937635576583</v>
      </c>
      <c r="AK1572">
        <f t="shared" si="226"/>
        <v>38.736654504468646</v>
      </c>
    </row>
    <row r="1573" spans="1:37" x14ac:dyDescent="0.2">
      <c r="A1573">
        <v>21</v>
      </c>
      <c r="B1573">
        <v>30015</v>
      </c>
      <c r="C1573">
        <v>30</v>
      </c>
      <c r="D1573" t="s">
        <v>1698</v>
      </c>
      <c r="E1573">
        <v>15</v>
      </c>
      <c r="F1573" t="s">
        <v>1697</v>
      </c>
      <c r="G1573">
        <v>43</v>
      </c>
      <c r="H1573">
        <v>14</v>
      </c>
      <c r="I1573">
        <v>65</v>
      </c>
      <c r="J1573">
        <v>60</v>
      </c>
      <c r="K1573">
        <v>19</v>
      </c>
      <c r="L1573">
        <v>85</v>
      </c>
      <c r="M1573">
        <v>75</v>
      </c>
      <c r="N1573">
        <v>27</v>
      </c>
      <c r="O1573">
        <v>105</v>
      </c>
      <c r="P1573">
        <v>7041</v>
      </c>
      <c r="Q1573">
        <v>0.94979445636272397</v>
      </c>
      <c r="R1573">
        <f t="shared" si="222"/>
        <v>1</v>
      </c>
      <c r="S1573">
        <f t="shared" si="223"/>
        <v>6687.5027672499391</v>
      </c>
      <c r="T1573">
        <v>67.260000000000005</v>
      </c>
      <c r="U1573">
        <f t="shared" si="224"/>
        <v>63.883175134956822</v>
      </c>
      <c r="V1573">
        <v>0</v>
      </c>
      <c r="W1573">
        <v>9716</v>
      </c>
      <c r="X1573">
        <v>0</v>
      </c>
      <c r="Y1573" s="3">
        <v>0.1</v>
      </c>
      <c r="Z1573">
        <v>30</v>
      </c>
      <c r="AA1573" s="1">
        <f t="shared" si="225"/>
        <v>0.1060792482526339</v>
      </c>
      <c r="AB1573" s="4">
        <v>2970000</v>
      </c>
      <c r="AC1573" s="4">
        <v>2.5</v>
      </c>
      <c r="AD1573" s="4">
        <v>0</v>
      </c>
      <c r="AE1573" s="4">
        <v>239000</v>
      </c>
      <c r="AF1573" s="1">
        <v>0.33535452939999999</v>
      </c>
      <c r="AG1573" s="2">
        <f t="shared" si="218"/>
        <v>0.26322869826044959</v>
      </c>
      <c r="AH1573" s="2">
        <f t="shared" si="219"/>
        <v>0.31295309950603473</v>
      </c>
      <c r="AI1573">
        <f t="shared" si="220"/>
        <v>0.27962671300641856</v>
      </c>
      <c r="AJ1573">
        <f t="shared" si="221"/>
        <v>0.33769812660678244</v>
      </c>
      <c r="AK1573">
        <f t="shared" si="226"/>
        <v>38.911634931411385</v>
      </c>
    </row>
    <row r="1574" spans="1:37" x14ac:dyDescent="0.2">
      <c r="A1574">
        <v>21</v>
      </c>
      <c r="B1574">
        <v>30017</v>
      </c>
      <c r="C1574">
        <v>30</v>
      </c>
      <c r="D1574" t="s">
        <v>451</v>
      </c>
      <c r="E1574">
        <v>17</v>
      </c>
      <c r="F1574" t="s">
        <v>1697</v>
      </c>
      <c r="G1574">
        <v>43</v>
      </c>
      <c r="H1574">
        <v>14</v>
      </c>
      <c r="I1574">
        <v>65</v>
      </c>
      <c r="J1574">
        <v>60</v>
      </c>
      <c r="K1574">
        <v>19</v>
      </c>
      <c r="L1574">
        <v>85</v>
      </c>
      <c r="M1574">
        <v>75</v>
      </c>
      <c r="N1574">
        <v>27</v>
      </c>
      <c r="O1574">
        <v>105</v>
      </c>
      <c r="P1574">
        <v>7041</v>
      </c>
      <c r="Q1574">
        <v>0.92917236558392502</v>
      </c>
      <c r="R1574">
        <f t="shared" si="222"/>
        <v>1</v>
      </c>
      <c r="S1574">
        <f t="shared" si="223"/>
        <v>6542.3026260764163</v>
      </c>
      <c r="T1574">
        <v>67.260000000000005</v>
      </c>
      <c r="U1574">
        <f t="shared" si="224"/>
        <v>62.496133309174802</v>
      </c>
      <c r="V1574">
        <v>0</v>
      </c>
      <c r="W1574">
        <v>9716</v>
      </c>
      <c r="X1574">
        <v>0</v>
      </c>
      <c r="Y1574" s="3">
        <v>0.1</v>
      </c>
      <c r="Z1574">
        <v>30</v>
      </c>
      <c r="AA1574" s="1">
        <f t="shared" si="225"/>
        <v>0.1060792482526339</v>
      </c>
      <c r="AB1574" s="4">
        <v>2970000</v>
      </c>
      <c r="AC1574" s="4">
        <v>2.5</v>
      </c>
      <c r="AD1574" s="4">
        <v>0</v>
      </c>
      <c r="AE1574" s="4">
        <v>239000</v>
      </c>
      <c r="AF1574" s="1">
        <v>0.34488027029999996</v>
      </c>
      <c r="AG1574" s="2">
        <f t="shared" si="218"/>
        <v>0.25040080277362103</v>
      </c>
      <c r="AH1574" s="2">
        <f t="shared" si="219"/>
        <v>0.29875593780653681</v>
      </c>
      <c r="AI1574">
        <f t="shared" si="220"/>
        <v>0.26634720929359246</v>
      </c>
      <c r="AJ1574">
        <f t="shared" si="221"/>
        <v>0.32281922292849741</v>
      </c>
      <c r="AK1574">
        <f t="shared" si="226"/>
        <v>37.905929966612149</v>
      </c>
    </row>
    <row r="1575" spans="1:37" x14ac:dyDescent="0.2">
      <c r="A1575">
        <v>4</v>
      </c>
      <c r="B1575">
        <v>30019</v>
      </c>
      <c r="C1575">
        <v>30</v>
      </c>
      <c r="D1575" t="s">
        <v>318</v>
      </c>
      <c r="E1575">
        <v>19</v>
      </c>
      <c r="F1575" t="s">
        <v>293</v>
      </c>
      <c r="G1575">
        <v>43</v>
      </c>
      <c r="H1575">
        <v>14</v>
      </c>
      <c r="I1575">
        <v>65</v>
      </c>
      <c r="J1575">
        <v>60</v>
      </c>
      <c r="K1575">
        <v>19</v>
      </c>
      <c r="L1575">
        <v>85</v>
      </c>
      <c r="M1575">
        <v>75</v>
      </c>
      <c r="N1575">
        <v>27</v>
      </c>
      <c r="O1575">
        <v>105</v>
      </c>
      <c r="P1575">
        <v>7041</v>
      </c>
      <c r="Q1575">
        <v>0.93847308272407204</v>
      </c>
      <c r="R1575">
        <f t="shared" si="222"/>
        <v>1</v>
      </c>
      <c r="S1575">
        <f t="shared" si="223"/>
        <v>6607.7889754601911</v>
      </c>
      <c r="T1575">
        <v>67.260000000000005</v>
      </c>
      <c r="U1575">
        <f t="shared" si="224"/>
        <v>63.121699544021091</v>
      </c>
      <c r="V1575">
        <v>0</v>
      </c>
      <c r="W1575">
        <v>9716</v>
      </c>
      <c r="X1575">
        <v>0</v>
      </c>
      <c r="Y1575" s="3">
        <v>0.1</v>
      </c>
      <c r="Z1575">
        <v>30</v>
      </c>
      <c r="AA1575" s="1">
        <f t="shared" si="225"/>
        <v>0.1060792482526339</v>
      </c>
      <c r="AB1575" s="4">
        <v>2970000</v>
      </c>
      <c r="AC1575" s="4">
        <v>2.5</v>
      </c>
      <c r="AD1575" s="4">
        <v>0</v>
      </c>
      <c r="AE1575" s="4">
        <v>239000</v>
      </c>
      <c r="AF1575" s="1">
        <v>0.31096177140000003</v>
      </c>
      <c r="AG1575" s="2">
        <f t="shared" si="218"/>
        <v>0.2804933705546046</v>
      </c>
      <c r="AH1575" s="2">
        <f t="shared" si="219"/>
        <v>0.33410653396903839</v>
      </c>
      <c r="AI1575">
        <f t="shared" si="220"/>
        <v>0.298173967875204</v>
      </c>
      <c r="AJ1575">
        <f t="shared" si="221"/>
        <v>0.36078773125458508</v>
      </c>
      <c r="AK1575">
        <f t="shared" si="226"/>
        <v>41.767870909446671</v>
      </c>
    </row>
    <row r="1576" spans="1:37" x14ac:dyDescent="0.2">
      <c r="A1576">
        <v>4</v>
      </c>
      <c r="B1576">
        <v>30021</v>
      </c>
      <c r="C1576">
        <v>30</v>
      </c>
      <c r="D1576" t="s">
        <v>154</v>
      </c>
      <c r="E1576">
        <v>21</v>
      </c>
      <c r="F1576" t="s">
        <v>293</v>
      </c>
      <c r="G1576">
        <v>43</v>
      </c>
      <c r="H1576">
        <v>14</v>
      </c>
      <c r="I1576">
        <v>65</v>
      </c>
      <c r="J1576">
        <v>60</v>
      </c>
      <c r="K1576">
        <v>19</v>
      </c>
      <c r="L1576">
        <v>85</v>
      </c>
      <c r="M1576">
        <v>75</v>
      </c>
      <c r="N1576">
        <v>27</v>
      </c>
      <c r="O1576">
        <v>105</v>
      </c>
      <c r="P1576">
        <v>7041</v>
      </c>
      <c r="Q1576">
        <v>0.93134844722882104</v>
      </c>
      <c r="R1576">
        <f t="shared" si="222"/>
        <v>1</v>
      </c>
      <c r="S1576">
        <f t="shared" si="223"/>
        <v>6557.6244169381289</v>
      </c>
      <c r="T1576">
        <v>67.260000000000005</v>
      </c>
      <c r="U1576">
        <f t="shared" si="224"/>
        <v>62.64249656061051</v>
      </c>
      <c r="V1576">
        <v>0</v>
      </c>
      <c r="W1576">
        <v>9716</v>
      </c>
      <c r="X1576">
        <v>0</v>
      </c>
      <c r="Y1576" s="3">
        <v>0.1</v>
      </c>
      <c r="Z1576">
        <v>30</v>
      </c>
      <c r="AA1576" s="1">
        <f t="shared" si="225"/>
        <v>0.1060792482526339</v>
      </c>
      <c r="AB1576" s="4">
        <v>2970000</v>
      </c>
      <c r="AC1576" s="4">
        <v>2.5</v>
      </c>
      <c r="AD1576" s="4">
        <v>0</v>
      </c>
      <c r="AE1576" s="4">
        <v>239000</v>
      </c>
      <c r="AF1576" s="1">
        <v>0.34232699999999999</v>
      </c>
      <c r="AG1576" s="2">
        <f t="shared" si="218"/>
        <v>0.25285923679255351</v>
      </c>
      <c r="AH1576" s="2">
        <f t="shared" si="219"/>
        <v>0.30157391325686977</v>
      </c>
      <c r="AI1576">
        <f t="shared" si="220"/>
        <v>0.26892422643865854</v>
      </c>
      <c r="AJ1576">
        <f t="shared" si="221"/>
        <v>0.3258162099432953</v>
      </c>
      <c r="AK1576">
        <f t="shared" si="226"/>
        <v>38.170007615841193</v>
      </c>
    </row>
    <row r="1577" spans="1:37" x14ac:dyDescent="0.2">
      <c r="A1577">
        <v>21</v>
      </c>
      <c r="B1577">
        <v>30023</v>
      </c>
      <c r="C1577">
        <v>30</v>
      </c>
      <c r="D1577" t="s">
        <v>1797</v>
      </c>
      <c r="E1577">
        <v>23</v>
      </c>
      <c r="F1577" t="s">
        <v>1697</v>
      </c>
      <c r="G1577">
        <v>43</v>
      </c>
      <c r="H1577">
        <v>14</v>
      </c>
      <c r="I1577">
        <v>65</v>
      </c>
      <c r="J1577">
        <v>60</v>
      </c>
      <c r="K1577">
        <v>19</v>
      </c>
      <c r="L1577">
        <v>85</v>
      </c>
      <c r="M1577">
        <v>75</v>
      </c>
      <c r="N1577">
        <v>27</v>
      </c>
      <c r="O1577">
        <v>105</v>
      </c>
      <c r="P1577">
        <v>7041</v>
      </c>
      <c r="Q1577">
        <v>0.96009489505187295</v>
      </c>
      <c r="R1577">
        <f t="shared" si="222"/>
        <v>1</v>
      </c>
      <c r="S1577">
        <f t="shared" si="223"/>
        <v>6760.0281560602371</v>
      </c>
      <c r="T1577">
        <v>67.260000000000005</v>
      </c>
      <c r="U1577">
        <f t="shared" si="224"/>
        <v>64.575982641188986</v>
      </c>
      <c r="V1577">
        <v>0</v>
      </c>
      <c r="W1577">
        <v>9716</v>
      </c>
      <c r="X1577">
        <v>0</v>
      </c>
      <c r="Y1577" s="3">
        <v>0.1</v>
      </c>
      <c r="Z1577">
        <v>30</v>
      </c>
      <c r="AA1577" s="1">
        <f t="shared" si="225"/>
        <v>0.1060792482526339</v>
      </c>
      <c r="AB1577" s="4">
        <v>2970000</v>
      </c>
      <c r="AC1577" s="4">
        <v>2.5</v>
      </c>
      <c r="AD1577" s="4">
        <v>0</v>
      </c>
      <c r="AE1577" s="4">
        <v>239000</v>
      </c>
      <c r="AF1577" s="1">
        <v>0.33955387300000001</v>
      </c>
      <c r="AG1577" s="2">
        <f t="shared" si="218"/>
        <v>0.26279267406347795</v>
      </c>
      <c r="AH1577" s="2">
        <f t="shared" si="219"/>
        <v>0.31190397688448862</v>
      </c>
      <c r="AI1577">
        <f t="shared" si="220"/>
        <v>0.27898847810029331</v>
      </c>
      <c r="AJ1577">
        <f t="shared" si="221"/>
        <v>0.3363437492953204</v>
      </c>
      <c r="AK1577">
        <f t="shared" si="226"/>
        <v>38.461323572086208</v>
      </c>
    </row>
    <row r="1578" spans="1:37" x14ac:dyDescent="0.2">
      <c r="A1578">
        <v>4</v>
      </c>
      <c r="B1578">
        <v>30025</v>
      </c>
      <c r="C1578">
        <v>30</v>
      </c>
      <c r="D1578" t="s">
        <v>313</v>
      </c>
      <c r="E1578">
        <v>25</v>
      </c>
      <c r="F1578" t="s">
        <v>293</v>
      </c>
      <c r="G1578">
        <v>43</v>
      </c>
      <c r="H1578">
        <v>14</v>
      </c>
      <c r="I1578">
        <v>65</v>
      </c>
      <c r="J1578">
        <v>60</v>
      </c>
      <c r="K1578">
        <v>19</v>
      </c>
      <c r="L1578">
        <v>85</v>
      </c>
      <c r="M1578">
        <v>75</v>
      </c>
      <c r="N1578">
        <v>27</v>
      </c>
      <c r="O1578">
        <v>105</v>
      </c>
      <c r="P1578">
        <v>7041</v>
      </c>
      <c r="Q1578">
        <v>0.92600240777520604</v>
      </c>
      <c r="R1578">
        <f t="shared" si="222"/>
        <v>1</v>
      </c>
      <c r="S1578">
        <f t="shared" si="223"/>
        <v>6519.982953145226</v>
      </c>
      <c r="T1578">
        <v>67.260000000000005</v>
      </c>
      <c r="U1578">
        <f t="shared" si="224"/>
        <v>62.282921946960364</v>
      </c>
      <c r="V1578">
        <v>0</v>
      </c>
      <c r="W1578">
        <v>9716</v>
      </c>
      <c r="X1578">
        <v>0</v>
      </c>
      <c r="Y1578" s="3">
        <v>0.1</v>
      </c>
      <c r="Z1578">
        <v>30</v>
      </c>
      <c r="AA1578" s="1">
        <f t="shared" si="225"/>
        <v>0.1060792482526339</v>
      </c>
      <c r="AB1578" s="4">
        <v>2970000</v>
      </c>
      <c r="AC1578" s="4">
        <v>2.5</v>
      </c>
      <c r="AD1578" s="4">
        <v>0</v>
      </c>
      <c r="AE1578" s="4">
        <v>239000</v>
      </c>
      <c r="AF1578" s="1">
        <v>0.34792518480000001</v>
      </c>
      <c r="AG1578" s="2">
        <f t="shared" si="218"/>
        <v>0.24736259677617395</v>
      </c>
      <c r="AH1578" s="2">
        <f t="shared" si="219"/>
        <v>0.29529585802400987</v>
      </c>
      <c r="AI1578">
        <f t="shared" si="220"/>
        <v>0.26316986185680225</v>
      </c>
      <c r="AJ1578">
        <f t="shared" si="221"/>
        <v>0.31914909701587713</v>
      </c>
      <c r="AK1578">
        <f t="shared" si="226"/>
        <v>37.596070162691099</v>
      </c>
    </row>
    <row r="1579" spans="1:37" x14ac:dyDescent="0.2">
      <c r="A1579">
        <v>21</v>
      </c>
      <c r="B1579">
        <v>30027</v>
      </c>
      <c r="C1579">
        <v>30</v>
      </c>
      <c r="D1579" t="s">
        <v>1749</v>
      </c>
      <c r="E1579">
        <v>27</v>
      </c>
      <c r="F1579" t="s">
        <v>1697</v>
      </c>
      <c r="G1579">
        <v>43</v>
      </c>
      <c r="H1579">
        <v>14</v>
      </c>
      <c r="I1579">
        <v>65</v>
      </c>
      <c r="J1579">
        <v>60</v>
      </c>
      <c r="K1579">
        <v>19</v>
      </c>
      <c r="L1579">
        <v>85</v>
      </c>
      <c r="M1579">
        <v>75</v>
      </c>
      <c r="N1579">
        <v>27</v>
      </c>
      <c r="O1579">
        <v>105</v>
      </c>
      <c r="P1579">
        <v>7041</v>
      </c>
      <c r="Q1579">
        <v>0.94356961650702798</v>
      </c>
      <c r="R1579">
        <f t="shared" si="222"/>
        <v>1</v>
      </c>
      <c r="S1579">
        <f t="shared" si="223"/>
        <v>6643.6736698259838</v>
      </c>
      <c r="T1579">
        <v>67.260000000000005</v>
      </c>
      <c r="U1579">
        <f t="shared" si="224"/>
        <v>63.464492406262707</v>
      </c>
      <c r="V1579">
        <v>0</v>
      </c>
      <c r="W1579">
        <v>9716</v>
      </c>
      <c r="X1579">
        <v>0</v>
      </c>
      <c r="Y1579" s="3">
        <v>0.1</v>
      </c>
      <c r="Z1579">
        <v>30</v>
      </c>
      <c r="AA1579" s="1">
        <f t="shared" si="225"/>
        <v>0.1060792482526339</v>
      </c>
      <c r="AB1579" s="4">
        <v>2970000</v>
      </c>
      <c r="AC1579" s="4">
        <v>2.5</v>
      </c>
      <c r="AD1579" s="4">
        <v>0</v>
      </c>
      <c r="AE1579" s="4">
        <v>239000</v>
      </c>
      <c r="AF1579" s="1">
        <v>0.3355898235</v>
      </c>
      <c r="AG1579" s="2">
        <f t="shared" si="218"/>
        <v>0.26132017915928424</v>
      </c>
      <c r="AH1579" s="2">
        <f t="shared" si="219"/>
        <v>0.31100982200843635</v>
      </c>
      <c r="AI1579">
        <f t="shared" si="220"/>
        <v>0.27770672997106244</v>
      </c>
      <c r="AJ1579">
        <f t="shared" si="221"/>
        <v>0.33573754330134004</v>
      </c>
      <c r="AK1579">
        <f t="shared" si="226"/>
        <v>38.886105424046235</v>
      </c>
    </row>
    <row r="1580" spans="1:37" x14ac:dyDescent="0.2">
      <c r="A1580">
        <v>21</v>
      </c>
      <c r="B1580">
        <v>30029</v>
      </c>
      <c r="C1580">
        <v>30</v>
      </c>
      <c r="D1580" t="s">
        <v>1702</v>
      </c>
      <c r="E1580">
        <v>29</v>
      </c>
      <c r="F1580" t="s">
        <v>1697</v>
      </c>
      <c r="G1580">
        <v>43</v>
      </c>
      <c r="H1580">
        <v>14</v>
      </c>
      <c r="I1580">
        <v>65</v>
      </c>
      <c r="J1580">
        <v>60</v>
      </c>
      <c r="K1580">
        <v>19</v>
      </c>
      <c r="L1580">
        <v>85</v>
      </c>
      <c r="M1580">
        <v>75</v>
      </c>
      <c r="N1580">
        <v>27</v>
      </c>
      <c r="O1580">
        <v>105</v>
      </c>
      <c r="P1580">
        <v>7041</v>
      </c>
      <c r="Q1580">
        <v>0.96786828357496402</v>
      </c>
      <c r="R1580">
        <f t="shared" si="222"/>
        <v>1</v>
      </c>
      <c r="S1580">
        <f t="shared" si="223"/>
        <v>6814.7605846513216</v>
      </c>
      <c r="T1580">
        <v>67.260000000000005</v>
      </c>
      <c r="U1580">
        <f t="shared" si="224"/>
        <v>65.098820753252085</v>
      </c>
      <c r="V1580">
        <v>0</v>
      </c>
      <c r="W1580">
        <v>9716</v>
      </c>
      <c r="X1580">
        <v>0</v>
      </c>
      <c r="Y1580" s="3">
        <v>0.1</v>
      </c>
      <c r="Z1580">
        <v>30</v>
      </c>
      <c r="AA1580" s="1">
        <f t="shared" si="225"/>
        <v>0.1060792482526339</v>
      </c>
      <c r="AB1580" s="4">
        <v>2970000</v>
      </c>
      <c r="AC1580" s="4">
        <v>2.5</v>
      </c>
      <c r="AD1580" s="4">
        <v>0</v>
      </c>
      <c r="AE1580" s="4">
        <v>239000</v>
      </c>
      <c r="AF1580" s="1">
        <v>0.30537052009999999</v>
      </c>
      <c r="AG1580" s="2">
        <f t="shared" si="218"/>
        <v>0.29457570914624626</v>
      </c>
      <c r="AH1580" s="2">
        <f t="shared" si="219"/>
        <v>0.3491677685649347</v>
      </c>
      <c r="AI1580">
        <f t="shared" si="220"/>
        <v>0.31257916369053751</v>
      </c>
      <c r="AJ1580">
        <f t="shared" si="221"/>
        <v>0.37633634696950163</v>
      </c>
      <c r="AK1580">
        <f t="shared" si="226"/>
        <v>42.486854962651215</v>
      </c>
    </row>
    <row r="1581" spans="1:37" x14ac:dyDescent="0.2">
      <c r="A1581">
        <v>21</v>
      </c>
      <c r="B1581">
        <v>30031</v>
      </c>
      <c r="C1581">
        <v>30</v>
      </c>
      <c r="D1581" t="s">
        <v>1092</v>
      </c>
      <c r="E1581">
        <v>31</v>
      </c>
      <c r="F1581" t="s">
        <v>1697</v>
      </c>
      <c r="G1581">
        <v>43</v>
      </c>
      <c r="H1581">
        <v>14</v>
      </c>
      <c r="I1581">
        <v>65</v>
      </c>
      <c r="J1581">
        <v>60</v>
      </c>
      <c r="K1581">
        <v>19</v>
      </c>
      <c r="L1581">
        <v>85</v>
      </c>
      <c r="M1581">
        <v>75</v>
      </c>
      <c r="N1581">
        <v>27</v>
      </c>
      <c r="O1581">
        <v>105</v>
      </c>
      <c r="P1581">
        <v>7041</v>
      </c>
      <c r="Q1581">
        <v>0.94951568047205603</v>
      </c>
      <c r="R1581">
        <f t="shared" si="222"/>
        <v>1</v>
      </c>
      <c r="S1581">
        <f t="shared" si="223"/>
        <v>6685.5399062037468</v>
      </c>
      <c r="T1581">
        <v>67.260000000000005</v>
      </c>
      <c r="U1581">
        <f t="shared" si="224"/>
        <v>63.864424668550491</v>
      </c>
      <c r="V1581">
        <v>0</v>
      </c>
      <c r="W1581">
        <v>9716</v>
      </c>
      <c r="X1581">
        <v>0</v>
      </c>
      <c r="Y1581" s="3">
        <v>0.1</v>
      </c>
      <c r="Z1581">
        <v>30</v>
      </c>
      <c r="AA1581" s="1">
        <f t="shared" si="225"/>
        <v>0.1060792482526339</v>
      </c>
      <c r="AB1581" s="4">
        <v>2970000</v>
      </c>
      <c r="AC1581" s="4">
        <v>2.5</v>
      </c>
      <c r="AD1581" s="4">
        <v>0</v>
      </c>
      <c r="AE1581" s="4">
        <v>239000</v>
      </c>
      <c r="AF1581" s="1">
        <v>0.33732544289999999</v>
      </c>
      <c r="AG1581" s="2">
        <f t="shared" si="218"/>
        <v>0.26161390535696405</v>
      </c>
      <c r="AH1581" s="2">
        <f t="shared" si="219"/>
        <v>0.31104865499539697</v>
      </c>
      <c r="AI1581">
        <f t="shared" si="220"/>
        <v>0.27791638787753153</v>
      </c>
      <c r="AJ1581">
        <f t="shared" si="221"/>
        <v>0.33564946787542421</v>
      </c>
      <c r="AK1581">
        <f t="shared" si="226"/>
        <v>38.69889028272307</v>
      </c>
    </row>
    <row r="1582" spans="1:37" x14ac:dyDescent="0.2">
      <c r="A1582">
        <v>21</v>
      </c>
      <c r="B1582">
        <v>30033</v>
      </c>
      <c r="C1582">
        <v>30</v>
      </c>
      <c r="D1582" t="s">
        <v>538</v>
      </c>
      <c r="E1582">
        <v>33</v>
      </c>
      <c r="F1582" t="s">
        <v>1697</v>
      </c>
      <c r="G1582">
        <v>43</v>
      </c>
      <c r="H1582">
        <v>14</v>
      </c>
      <c r="I1582">
        <v>65</v>
      </c>
      <c r="J1582">
        <v>60</v>
      </c>
      <c r="K1582">
        <v>19</v>
      </c>
      <c r="L1582">
        <v>85</v>
      </c>
      <c r="M1582">
        <v>75</v>
      </c>
      <c r="N1582">
        <v>27</v>
      </c>
      <c r="O1582">
        <v>105</v>
      </c>
      <c r="P1582">
        <v>7041</v>
      </c>
      <c r="Q1582">
        <v>0.93807302484449195</v>
      </c>
      <c r="R1582">
        <f t="shared" si="222"/>
        <v>1</v>
      </c>
      <c r="S1582">
        <f t="shared" si="223"/>
        <v>6604.9721679300683</v>
      </c>
      <c r="T1582">
        <v>67.260000000000005</v>
      </c>
      <c r="U1582">
        <f t="shared" si="224"/>
        <v>63.094791651040531</v>
      </c>
      <c r="V1582">
        <v>0</v>
      </c>
      <c r="W1582">
        <v>9716</v>
      </c>
      <c r="X1582">
        <v>0</v>
      </c>
      <c r="Y1582" s="3">
        <v>0.1</v>
      </c>
      <c r="Z1582">
        <v>30</v>
      </c>
      <c r="AA1582" s="1">
        <f t="shared" si="225"/>
        <v>0.1060792482526339</v>
      </c>
      <c r="AB1582" s="4">
        <v>2970000</v>
      </c>
      <c r="AC1582" s="4">
        <v>2.5</v>
      </c>
      <c r="AD1582" s="4">
        <v>0</v>
      </c>
      <c r="AE1582" s="4">
        <v>239000</v>
      </c>
      <c r="AF1582" s="1">
        <v>0.34371366960000005</v>
      </c>
      <c r="AG1582" s="2">
        <f t="shared" si="218"/>
        <v>0.2536574517327978</v>
      </c>
      <c r="AH1582" s="2">
        <f t="shared" si="219"/>
        <v>0.30217620011381935</v>
      </c>
      <c r="AI1582">
        <f t="shared" si="220"/>
        <v>0.26965782083010004</v>
      </c>
      <c r="AJ1582">
        <f t="shared" si="221"/>
        <v>0.32632094644957577</v>
      </c>
      <c r="AK1582">
        <f t="shared" si="226"/>
        <v>38.026101453336167</v>
      </c>
    </row>
    <row r="1583" spans="1:37" x14ac:dyDescent="0.2">
      <c r="A1583">
        <v>21</v>
      </c>
      <c r="B1583">
        <v>30035</v>
      </c>
      <c r="C1583">
        <v>30</v>
      </c>
      <c r="D1583" t="s">
        <v>1800</v>
      </c>
      <c r="E1583">
        <v>35</v>
      </c>
      <c r="F1583" t="s">
        <v>1697</v>
      </c>
      <c r="G1583">
        <v>43</v>
      </c>
      <c r="H1583">
        <v>14</v>
      </c>
      <c r="I1583">
        <v>65</v>
      </c>
      <c r="J1583">
        <v>60</v>
      </c>
      <c r="K1583">
        <v>19</v>
      </c>
      <c r="L1583">
        <v>85</v>
      </c>
      <c r="M1583">
        <v>75</v>
      </c>
      <c r="N1583">
        <v>27</v>
      </c>
      <c r="O1583">
        <v>105</v>
      </c>
      <c r="P1583">
        <v>7041</v>
      </c>
      <c r="Q1583">
        <v>0.96337661730874402</v>
      </c>
      <c r="R1583">
        <f t="shared" si="222"/>
        <v>1</v>
      </c>
      <c r="S1583">
        <f t="shared" si="223"/>
        <v>6783.1347624708669</v>
      </c>
      <c r="T1583">
        <v>67.260000000000005</v>
      </c>
      <c r="U1583">
        <f t="shared" si="224"/>
        <v>64.79671128018613</v>
      </c>
      <c r="V1583">
        <v>0</v>
      </c>
      <c r="W1583">
        <v>9716</v>
      </c>
      <c r="X1583">
        <v>0</v>
      </c>
      <c r="Y1583" s="3">
        <v>0.1</v>
      </c>
      <c r="Z1583">
        <v>30</v>
      </c>
      <c r="AA1583" s="1">
        <f t="shared" si="225"/>
        <v>0.1060792482526339</v>
      </c>
      <c r="AB1583" s="4">
        <v>2970000</v>
      </c>
      <c r="AC1583" s="4">
        <v>2.5</v>
      </c>
      <c r="AD1583" s="4">
        <v>0</v>
      </c>
      <c r="AE1583" s="4">
        <v>239000</v>
      </c>
      <c r="AF1583" s="1">
        <v>0.31944651010000003</v>
      </c>
      <c r="AG1583" s="2">
        <f t="shared" si="218"/>
        <v>0.28028879421573011</v>
      </c>
      <c r="AH1583" s="2">
        <f t="shared" si="219"/>
        <v>0.332481935944828</v>
      </c>
      <c r="AI1583">
        <f t="shared" si="220"/>
        <v>0.29750104325733245</v>
      </c>
      <c r="AJ1583">
        <f t="shared" si="221"/>
        <v>0.3584561206825414</v>
      </c>
      <c r="AK1583">
        <f t="shared" si="226"/>
        <v>40.724886830930089</v>
      </c>
    </row>
    <row r="1584" spans="1:37" x14ac:dyDescent="0.2">
      <c r="A1584">
        <v>21</v>
      </c>
      <c r="B1584">
        <v>30037</v>
      </c>
      <c r="C1584">
        <v>30</v>
      </c>
      <c r="D1584" t="s">
        <v>461</v>
      </c>
      <c r="E1584">
        <v>37</v>
      </c>
      <c r="F1584" t="s">
        <v>1697</v>
      </c>
      <c r="G1584">
        <v>43</v>
      </c>
      <c r="H1584">
        <v>14</v>
      </c>
      <c r="I1584">
        <v>65</v>
      </c>
      <c r="J1584">
        <v>60</v>
      </c>
      <c r="K1584">
        <v>19</v>
      </c>
      <c r="L1584">
        <v>85</v>
      </c>
      <c r="M1584">
        <v>75</v>
      </c>
      <c r="N1584">
        <v>27</v>
      </c>
      <c r="O1584">
        <v>105</v>
      </c>
      <c r="P1584">
        <v>7041</v>
      </c>
      <c r="Q1584">
        <v>0.94172926065398399</v>
      </c>
      <c r="R1584">
        <f t="shared" si="222"/>
        <v>1</v>
      </c>
      <c r="S1584">
        <f t="shared" si="223"/>
        <v>6630.7157242647008</v>
      </c>
      <c r="T1584">
        <v>67.260000000000005</v>
      </c>
      <c r="U1584">
        <f t="shared" si="224"/>
        <v>63.340710071586969</v>
      </c>
      <c r="V1584">
        <v>0</v>
      </c>
      <c r="W1584">
        <v>9716</v>
      </c>
      <c r="X1584">
        <v>0</v>
      </c>
      <c r="Y1584" s="3">
        <v>0.1</v>
      </c>
      <c r="Z1584">
        <v>30</v>
      </c>
      <c r="AA1584" s="1">
        <f t="shared" si="225"/>
        <v>0.1060792482526339</v>
      </c>
      <c r="AB1584" s="4">
        <v>2970000</v>
      </c>
      <c r="AC1584" s="4">
        <v>2.5</v>
      </c>
      <c r="AD1584" s="4">
        <v>0</v>
      </c>
      <c r="AE1584" s="4">
        <v>239000</v>
      </c>
      <c r="AF1584" s="1">
        <v>0.34767358900000001</v>
      </c>
      <c r="AG1584" s="2">
        <f t="shared" si="218"/>
        <v>0.25174574912558179</v>
      </c>
      <c r="AH1584" s="2">
        <f t="shared" si="219"/>
        <v>0.29971358897881262</v>
      </c>
      <c r="AI1584">
        <f t="shared" si="220"/>
        <v>0.26756441884213505</v>
      </c>
      <c r="AJ1584">
        <f t="shared" si="221"/>
        <v>0.32358404426262333</v>
      </c>
      <c r="AK1584">
        <f t="shared" si="226"/>
        <v>37.621467616305097</v>
      </c>
    </row>
    <row r="1585" spans="1:37" x14ac:dyDescent="0.2">
      <c r="A1585">
        <v>21</v>
      </c>
      <c r="B1585">
        <v>30039</v>
      </c>
      <c r="C1585">
        <v>30</v>
      </c>
      <c r="D1585" t="s">
        <v>1792</v>
      </c>
      <c r="E1585">
        <v>39</v>
      </c>
      <c r="F1585" t="s">
        <v>1697</v>
      </c>
      <c r="G1585">
        <v>43</v>
      </c>
      <c r="H1585">
        <v>14</v>
      </c>
      <c r="I1585">
        <v>65</v>
      </c>
      <c r="J1585">
        <v>60</v>
      </c>
      <c r="K1585">
        <v>19</v>
      </c>
      <c r="L1585">
        <v>85</v>
      </c>
      <c r="M1585">
        <v>75</v>
      </c>
      <c r="N1585">
        <v>27</v>
      </c>
      <c r="O1585">
        <v>105</v>
      </c>
      <c r="P1585">
        <v>7041</v>
      </c>
      <c r="Q1585">
        <v>0.96233691771825203</v>
      </c>
      <c r="R1585">
        <f t="shared" si="222"/>
        <v>1</v>
      </c>
      <c r="S1585">
        <f t="shared" si="223"/>
        <v>6775.8142376542128</v>
      </c>
      <c r="T1585">
        <v>67.260000000000005</v>
      </c>
      <c r="U1585">
        <f t="shared" si="224"/>
        <v>64.726781085729641</v>
      </c>
      <c r="V1585">
        <v>0</v>
      </c>
      <c r="W1585">
        <v>9716</v>
      </c>
      <c r="X1585">
        <v>0</v>
      </c>
      <c r="Y1585" s="3">
        <v>0.1</v>
      </c>
      <c r="Z1585">
        <v>30</v>
      </c>
      <c r="AA1585" s="1">
        <f t="shared" si="225"/>
        <v>0.1060792482526339</v>
      </c>
      <c r="AB1585" s="4">
        <v>2970000</v>
      </c>
      <c r="AC1585" s="4">
        <v>2.5</v>
      </c>
      <c r="AD1585" s="4">
        <v>0</v>
      </c>
      <c r="AE1585" s="4">
        <v>239000</v>
      </c>
      <c r="AF1585" s="1">
        <v>0.3388788519</v>
      </c>
      <c r="AG1585" s="2">
        <f t="shared" si="218"/>
        <v>0.26393103556948216</v>
      </c>
      <c r="AH1585" s="2">
        <f t="shared" si="219"/>
        <v>0.31313986561092094</v>
      </c>
      <c r="AI1585">
        <f t="shared" si="220"/>
        <v>0.28015900580933129</v>
      </c>
      <c r="AJ1585">
        <f t="shared" si="221"/>
        <v>0.33762819570880076</v>
      </c>
      <c r="AK1585">
        <f t="shared" si="226"/>
        <v>38.532955814874406</v>
      </c>
    </row>
    <row r="1586" spans="1:37" x14ac:dyDescent="0.2">
      <c r="A1586">
        <v>21</v>
      </c>
      <c r="B1586">
        <v>30041</v>
      </c>
      <c r="C1586">
        <v>30</v>
      </c>
      <c r="D1586" t="s">
        <v>165</v>
      </c>
      <c r="E1586">
        <v>41</v>
      </c>
      <c r="F1586" t="s">
        <v>1697</v>
      </c>
      <c r="G1586">
        <v>43</v>
      </c>
      <c r="H1586">
        <v>14</v>
      </c>
      <c r="I1586">
        <v>65</v>
      </c>
      <c r="J1586">
        <v>60</v>
      </c>
      <c r="K1586">
        <v>19</v>
      </c>
      <c r="L1586">
        <v>85</v>
      </c>
      <c r="M1586">
        <v>75</v>
      </c>
      <c r="N1586">
        <v>27</v>
      </c>
      <c r="O1586">
        <v>105</v>
      </c>
      <c r="P1586">
        <v>7041</v>
      </c>
      <c r="Q1586">
        <v>0.94997199908974195</v>
      </c>
      <c r="R1586">
        <f t="shared" si="222"/>
        <v>1</v>
      </c>
      <c r="S1586">
        <f t="shared" si="223"/>
        <v>6688.7528455908732</v>
      </c>
      <c r="T1586">
        <v>67.260000000000005</v>
      </c>
      <c r="U1586">
        <f t="shared" si="224"/>
        <v>63.895116658776047</v>
      </c>
      <c r="V1586">
        <v>0</v>
      </c>
      <c r="W1586">
        <v>9716</v>
      </c>
      <c r="X1586">
        <v>0</v>
      </c>
      <c r="Y1586" s="3">
        <v>0.1</v>
      </c>
      <c r="Z1586">
        <v>30</v>
      </c>
      <c r="AA1586" s="1">
        <f t="shared" si="225"/>
        <v>0.1060792482526339</v>
      </c>
      <c r="AB1586" s="4">
        <v>2970000</v>
      </c>
      <c r="AC1586" s="4">
        <v>2.5</v>
      </c>
      <c r="AD1586" s="4">
        <v>0</v>
      </c>
      <c r="AE1586" s="4">
        <v>239000</v>
      </c>
      <c r="AF1586" s="1">
        <v>0.33081646149999999</v>
      </c>
      <c r="AG1586" s="2">
        <f t="shared" si="218"/>
        <v>0.26688949166775233</v>
      </c>
      <c r="AH1586" s="2">
        <f t="shared" si="219"/>
        <v>0.31729394371230391</v>
      </c>
      <c r="AI1586">
        <f t="shared" si="220"/>
        <v>0.28351179920066644</v>
      </c>
      <c r="AJ1586">
        <f t="shared" si="221"/>
        <v>0.34237756032404171</v>
      </c>
      <c r="AK1586">
        <f t="shared" si="226"/>
        <v>39.411121779555302</v>
      </c>
    </row>
    <row r="1587" spans="1:37" x14ac:dyDescent="0.2">
      <c r="A1587">
        <v>21</v>
      </c>
      <c r="B1587">
        <v>30043</v>
      </c>
      <c r="C1587">
        <v>30</v>
      </c>
      <c r="D1587" t="s">
        <v>240</v>
      </c>
      <c r="E1587">
        <v>43</v>
      </c>
      <c r="F1587" t="s">
        <v>1697</v>
      </c>
      <c r="G1587">
        <v>43</v>
      </c>
      <c r="H1587">
        <v>14</v>
      </c>
      <c r="I1587">
        <v>65</v>
      </c>
      <c r="J1587">
        <v>60</v>
      </c>
      <c r="K1587">
        <v>19</v>
      </c>
      <c r="L1587">
        <v>85</v>
      </c>
      <c r="M1587">
        <v>75</v>
      </c>
      <c r="N1587">
        <v>27</v>
      </c>
      <c r="O1587">
        <v>105</v>
      </c>
      <c r="P1587">
        <v>7041</v>
      </c>
      <c r="Q1587">
        <v>0.95472797180743896</v>
      </c>
      <c r="R1587">
        <f t="shared" si="222"/>
        <v>1</v>
      </c>
      <c r="S1587">
        <f t="shared" si="223"/>
        <v>6722.2396494961777</v>
      </c>
      <c r="T1587">
        <v>67.260000000000005</v>
      </c>
      <c r="U1587">
        <f t="shared" si="224"/>
        <v>64.215003383768348</v>
      </c>
      <c r="V1587">
        <v>0</v>
      </c>
      <c r="W1587">
        <v>9716</v>
      </c>
      <c r="X1587">
        <v>0</v>
      </c>
      <c r="Y1587" s="3">
        <v>0.1</v>
      </c>
      <c r="Z1587">
        <v>30</v>
      </c>
      <c r="AA1587" s="1">
        <f t="shared" si="225"/>
        <v>0.1060792482526339</v>
      </c>
      <c r="AB1587" s="4">
        <v>2970000</v>
      </c>
      <c r="AC1587" s="4">
        <v>2.5</v>
      </c>
      <c r="AD1587" s="4">
        <v>0</v>
      </c>
      <c r="AE1587" s="4">
        <v>239000</v>
      </c>
      <c r="AF1587" s="1">
        <v>0.34900184000000001</v>
      </c>
      <c r="AG1587" s="2">
        <f t="shared" si="218"/>
        <v>0.25424926858374264</v>
      </c>
      <c r="AH1587" s="2">
        <f t="shared" si="219"/>
        <v>0.30203512058956583</v>
      </c>
      <c r="AI1587">
        <f t="shared" si="220"/>
        <v>0.2700079154879601</v>
      </c>
      <c r="AJ1587">
        <f t="shared" si="221"/>
        <v>0.32581496620663764</v>
      </c>
      <c r="AK1587">
        <f t="shared" si="226"/>
        <v>37.48780034256572</v>
      </c>
    </row>
    <row r="1588" spans="1:37" x14ac:dyDescent="0.2">
      <c r="A1588">
        <v>21</v>
      </c>
      <c r="B1588">
        <v>30045</v>
      </c>
      <c r="C1588">
        <v>30</v>
      </c>
      <c r="D1588" t="s">
        <v>1803</v>
      </c>
      <c r="E1588">
        <v>45</v>
      </c>
      <c r="F1588" t="s">
        <v>1697</v>
      </c>
      <c r="G1588">
        <v>43</v>
      </c>
      <c r="H1588">
        <v>14</v>
      </c>
      <c r="I1588">
        <v>65</v>
      </c>
      <c r="J1588">
        <v>60</v>
      </c>
      <c r="K1588">
        <v>19</v>
      </c>
      <c r="L1588">
        <v>85</v>
      </c>
      <c r="M1588">
        <v>75</v>
      </c>
      <c r="N1588">
        <v>27</v>
      </c>
      <c r="O1588">
        <v>105</v>
      </c>
      <c r="P1588">
        <v>7041</v>
      </c>
      <c r="Q1588">
        <v>0.94777959383140198</v>
      </c>
      <c r="R1588">
        <f t="shared" si="222"/>
        <v>1</v>
      </c>
      <c r="S1588">
        <f t="shared" si="223"/>
        <v>6673.3161201669018</v>
      </c>
      <c r="T1588">
        <v>67.260000000000005</v>
      </c>
      <c r="U1588">
        <f t="shared" si="224"/>
        <v>63.747655481100104</v>
      </c>
      <c r="V1588">
        <v>0</v>
      </c>
      <c r="W1588">
        <v>9716</v>
      </c>
      <c r="X1588">
        <v>0</v>
      </c>
      <c r="Y1588" s="3">
        <v>0.1</v>
      </c>
      <c r="Z1588">
        <v>30</v>
      </c>
      <c r="AA1588" s="1">
        <f t="shared" si="225"/>
        <v>0.1060792482526339</v>
      </c>
      <c r="AB1588" s="4">
        <v>2970000</v>
      </c>
      <c r="AC1588" s="4">
        <v>2.5</v>
      </c>
      <c r="AD1588" s="4">
        <v>0</v>
      </c>
      <c r="AE1588" s="4">
        <v>239000</v>
      </c>
      <c r="AF1588" s="1">
        <v>0.32853294830000002</v>
      </c>
      <c r="AG1588" s="2">
        <f t="shared" si="218"/>
        <v>0.26812431799243203</v>
      </c>
      <c r="AH1588" s="2">
        <f t="shared" si="219"/>
        <v>0.31887807048065697</v>
      </c>
      <c r="AI1588">
        <f t="shared" si="220"/>
        <v>0.28486183099251378</v>
      </c>
      <c r="AJ1588">
        <f t="shared" si="221"/>
        <v>0.34413559978625785</v>
      </c>
      <c r="AK1588">
        <f t="shared" si="226"/>
        <v>39.667677580873139</v>
      </c>
    </row>
    <row r="1589" spans="1:37" x14ac:dyDescent="0.2">
      <c r="A1589">
        <v>21</v>
      </c>
      <c r="B1589">
        <v>30047</v>
      </c>
      <c r="C1589">
        <v>30</v>
      </c>
      <c r="D1589" t="s">
        <v>235</v>
      </c>
      <c r="E1589">
        <v>47</v>
      </c>
      <c r="F1589" t="s">
        <v>1697</v>
      </c>
      <c r="G1589">
        <v>43</v>
      </c>
      <c r="H1589">
        <v>14</v>
      </c>
      <c r="I1589">
        <v>65</v>
      </c>
      <c r="J1589">
        <v>60</v>
      </c>
      <c r="K1589">
        <v>19</v>
      </c>
      <c r="L1589">
        <v>85</v>
      </c>
      <c r="M1589">
        <v>75</v>
      </c>
      <c r="N1589">
        <v>27</v>
      </c>
      <c r="O1589">
        <v>105</v>
      </c>
      <c r="P1589">
        <v>7041</v>
      </c>
      <c r="Q1589">
        <v>0.96719392290655204</v>
      </c>
      <c r="R1589">
        <f t="shared" si="222"/>
        <v>1</v>
      </c>
      <c r="S1589">
        <f t="shared" si="223"/>
        <v>6810.0124111850328</v>
      </c>
      <c r="T1589">
        <v>67.260000000000005</v>
      </c>
      <c r="U1589">
        <f t="shared" si="224"/>
        <v>65.053463254694691</v>
      </c>
      <c r="V1589">
        <v>0</v>
      </c>
      <c r="W1589">
        <v>9716</v>
      </c>
      <c r="X1589">
        <v>0</v>
      </c>
      <c r="Y1589" s="3">
        <v>0.1</v>
      </c>
      <c r="Z1589">
        <v>30</v>
      </c>
      <c r="AA1589" s="1">
        <f t="shared" si="225"/>
        <v>0.1060792482526339</v>
      </c>
      <c r="AB1589" s="4">
        <v>2970000</v>
      </c>
      <c r="AC1589" s="4">
        <v>2.5</v>
      </c>
      <c r="AD1589" s="4">
        <v>0</v>
      </c>
      <c r="AE1589" s="4">
        <v>239000</v>
      </c>
      <c r="AF1589" s="1">
        <v>0.3102594722</v>
      </c>
      <c r="AG1589" s="2">
        <f t="shared" si="218"/>
        <v>0.28973188491188567</v>
      </c>
      <c r="AH1589" s="2">
        <f t="shared" si="219"/>
        <v>0.34346606682941039</v>
      </c>
      <c r="AI1589">
        <f t="shared" si="220"/>
        <v>0.30745239627621751</v>
      </c>
      <c r="AJ1589">
        <f t="shared" si="221"/>
        <v>0.3702075178428324</v>
      </c>
      <c r="AK1589">
        <f t="shared" si="226"/>
        <v>41.856757137898811</v>
      </c>
    </row>
    <row r="1590" spans="1:37" x14ac:dyDescent="0.2">
      <c r="A1590">
        <v>21</v>
      </c>
      <c r="B1590">
        <v>30049</v>
      </c>
      <c r="C1590">
        <v>30</v>
      </c>
      <c r="D1590" t="s">
        <v>1728</v>
      </c>
      <c r="E1590">
        <v>49</v>
      </c>
      <c r="F1590" t="s">
        <v>1697</v>
      </c>
      <c r="G1590">
        <v>43</v>
      </c>
      <c r="H1590">
        <v>14</v>
      </c>
      <c r="I1590">
        <v>65</v>
      </c>
      <c r="J1590">
        <v>60</v>
      </c>
      <c r="K1590">
        <v>19</v>
      </c>
      <c r="L1590">
        <v>85</v>
      </c>
      <c r="M1590">
        <v>75</v>
      </c>
      <c r="N1590">
        <v>27</v>
      </c>
      <c r="O1590">
        <v>105</v>
      </c>
      <c r="P1590">
        <v>7041</v>
      </c>
      <c r="Q1590">
        <v>0.95787566562868498</v>
      </c>
      <c r="R1590">
        <f t="shared" si="222"/>
        <v>1</v>
      </c>
      <c r="S1590">
        <f t="shared" si="223"/>
        <v>6744.4025616915706</v>
      </c>
      <c r="T1590">
        <v>67.260000000000005</v>
      </c>
      <c r="U1590">
        <f t="shared" si="224"/>
        <v>64.42671727018535</v>
      </c>
      <c r="V1590">
        <v>0</v>
      </c>
      <c r="W1590">
        <v>9716</v>
      </c>
      <c r="X1590">
        <v>0</v>
      </c>
      <c r="Y1590" s="3">
        <v>0.1</v>
      </c>
      <c r="Z1590">
        <v>30</v>
      </c>
      <c r="AA1590" s="1">
        <f t="shared" si="225"/>
        <v>0.1060792482526339</v>
      </c>
      <c r="AB1590" s="4">
        <v>2970000</v>
      </c>
      <c r="AC1590" s="4">
        <v>2.5</v>
      </c>
      <c r="AD1590" s="4">
        <v>0</v>
      </c>
      <c r="AE1590" s="4">
        <v>239000</v>
      </c>
      <c r="AF1590" s="1">
        <v>0.33827345639999995</v>
      </c>
      <c r="AG1590" s="2">
        <f t="shared" si="218"/>
        <v>0.26317764807917138</v>
      </c>
      <c r="AH1590" s="2">
        <f t="shared" si="219"/>
        <v>0.31247427689518276</v>
      </c>
      <c r="AI1590">
        <f t="shared" si="220"/>
        <v>0.27943457590846699</v>
      </c>
      <c r="AJ1590">
        <f t="shared" si="221"/>
        <v>0.33700632099824163</v>
      </c>
      <c r="AK1590">
        <f t="shared" si="226"/>
        <v>38.59744266386982</v>
      </c>
    </row>
    <row r="1591" spans="1:37" x14ac:dyDescent="0.2">
      <c r="A1591">
        <v>21</v>
      </c>
      <c r="B1591">
        <v>30051</v>
      </c>
      <c r="C1591">
        <v>30</v>
      </c>
      <c r="D1591" t="s">
        <v>213</v>
      </c>
      <c r="E1591">
        <v>51</v>
      </c>
      <c r="F1591" t="s">
        <v>1697</v>
      </c>
      <c r="G1591">
        <v>43</v>
      </c>
      <c r="H1591">
        <v>14</v>
      </c>
      <c r="I1591">
        <v>65</v>
      </c>
      <c r="J1591">
        <v>60</v>
      </c>
      <c r="K1591">
        <v>19</v>
      </c>
      <c r="L1591">
        <v>85</v>
      </c>
      <c r="M1591">
        <v>75</v>
      </c>
      <c r="N1591">
        <v>27</v>
      </c>
      <c r="O1591">
        <v>105</v>
      </c>
      <c r="P1591">
        <v>7041</v>
      </c>
      <c r="Q1591">
        <v>0.95381110647450296</v>
      </c>
      <c r="R1591">
        <f t="shared" si="222"/>
        <v>1</v>
      </c>
      <c r="S1591">
        <f t="shared" si="223"/>
        <v>6715.7840006869756</v>
      </c>
      <c r="T1591">
        <v>67.260000000000005</v>
      </c>
      <c r="U1591">
        <f t="shared" si="224"/>
        <v>64.153335021475073</v>
      </c>
      <c r="V1591">
        <v>0</v>
      </c>
      <c r="W1591">
        <v>9716</v>
      </c>
      <c r="X1591">
        <v>0</v>
      </c>
      <c r="Y1591" s="3">
        <v>0.1</v>
      </c>
      <c r="Z1591">
        <v>30</v>
      </c>
      <c r="AA1591" s="1">
        <f t="shared" si="225"/>
        <v>0.1060792482526339</v>
      </c>
      <c r="AB1591" s="4">
        <v>2970000</v>
      </c>
      <c r="AC1591" s="4">
        <v>2.5</v>
      </c>
      <c r="AD1591" s="4">
        <v>0</v>
      </c>
      <c r="AE1591" s="4">
        <v>239000</v>
      </c>
      <c r="AF1591" s="1">
        <v>0.33766550000000001</v>
      </c>
      <c r="AG1591" s="2">
        <f t="shared" si="218"/>
        <v>0.26253273753735457</v>
      </c>
      <c r="AH1591" s="2">
        <f t="shared" si="219"/>
        <v>0.31191785335463523</v>
      </c>
      <c r="AI1591">
        <f t="shared" si="220"/>
        <v>0.27881884994543943</v>
      </c>
      <c r="AJ1591">
        <f t="shared" si="221"/>
        <v>0.3364939541230702</v>
      </c>
      <c r="AK1591">
        <f t="shared" si="226"/>
        <v>38.66243500478452</v>
      </c>
    </row>
    <row r="1592" spans="1:37" x14ac:dyDescent="0.2">
      <c r="A1592">
        <v>21</v>
      </c>
      <c r="B1592">
        <v>30053</v>
      </c>
      <c r="C1592">
        <v>30</v>
      </c>
      <c r="D1592" t="s">
        <v>270</v>
      </c>
      <c r="E1592">
        <v>53</v>
      </c>
      <c r="F1592" t="s">
        <v>1697</v>
      </c>
      <c r="G1592">
        <v>43</v>
      </c>
      <c r="H1592">
        <v>14</v>
      </c>
      <c r="I1592">
        <v>65</v>
      </c>
      <c r="J1592">
        <v>60</v>
      </c>
      <c r="K1592">
        <v>19</v>
      </c>
      <c r="L1592">
        <v>85</v>
      </c>
      <c r="M1592">
        <v>75</v>
      </c>
      <c r="N1592">
        <v>27</v>
      </c>
      <c r="O1592">
        <v>105</v>
      </c>
      <c r="P1592">
        <v>7041</v>
      </c>
      <c r="Q1592">
        <v>0.97596313539615298</v>
      </c>
      <c r="R1592">
        <f t="shared" si="222"/>
        <v>1</v>
      </c>
      <c r="S1592">
        <f t="shared" si="223"/>
        <v>6871.7564363243127</v>
      </c>
      <c r="T1592">
        <v>67.260000000000005</v>
      </c>
      <c r="U1592">
        <f t="shared" si="224"/>
        <v>65.643280486745255</v>
      </c>
      <c r="V1592">
        <v>0</v>
      </c>
      <c r="W1592">
        <v>9716</v>
      </c>
      <c r="X1592">
        <v>0</v>
      </c>
      <c r="Y1592" s="3">
        <v>0.1</v>
      </c>
      <c r="Z1592">
        <v>30</v>
      </c>
      <c r="AA1592" s="1">
        <f t="shared" si="225"/>
        <v>0.1060792482526339</v>
      </c>
      <c r="AB1592" s="4">
        <v>2970000</v>
      </c>
      <c r="AC1592" s="4">
        <v>2.5</v>
      </c>
      <c r="AD1592" s="4">
        <v>0</v>
      </c>
      <c r="AE1592" s="4">
        <v>239000</v>
      </c>
      <c r="AF1592" s="1">
        <v>0.31460497739999999</v>
      </c>
      <c r="AG1592" s="2">
        <f t="shared" si="218"/>
        <v>0.28832055566227432</v>
      </c>
      <c r="AH1592" s="2">
        <f t="shared" si="219"/>
        <v>0.34131460198790631</v>
      </c>
      <c r="AI1592">
        <f t="shared" si="220"/>
        <v>0.30579695721175815</v>
      </c>
      <c r="AJ1592">
        <f t="shared" si="221"/>
        <v>0.36768754795948988</v>
      </c>
      <c r="AK1592">
        <f t="shared" si="226"/>
        <v>41.313138933853587</v>
      </c>
    </row>
    <row r="1593" spans="1:37" x14ac:dyDescent="0.2">
      <c r="A1593">
        <v>4</v>
      </c>
      <c r="B1593">
        <v>30055</v>
      </c>
      <c r="C1593">
        <v>30</v>
      </c>
      <c r="D1593" t="s">
        <v>323</v>
      </c>
      <c r="E1593">
        <v>55</v>
      </c>
      <c r="F1593" t="s">
        <v>293</v>
      </c>
      <c r="G1593">
        <v>43</v>
      </c>
      <c r="H1593">
        <v>14</v>
      </c>
      <c r="I1593">
        <v>65</v>
      </c>
      <c r="J1593">
        <v>60</v>
      </c>
      <c r="K1593">
        <v>19</v>
      </c>
      <c r="L1593">
        <v>85</v>
      </c>
      <c r="M1593">
        <v>75</v>
      </c>
      <c r="N1593">
        <v>27</v>
      </c>
      <c r="O1593">
        <v>105</v>
      </c>
      <c r="P1593">
        <v>7041</v>
      </c>
      <c r="Q1593">
        <v>0.93464818015331197</v>
      </c>
      <c r="R1593">
        <f t="shared" si="222"/>
        <v>1</v>
      </c>
      <c r="S1593">
        <f t="shared" si="223"/>
        <v>6580.8578364594696</v>
      </c>
      <c r="T1593">
        <v>67.260000000000005</v>
      </c>
      <c r="U1593">
        <f t="shared" si="224"/>
        <v>62.864436597111769</v>
      </c>
      <c r="V1593">
        <v>0</v>
      </c>
      <c r="W1593">
        <v>9716</v>
      </c>
      <c r="X1593">
        <v>0</v>
      </c>
      <c r="Y1593" s="3">
        <v>0.1</v>
      </c>
      <c r="Z1593">
        <v>30</v>
      </c>
      <c r="AA1593" s="1">
        <f t="shared" si="225"/>
        <v>0.1060792482526339</v>
      </c>
      <c r="AB1593" s="4">
        <v>2970000</v>
      </c>
      <c r="AC1593" s="4">
        <v>2.5</v>
      </c>
      <c r="AD1593" s="4">
        <v>0</v>
      </c>
      <c r="AE1593" s="4">
        <v>239000</v>
      </c>
      <c r="AF1593" s="1">
        <v>0.3326944375</v>
      </c>
      <c r="AG1593" s="2">
        <f t="shared" si="218"/>
        <v>0.26110212540813943</v>
      </c>
      <c r="AH1593" s="2">
        <f t="shared" si="219"/>
        <v>0.31122290377439932</v>
      </c>
      <c r="AI1593">
        <f t="shared" si="220"/>
        <v>0.27763087234236922</v>
      </c>
      <c r="AJ1593">
        <f t="shared" si="221"/>
        <v>0.33616528250779104</v>
      </c>
      <c r="AK1593">
        <f t="shared" si="226"/>
        <v>39.20276782763483</v>
      </c>
    </row>
    <row r="1594" spans="1:37" x14ac:dyDescent="0.2">
      <c r="A1594">
        <v>21</v>
      </c>
      <c r="B1594">
        <v>30057</v>
      </c>
      <c r="C1594">
        <v>30</v>
      </c>
      <c r="D1594" t="s">
        <v>211</v>
      </c>
      <c r="E1594">
        <v>57</v>
      </c>
      <c r="F1594" t="s">
        <v>1697</v>
      </c>
      <c r="G1594">
        <v>43</v>
      </c>
      <c r="H1594">
        <v>14</v>
      </c>
      <c r="I1594">
        <v>65</v>
      </c>
      <c r="J1594">
        <v>60</v>
      </c>
      <c r="K1594">
        <v>19</v>
      </c>
      <c r="L1594">
        <v>85</v>
      </c>
      <c r="M1594">
        <v>75</v>
      </c>
      <c r="N1594">
        <v>27</v>
      </c>
      <c r="O1594">
        <v>105</v>
      </c>
      <c r="P1594">
        <v>7041</v>
      </c>
      <c r="Q1594">
        <v>0.95270631519647697</v>
      </c>
      <c r="R1594">
        <f t="shared" si="222"/>
        <v>1</v>
      </c>
      <c r="S1594">
        <f t="shared" si="223"/>
        <v>6708.0051652983948</v>
      </c>
      <c r="T1594">
        <v>67.260000000000005</v>
      </c>
      <c r="U1594">
        <f t="shared" si="224"/>
        <v>64.079026760115042</v>
      </c>
      <c r="V1594">
        <v>0</v>
      </c>
      <c r="W1594">
        <v>9716</v>
      </c>
      <c r="X1594">
        <v>0</v>
      </c>
      <c r="Y1594" s="3">
        <v>0.1</v>
      </c>
      <c r="Z1594">
        <v>30</v>
      </c>
      <c r="AA1594" s="1">
        <f t="shared" si="225"/>
        <v>0.1060792482526339</v>
      </c>
      <c r="AB1594" s="4">
        <v>2970000</v>
      </c>
      <c r="AC1594" s="4">
        <v>2.5</v>
      </c>
      <c r="AD1594" s="4">
        <v>0</v>
      </c>
      <c r="AE1594" s="4">
        <v>239000</v>
      </c>
      <c r="AF1594" s="1">
        <v>0.33838796510000002</v>
      </c>
      <c r="AG1594" s="2">
        <f t="shared" si="218"/>
        <v>0.26166878467527366</v>
      </c>
      <c r="AH1594" s="2">
        <f t="shared" si="219"/>
        <v>0.31094878253168973</v>
      </c>
      <c r="AI1594">
        <f t="shared" si="220"/>
        <v>0.27792022731981125</v>
      </c>
      <c r="AJ1594">
        <f t="shared" si="221"/>
        <v>0.33547254627027412</v>
      </c>
      <c r="AK1594">
        <f t="shared" si="226"/>
        <v>38.585227479941686</v>
      </c>
    </row>
    <row r="1595" spans="1:37" x14ac:dyDescent="0.2">
      <c r="A1595">
        <v>21</v>
      </c>
      <c r="B1595">
        <v>30059</v>
      </c>
      <c r="C1595">
        <v>30</v>
      </c>
      <c r="D1595" t="s">
        <v>1762</v>
      </c>
      <c r="E1595">
        <v>59</v>
      </c>
      <c r="F1595" t="s">
        <v>1697</v>
      </c>
      <c r="G1595">
        <v>43</v>
      </c>
      <c r="H1595">
        <v>14</v>
      </c>
      <c r="I1595">
        <v>65</v>
      </c>
      <c r="J1595">
        <v>60</v>
      </c>
      <c r="K1595">
        <v>19</v>
      </c>
      <c r="L1595">
        <v>85</v>
      </c>
      <c r="M1595">
        <v>75</v>
      </c>
      <c r="N1595">
        <v>27</v>
      </c>
      <c r="O1595">
        <v>105</v>
      </c>
      <c r="P1595">
        <v>7041</v>
      </c>
      <c r="Q1595">
        <v>0.94988245599799703</v>
      </c>
      <c r="R1595">
        <f t="shared" si="222"/>
        <v>1</v>
      </c>
      <c r="S1595">
        <f t="shared" si="223"/>
        <v>6688.1223726818971</v>
      </c>
      <c r="T1595">
        <v>67.260000000000005</v>
      </c>
      <c r="U1595">
        <f t="shared" si="224"/>
        <v>63.889093990425287</v>
      </c>
      <c r="V1595">
        <v>0</v>
      </c>
      <c r="W1595">
        <v>9716</v>
      </c>
      <c r="X1595">
        <v>0</v>
      </c>
      <c r="Y1595" s="3">
        <v>0.1</v>
      </c>
      <c r="Z1595">
        <v>30</v>
      </c>
      <c r="AA1595" s="1">
        <f t="shared" si="225"/>
        <v>0.1060792482526339</v>
      </c>
      <c r="AB1595" s="4">
        <v>2970000</v>
      </c>
      <c r="AC1595" s="4">
        <v>2.5</v>
      </c>
      <c r="AD1595" s="4">
        <v>0</v>
      </c>
      <c r="AE1595" s="4">
        <v>239000</v>
      </c>
      <c r="AF1595" s="1">
        <v>0.33439863759999999</v>
      </c>
      <c r="AG1595" s="2">
        <f t="shared" si="218"/>
        <v>0.26400560614041452</v>
      </c>
      <c r="AH1595" s="2">
        <f t="shared" si="219"/>
        <v>0.31387171778285022</v>
      </c>
      <c r="AI1595">
        <f t="shared" si="220"/>
        <v>0.28045035948281921</v>
      </c>
      <c r="AJ1595">
        <f t="shared" si="221"/>
        <v>0.33868730086859894</v>
      </c>
      <c r="AK1595">
        <f t="shared" si="226"/>
        <v>39.015719037451206</v>
      </c>
    </row>
    <row r="1596" spans="1:37" x14ac:dyDescent="0.2">
      <c r="A1596">
        <v>21</v>
      </c>
      <c r="B1596">
        <v>30061</v>
      </c>
      <c r="C1596">
        <v>30</v>
      </c>
      <c r="D1596" t="s">
        <v>909</v>
      </c>
      <c r="E1596">
        <v>61</v>
      </c>
      <c r="F1596" t="s">
        <v>1697</v>
      </c>
      <c r="G1596">
        <v>43</v>
      </c>
      <c r="H1596">
        <v>14</v>
      </c>
      <c r="I1596">
        <v>65</v>
      </c>
      <c r="J1596">
        <v>60</v>
      </c>
      <c r="K1596">
        <v>19</v>
      </c>
      <c r="L1596">
        <v>85</v>
      </c>
      <c r="M1596">
        <v>75</v>
      </c>
      <c r="N1596">
        <v>27</v>
      </c>
      <c r="O1596">
        <v>105</v>
      </c>
      <c r="P1596">
        <v>7041</v>
      </c>
      <c r="Q1596">
        <v>0.97191579143206297</v>
      </c>
      <c r="R1596">
        <f t="shared" si="222"/>
        <v>1</v>
      </c>
      <c r="S1596">
        <f t="shared" si="223"/>
        <v>6843.259087473155</v>
      </c>
      <c r="T1596">
        <v>67.260000000000005</v>
      </c>
      <c r="U1596">
        <f t="shared" si="224"/>
        <v>65.371056131720565</v>
      </c>
      <c r="V1596">
        <v>0</v>
      </c>
      <c r="W1596">
        <v>9716</v>
      </c>
      <c r="X1596">
        <v>0</v>
      </c>
      <c r="Y1596" s="3">
        <v>0.1</v>
      </c>
      <c r="Z1596">
        <v>30</v>
      </c>
      <c r="AA1596" s="1">
        <f t="shared" si="225"/>
        <v>0.1060792482526339</v>
      </c>
      <c r="AB1596" s="4">
        <v>2970000</v>
      </c>
      <c r="AC1596" s="4">
        <v>2.5</v>
      </c>
      <c r="AD1596" s="4">
        <v>0</v>
      </c>
      <c r="AE1596" s="4">
        <v>239000</v>
      </c>
      <c r="AF1596" s="1">
        <v>0.32213422110000001</v>
      </c>
      <c r="AG1596" s="2">
        <f t="shared" si="218"/>
        <v>0.28041391259889403</v>
      </c>
      <c r="AH1596" s="2">
        <f t="shared" si="219"/>
        <v>0.33217283493949534</v>
      </c>
      <c r="AI1596">
        <f t="shared" si="220"/>
        <v>0.29748294840269185</v>
      </c>
      <c r="AJ1596">
        <f t="shared" si="221"/>
        <v>0.35793082681244487</v>
      </c>
      <c r="AK1596">
        <f t="shared" si="226"/>
        <v>40.405959371256827</v>
      </c>
    </row>
    <row r="1597" spans="1:37" x14ac:dyDescent="0.2">
      <c r="A1597">
        <v>21</v>
      </c>
      <c r="B1597">
        <v>30063</v>
      </c>
      <c r="C1597">
        <v>30</v>
      </c>
      <c r="D1597" t="s">
        <v>1732</v>
      </c>
      <c r="E1597">
        <v>63</v>
      </c>
      <c r="F1597" t="s">
        <v>1697</v>
      </c>
      <c r="G1597">
        <v>43</v>
      </c>
      <c r="H1597">
        <v>14</v>
      </c>
      <c r="I1597">
        <v>65</v>
      </c>
      <c r="J1597">
        <v>60</v>
      </c>
      <c r="K1597">
        <v>19</v>
      </c>
      <c r="L1597">
        <v>85</v>
      </c>
      <c r="M1597">
        <v>75</v>
      </c>
      <c r="N1597">
        <v>27</v>
      </c>
      <c r="O1597">
        <v>105</v>
      </c>
      <c r="P1597">
        <v>7041</v>
      </c>
      <c r="Q1597">
        <v>0.96572140904215997</v>
      </c>
      <c r="R1597">
        <f t="shared" si="222"/>
        <v>1</v>
      </c>
      <c r="S1597">
        <f t="shared" si="223"/>
        <v>6799.6444410658487</v>
      </c>
      <c r="T1597">
        <v>67.260000000000005</v>
      </c>
      <c r="U1597">
        <f t="shared" si="224"/>
        <v>64.95442197217568</v>
      </c>
      <c r="V1597">
        <v>0</v>
      </c>
      <c r="W1597">
        <v>9716</v>
      </c>
      <c r="X1597">
        <v>0</v>
      </c>
      <c r="Y1597" s="3">
        <v>0.1</v>
      </c>
      <c r="Z1597">
        <v>30</v>
      </c>
      <c r="AA1597" s="1">
        <f t="shared" si="225"/>
        <v>0.1060792482526339</v>
      </c>
      <c r="AB1597" s="4">
        <v>2970000</v>
      </c>
      <c r="AC1597" s="4">
        <v>2.5</v>
      </c>
      <c r="AD1597" s="4">
        <v>0</v>
      </c>
      <c r="AE1597" s="4">
        <v>239000</v>
      </c>
      <c r="AF1597" s="1">
        <v>0.32540349010000003</v>
      </c>
      <c r="AG1597" s="2">
        <f t="shared" si="218"/>
        <v>0.27582741849085213</v>
      </c>
      <c r="AH1597" s="2">
        <f t="shared" si="219"/>
        <v>0.32706783548327883</v>
      </c>
      <c r="AI1597">
        <f t="shared" si="220"/>
        <v>0.29272544205591017</v>
      </c>
      <c r="AJ1597">
        <f t="shared" si="221"/>
        <v>0.35256766947662427</v>
      </c>
      <c r="AK1597">
        <f t="shared" si="226"/>
        <v>40.025125171077768</v>
      </c>
    </row>
    <row r="1598" spans="1:37" x14ac:dyDescent="0.2">
      <c r="A1598">
        <v>21</v>
      </c>
      <c r="B1598">
        <v>30065</v>
      </c>
      <c r="C1598">
        <v>30</v>
      </c>
      <c r="D1598" t="s">
        <v>1710</v>
      </c>
      <c r="E1598">
        <v>65</v>
      </c>
      <c r="F1598" t="s">
        <v>1697</v>
      </c>
      <c r="G1598">
        <v>43</v>
      </c>
      <c r="H1598">
        <v>14</v>
      </c>
      <c r="I1598">
        <v>65</v>
      </c>
      <c r="J1598">
        <v>60</v>
      </c>
      <c r="K1598">
        <v>19</v>
      </c>
      <c r="L1598">
        <v>85</v>
      </c>
      <c r="M1598">
        <v>75</v>
      </c>
      <c r="N1598">
        <v>27</v>
      </c>
      <c r="O1598">
        <v>105</v>
      </c>
      <c r="P1598">
        <v>7041</v>
      </c>
      <c r="Q1598">
        <v>0.93860464519069997</v>
      </c>
      <c r="R1598">
        <f t="shared" si="222"/>
        <v>1</v>
      </c>
      <c r="S1598">
        <f t="shared" si="223"/>
        <v>6608.7153067877189</v>
      </c>
      <c r="T1598">
        <v>67.260000000000005</v>
      </c>
      <c r="U1598">
        <f t="shared" si="224"/>
        <v>63.130548435526485</v>
      </c>
      <c r="V1598">
        <v>0</v>
      </c>
      <c r="W1598">
        <v>9716</v>
      </c>
      <c r="X1598">
        <v>0</v>
      </c>
      <c r="Y1598" s="3">
        <v>0.1</v>
      </c>
      <c r="Z1598">
        <v>30</v>
      </c>
      <c r="AA1598" s="1">
        <f t="shared" si="225"/>
        <v>0.1060792482526339</v>
      </c>
      <c r="AB1598" s="4">
        <v>2970000</v>
      </c>
      <c r="AC1598" s="4">
        <v>2.5</v>
      </c>
      <c r="AD1598" s="4">
        <v>0</v>
      </c>
      <c r="AE1598" s="4">
        <v>239000</v>
      </c>
      <c r="AF1598" s="1">
        <v>0.34737478570000002</v>
      </c>
      <c r="AG1598" s="2">
        <f t="shared" si="218"/>
        <v>0.25112629506905187</v>
      </c>
      <c r="AH1598" s="2">
        <f t="shared" si="219"/>
        <v>0.29913526665934365</v>
      </c>
      <c r="AI1598">
        <f t="shared" si="220"/>
        <v>0.26695853076031073</v>
      </c>
      <c r="AJ1598">
        <f t="shared" si="221"/>
        <v>0.32302620096436691</v>
      </c>
      <c r="AK1598">
        <f t="shared" si="226"/>
        <v>37.651678244297123</v>
      </c>
    </row>
    <row r="1599" spans="1:37" x14ac:dyDescent="0.2">
      <c r="A1599">
        <v>21</v>
      </c>
      <c r="B1599">
        <v>30067</v>
      </c>
      <c r="C1599">
        <v>30</v>
      </c>
      <c r="D1599" t="s">
        <v>1765</v>
      </c>
      <c r="E1599">
        <v>67</v>
      </c>
      <c r="F1599" t="s">
        <v>1697</v>
      </c>
      <c r="G1599">
        <v>43</v>
      </c>
      <c r="H1599">
        <v>14</v>
      </c>
      <c r="I1599">
        <v>65</v>
      </c>
      <c r="J1599">
        <v>60</v>
      </c>
      <c r="K1599">
        <v>19</v>
      </c>
      <c r="L1599">
        <v>85</v>
      </c>
      <c r="M1599">
        <v>75</v>
      </c>
      <c r="N1599">
        <v>27</v>
      </c>
      <c r="O1599">
        <v>105</v>
      </c>
      <c r="P1599">
        <v>7041</v>
      </c>
      <c r="Q1599">
        <v>0.946375217245913</v>
      </c>
      <c r="R1599">
        <f t="shared" si="222"/>
        <v>1</v>
      </c>
      <c r="S1599">
        <f t="shared" si="223"/>
        <v>6663.4279046284737</v>
      </c>
      <c r="T1599">
        <v>67.260000000000005</v>
      </c>
      <c r="U1599">
        <f t="shared" si="224"/>
        <v>63.653197111960111</v>
      </c>
      <c r="V1599">
        <v>0</v>
      </c>
      <c r="W1599">
        <v>9716</v>
      </c>
      <c r="X1599">
        <v>0</v>
      </c>
      <c r="Y1599" s="3">
        <v>0.1</v>
      </c>
      <c r="Z1599">
        <v>30</v>
      </c>
      <c r="AA1599" s="1">
        <f t="shared" si="225"/>
        <v>0.1060792482526339</v>
      </c>
      <c r="AB1599" s="4">
        <v>2970000</v>
      </c>
      <c r="AC1599" s="4">
        <v>2.5</v>
      </c>
      <c r="AD1599" s="4">
        <v>0</v>
      </c>
      <c r="AE1599" s="4">
        <v>239000</v>
      </c>
      <c r="AF1599" s="1">
        <v>0.31626500679999997</v>
      </c>
      <c r="AG1599" s="2">
        <f t="shared" si="218"/>
        <v>0.27811217337679522</v>
      </c>
      <c r="AH1599" s="2">
        <f t="shared" si="219"/>
        <v>0.3308288489259284</v>
      </c>
      <c r="AI1599">
        <f t="shared" si="220"/>
        <v>0.29549709313613542</v>
      </c>
      <c r="AJ1599">
        <f t="shared" si="221"/>
        <v>0.35706369516184455</v>
      </c>
      <c r="AK1599">
        <f t="shared" si="226"/>
        <v>41.109414366319548</v>
      </c>
    </row>
    <row r="1600" spans="1:37" x14ac:dyDescent="0.2">
      <c r="A1600">
        <v>21</v>
      </c>
      <c r="B1600">
        <v>30069</v>
      </c>
      <c r="C1600">
        <v>30</v>
      </c>
      <c r="D1600" t="s">
        <v>1712</v>
      </c>
      <c r="E1600">
        <v>69</v>
      </c>
      <c r="F1600" t="s">
        <v>1697</v>
      </c>
      <c r="G1600">
        <v>43</v>
      </c>
      <c r="H1600">
        <v>14</v>
      </c>
      <c r="I1600">
        <v>65</v>
      </c>
      <c r="J1600">
        <v>60</v>
      </c>
      <c r="K1600">
        <v>19</v>
      </c>
      <c r="L1600">
        <v>85</v>
      </c>
      <c r="M1600">
        <v>75</v>
      </c>
      <c r="N1600">
        <v>27</v>
      </c>
      <c r="O1600">
        <v>105</v>
      </c>
      <c r="P1600">
        <v>7041</v>
      </c>
      <c r="Q1600">
        <v>0.938977858294611</v>
      </c>
      <c r="R1600">
        <f t="shared" si="222"/>
        <v>1</v>
      </c>
      <c r="S1600">
        <f t="shared" si="223"/>
        <v>6611.3431002523557</v>
      </c>
      <c r="T1600">
        <v>67.260000000000005</v>
      </c>
      <c r="U1600">
        <f t="shared" si="224"/>
        <v>63.155650748895539</v>
      </c>
      <c r="V1600">
        <v>0</v>
      </c>
      <c r="W1600">
        <v>9716</v>
      </c>
      <c r="X1600">
        <v>0</v>
      </c>
      <c r="Y1600" s="3">
        <v>0.1</v>
      </c>
      <c r="Z1600">
        <v>30</v>
      </c>
      <c r="AA1600" s="1">
        <f t="shared" si="225"/>
        <v>0.1060792482526339</v>
      </c>
      <c r="AB1600" s="4">
        <v>2970000</v>
      </c>
      <c r="AC1600" s="4">
        <v>2.5</v>
      </c>
      <c r="AD1600" s="4">
        <v>0</v>
      </c>
      <c r="AE1600" s="4">
        <v>239000</v>
      </c>
      <c r="AF1600" s="1">
        <v>0.34465445</v>
      </c>
      <c r="AG1600" s="2">
        <f t="shared" si="218"/>
        <v>0.25320906132959808</v>
      </c>
      <c r="AH1600" s="2">
        <f t="shared" si="219"/>
        <v>0.30159578074523302</v>
      </c>
      <c r="AI1600">
        <f t="shared" si="220"/>
        <v>0.26916588493787347</v>
      </c>
      <c r="AJ1600">
        <f t="shared" si="221"/>
        <v>0.32567479136992972</v>
      </c>
      <c r="AK1600">
        <f t="shared" si="226"/>
        <v>37.929128209741869</v>
      </c>
    </row>
    <row r="1601" spans="1:37" x14ac:dyDescent="0.2">
      <c r="A1601">
        <v>21</v>
      </c>
      <c r="B1601">
        <v>30071</v>
      </c>
      <c r="C1601">
        <v>30</v>
      </c>
      <c r="D1601" t="s">
        <v>1006</v>
      </c>
      <c r="E1601">
        <v>71</v>
      </c>
      <c r="F1601" t="s">
        <v>1697</v>
      </c>
      <c r="G1601">
        <v>43</v>
      </c>
      <c r="H1601">
        <v>14</v>
      </c>
      <c r="I1601">
        <v>65</v>
      </c>
      <c r="J1601">
        <v>60</v>
      </c>
      <c r="K1601">
        <v>19</v>
      </c>
      <c r="L1601">
        <v>85</v>
      </c>
      <c r="M1601">
        <v>75</v>
      </c>
      <c r="N1601">
        <v>27</v>
      </c>
      <c r="O1601">
        <v>105</v>
      </c>
      <c r="P1601">
        <v>7041</v>
      </c>
      <c r="Q1601">
        <v>0.94484577119720603</v>
      </c>
      <c r="R1601">
        <f t="shared" si="222"/>
        <v>1</v>
      </c>
      <c r="S1601">
        <f t="shared" si="223"/>
        <v>6652.6590749995275</v>
      </c>
      <c r="T1601">
        <v>67.260000000000005</v>
      </c>
      <c r="U1601">
        <f t="shared" si="224"/>
        <v>63.550326570724081</v>
      </c>
      <c r="V1601">
        <v>0</v>
      </c>
      <c r="W1601">
        <v>9716</v>
      </c>
      <c r="X1601">
        <v>0</v>
      </c>
      <c r="Y1601" s="3">
        <v>0.1</v>
      </c>
      <c r="Z1601">
        <v>30</v>
      </c>
      <c r="AA1601" s="1">
        <f t="shared" si="225"/>
        <v>0.1060792482526339</v>
      </c>
      <c r="AB1601" s="4">
        <v>2970000</v>
      </c>
      <c r="AC1601" s="4">
        <v>2.5</v>
      </c>
      <c r="AD1601" s="4">
        <v>0</v>
      </c>
      <c r="AE1601" s="4">
        <v>239000</v>
      </c>
      <c r="AF1601" s="1">
        <v>0.33636410970000002</v>
      </c>
      <c r="AG1601" s="2">
        <f t="shared" si="218"/>
        <v>0.26107125428127043</v>
      </c>
      <c r="AH1601" s="2">
        <f t="shared" si="219"/>
        <v>0.31064686040443162</v>
      </c>
      <c r="AI1601">
        <f t="shared" si="220"/>
        <v>0.27742019376294585</v>
      </c>
      <c r="AJ1601">
        <f t="shared" si="221"/>
        <v>0.33531780411638568</v>
      </c>
      <c r="AK1601">
        <f t="shared" si="226"/>
        <v>38.802347203447979</v>
      </c>
    </row>
    <row r="1602" spans="1:37" x14ac:dyDescent="0.2">
      <c r="A1602">
        <v>21</v>
      </c>
      <c r="B1602">
        <v>30073</v>
      </c>
      <c r="C1602">
        <v>30</v>
      </c>
      <c r="D1602" t="s">
        <v>1787</v>
      </c>
      <c r="E1602">
        <v>73</v>
      </c>
      <c r="F1602" t="s">
        <v>1697</v>
      </c>
      <c r="G1602">
        <v>43</v>
      </c>
      <c r="H1602">
        <v>14</v>
      </c>
      <c r="I1602">
        <v>65</v>
      </c>
      <c r="J1602">
        <v>60</v>
      </c>
      <c r="K1602">
        <v>19</v>
      </c>
      <c r="L1602">
        <v>85</v>
      </c>
      <c r="M1602">
        <v>75</v>
      </c>
      <c r="N1602">
        <v>27</v>
      </c>
      <c r="O1602">
        <v>105</v>
      </c>
      <c r="P1602">
        <v>7041</v>
      </c>
      <c r="Q1602">
        <v>0.95901210915367596</v>
      </c>
      <c r="R1602">
        <f t="shared" si="222"/>
        <v>1</v>
      </c>
      <c r="S1602">
        <f t="shared" si="223"/>
        <v>6752.4042605510322</v>
      </c>
      <c r="T1602">
        <v>67.260000000000005</v>
      </c>
      <c r="U1602">
        <f t="shared" si="224"/>
        <v>64.503154461676246</v>
      </c>
      <c r="V1602">
        <v>0</v>
      </c>
      <c r="W1602">
        <v>9716</v>
      </c>
      <c r="X1602">
        <v>0</v>
      </c>
      <c r="Y1602" s="3">
        <v>0.1</v>
      </c>
      <c r="Z1602">
        <v>30</v>
      </c>
      <c r="AA1602" s="1">
        <f t="shared" si="225"/>
        <v>0.1060792482526339</v>
      </c>
      <c r="AB1602" s="4">
        <v>2970000</v>
      </c>
      <c r="AC1602" s="4">
        <v>2.5</v>
      </c>
      <c r="AD1602" s="4">
        <v>0</v>
      </c>
      <c r="AE1602" s="4">
        <v>239000</v>
      </c>
      <c r="AF1602" s="1">
        <v>0.33201661110000003</v>
      </c>
      <c r="AG1602" s="2">
        <f t="shared" ref="AG1602:AG1665" si="227">(((S1602*AA1602+U1602)/(8760*AF1602))+W1602*X1602/1000000+V1602/1000)*R1602</f>
        <v>0.26845534828091894</v>
      </c>
      <c r="AH1602" s="2">
        <f t="shared" ref="AH1602:AH1665" si="228">(((S1602*AA1602+U1602)/(8760*AF1602))+W1602*X1602/1000000+V1602/1000)*R1602 + (AB1602*G1602)/(1000000*8760*AF1602) +((AC1602+AD1602)*J1602)/1000000 + (AE1602*M1602)/(1000000*8760*AF1602)</f>
        <v>0.31867814417182305</v>
      </c>
      <c r="AI1602">
        <f t="shared" ref="AI1602:AI1665" si="229">(((S1602*AA1602+U1602)/(8760*AF1602))+W1602*X1602/1000000+V1602/1000)*R1602 + (AB1602*H1602)/(1000000*8760*AF1602) +((AC1602+AD1602)*K1602)/1000000 + (AE1602*N1602)/(1000000*8760*AF1602)</f>
        <v>0.28501774239996858</v>
      </c>
      <c r="AJ1602">
        <f t="shared" ref="AJ1602:AJ1665" si="230">(((S1602*AA1602+U1602)/(8760*AF1602))+W1602*X1602/1000000+V1602/1000)*R1602 + (AB1602*I1602)/(1000000*8760*AF1602) +((AC1602+AD1602)*L1602)/1000000 + (AE1602*O1602)/(1000000*8760*AF1602)</f>
        <v>0.34367131626334957</v>
      </c>
      <c r="AK1602">
        <f t="shared" si="226"/>
        <v>39.277698129779104</v>
      </c>
    </row>
    <row r="1603" spans="1:37" x14ac:dyDescent="0.2">
      <c r="A1603">
        <v>21</v>
      </c>
      <c r="B1603">
        <v>30075</v>
      </c>
      <c r="C1603">
        <v>30</v>
      </c>
      <c r="D1603" t="s">
        <v>1723</v>
      </c>
      <c r="E1603">
        <v>75</v>
      </c>
      <c r="F1603" t="s">
        <v>1697</v>
      </c>
      <c r="G1603">
        <v>43</v>
      </c>
      <c r="H1603">
        <v>14</v>
      </c>
      <c r="I1603">
        <v>65</v>
      </c>
      <c r="J1603">
        <v>60</v>
      </c>
      <c r="K1603">
        <v>19</v>
      </c>
      <c r="L1603">
        <v>85</v>
      </c>
      <c r="M1603">
        <v>75</v>
      </c>
      <c r="N1603">
        <v>27</v>
      </c>
      <c r="O1603">
        <v>105</v>
      </c>
      <c r="P1603">
        <v>7041</v>
      </c>
      <c r="Q1603">
        <v>0.92666687726974495</v>
      </c>
      <c r="R1603">
        <f t="shared" ref="R1603:R1666" si="231">IF(Q1603="NA",0,1)</f>
        <v>1</v>
      </c>
      <c r="S1603">
        <f t="shared" ref="S1603:S1666" si="232">P1603*IF(Q1603="NA",0,Q1603)</f>
        <v>6524.6614828562742</v>
      </c>
      <c r="T1603">
        <v>67.260000000000005</v>
      </c>
      <c r="U1603">
        <f t="shared" ref="U1603:U1666" si="233">T1603*Q1603</f>
        <v>62.327614165163048</v>
      </c>
      <c r="V1603">
        <v>0</v>
      </c>
      <c r="W1603">
        <v>9716</v>
      </c>
      <c r="X1603">
        <v>0</v>
      </c>
      <c r="Y1603" s="3">
        <v>0.1</v>
      </c>
      <c r="Z1603">
        <v>30</v>
      </c>
      <c r="AA1603" s="1">
        <f t="shared" ref="AA1603:AA1666" si="234">(Y1603*(1+Y1603)^Z1603)/((1+Y1603)^Z1603-1)</f>
        <v>0.1060792482526339</v>
      </c>
      <c r="AB1603" s="4">
        <v>2970000</v>
      </c>
      <c r="AC1603" s="4">
        <v>2.5</v>
      </c>
      <c r="AD1603" s="4">
        <v>0</v>
      </c>
      <c r="AE1603" s="4">
        <v>239000</v>
      </c>
      <c r="AF1603" s="1">
        <v>0.35451789439999998</v>
      </c>
      <c r="AG1603" s="2">
        <f t="shared" si="227"/>
        <v>0.24293677435870578</v>
      </c>
      <c r="AH1603" s="2">
        <f t="shared" si="228"/>
        <v>0.28998144529805792</v>
      </c>
      <c r="AI1603">
        <f t="shared" si="229"/>
        <v>0.25845096663205969</v>
      </c>
      <c r="AJ1603">
        <f t="shared" si="230"/>
        <v>0.31339226534346204</v>
      </c>
      <c r="AK1603">
        <f t="shared" ref="AK1603:AK1666" si="235">(AB1603)/(Z1603*8760*AF1603) +(AC1603+AD1603) + (AE1603)/(Z1603*8760*AF1603)</f>
        <v>36.943414253529056</v>
      </c>
    </row>
    <row r="1604" spans="1:37" x14ac:dyDescent="0.2">
      <c r="A1604">
        <v>21</v>
      </c>
      <c r="B1604">
        <v>30077</v>
      </c>
      <c r="C1604">
        <v>30</v>
      </c>
      <c r="D1604" t="s">
        <v>1261</v>
      </c>
      <c r="E1604">
        <v>77</v>
      </c>
      <c r="F1604" t="s">
        <v>1697</v>
      </c>
      <c r="G1604">
        <v>43</v>
      </c>
      <c r="H1604">
        <v>14</v>
      </c>
      <c r="I1604">
        <v>65</v>
      </c>
      <c r="J1604">
        <v>60</v>
      </c>
      <c r="K1604">
        <v>19</v>
      </c>
      <c r="L1604">
        <v>85</v>
      </c>
      <c r="M1604">
        <v>75</v>
      </c>
      <c r="N1604">
        <v>27</v>
      </c>
      <c r="O1604">
        <v>105</v>
      </c>
      <c r="P1604">
        <v>7041</v>
      </c>
      <c r="Q1604">
        <v>0.960436173971149</v>
      </c>
      <c r="R1604">
        <f t="shared" si="231"/>
        <v>1</v>
      </c>
      <c r="S1604">
        <f t="shared" si="232"/>
        <v>6762.4311009308603</v>
      </c>
      <c r="T1604">
        <v>67.260000000000005</v>
      </c>
      <c r="U1604">
        <f t="shared" si="233"/>
        <v>64.59893706129948</v>
      </c>
      <c r="V1604">
        <v>0</v>
      </c>
      <c r="W1604">
        <v>9716</v>
      </c>
      <c r="X1604">
        <v>0</v>
      </c>
      <c r="Y1604" s="3">
        <v>0.1</v>
      </c>
      <c r="Z1604">
        <v>30</v>
      </c>
      <c r="AA1604" s="1">
        <f t="shared" si="234"/>
        <v>0.1060792482526339</v>
      </c>
      <c r="AB1604" s="4">
        <v>2970000</v>
      </c>
      <c r="AC1604" s="4">
        <v>2.5</v>
      </c>
      <c r="AD1604" s="4">
        <v>0</v>
      </c>
      <c r="AE1604" s="4">
        <v>239000</v>
      </c>
      <c r="AF1604" s="1">
        <v>0.32907253679999998</v>
      </c>
      <c r="AG1604" s="2">
        <f t="shared" si="227"/>
        <v>0.27125930950836447</v>
      </c>
      <c r="AH1604" s="2">
        <f t="shared" si="228"/>
        <v>0.32193008575322063</v>
      </c>
      <c r="AI1604">
        <f t="shared" si="229"/>
        <v>0.28796945547512498</v>
      </c>
      <c r="AJ1604">
        <f t="shared" si="230"/>
        <v>0.34714630213674469</v>
      </c>
      <c r="AK1604">
        <f t="shared" si="235"/>
        <v>39.606732806844391</v>
      </c>
    </row>
    <row r="1605" spans="1:37" x14ac:dyDescent="0.2">
      <c r="A1605">
        <v>21</v>
      </c>
      <c r="B1605">
        <v>30079</v>
      </c>
      <c r="C1605">
        <v>30</v>
      </c>
      <c r="D1605" t="s">
        <v>1008</v>
      </c>
      <c r="E1605">
        <v>79</v>
      </c>
      <c r="F1605" t="s">
        <v>1697</v>
      </c>
      <c r="G1605">
        <v>43</v>
      </c>
      <c r="H1605">
        <v>14</v>
      </c>
      <c r="I1605">
        <v>65</v>
      </c>
      <c r="J1605">
        <v>60</v>
      </c>
      <c r="K1605">
        <v>19</v>
      </c>
      <c r="L1605">
        <v>85</v>
      </c>
      <c r="M1605">
        <v>75</v>
      </c>
      <c r="N1605">
        <v>27</v>
      </c>
      <c r="O1605">
        <v>105</v>
      </c>
      <c r="P1605">
        <v>7041</v>
      </c>
      <c r="Q1605">
        <v>0.93069522164084695</v>
      </c>
      <c r="R1605">
        <f t="shared" si="231"/>
        <v>1</v>
      </c>
      <c r="S1605">
        <f t="shared" si="232"/>
        <v>6553.0250555732036</v>
      </c>
      <c r="T1605">
        <v>67.260000000000005</v>
      </c>
      <c r="U1605">
        <f t="shared" si="233"/>
        <v>62.598560607563371</v>
      </c>
      <c r="V1605">
        <v>0</v>
      </c>
      <c r="W1605">
        <v>9716</v>
      </c>
      <c r="X1605">
        <v>0</v>
      </c>
      <c r="Y1605" s="3">
        <v>0.1</v>
      </c>
      <c r="Z1605">
        <v>30</v>
      </c>
      <c r="AA1605" s="1">
        <f t="shared" si="234"/>
        <v>0.1060792482526339</v>
      </c>
      <c r="AB1605" s="4">
        <v>2970000</v>
      </c>
      <c r="AC1605" s="4">
        <v>2.5</v>
      </c>
      <c r="AD1605" s="4">
        <v>0</v>
      </c>
      <c r="AE1605" s="4">
        <v>239000</v>
      </c>
      <c r="AF1605" s="1">
        <v>0.34436445189999998</v>
      </c>
      <c r="AG1605" s="2">
        <f t="shared" si="227"/>
        <v>0.25118688057142019</v>
      </c>
      <c r="AH1605" s="2">
        <f t="shared" si="228"/>
        <v>0.29961422136043908</v>
      </c>
      <c r="AI1605">
        <f t="shared" si="229"/>
        <v>0.26715710182742963</v>
      </c>
      <c r="AJ1605">
        <f t="shared" si="230"/>
        <v>0.32371345690211356</v>
      </c>
      <c r="AK1605">
        <f t="shared" si="235"/>
        <v>37.958963983465878</v>
      </c>
    </row>
    <row r="1606" spans="1:37" x14ac:dyDescent="0.2">
      <c r="A1606">
        <v>21</v>
      </c>
      <c r="B1606">
        <v>30081</v>
      </c>
      <c r="C1606">
        <v>30</v>
      </c>
      <c r="D1606" t="s">
        <v>1704</v>
      </c>
      <c r="E1606">
        <v>81</v>
      </c>
      <c r="F1606" t="s">
        <v>1697</v>
      </c>
      <c r="G1606">
        <v>43</v>
      </c>
      <c r="H1606">
        <v>14</v>
      </c>
      <c r="I1606">
        <v>65</v>
      </c>
      <c r="J1606">
        <v>60</v>
      </c>
      <c r="K1606">
        <v>19</v>
      </c>
      <c r="L1606">
        <v>85</v>
      </c>
      <c r="M1606">
        <v>75</v>
      </c>
      <c r="N1606">
        <v>27</v>
      </c>
      <c r="O1606">
        <v>105</v>
      </c>
      <c r="P1606">
        <v>7041</v>
      </c>
      <c r="Q1606">
        <v>0.96576299055202597</v>
      </c>
      <c r="R1606">
        <f t="shared" si="231"/>
        <v>1</v>
      </c>
      <c r="S1606">
        <f t="shared" si="232"/>
        <v>6799.9372164768147</v>
      </c>
      <c r="T1606">
        <v>67.260000000000005</v>
      </c>
      <c r="U1606">
        <f t="shared" si="233"/>
        <v>64.957218744529271</v>
      </c>
      <c r="V1606">
        <v>0</v>
      </c>
      <c r="W1606">
        <v>9716</v>
      </c>
      <c r="X1606">
        <v>0</v>
      </c>
      <c r="Y1606" s="3">
        <v>0.1</v>
      </c>
      <c r="Z1606">
        <v>30</v>
      </c>
      <c r="AA1606" s="1">
        <f t="shared" si="234"/>
        <v>0.1060792482526339</v>
      </c>
      <c r="AB1606" s="4">
        <v>2970000</v>
      </c>
      <c r="AC1606" s="4">
        <v>2.5</v>
      </c>
      <c r="AD1606" s="4">
        <v>0</v>
      </c>
      <c r="AE1606" s="4">
        <v>239000</v>
      </c>
      <c r="AF1606" s="1">
        <v>0.33784059460000004</v>
      </c>
      <c r="AG1606" s="2">
        <f t="shared" si="227"/>
        <v>0.265684677057546</v>
      </c>
      <c r="AH1606" s="2">
        <f t="shared" si="228"/>
        <v>0.31504427550643527</v>
      </c>
      <c r="AI1606">
        <f t="shared" si="229"/>
        <v>0.28196237338600755</v>
      </c>
      <c r="AJ1606">
        <f t="shared" si="230"/>
        <v>0.33960767146914322</v>
      </c>
      <c r="AK1606">
        <f t="shared" si="235"/>
        <v>38.643692890327586</v>
      </c>
    </row>
    <row r="1607" spans="1:37" x14ac:dyDescent="0.2">
      <c r="A1607">
        <v>4</v>
      </c>
      <c r="B1607">
        <v>30083</v>
      </c>
      <c r="C1607">
        <v>30</v>
      </c>
      <c r="D1607" t="s">
        <v>288</v>
      </c>
      <c r="E1607">
        <v>83</v>
      </c>
      <c r="F1607" t="s">
        <v>293</v>
      </c>
      <c r="G1607">
        <v>43</v>
      </c>
      <c r="H1607">
        <v>14</v>
      </c>
      <c r="I1607">
        <v>65</v>
      </c>
      <c r="J1607">
        <v>60</v>
      </c>
      <c r="K1607">
        <v>19</v>
      </c>
      <c r="L1607">
        <v>85</v>
      </c>
      <c r="M1607">
        <v>75</v>
      </c>
      <c r="N1607">
        <v>27</v>
      </c>
      <c r="O1607">
        <v>105</v>
      </c>
      <c r="P1607">
        <v>7041</v>
      </c>
      <c r="Q1607">
        <v>0.93305218130794898</v>
      </c>
      <c r="R1607">
        <f t="shared" si="231"/>
        <v>1</v>
      </c>
      <c r="S1607">
        <f t="shared" si="232"/>
        <v>6569.6204085892687</v>
      </c>
      <c r="T1607">
        <v>67.260000000000005</v>
      </c>
      <c r="U1607">
        <f t="shared" si="233"/>
        <v>62.757089714772654</v>
      </c>
      <c r="V1607">
        <v>0</v>
      </c>
      <c r="W1607">
        <v>9716</v>
      </c>
      <c r="X1607">
        <v>0</v>
      </c>
      <c r="Y1607" s="3">
        <v>0.1</v>
      </c>
      <c r="Z1607">
        <v>30</v>
      </c>
      <c r="AA1607" s="1">
        <f t="shared" si="234"/>
        <v>0.1060792482526339</v>
      </c>
      <c r="AB1607" s="4">
        <v>2970000</v>
      </c>
      <c r="AC1607" s="4">
        <v>2.5</v>
      </c>
      <c r="AD1607" s="4">
        <v>0</v>
      </c>
      <c r="AE1607" s="4">
        <v>239000</v>
      </c>
      <c r="AF1607" s="1">
        <v>0.32730635290000004</v>
      </c>
      <c r="AG1607" s="2">
        <f t="shared" si="227"/>
        <v>0.26494716675988389</v>
      </c>
      <c r="AH1607" s="2">
        <f t="shared" si="228"/>
        <v>0.31589055910530939</v>
      </c>
      <c r="AI1607">
        <f t="shared" si="229"/>
        <v>0.2817472263405329</v>
      </c>
      <c r="AJ1607">
        <f t="shared" si="230"/>
        <v>0.34124250792576327</v>
      </c>
      <c r="AK1607">
        <f t="shared" si="235"/>
        <v>39.80696513806673</v>
      </c>
    </row>
    <row r="1608" spans="1:37" x14ac:dyDescent="0.2">
      <c r="A1608">
        <v>4</v>
      </c>
      <c r="B1608">
        <v>30085</v>
      </c>
      <c r="C1608">
        <v>30</v>
      </c>
      <c r="D1608" t="s">
        <v>456</v>
      </c>
      <c r="E1608">
        <v>85</v>
      </c>
      <c r="F1608" t="s">
        <v>293</v>
      </c>
      <c r="G1608">
        <v>43</v>
      </c>
      <c r="H1608">
        <v>14</v>
      </c>
      <c r="I1608">
        <v>65</v>
      </c>
      <c r="J1608">
        <v>60</v>
      </c>
      <c r="K1608">
        <v>19</v>
      </c>
      <c r="L1608">
        <v>85</v>
      </c>
      <c r="M1608">
        <v>75</v>
      </c>
      <c r="N1608">
        <v>27</v>
      </c>
      <c r="O1608">
        <v>105</v>
      </c>
      <c r="P1608">
        <v>7041</v>
      </c>
      <c r="Q1608">
        <v>0.93590317628322495</v>
      </c>
      <c r="R1608">
        <f t="shared" si="231"/>
        <v>1</v>
      </c>
      <c r="S1608">
        <f t="shared" si="232"/>
        <v>6589.6942642101867</v>
      </c>
      <c r="T1608">
        <v>67.260000000000005</v>
      </c>
      <c r="U1608">
        <f t="shared" si="233"/>
        <v>62.948847636809717</v>
      </c>
      <c r="V1608">
        <v>0</v>
      </c>
      <c r="W1608">
        <v>9716</v>
      </c>
      <c r="X1608">
        <v>0</v>
      </c>
      <c r="Y1608" s="3">
        <v>0.1</v>
      </c>
      <c r="Z1608">
        <v>30</v>
      </c>
      <c r="AA1608" s="1">
        <f t="shared" si="234"/>
        <v>0.1060792482526339</v>
      </c>
      <c r="AB1608" s="4">
        <v>2970000</v>
      </c>
      <c r="AC1608" s="4">
        <v>2.5</v>
      </c>
      <c r="AD1608" s="4">
        <v>0</v>
      </c>
      <c r="AE1608" s="4">
        <v>239000</v>
      </c>
      <c r="AF1608" s="1">
        <v>0.3172380621</v>
      </c>
      <c r="AG1608" s="2">
        <f t="shared" si="227"/>
        <v>0.27419113860643424</v>
      </c>
      <c r="AH1608" s="2">
        <f t="shared" si="228"/>
        <v>0.32674657788427047</v>
      </c>
      <c r="AI1608">
        <f t="shared" si="229"/>
        <v>0.29152287979043739</v>
      </c>
      <c r="AJ1608">
        <f t="shared" si="230"/>
        <v>0.35290114642573311</v>
      </c>
      <c r="AK1608">
        <f t="shared" si="235"/>
        <v>40.990988805936439</v>
      </c>
    </row>
    <row r="1609" spans="1:37" x14ac:dyDescent="0.2">
      <c r="A1609">
        <v>21</v>
      </c>
      <c r="B1609">
        <v>30087</v>
      </c>
      <c r="C1609">
        <v>30</v>
      </c>
      <c r="D1609" t="s">
        <v>1808</v>
      </c>
      <c r="E1609">
        <v>87</v>
      </c>
      <c r="F1609" t="s">
        <v>1697</v>
      </c>
      <c r="G1609">
        <v>43</v>
      </c>
      <c r="H1609">
        <v>14</v>
      </c>
      <c r="I1609">
        <v>65</v>
      </c>
      <c r="J1609">
        <v>60</v>
      </c>
      <c r="K1609">
        <v>19</v>
      </c>
      <c r="L1609">
        <v>85</v>
      </c>
      <c r="M1609">
        <v>75</v>
      </c>
      <c r="N1609">
        <v>27</v>
      </c>
      <c r="O1609">
        <v>105</v>
      </c>
      <c r="P1609">
        <v>7041</v>
      </c>
      <c r="Q1609">
        <v>0.93357586326270303</v>
      </c>
      <c r="R1609">
        <f t="shared" si="231"/>
        <v>1</v>
      </c>
      <c r="S1609">
        <f t="shared" si="232"/>
        <v>6573.3076532326922</v>
      </c>
      <c r="T1609">
        <v>67.260000000000005</v>
      </c>
      <c r="U1609">
        <f t="shared" si="233"/>
        <v>62.792312563049414</v>
      </c>
      <c r="V1609">
        <v>0</v>
      </c>
      <c r="W1609">
        <v>9716</v>
      </c>
      <c r="X1609">
        <v>0</v>
      </c>
      <c r="Y1609" s="3">
        <v>0.1</v>
      </c>
      <c r="Z1609">
        <v>30</v>
      </c>
      <c r="AA1609" s="1">
        <f t="shared" si="234"/>
        <v>0.1060792482526339</v>
      </c>
      <c r="AB1609" s="4">
        <v>2970000</v>
      </c>
      <c r="AC1609" s="4">
        <v>2.5</v>
      </c>
      <c r="AD1609" s="4">
        <v>0</v>
      </c>
      <c r="AE1609" s="4">
        <v>239000</v>
      </c>
      <c r="AF1609" s="1">
        <v>0.35136491210000004</v>
      </c>
      <c r="AG1609" s="2">
        <f t="shared" si="227"/>
        <v>0.24694430049595803</v>
      </c>
      <c r="AH1609" s="2">
        <f t="shared" si="228"/>
        <v>0.2944097820010334</v>
      </c>
      <c r="AI1609">
        <f t="shared" si="229"/>
        <v>0.2625972835400977</v>
      </c>
      <c r="AJ1609">
        <f t="shared" si="230"/>
        <v>0.31803011881177962</v>
      </c>
      <c r="AK1609">
        <f t="shared" si="235"/>
        <v>37.252493139192048</v>
      </c>
    </row>
    <row r="1610" spans="1:37" x14ac:dyDescent="0.2">
      <c r="A1610">
        <v>21</v>
      </c>
      <c r="B1610">
        <v>30089</v>
      </c>
      <c r="C1610">
        <v>30</v>
      </c>
      <c r="D1610" t="s">
        <v>1743</v>
      </c>
      <c r="E1610">
        <v>89</v>
      </c>
      <c r="F1610" t="s">
        <v>1697</v>
      </c>
      <c r="G1610">
        <v>43</v>
      </c>
      <c r="H1610">
        <v>14</v>
      </c>
      <c r="I1610">
        <v>65</v>
      </c>
      <c r="J1610">
        <v>60</v>
      </c>
      <c r="K1610">
        <v>19</v>
      </c>
      <c r="L1610">
        <v>85</v>
      </c>
      <c r="M1610">
        <v>75</v>
      </c>
      <c r="N1610">
        <v>27</v>
      </c>
      <c r="O1610">
        <v>105</v>
      </c>
      <c r="P1610">
        <v>7041</v>
      </c>
      <c r="Q1610">
        <v>0.97306454384868801</v>
      </c>
      <c r="R1610">
        <f t="shared" si="231"/>
        <v>1</v>
      </c>
      <c r="S1610">
        <f t="shared" si="232"/>
        <v>6851.3474532386126</v>
      </c>
      <c r="T1610">
        <v>67.260000000000005</v>
      </c>
      <c r="U1610">
        <f t="shared" si="233"/>
        <v>65.448321219262766</v>
      </c>
      <c r="V1610">
        <v>0</v>
      </c>
      <c r="W1610">
        <v>9716</v>
      </c>
      <c r="X1610">
        <v>0</v>
      </c>
      <c r="Y1610" s="3">
        <v>0.1</v>
      </c>
      <c r="Z1610">
        <v>30</v>
      </c>
      <c r="AA1610" s="1">
        <f t="shared" si="234"/>
        <v>0.1060792482526339</v>
      </c>
      <c r="AB1610" s="4">
        <v>2970000</v>
      </c>
      <c r="AC1610" s="4">
        <v>2.5</v>
      </c>
      <c r="AD1610" s="4">
        <v>0</v>
      </c>
      <c r="AE1610" s="4">
        <v>239000</v>
      </c>
      <c r="AF1610" s="1">
        <v>0.31913793099999999</v>
      </c>
      <c r="AG1610" s="2">
        <f t="shared" si="227"/>
        <v>0.2833811804947885</v>
      </c>
      <c r="AH1610" s="2">
        <f t="shared" si="228"/>
        <v>0.33562464349339394</v>
      </c>
      <c r="AI1610">
        <f t="shared" si="229"/>
        <v>0.30061002638150536</v>
      </c>
      <c r="AJ1610">
        <f t="shared" si="230"/>
        <v>0.36162388261536932</v>
      </c>
      <c r="AK1610">
        <f t="shared" si="235"/>
        <v>40.761847029108132</v>
      </c>
    </row>
    <row r="1611" spans="1:37" x14ac:dyDescent="0.2">
      <c r="A1611">
        <v>4</v>
      </c>
      <c r="B1611">
        <v>30091</v>
      </c>
      <c r="C1611">
        <v>30</v>
      </c>
      <c r="D1611" t="s">
        <v>310</v>
      </c>
      <c r="E1611">
        <v>91</v>
      </c>
      <c r="F1611" t="s">
        <v>293</v>
      </c>
      <c r="G1611">
        <v>43</v>
      </c>
      <c r="H1611">
        <v>14</v>
      </c>
      <c r="I1611">
        <v>65</v>
      </c>
      <c r="J1611">
        <v>60</v>
      </c>
      <c r="K1611">
        <v>19</v>
      </c>
      <c r="L1611">
        <v>85</v>
      </c>
      <c r="M1611">
        <v>75</v>
      </c>
      <c r="N1611">
        <v>27</v>
      </c>
      <c r="O1611">
        <v>105</v>
      </c>
      <c r="P1611">
        <v>7041</v>
      </c>
      <c r="Q1611">
        <v>0.93717090329345398</v>
      </c>
      <c r="R1611">
        <f t="shared" si="231"/>
        <v>1</v>
      </c>
      <c r="S1611">
        <f t="shared" si="232"/>
        <v>6598.6203300892093</v>
      </c>
      <c r="T1611">
        <v>67.260000000000005</v>
      </c>
      <c r="U1611">
        <f t="shared" si="233"/>
        <v>63.034114955517722</v>
      </c>
      <c r="V1611">
        <v>0</v>
      </c>
      <c r="W1611">
        <v>9716</v>
      </c>
      <c r="X1611">
        <v>0</v>
      </c>
      <c r="Y1611" s="3">
        <v>0.1</v>
      </c>
      <c r="Z1611">
        <v>30</v>
      </c>
      <c r="AA1611" s="1">
        <f t="shared" si="234"/>
        <v>0.1060792482526339</v>
      </c>
      <c r="AB1611" s="4">
        <v>2970000</v>
      </c>
      <c r="AC1611" s="4">
        <v>2.5</v>
      </c>
      <c r="AD1611" s="4">
        <v>0</v>
      </c>
      <c r="AE1611" s="4">
        <v>239000</v>
      </c>
      <c r="AF1611" s="1">
        <v>0.31559034209999998</v>
      </c>
      <c r="AG1611" s="2">
        <f t="shared" si="227"/>
        <v>0.27599605492562768</v>
      </c>
      <c r="AH1611" s="2">
        <f t="shared" si="228"/>
        <v>0.3288251067919617</v>
      </c>
      <c r="AI1611">
        <f t="shared" si="229"/>
        <v>0.29341803838287089</v>
      </c>
      <c r="AJ1611">
        <f t="shared" si="230"/>
        <v>0.35511590391029096</v>
      </c>
      <c r="AK1611">
        <f t="shared" si="235"/>
        <v>41.191953042209612</v>
      </c>
    </row>
    <row r="1612" spans="1:37" x14ac:dyDescent="0.2">
      <c r="A1612">
        <v>21</v>
      </c>
      <c r="B1612">
        <v>30093</v>
      </c>
      <c r="C1612">
        <v>30</v>
      </c>
      <c r="D1612" t="s">
        <v>1791</v>
      </c>
      <c r="E1612">
        <v>93</v>
      </c>
      <c r="F1612" t="s">
        <v>1697</v>
      </c>
      <c r="G1612">
        <v>43</v>
      </c>
      <c r="H1612">
        <v>14</v>
      </c>
      <c r="I1612">
        <v>65</v>
      </c>
      <c r="J1612">
        <v>60</v>
      </c>
      <c r="K1612">
        <v>19</v>
      </c>
      <c r="L1612">
        <v>85</v>
      </c>
      <c r="M1612">
        <v>75</v>
      </c>
      <c r="N1612">
        <v>27</v>
      </c>
      <c r="O1612">
        <v>105</v>
      </c>
      <c r="P1612">
        <v>7041</v>
      </c>
      <c r="Q1612">
        <v>0.95750144372383805</v>
      </c>
      <c r="R1612">
        <f t="shared" si="231"/>
        <v>1</v>
      </c>
      <c r="S1612">
        <f t="shared" si="232"/>
        <v>6741.7676652595437</v>
      </c>
      <c r="T1612">
        <v>67.260000000000005</v>
      </c>
      <c r="U1612">
        <f t="shared" si="233"/>
        <v>64.401547104865358</v>
      </c>
      <c r="V1612">
        <v>0</v>
      </c>
      <c r="W1612">
        <v>9716</v>
      </c>
      <c r="X1612">
        <v>0</v>
      </c>
      <c r="Y1612" s="3">
        <v>0.1</v>
      </c>
      <c r="Z1612">
        <v>30</v>
      </c>
      <c r="AA1612" s="1">
        <f t="shared" si="234"/>
        <v>0.1060792482526339</v>
      </c>
      <c r="AB1612" s="4">
        <v>2970000</v>
      </c>
      <c r="AC1612" s="4">
        <v>2.5</v>
      </c>
      <c r="AD1612" s="4">
        <v>0</v>
      </c>
      <c r="AE1612" s="4">
        <v>239000</v>
      </c>
      <c r="AF1612" s="1">
        <v>0.35109698209999995</v>
      </c>
      <c r="AG1612" s="2">
        <f t="shared" si="227"/>
        <v>0.25346624040258037</v>
      </c>
      <c r="AH1612" s="2">
        <f t="shared" si="228"/>
        <v>0.30096782941528466</v>
      </c>
      <c r="AI1612">
        <f t="shared" si="229"/>
        <v>0.26913113234165564</v>
      </c>
      <c r="AJ1612">
        <f t="shared" si="230"/>
        <v>0.32460614374090141</v>
      </c>
      <c r="AK1612">
        <f t="shared" si="235"/>
        <v>37.279013547972248</v>
      </c>
    </row>
    <row r="1613" spans="1:37" x14ac:dyDescent="0.2">
      <c r="A1613">
        <v>21</v>
      </c>
      <c r="B1613">
        <v>30095</v>
      </c>
      <c r="C1613">
        <v>30</v>
      </c>
      <c r="D1613" t="s">
        <v>1809</v>
      </c>
      <c r="E1613">
        <v>95</v>
      </c>
      <c r="F1613" t="s">
        <v>1697</v>
      </c>
      <c r="G1613">
        <v>43</v>
      </c>
      <c r="H1613">
        <v>14</v>
      </c>
      <c r="I1613">
        <v>65</v>
      </c>
      <c r="J1613">
        <v>60</v>
      </c>
      <c r="K1613">
        <v>19</v>
      </c>
      <c r="L1613">
        <v>85</v>
      </c>
      <c r="M1613">
        <v>75</v>
      </c>
      <c r="N1613">
        <v>27</v>
      </c>
      <c r="O1613">
        <v>105</v>
      </c>
      <c r="P1613">
        <v>7041</v>
      </c>
      <c r="Q1613">
        <v>0.941377109172297</v>
      </c>
      <c r="R1613">
        <f t="shared" si="231"/>
        <v>1</v>
      </c>
      <c r="S1613">
        <f t="shared" si="232"/>
        <v>6628.2362256821434</v>
      </c>
      <c r="T1613">
        <v>67.260000000000005</v>
      </c>
      <c r="U1613">
        <f t="shared" si="233"/>
        <v>63.317024362928699</v>
      </c>
      <c r="V1613">
        <v>0</v>
      </c>
      <c r="W1613">
        <v>9716</v>
      </c>
      <c r="X1613">
        <v>0</v>
      </c>
      <c r="Y1613" s="3">
        <v>0.1</v>
      </c>
      <c r="Z1613">
        <v>30</v>
      </c>
      <c r="AA1613" s="1">
        <f t="shared" si="234"/>
        <v>0.1060792482526339</v>
      </c>
      <c r="AB1613" s="4">
        <v>2970000</v>
      </c>
      <c r="AC1613" s="4">
        <v>2.5</v>
      </c>
      <c r="AD1613" s="4">
        <v>0</v>
      </c>
      <c r="AE1613" s="4">
        <v>239000</v>
      </c>
      <c r="AF1613" s="1">
        <v>0.33162171429999998</v>
      </c>
      <c r="AG1613" s="2">
        <f t="shared" si="227"/>
        <v>0.26383259900385225</v>
      </c>
      <c r="AH1613" s="2">
        <f t="shared" si="228"/>
        <v>0.31411502183114715</v>
      </c>
      <c r="AI1613">
        <f t="shared" si="229"/>
        <v>0.28041465914161762</v>
      </c>
      <c r="AJ1613">
        <f t="shared" si="230"/>
        <v>0.3391378814919922</v>
      </c>
      <c r="AK1613">
        <f t="shared" si="235"/>
        <v>39.321493197099933</v>
      </c>
    </row>
    <row r="1614" spans="1:37" x14ac:dyDescent="0.2">
      <c r="A1614">
        <v>21</v>
      </c>
      <c r="B1614">
        <v>30097</v>
      </c>
      <c r="C1614">
        <v>30</v>
      </c>
      <c r="D1614" t="s">
        <v>1756</v>
      </c>
      <c r="E1614">
        <v>97</v>
      </c>
      <c r="F1614" t="s">
        <v>1697</v>
      </c>
      <c r="G1614">
        <v>43</v>
      </c>
      <c r="H1614">
        <v>14</v>
      </c>
      <c r="I1614">
        <v>65</v>
      </c>
      <c r="J1614">
        <v>60</v>
      </c>
      <c r="K1614">
        <v>19</v>
      </c>
      <c r="L1614">
        <v>85</v>
      </c>
      <c r="M1614">
        <v>75</v>
      </c>
      <c r="N1614">
        <v>27</v>
      </c>
      <c r="O1614">
        <v>105</v>
      </c>
      <c r="P1614">
        <v>7041</v>
      </c>
      <c r="Q1614">
        <v>0.94419631420397299</v>
      </c>
      <c r="R1614">
        <f t="shared" si="231"/>
        <v>1</v>
      </c>
      <c r="S1614">
        <f t="shared" si="232"/>
        <v>6648.0862483101737</v>
      </c>
      <c r="T1614">
        <v>67.260000000000005</v>
      </c>
      <c r="U1614">
        <f t="shared" si="233"/>
        <v>63.506644093359228</v>
      </c>
      <c r="V1614">
        <v>0</v>
      </c>
      <c r="W1614">
        <v>9716</v>
      </c>
      <c r="X1614">
        <v>0</v>
      </c>
      <c r="Y1614" s="3">
        <v>0.1</v>
      </c>
      <c r="Z1614">
        <v>30</v>
      </c>
      <c r="AA1614" s="1">
        <f t="shared" si="234"/>
        <v>0.1060792482526339</v>
      </c>
      <c r="AB1614" s="4">
        <v>2970000</v>
      </c>
      <c r="AC1614" s="4">
        <v>2.5</v>
      </c>
      <c r="AD1614" s="4">
        <v>0</v>
      </c>
      <c r="AE1614" s="4">
        <v>239000</v>
      </c>
      <c r="AF1614" s="1">
        <v>0.33040774040000004</v>
      </c>
      <c r="AG1614" s="2">
        <f t="shared" si="227"/>
        <v>0.26559498474408261</v>
      </c>
      <c r="AH1614" s="2">
        <f t="shared" si="228"/>
        <v>0.31606160256869331</v>
      </c>
      <c r="AI1614">
        <f t="shared" si="229"/>
        <v>0.28223779565127882</v>
      </c>
      <c r="AJ1614">
        <f t="shared" si="230"/>
        <v>0.34117617081096019</v>
      </c>
      <c r="AK1614">
        <f t="shared" si="235"/>
        <v>39.456781588486251</v>
      </c>
    </row>
    <row r="1615" spans="1:37" x14ac:dyDescent="0.2">
      <c r="A1615">
        <v>21</v>
      </c>
      <c r="B1615">
        <v>30099</v>
      </c>
      <c r="C1615">
        <v>30</v>
      </c>
      <c r="D1615" t="s">
        <v>1731</v>
      </c>
      <c r="E1615">
        <v>99</v>
      </c>
      <c r="F1615" t="s">
        <v>1697</v>
      </c>
      <c r="G1615">
        <v>43</v>
      </c>
      <c r="H1615">
        <v>14</v>
      </c>
      <c r="I1615">
        <v>65</v>
      </c>
      <c r="J1615">
        <v>60</v>
      </c>
      <c r="K1615">
        <v>19</v>
      </c>
      <c r="L1615">
        <v>85</v>
      </c>
      <c r="M1615">
        <v>75</v>
      </c>
      <c r="N1615">
        <v>27</v>
      </c>
      <c r="O1615">
        <v>105</v>
      </c>
      <c r="P1615">
        <v>7041</v>
      </c>
      <c r="Q1615">
        <v>0.95804146897624898</v>
      </c>
      <c r="R1615">
        <f t="shared" si="231"/>
        <v>1</v>
      </c>
      <c r="S1615">
        <f t="shared" si="232"/>
        <v>6745.5699830617687</v>
      </c>
      <c r="T1615">
        <v>67.260000000000005</v>
      </c>
      <c r="U1615">
        <f t="shared" si="233"/>
        <v>64.437869203342515</v>
      </c>
      <c r="V1615">
        <v>0</v>
      </c>
      <c r="W1615">
        <v>9716</v>
      </c>
      <c r="X1615">
        <v>0</v>
      </c>
      <c r="Y1615" s="3">
        <v>0.1</v>
      </c>
      <c r="Z1615">
        <v>30</v>
      </c>
      <c r="AA1615" s="1">
        <f t="shared" si="234"/>
        <v>0.1060792482526339</v>
      </c>
      <c r="AB1615" s="4">
        <v>2970000</v>
      </c>
      <c r="AC1615" s="4">
        <v>2.5</v>
      </c>
      <c r="AD1615" s="4">
        <v>0</v>
      </c>
      <c r="AE1615" s="4">
        <v>239000</v>
      </c>
      <c r="AF1615" s="1">
        <v>0.33809333330000002</v>
      </c>
      <c r="AG1615" s="2">
        <f t="shared" si="227"/>
        <v>0.2633634379549652</v>
      </c>
      <c r="AH1615" s="2">
        <f t="shared" si="228"/>
        <v>0.31268625020100893</v>
      </c>
      <c r="AI1615">
        <f t="shared" si="229"/>
        <v>0.27962900154279929</v>
      </c>
      <c r="AJ1615">
        <f t="shared" si="230"/>
        <v>0.33723133073426426</v>
      </c>
      <c r="AK1615">
        <f t="shared" si="235"/>
        <v>38.616673990353611</v>
      </c>
    </row>
    <row r="1616" spans="1:37" x14ac:dyDescent="0.2">
      <c r="A1616">
        <v>21</v>
      </c>
      <c r="B1616">
        <v>30101</v>
      </c>
      <c r="C1616">
        <v>30</v>
      </c>
      <c r="D1616" t="s">
        <v>1795</v>
      </c>
      <c r="E1616">
        <v>101</v>
      </c>
      <c r="F1616" t="s">
        <v>1697</v>
      </c>
      <c r="G1616">
        <v>43</v>
      </c>
      <c r="H1616">
        <v>14</v>
      </c>
      <c r="I1616">
        <v>65</v>
      </c>
      <c r="J1616">
        <v>60</v>
      </c>
      <c r="K1616">
        <v>19</v>
      </c>
      <c r="L1616">
        <v>85</v>
      </c>
      <c r="M1616">
        <v>75</v>
      </c>
      <c r="N1616">
        <v>27</v>
      </c>
      <c r="O1616">
        <v>105</v>
      </c>
      <c r="P1616">
        <v>7041</v>
      </c>
      <c r="Q1616">
        <v>0.95690466319361001</v>
      </c>
      <c r="R1616">
        <f t="shared" si="231"/>
        <v>1</v>
      </c>
      <c r="S1616">
        <f t="shared" si="232"/>
        <v>6737.5657335462083</v>
      </c>
      <c r="T1616">
        <v>67.260000000000005</v>
      </c>
      <c r="U1616">
        <f t="shared" si="233"/>
        <v>64.361407646402213</v>
      </c>
      <c r="V1616">
        <v>0</v>
      </c>
      <c r="W1616">
        <v>9716</v>
      </c>
      <c r="X1616">
        <v>0</v>
      </c>
      <c r="Y1616" s="3">
        <v>0.1</v>
      </c>
      <c r="Z1616">
        <v>30</v>
      </c>
      <c r="AA1616" s="1">
        <f t="shared" si="234"/>
        <v>0.1060792482526339</v>
      </c>
      <c r="AB1616" s="4">
        <v>2970000</v>
      </c>
      <c r="AC1616" s="4">
        <v>2.5</v>
      </c>
      <c r="AD1616" s="4">
        <v>0</v>
      </c>
      <c r="AE1616" s="4">
        <v>239000</v>
      </c>
      <c r="AF1616" s="1">
        <v>0.33740165519999998</v>
      </c>
      <c r="AG1616" s="2">
        <f t="shared" si="227"/>
        <v>0.26359019069205464</v>
      </c>
      <c r="AH1616" s="2">
        <f t="shared" si="228"/>
        <v>0.31301380788917615</v>
      </c>
      <c r="AI1616">
        <f t="shared" si="229"/>
        <v>0.27988900153648999</v>
      </c>
      <c r="AJ1616">
        <f t="shared" si="230"/>
        <v>0.33760907805406293</v>
      </c>
      <c r="AK1616">
        <f t="shared" si="235"/>
        <v>38.690713675870754</v>
      </c>
    </row>
    <row r="1617" spans="1:37" x14ac:dyDescent="0.2">
      <c r="A1617">
        <v>21</v>
      </c>
      <c r="B1617">
        <v>30103</v>
      </c>
      <c r="C1617">
        <v>30</v>
      </c>
      <c r="D1617" t="s">
        <v>1827</v>
      </c>
      <c r="E1617">
        <v>103</v>
      </c>
      <c r="F1617" t="s">
        <v>1697</v>
      </c>
      <c r="G1617">
        <v>43</v>
      </c>
      <c r="H1617">
        <v>14</v>
      </c>
      <c r="I1617">
        <v>65</v>
      </c>
      <c r="J1617">
        <v>60</v>
      </c>
      <c r="K1617">
        <v>19</v>
      </c>
      <c r="L1617">
        <v>85</v>
      </c>
      <c r="M1617">
        <v>75</v>
      </c>
      <c r="N1617">
        <v>27</v>
      </c>
      <c r="O1617">
        <v>105</v>
      </c>
      <c r="P1617">
        <v>7041</v>
      </c>
      <c r="Q1617">
        <v>0.93528249955946396</v>
      </c>
      <c r="R1617">
        <f t="shared" si="231"/>
        <v>1</v>
      </c>
      <c r="S1617">
        <f t="shared" si="232"/>
        <v>6585.3240793981859</v>
      </c>
      <c r="T1617">
        <v>67.260000000000005</v>
      </c>
      <c r="U1617">
        <f t="shared" si="233"/>
        <v>62.907100920369551</v>
      </c>
      <c r="V1617">
        <v>0</v>
      </c>
      <c r="W1617">
        <v>9716</v>
      </c>
      <c r="X1617">
        <v>0</v>
      </c>
      <c r="Y1617" s="3">
        <v>0.1</v>
      </c>
      <c r="Z1617">
        <v>30</v>
      </c>
      <c r="AA1617" s="1">
        <f t="shared" si="234"/>
        <v>0.1060792482526339</v>
      </c>
      <c r="AB1617" s="4">
        <v>2970000</v>
      </c>
      <c r="AC1617" s="4">
        <v>2.5</v>
      </c>
      <c r="AD1617" s="4">
        <v>0</v>
      </c>
      <c r="AE1617" s="4">
        <v>239000</v>
      </c>
      <c r="AF1617" s="1">
        <v>0.3497003971</v>
      </c>
      <c r="AG1617" s="2">
        <f t="shared" si="227"/>
        <v>0.24857329246230514</v>
      </c>
      <c r="AH1617" s="2">
        <f t="shared" si="228"/>
        <v>0.29626398769132978</v>
      </c>
      <c r="AI1617">
        <f t="shared" si="229"/>
        <v>0.26430055497774263</v>
      </c>
      <c r="AJ1617">
        <f t="shared" si="230"/>
        <v>0.31999645583811165</v>
      </c>
      <c r="AK1617">
        <f t="shared" si="235"/>
        <v>37.417909154150244</v>
      </c>
    </row>
    <row r="1618" spans="1:37" x14ac:dyDescent="0.2">
      <c r="A1618">
        <v>21</v>
      </c>
      <c r="B1618">
        <v>30105</v>
      </c>
      <c r="C1618">
        <v>30</v>
      </c>
      <c r="D1618" t="s">
        <v>444</v>
      </c>
      <c r="E1618">
        <v>105</v>
      </c>
      <c r="F1618" t="s">
        <v>1697</v>
      </c>
      <c r="G1618">
        <v>43</v>
      </c>
      <c r="H1618">
        <v>14</v>
      </c>
      <c r="I1618">
        <v>65</v>
      </c>
      <c r="J1618">
        <v>60</v>
      </c>
      <c r="K1618">
        <v>19</v>
      </c>
      <c r="L1618">
        <v>85</v>
      </c>
      <c r="M1618">
        <v>75</v>
      </c>
      <c r="N1618">
        <v>27</v>
      </c>
      <c r="O1618">
        <v>105</v>
      </c>
      <c r="P1618">
        <v>7041</v>
      </c>
      <c r="Q1618">
        <v>0.94100695404206702</v>
      </c>
      <c r="R1618">
        <f t="shared" si="231"/>
        <v>1</v>
      </c>
      <c r="S1618">
        <f t="shared" si="232"/>
        <v>6625.6299634101943</v>
      </c>
      <c r="T1618">
        <v>67.260000000000005</v>
      </c>
      <c r="U1618">
        <f t="shared" si="233"/>
        <v>63.292127728869431</v>
      </c>
      <c r="V1618">
        <v>0</v>
      </c>
      <c r="W1618">
        <v>9716</v>
      </c>
      <c r="X1618">
        <v>0</v>
      </c>
      <c r="Y1618" s="3">
        <v>0.1</v>
      </c>
      <c r="Z1618">
        <v>30</v>
      </c>
      <c r="AA1618" s="1">
        <f t="shared" si="234"/>
        <v>0.1060792482526339</v>
      </c>
      <c r="AB1618" s="4">
        <v>2970000</v>
      </c>
      <c r="AC1618" s="4">
        <v>2.5</v>
      </c>
      <c r="AD1618" s="4">
        <v>0</v>
      </c>
      <c r="AE1618" s="4">
        <v>239000</v>
      </c>
      <c r="AF1618" s="1">
        <v>0.32370793450000002</v>
      </c>
      <c r="AG1618" s="2">
        <f t="shared" si="227"/>
        <v>0.2701763127371859</v>
      </c>
      <c r="AH1618" s="2">
        <f t="shared" si="228"/>
        <v>0.32168433714174371</v>
      </c>
      <c r="AI1618">
        <f t="shared" si="229"/>
        <v>0.28716259796205712</v>
      </c>
      <c r="AJ1618">
        <f t="shared" si="230"/>
        <v>0.34731740980336001</v>
      </c>
      <c r="AK1618">
        <f t="shared" si="235"/>
        <v>40.221678697709116</v>
      </c>
    </row>
    <row r="1619" spans="1:37" x14ac:dyDescent="0.2">
      <c r="A1619">
        <v>21</v>
      </c>
      <c r="B1619">
        <v>30107</v>
      </c>
      <c r="C1619">
        <v>30</v>
      </c>
      <c r="D1619" t="s">
        <v>1776</v>
      </c>
      <c r="E1619">
        <v>107</v>
      </c>
      <c r="F1619" t="s">
        <v>1697</v>
      </c>
      <c r="G1619">
        <v>43</v>
      </c>
      <c r="H1619">
        <v>14</v>
      </c>
      <c r="I1619">
        <v>65</v>
      </c>
      <c r="J1619">
        <v>60</v>
      </c>
      <c r="K1619">
        <v>19</v>
      </c>
      <c r="L1619">
        <v>85</v>
      </c>
      <c r="M1619">
        <v>75</v>
      </c>
      <c r="N1619">
        <v>27</v>
      </c>
      <c r="O1619">
        <v>105</v>
      </c>
      <c r="P1619">
        <v>7041</v>
      </c>
      <c r="Q1619">
        <v>0.94471026923921397</v>
      </c>
      <c r="R1619">
        <f t="shared" si="231"/>
        <v>1</v>
      </c>
      <c r="S1619">
        <f t="shared" si="232"/>
        <v>6651.7050057133056</v>
      </c>
      <c r="T1619">
        <v>67.260000000000005</v>
      </c>
      <c r="U1619">
        <f t="shared" si="233"/>
        <v>63.541212709029537</v>
      </c>
      <c r="V1619">
        <v>0</v>
      </c>
      <c r="W1619">
        <v>9716</v>
      </c>
      <c r="X1619">
        <v>0</v>
      </c>
      <c r="Y1619" s="3">
        <v>0.1</v>
      </c>
      <c r="Z1619">
        <v>30</v>
      </c>
      <c r="AA1619" s="1">
        <f t="shared" si="234"/>
        <v>0.1060792482526339</v>
      </c>
      <c r="AB1619" s="4">
        <v>2970000</v>
      </c>
      <c r="AC1619" s="4">
        <v>2.5</v>
      </c>
      <c r="AD1619" s="4">
        <v>0</v>
      </c>
      <c r="AE1619" s="4">
        <v>239000</v>
      </c>
      <c r="AF1619" s="1">
        <v>0.3452750617</v>
      </c>
      <c r="AG1619" s="2">
        <f t="shared" si="227"/>
        <v>0.25429698247538585</v>
      </c>
      <c r="AH1619" s="2">
        <f t="shared" si="228"/>
        <v>0.30259699921318606</v>
      </c>
      <c r="AI1619">
        <f t="shared" si="229"/>
        <v>0.27022521000631422</v>
      </c>
      <c r="AJ1619">
        <f t="shared" si="230"/>
        <v>0.32663284156672673</v>
      </c>
      <c r="AK1619">
        <f t="shared" si="235"/>
        <v>37.865446426935122</v>
      </c>
    </row>
    <row r="1620" spans="1:37" x14ac:dyDescent="0.2">
      <c r="A1620">
        <v>4</v>
      </c>
      <c r="B1620">
        <v>30109</v>
      </c>
      <c r="C1620">
        <v>30</v>
      </c>
      <c r="D1620" t="s">
        <v>404</v>
      </c>
      <c r="E1620">
        <v>109</v>
      </c>
      <c r="F1620" t="s">
        <v>293</v>
      </c>
      <c r="G1620">
        <v>43</v>
      </c>
      <c r="H1620">
        <v>14</v>
      </c>
      <c r="I1620">
        <v>65</v>
      </c>
      <c r="J1620">
        <v>60</v>
      </c>
      <c r="K1620">
        <v>19</v>
      </c>
      <c r="L1620">
        <v>85</v>
      </c>
      <c r="M1620">
        <v>75</v>
      </c>
      <c r="N1620">
        <v>27</v>
      </c>
      <c r="O1620">
        <v>105</v>
      </c>
      <c r="P1620">
        <v>7041</v>
      </c>
      <c r="Q1620">
        <v>0.92874337294522502</v>
      </c>
      <c r="R1620">
        <f t="shared" si="231"/>
        <v>1</v>
      </c>
      <c r="S1620">
        <f t="shared" si="232"/>
        <v>6539.2820889073291</v>
      </c>
      <c r="T1620">
        <v>67.260000000000005</v>
      </c>
      <c r="U1620">
        <f t="shared" si="233"/>
        <v>62.46727926429584</v>
      </c>
      <c r="V1620">
        <v>0</v>
      </c>
      <c r="W1620">
        <v>9716</v>
      </c>
      <c r="X1620">
        <v>0</v>
      </c>
      <c r="Y1620" s="3">
        <v>0.1</v>
      </c>
      <c r="Z1620">
        <v>30</v>
      </c>
      <c r="AA1620" s="1">
        <f t="shared" si="234"/>
        <v>0.1060792482526339</v>
      </c>
      <c r="AB1620" s="4">
        <v>2970000</v>
      </c>
      <c r="AC1620" s="4">
        <v>2.5</v>
      </c>
      <c r="AD1620" s="4">
        <v>0</v>
      </c>
      <c r="AE1620" s="4">
        <v>239000</v>
      </c>
      <c r="AF1620" s="1">
        <v>0.3424953651</v>
      </c>
      <c r="AG1620" s="2">
        <f t="shared" si="227"/>
        <v>0.25202801057868368</v>
      </c>
      <c r="AH1620" s="2">
        <f t="shared" si="228"/>
        <v>0.30071881344515727</v>
      </c>
      <c r="AI1620">
        <f t="shared" si="229"/>
        <v>0.26808512628977871</v>
      </c>
      <c r="AJ1620">
        <f t="shared" si="230"/>
        <v>0.32494922374040225</v>
      </c>
      <c r="AK1620">
        <f t="shared" si="235"/>
        <v>38.152472825560189</v>
      </c>
    </row>
    <row r="1621" spans="1:37" x14ac:dyDescent="0.2">
      <c r="A1621">
        <v>21</v>
      </c>
      <c r="B1621">
        <v>30111</v>
      </c>
      <c r="C1621">
        <v>30</v>
      </c>
      <c r="D1621" t="s">
        <v>1815</v>
      </c>
      <c r="E1621">
        <v>111</v>
      </c>
      <c r="F1621" t="s">
        <v>1697</v>
      </c>
      <c r="G1621">
        <v>43</v>
      </c>
      <c r="H1621">
        <v>14</v>
      </c>
      <c r="I1621">
        <v>65</v>
      </c>
      <c r="J1621">
        <v>60</v>
      </c>
      <c r="K1621">
        <v>19</v>
      </c>
      <c r="L1621">
        <v>85</v>
      </c>
      <c r="M1621">
        <v>75</v>
      </c>
      <c r="N1621">
        <v>27</v>
      </c>
      <c r="O1621">
        <v>105</v>
      </c>
      <c r="P1621">
        <v>7041</v>
      </c>
      <c r="Q1621">
        <v>0.93734954106502</v>
      </c>
      <c r="R1621">
        <f t="shared" si="231"/>
        <v>1</v>
      </c>
      <c r="S1621">
        <f t="shared" si="232"/>
        <v>6599.878118638806</v>
      </c>
      <c r="T1621">
        <v>67.260000000000005</v>
      </c>
      <c r="U1621">
        <f t="shared" si="233"/>
        <v>63.046130132033248</v>
      </c>
      <c r="V1621">
        <v>0</v>
      </c>
      <c r="W1621">
        <v>9716</v>
      </c>
      <c r="X1621">
        <v>0</v>
      </c>
      <c r="Y1621" s="3">
        <v>0.1</v>
      </c>
      <c r="Z1621">
        <v>30</v>
      </c>
      <c r="AA1621" s="1">
        <f t="shared" si="234"/>
        <v>0.1060792482526339</v>
      </c>
      <c r="AB1621" s="4">
        <v>2970000</v>
      </c>
      <c r="AC1621" s="4">
        <v>2.5</v>
      </c>
      <c r="AD1621" s="4">
        <v>0</v>
      </c>
      <c r="AE1621" s="4">
        <v>239000</v>
      </c>
      <c r="AF1621" s="1">
        <v>0.34987978619999999</v>
      </c>
      <c r="AG1621" s="2">
        <f t="shared" si="227"/>
        <v>0.2489949280248526</v>
      </c>
      <c r="AH1621" s="2">
        <f t="shared" si="228"/>
        <v>0.29666124836036556</v>
      </c>
      <c r="AI1621">
        <f t="shared" si="229"/>
        <v>0.26471415126909809</v>
      </c>
      <c r="AJ1621">
        <f t="shared" si="230"/>
        <v>0.32038158052658966</v>
      </c>
      <c r="AK1621">
        <f t="shared" si="235"/>
        <v>37.400006169913645</v>
      </c>
    </row>
    <row r="1622" spans="1:37" x14ac:dyDescent="0.2">
      <c r="A1622">
        <v>4</v>
      </c>
      <c r="B1622">
        <v>31001</v>
      </c>
      <c r="C1622">
        <v>31</v>
      </c>
      <c r="D1622" t="s">
        <v>284</v>
      </c>
      <c r="E1622">
        <v>1</v>
      </c>
      <c r="F1622" t="s">
        <v>293</v>
      </c>
      <c r="G1622">
        <v>43</v>
      </c>
      <c r="H1622">
        <v>14</v>
      </c>
      <c r="I1622">
        <v>65</v>
      </c>
      <c r="J1622">
        <v>60</v>
      </c>
      <c r="K1622">
        <v>19</v>
      </c>
      <c r="L1622">
        <v>85</v>
      </c>
      <c r="M1622">
        <v>75</v>
      </c>
      <c r="N1622">
        <v>27</v>
      </c>
      <c r="O1622">
        <v>105</v>
      </c>
      <c r="P1622">
        <v>7041</v>
      </c>
      <c r="Q1622">
        <v>0.94421614706516299</v>
      </c>
      <c r="R1622">
        <f t="shared" si="231"/>
        <v>1</v>
      </c>
      <c r="S1622">
        <f t="shared" si="232"/>
        <v>6648.225891485813</v>
      </c>
      <c r="T1622">
        <v>67.260000000000005</v>
      </c>
      <c r="U1622">
        <f t="shared" si="233"/>
        <v>63.507978051602869</v>
      </c>
      <c r="V1622">
        <v>0</v>
      </c>
      <c r="W1622">
        <v>9716</v>
      </c>
      <c r="X1622">
        <v>0</v>
      </c>
      <c r="Y1622" s="3">
        <v>0.1</v>
      </c>
      <c r="Z1622">
        <v>30</v>
      </c>
      <c r="AA1622" s="1">
        <f t="shared" si="234"/>
        <v>0.1060792482526339</v>
      </c>
      <c r="AB1622" s="4">
        <v>2970000</v>
      </c>
      <c r="AC1622" s="4">
        <v>2.5</v>
      </c>
      <c r="AD1622" s="4">
        <v>0</v>
      </c>
      <c r="AE1622" s="4">
        <v>239000</v>
      </c>
      <c r="AF1622" s="1">
        <v>0.34945054349999999</v>
      </c>
      <c r="AG1622" s="2">
        <f t="shared" si="227"/>
        <v>0.25112704412974796</v>
      </c>
      <c r="AH1622" s="2">
        <f t="shared" si="228"/>
        <v>0.29885173047445523</v>
      </c>
      <c r="AI1622">
        <f t="shared" si="229"/>
        <v>0.2668655175166077</v>
      </c>
      <c r="AJ1622">
        <f t="shared" si="230"/>
        <v>0.32260112240877548</v>
      </c>
      <c r="AK1622">
        <f t="shared" si="235"/>
        <v>37.442875105610092</v>
      </c>
    </row>
    <row r="1623" spans="1:37" x14ac:dyDescent="0.2">
      <c r="A1623">
        <v>4</v>
      </c>
      <c r="B1623">
        <v>31003</v>
      </c>
      <c r="C1623">
        <v>31</v>
      </c>
      <c r="D1623" t="s">
        <v>353</v>
      </c>
      <c r="E1623">
        <v>3</v>
      </c>
      <c r="F1623" t="s">
        <v>293</v>
      </c>
      <c r="G1623">
        <v>43</v>
      </c>
      <c r="H1623">
        <v>14</v>
      </c>
      <c r="I1623">
        <v>65</v>
      </c>
      <c r="J1623">
        <v>60</v>
      </c>
      <c r="K1623">
        <v>19</v>
      </c>
      <c r="L1623">
        <v>85</v>
      </c>
      <c r="M1623">
        <v>75</v>
      </c>
      <c r="N1623">
        <v>27</v>
      </c>
      <c r="O1623">
        <v>105</v>
      </c>
      <c r="P1623">
        <v>7041</v>
      </c>
      <c r="Q1623">
        <v>0.95348537921905496</v>
      </c>
      <c r="R1623">
        <f t="shared" si="231"/>
        <v>1</v>
      </c>
      <c r="S1623">
        <f t="shared" si="232"/>
        <v>6713.4905550813664</v>
      </c>
      <c r="T1623">
        <v>67.260000000000005</v>
      </c>
      <c r="U1623">
        <f t="shared" si="233"/>
        <v>64.131426606273635</v>
      </c>
      <c r="V1623">
        <v>0</v>
      </c>
      <c r="W1623">
        <v>9716</v>
      </c>
      <c r="X1623">
        <v>0</v>
      </c>
      <c r="Y1623" s="3">
        <v>0.1</v>
      </c>
      <c r="Z1623">
        <v>30</v>
      </c>
      <c r="AA1623" s="1">
        <f t="shared" si="234"/>
        <v>0.1060792482526339</v>
      </c>
      <c r="AB1623" s="4">
        <v>2970000</v>
      </c>
      <c r="AC1623" s="4">
        <v>2.5</v>
      </c>
      <c r="AD1623" s="4">
        <v>0</v>
      </c>
      <c r="AE1623" s="4">
        <v>239000</v>
      </c>
      <c r="AF1623" s="1">
        <v>0.31727206060000002</v>
      </c>
      <c r="AG1623" s="2">
        <f t="shared" si="227"/>
        <v>0.27931225482551125</v>
      </c>
      <c r="AH1623" s="2">
        <f t="shared" si="228"/>
        <v>0.33186207839825227</v>
      </c>
      <c r="AI1623">
        <f t="shared" si="229"/>
        <v>0.29664214385060456</v>
      </c>
      <c r="AJ1623">
        <f t="shared" si="230"/>
        <v>0.35801385094440846</v>
      </c>
      <c r="AK1623">
        <f t="shared" si="235"/>
        <v>40.986864156950816</v>
      </c>
    </row>
    <row r="1624" spans="1:37" x14ac:dyDescent="0.2">
      <c r="A1624">
        <v>4</v>
      </c>
      <c r="B1624">
        <v>31005</v>
      </c>
      <c r="C1624">
        <v>31</v>
      </c>
      <c r="D1624" t="s">
        <v>407</v>
      </c>
      <c r="E1624">
        <v>5</v>
      </c>
      <c r="F1624" t="s">
        <v>293</v>
      </c>
      <c r="G1624">
        <v>43</v>
      </c>
      <c r="H1624">
        <v>14</v>
      </c>
      <c r="I1624">
        <v>65</v>
      </c>
      <c r="J1624">
        <v>60</v>
      </c>
      <c r="K1624">
        <v>19</v>
      </c>
      <c r="L1624">
        <v>85</v>
      </c>
      <c r="M1624">
        <v>75</v>
      </c>
      <c r="N1624">
        <v>27</v>
      </c>
      <c r="O1624">
        <v>105</v>
      </c>
      <c r="P1624">
        <v>7041</v>
      </c>
      <c r="Q1624">
        <v>0.92720011870066299</v>
      </c>
      <c r="R1624">
        <f t="shared" si="231"/>
        <v>1</v>
      </c>
      <c r="S1624">
        <f t="shared" si="232"/>
        <v>6528.4160357713681</v>
      </c>
      <c r="T1624">
        <v>67.260000000000005</v>
      </c>
      <c r="U1624">
        <f t="shared" si="233"/>
        <v>62.363479983806599</v>
      </c>
      <c r="V1624">
        <v>0</v>
      </c>
      <c r="W1624">
        <v>9716</v>
      </c>
      <c r="X1624">
        <v>0</v>
      </c>
      <c r="Y1624" s="3">
        <v>0.1</v>
      </c>
      <c r="Z1624">
        <v>30</v>
      </c>
      <c r="AA1624" s="1">
        <f t="shared" si="234"/>
        <v>0.1060792482526339</v>
      </c>
      <c r="AB1624" s="4">
        <v>2970000</v>
      </c>
      <c r="AC1624" s="4">
        <v>2.5</v>
      </c>
      <c r="AD1624" s="4">
        <v>0</v>
      </c>
      <c r="AE1624" s="4">
        <v>239000</v>
      </c>
      <c r="AF1624" s="1">
        <v>0.39110736359999998</v>
      </c>
      <c r="AG1624" s="2">
        <f t="shared" si="227"/>
        <v>0.2203359020575224</v>
      </c>
      <c r="AH1624" s="2">
        <f t="shared" si="228"/>
        <v>0.26299341162464729</v>
      </c>
      <c r="AI1624">
        <f t="shared" si="229"/>
        <v>0.2344031308798365</v>
      </c>
      <c r="AJ1624">
        <f t="shared" si="230"/>
        <v>0.2842199142250677</v>
      </c>
      <c r="AK1624">
        <f t="shared" si="235"/>
        <v>33.721111729301292</v>
      </c>
    </row>
    <row r="1625" spans="1:37" x14ac:dyDescent="0.2">
      <c r="A1625">
        <v>22</v>
      </c>
      <c r="B1625">
        <v>31007</v>
      </c>
      <c r="C1625">
        <v>31</v>
      </c>
      <c r="D1625" t="s">
        <v>1840</v>
      </c>
      <c r="E1625">
        <v>7</v>
      </c>
      <c r="F1625" t="s">
        <v>1832</v>
      </c>
      <c r="G1625">
        <v>43</v>
      </c>
      <c r="H1625">
        <v>14</v>
      </c>
      <c r="I1625">
        <v>65</v>
      </c>
      <c r="J1625">
        <v>60</v>
      </c>
      <c r="K1625">
        <v>19</v>
      </c>
      <c r="L1625">
        <v>85</v>
      </c>
      <c r="M1625">
        <v>75</v>
      </c>
      <c r="N1625">
        <v>27</v>
      </c>
      <c r="O1625">
        <v>105</v>
      </c>
      <c r="P1625">
        <v>7041</v>
      </c>
      <c r="Q1625">
        <v>0.92242357844398104</v>
      </c>
      <c r="R1625">
        <f t="shared" si="231"/>
        <v>1</v>
      </c>
      <c r="S1625">
        <f t="shared" si="232"/>
        <v>6494.7844158240705</v>
      </c>
      <c r="T1625">
        <v>67.260000000000005</v>
      </c>
      <c r="U1625">
        <f t="shared" si="233"/>
        <v>62.042209886142167</v>
      </c>
      <c r="V1625">
        <v>0</v>
      </c>
      <c r="W1625">
        <v>9716</v>
      </c>
      <c r="X1625">
        <v>0</v>
      </c>
      <c r="Y1625" s="3">
        <v>0.1</v>
      </c>
      <c r="Z1625">
        <v>30</v>
      </c>
      <c r="AA1625" s="1">
        <f t="shared" si="234"/>
        <v>0.1060792482526339</v>
      </c>
      <c r="AB1625" s="4">
        <v>2970000</v>
      </c>
      <c r="AC1625" s="4">
        <v>2.5</v>
      </c>
      <c r="AD1625" s="4">
        <v>0</v>
      </c>
      <c r="AE1625" s="4">
        <v>239000</v>
      </c>
      <c r="AF1625" s="1">
        <v>0.38847777999999999</v>
      </c>
      <c r="AG1625" s="2">
        <f t="shared" si="227"/>
        <v>0.22068458299273175</v>
      </c>
      <c r="AH1625" s="2">
        <f t="shared" si="228"/>
        <v>0.26362982343093644</v>
      </c>
      <c r="AI1625">
        <f t="shared" si="229"/>
        <v>0.23484671054770334</v>
      </c>
      <c r="AJ1625">
        <f t="shared" si="230"/>
        <v>0.28499958393956576</v>
      </c>
      <c r="AK1625">
        <f t="shared" si="235"/>
        <v>33.932445626898058</v>
      </c>
    </row>
    <row r="1626" spans="1:37" x14ac:dyDescent="0.2">
      <c r="A1626">
        <v>4</v>
      </c>
      <c r="B1626">
        <v>31009</v>
      </c>
      <c r="C1626">
        <v>31</v>
      </c>
      <c r="D1626" t="s">
        <v>379</v>
      </c>
      <c r="E1626">
        <v>9</v>
      </c>
      <c r="F1626" t="s">
        <v>293</v>
      </c>
      <c r="G1626">
        <v>43</v>
      </c>
      <c r="H1626">
        <v>14</v>
      </c>
      <c r="I1626">
        <v>65</v>
      </c>
      <c r="J1626">
        <v>60</v>
      </c>
      <c r="K1626">
        <v>19</v>
      </c>
      <c r="L1626">
        <v>85</v>
      </c>
      <c r="M1626">
        <v>75</v>
      </c>
      <c r="N1626">
        <v>27</v>
      </c>
      <c r="O1626">
        <v>105</v>
      </c>
      <c r="P1626">
        <v>7041</v>
      </c>
      <c r="Q1626">
        <v>0.93702104687690702</v>
      </c>
      <c r="R1626">
        <f t="shared" si="231"/>
        <v>1</v>
      </c>
      <c r="S1626">
        <f t="shared" si="232"/>
        <v>6597.5651910603019</v>
      </c>
      <c r="T1626">
        <v>67.260000000000005</v>
      </c>
      <c r="U1626">
        <f t="shared" si="233"/>
        <v>63.024035612940772</v>
      </c>
      <c r="V1626">
        <v>0</v>
      </c>
      <c r="W1626">
        <v>9716</v>
      </c>
      <c r="X1626">
        <v>0</v>
      </c>
      <c r="Y1626" s="3">
        <v>0.1</v>
      </c>
      <c r="Z1626">
        <v>30</v>
      </c>
      <c r="AA1626" s="1">
        <f t="shared" si="234"/>
        <v>0.1060792482526339</v>
      </c>
      <c r="AB1626" s="4">
        <v>2970000</v>
      </c>
      <c r="AC1626" s="4">
        <v>2.5</v>
      </c>
      <c r="AD1626" s="4">
        <v>0</v>
      </c>
      <c r="AE1626" s="4">
        <v>239000</v>
      </c>
      <c r="AF1626" s="1">
        <v>0.36007472499999998</v>
      </c>
      <c r="AG1626" s="2">
        <f t="shared" si="227"/>
        <v>0.24186024601663569</v>
      </c>
      <c r="AH1626" s="2">
        <f t="shared" si="228"/>
        <v>0.28818121788921019</v>
      </c>
      <c r="AI1626">
        <f t="shared" si="229"/>
        <v>0.25713574953196766</v>
      </c>
      <c r="AJ1626">
        <f t="shared" si="230"/>
        <v>0.31123171645054765</v>
      </c>
      <c r="AK1626">
        <f t="shared" si="235"/>
        <v>36.411868424277955</v>
      </c>
    </row>
    <row r="1627" spans="1:37" x14ac:dyDescent="0.2">
      <c r="A1627">
        <v>4</v>
      </c>
      <c r="B1627">
        <v>31011</v>
      </c>
      <c r="C1627">
        <v>31</v>
      </c>
      <c r="D1627" t="s">
        <v>440</v>
      </c>
      <c r="E1627">
        <v>11</v>
      </c>
      <c r="F1627" t="s">
        <v>293</v>
      </c>
      <c r="G1627">
        <v>43</v>
      </c>
      <c r="H1627">
        <v>14</v>
      </c>
      <c r="I1627">
        <v>65</v>
      </c>
      <c r="J1627">
        <v>60</v>
      </c>
      <c r="K1627">
        <v>19</v>
      </c>
      <c r="L1627">
        <v>85</v>
      </c>
      <c r="M1627">
        <v>75</v>
      </c>
      <c r="N1627">
        <v>27</v>
      </c>
      <c r="O1627">
        <v>105</v>
      </c>
      <c r="P1627">
        <v>7041</v>
      </c>
      <c r="Q1627">
        <v>0.95226093530654898</v>
      </c>
      <c r="R1627">
        <f t="shared" si="231"/>
        <v>1</v>
      </c>
      <c r="S1627">
        <f t="shared" si="232"/>
        <v>6704.8692454934117</v>
      </c>
      <c r="T1627">
        <v>67.260000000000005</v>
      </c>
      <c r="U1627">
        <f t="shared" si="233"/>
        <v>64.049070508718486</v>
      </c>
      <c r="V1627">
        <v>0</v>
      </c>
      <c r="W1627">
        <v>9716</v>
      </c>
      <c r="X1627">
        <v>0</v>
      </c>
      <c r="Y1627" s="3">
        <v>0.1</v>
      </c>
      <c r="Z1627">
        <v>30</v>
      </c>
      <c r="AA1627" s="1">
        <f t="shared" si="234"/>
        <v>0.1060792482526339</v>
      </c>
      <c r="AB1627" s="4">
        <v>2970000</v>
      </c>
      <c r="AC1627" s="4">
        <v>2.5</v>
      </c>
      <c r="AD1627" s="4">
        <v>0</v>
      </c>
      <c r="AE1627" s="4">
        <v>239000</v>
      </c>
      <c r="AF1627" s="1">
        <v>0.32861929269999995</v>
      </c>
      <c r="AG1627" s="2">
        <f t="shared" si="227"/>
        <v>0.26932129503077751</v>
      </c>
      <c r="AH1627" s="2">
        <f t="shared" si="228"/>
        <v>0.32006175143218279</v>
      </c>
      <c r="AI1627">
        <f t="shared" si="229"/>
        <v>0.28605442274615289</v>
      </c>
      <c r="AJ1627">
        <f t="shared" si="230"/>
        <v>0.34531266076830325</v>
      </c>
      <c r="AK1627">
        <f t="shared" si="235"/>
        <v>39.65791180968624</v>
      </c>
    </row>
    <row r="1628" spans="1:37" x14ac:dyDescent="0.2">
      <c r="A1628">
        <v>4</v>
      </c>
      <c r="B1628">
        <v>31013</v>
      </c>
      <c r="C1628">
        <v>31</v>
      </c>
      <c r="D1628" t="s">
        <v>441</v>
      </c>
      <c r="E1628">
        <v>13</v>
      </c>
      <c r="F1628" t="s">
        <v>293</v>
      </c>
      <c r="G1628">
        <v>43</v>
      </c>
      <c r="H1628">
        <v>14</v>
      </c>
      <c r="I1628">
        <v>65</v>
      </c>
      <c r="J1628">
        <v>60</v>
      </c>
      <c r="K1628">
        <v>19</v>
      </c>
      <c r="L1628">
        <v>85</v>
      </c>
      <c r="M1628">
        <v>75</v>
      </c>
      <c r="N1628">
        <v>27</v>
      </c>
      <c r="O1628">
        <v>105</v>
      </c>
      <c r="P1628">
        <v>7041</v>
      </c>
      <c r="Q1628">
        <v>0.92006691076137403</v>
      </c>
      <c r="R1628">
        <f t="shared" si="231"/>
        <v>1</v>
      </c>
      <c r="S1628">
        <f t="shared" si="232"/>
        <v>6478.1911186708348</v>
      </c>
      <c r="T1628">
        <v>67.260000000000005</v>
      </c>
      <c r="U1628">
        <f t="shared" si="233"/>
        <v>61.883700417810026</v>
      </c>
      <c r="V1628">
        <v>0</v>
      </c>
      <c r="W1628">
        <v>9716</v>
      </c>
      <c r="X1628">
        <v>0</v>
      </c>
      <c r="Y1628" s="3">
        <v>0.1</v>
      </c>
      <c r="Z1628">
        <v>30</v>
      </c>
      <c r="AA1628" s="1">
        <f t="shared" si="234"/>
        <v>0.1060792482526339</v>
      </c>
      <c r="AB1628" s="4">
        <v>2970000</v>
      </c>
      <c r="AC1628" s="4">
        <v>2.5</v>
      </c>
      <c r="AD1628" s="4">
        <v>0</v>
      </c>
      <c r="AE1628" s="4">
        <v>239000</v>
      </c>
      <c r="AF1628" s="1">
        <v>0.39123820969999995</v>
      </c>
      <c r="AG1628" s="2">
        <f t="shared" si="227"/>
        <v>0.21856767434155563</v>
      </c>
      <c r="AH1628" s="2">
        <f t="shared" si="228"/>
        <v>0.26121096765446589</v>
      </c>
      <c r="AI1628">
        <f t="shared" si="229"/>
        <v>0.23263021439167422</v>
      </c>
      <c r="AJ1628">
        <f t="shared" si="230"/>
        <v>0.28243039214458937</v>
      </c>
      <c r="AK1628">
        <f t="shared" si="235"/>
        <v>33.710670109321043</v>
      </c>
    </row>
    <row r="1629" spans="1:37" x14ac:dyDescent="0.2">
      <c r="A1629">
        <v>4</v>
      </c>
      <c r="B1629">
        <v>31015</v>
      </c>
      <c r="C1629">
        <v>31</v>
      </c>
      <c r="D1629" t="s">
        <v>347</v>
      </c>
      <c r="E1629">
        <v>15</v>
      </c>
      <c r="F1629" t="s">
        <v>293</v>
      </c>
      <c r="G1629">
        <v>43</v>
      </c>
      <c r="H1629">
        <v>14</v>
      </c>
      <c r="I1629">
        <v>65</v>
      </c>
      <c r="J1629">
        <v>60</v>
      </c>
      <c r="K1629">
        <v>19</v>
      </c>
      <c r="L1629">
        <v>85</v>
      </c>
      <c r="M1629">
        <v>75</v>
      </c>
      <c r="N1629">
        <v>27</v>
      </c>
      <c r="O1629">
        <v>105</v>
      </c>
      <c r="P1629">
        <v>7041</v>
      </c>
      <c r="Q1629">
        <v>0.948170896619558</v>
      </c>
      <c r="R1629">
        <f t="shared" si="231"/>
        <v>1</v>
      </c>
      <c r="S1629">
        <f t="shared" si="232"/>
        <v>6676.0712830983075</v>
      </c>
      <c r="T1629">
        <v>67.260000000000005</v>
      </c>
      <c r="U1629">
        <f t="shared" si="233"/>
        <v>63.773974506631475</v>
      </c>
      <c r="V1629">
        <v>0</v>
      </c>
      <c r="W1629">
        <v>9716</v>
      </c>
      <c r="X1629">
        <v>0</v>
      </c>
      <c r="Y1629" s="3">
        <v>0.1</v>
      </c>
      <c r="Z1629">
        <v>30</v>
      </c>
      <c r="AA1629" s="1">
        <f t="shared" si="234"/>
        <v>0.1060792482526339</v>
      </c>
      <c r="AB1629" s="4">
        <v>2970000</v>
      </c>
      <c r="AC1629" s="4">
        <v>2.5</v>
      </c>
      <c r="AD1629" s="4">
        <v>0</v>
      </c>
      <c r="AE1629" s="4">
        <v>239000</v>
      </c>
      <c r="AF1629" s="1">
        <v>0.3319579024</v>
      </c>
      <c r="AG1629" s="2">
        <f t="shared" si="227"/>
        <v>0.26546751914393807</v>
      </c>
      <c r="AH1629" s="2">
        <f t="shared" si="228"/>
        <v>0.3156991707021749</v>
      </c>
      <c r="AI1629">
        <f t="shared" si="229"/>
        <v>0.28203283401877438</v>
      </c>
      <c r="AJ1629">
        <f t="shared" si="230"/>
        <v>0.34069675192913107</v>
      </c>
      <c r="AK1629">
        <f t="shared" si="235"/>
        <v>39.284202481176017</v>
      </c>
    </row>
    <row r="1630" spans="1:37" x14ac:dyDescent="0.2">
      <c r="A1630">
        <v>4</v>
      </c>
      <c r="B1630">
        <v>31017</v>
      </c>
      <c r="C1630">
        <v>31</v>
      </c>
      <c r="D1630" t="s">
        <v>81</v>
      </c>
      <c r="E1630">
        <v>17</v>
      </c>
      <c r="F1630" t="s">
        <v>293</v>
      </c>
      <c r="G1630">
        <v>43</v>
      </c>
      <c r="H1630">
        <v>14</v>
      </c>
      <c r="I1630">
        <v>65</v>
      </c>
      <c r="J1630">
        <v>60</v>
      </c>
      <c r="K1630">
        <v>19</v>
      </c>
      <c r="L1630">
        <v>85</v>
      </c>
      <c r="M1630">
        <v>75</v>
      </c>
      <c r="N1630">
        <v>27</v>
      </c>
      <c r="O1630">
        <v>105</v>
      </c>
      <c r="P1630">
        <v>7041</v>
      </c>
      <c r="Q1630">
        <v>0.93749720580650098</v>
      </c>
      <c r="R1630">
        <f t="shared" si="231"/>
        <v>1</v>
      </c>
      <c r="S1630">
        <f t="shared" si="232"/>
        <v>6600.9178260835733</v>
      </c>
      <c r="T1630">
        <v>67.260000000000005</v>
      </c>
      <c r="U1630">
        <f t="shared" si="233"/>
        <v>63.056062062545259</v>
      </c>
      <c r="V1630">
        <v>0</v>
      </c>
      <c r="W1630">
        <v>9716</v>
      </c>
      <c r="X1630">
        <v>0</v>
      </c>
      <c r="Y1630" s="3">
        <v>0.1</v>
      </c>
      <c r="Z1630">
        <v>30</v>
      </c>
      <c r="AA1630" s="1">
        <f t="shared" si="234"/>
        <v>0.1060792482526339</v>
      </c>
      <c r="AB1630" s="4">
        <v>2970000</v>
      </c>
      <c r="AC1630" s="4">
        <v>2.5</v>
      </c>
      <c r="AD1630" s="4">
        <v>0</v>
      </c>
      <c r="AE1630" s="4">
        <v>239000</v>
      </c>
      <c r="AF1630" s="1">
        <v>0.3507163043</v>
      </c>
      <c r="AG1630" s="2">
        <f t="shared" si="227"/>
        <v>0.24844016441951708</v>
      </c>
      <c r="AH1630" s="2">
        <f t="shared" si="228"/>
        <v>0.29599315024072687</v>
      </c>
      <c r="AI1630">
        <f t="shared" si="229"/>
        <v>0.26412200793549995</v>
      </c>
      <c r="AJ1630">
        <f t="shared" si="230"/>
        <v>0.31965705444916526</v>
      </c>
      <c r="AK1630">
        <f t="shared" si="235"/>
        <v>37.316763712995325</v>
      </c>
    </row>
    <row r="1631" spans="1:37" x14ac:dyDescent="0.2">
      <c r="A1631">
        <v>4</v>
      </c>
      <c r="B1631">
        <v>31019</v>
      </c>
      <c r="C1631">
        <v>31</v>
      </c>
      <c r="D1631" t="s">
        <v>295</v>
      </c>
      <c r="E1631">
        <v>19</v>
      </c>
      <c r="F1631" t="s">
        <v>293</v>
      </c>
      <c r="G1631">
        <v>43</v>
      </c>
      <c r="H1631">
        <v>14</v>
      </c>
      <c r="I1631">
        <v>65</v>
      </c>
      <c r="J1631">
        <v>60</v>
      </c>
      <c r="K1631">
        <v>19</v>
      </c>
      <c r="L1631">
        <v>85</v>
      </c>
      <c r="M1631">
        <v>75</v>
      </c>
      <c r="N1631">
        <v>27</v>
      </c>
      <c r="O1631">
        <v>105</v>
      </c>
      <c r="P1631">
        <v>7041</v>
      </c>
      <c r="Q1631">
        <v>0.94176017670404299</v>
      </c>
      <c r="R1631">
        <f t="shared" si="231"/>
        <v>1</v>
      </c>
      <c r="S1631">
        <f t="shared" si="232"/>
        <v>6630.9334041731663</v>
      </c>
      <c r="T1631">
        <v>67.260000000000005</v>
      </c>
      <c r="U1631">
        <f t="shared" si="233"/>
        <v>63.34278948511394</v>
      </c>
      <c r="V1631">
        <v>0</v>
      </c>
      <c r="W1631">
        <v>9716</v>
      </c>
      <c r="X1631">
        <v>0</v>
      </c>
      <c r="Y1631" s="3">
        <v>0.1</v>
      </c>
      <c r="Z1631">
        <v>30</v>
      </c>
      <c r="AA1631" s="1">
        <f t="shared" si="234"/>
        <v>0.1060792482526339</v>
      </c>
      <c r="AB1631" s="4">
        <v>2970000</v>
      </c>
      <c r="AC1631" s="4">
        <v>2.5</v>
      </c>
      <c r="AD1631" s="4">
        <v>0</v>
      </c>
      <c r="AE1631" s="4">
        <v>239000</v>
      </c>
      <c r="AF1631" s="1">
        <v>0.35110398209999999</v>
      </c>
      <c r="AG1631" s="2">
        <f t="shared" si="227"/>
        <v>0.24929430011586204</v>
      </c>
      <c r="AH1631" s="2">
        <f t="shared" si="228"/>
        <v>0.2967949450745539</v>
      </c>
      <c r="AI1631">
        <f t="shared" si="229"/>
        <v>0.26495888068921902</v>
      </c>
      <c r="AJ1631">
        <f t="shared" si="230"/>
        <v>0.32043278936648062</v>
      </c>
      <c r="AK1631">
        <f t="shared" si="235"/>
        <v>37.278320154825913</v>
      </c>
    </row>
    <row r="1632" spans="1:37" x14ac:dyDescent="0.2">
      <c r="A1632">
        <v>4</v>
      </c>
      <c r="B1632">
        <v>31021</v>
      </c>
      <c r="C1632">
        <v>31</v>
      </c>
      <c r="D1632" t="s">
        <v>349</v>
      </c>
      <c r="E1632">
        <v>21</v>
      </c>
      <c r="F1632" t="s">
        <v>293</v>
      </c>
      <c r="G1632">
        <v>43</v>
      </c>
      <c r="H1632">
        <v>14</v>
      </c>
      <c r="I1632">
        <v>65</v>
      </c>
      <c r="J1632">
        <v>60</v>
      </c>
      <c r="K1632">
        <v>19</v>
      </c>
      <c r="L1632">
        <v>85</v>
      </c>
      <c r="M1632">
        <v>75</v>
      </c>
      <c r="N1632">
        <v>27</v>
      </c>
      <c r="O1632">
        <v>105</v>
      </c>
      <c r="P1632">
        <v>7041</v>
      </c>
      <c r="Q1632">
        <v>0.96727407830102097</v>
      </c>
      <c r="R1632">
        <f t="shared" si="231"/>
        <v>1</v>
      </c>
      <c r="S1632">
        <f t="shared" si="232"/>
        <v>6810.5767853174884</v>
      </c>
      <c r="T1632">
        <v>67.260000000000005</v>
      </c>
      <c r="U1632">
        <f t="shared" si="233"/>
        <v>65.058854506526671</v>
      </c>
      <c r="V1632">
        <v>0</v>
      </c>
      <c r="W1632">
        <v>9716</v>
      </c>
      <c r="X1632">
        <v>0</v>
      </c>
      <c r="Y1632" s="3">
        <v>0.1</v>
      </c>
      <c r="Z1632">
        <v>30</v>
      </c>
      <c r="AA1632" s="1">
        <f t="shared" si="234"/>
        <v>0.1060792482526339</v>
      </c>
      <c r="AB1632" s="4">
        <v>2970000</v>
      </c>
      <c r="AC1632" s="4">
        <v>2.5</v>
      </c>
      <c r="AD1632" s="4">
        <v>0</v>
      </c>
      <c r="AE1632" s="4">
        <v>239000</v>
      </c>
      <c r="AF1632" s="1">
        <v>0.31081507689999999</v>
      </c>
      <c r="AG1632" s="2">
        <f t="shared" si="227"/>
        <v>0.2892379363285541</v>
      </c>
      <c r="AH1632" s="2">
        <f t="shared" si="228"/>
        <v>0.34287633259881878</v>
      </c>
      <c r="AI1632">
        <f t="shared" si="229"/>
        <v>0.30692685589149998</v>
      </c>
      <c r="AJ1632">
        <f t="shared" si="230"/>
        <v>0.36957009303454436</v>
      </c>
      <c r="AK1632">
        <f t="shared" si="235"/>
        <v>41.786404053805626</v>
      </c>
    </row>
    <row r="1633" spans="1:37" x14ac:dyDescent="0.2">
      <c r="A1633">
        <v>4</v>
      </c>
      <c r="B1633">
        <v>31023</v>
      </c>
      <c r="C1633">
        <v>31</v>
      </c>
      <c r="D1633" t="s">
        <v>381</v>
      </c>
      <c r="E1633">
        <v>23</v>
      </c>
      <c r="F1633" t="s">
        <v>293</v>
      </c>
      <c r="G1633">
        <v>43</v>
      </c>
      <c r="H1633">
        <v>14</v>
      </c>
      <c r="I1633">
        <v>65</v>
      </c>
      <c r="J1633">
        <v>60</v>
      </c>
      <c r="K1633">
        <v>19</v>
      </c>
      <c r="L1633">
        <v>85</v>
      </c>
      <c r="M1633">
        <v>75</v>
      </c>
      <c r="N1633">
        <v>27</v>
      </c>
      <c r="O1633">
        <v>105</v>
      </c>
      <c r="P1633">
        <v>7041</v>
      </c>
      <c r="Q1633">
        <v>0.95812921822071095</v>
      </c>
      <c r="R1633">
        <f t="shared" si="231"/>
        <v>1</v>
      </c>
      <c r="S1633">
        <f t="shared" si="232"/>
        <v>6746.1878254920257</v>
      </c>
      <c r="T1633">
        <v>67.260000000000005</v>
      </c>
      <c r="U1633">
        <f t="shared" si="233"/>
        <v>64.443771217525025</v>
      </c>
      <c r="V1633">
        <v>0</v>
      </c>
      <c r="W1633">
        <v>9716</v>
      </c>
      <c r="X1633">
        <v>0</v>
      </c>
      <c r="Y1633" s="3">
        <v>0.1</v>
      </c>
      <c r="Z1633">
        <v>30</v>
      </c>
      <c r="AA1633" s="1">
        <f t="shared" si="234"/>
        <v>0.1060792482526339</v>
      </c>
      <c r="AB1633" s="4">
        <v>2970000</v>
      </c>
      <c r="AC1633" s="4">
        <v>2.5</v>
      </c>
      <c r="AD1633" s="4">
        <v>0</v>
      </c>
      <c r="AE1633" s="4">
        <v>239000</v>
      </c>
      <c r="AF1633" s="1">
        <v>0.32369005000000001</v>
      </c>
      <c r="AG1633" s="2">
        <f t="shared" si="227"/>
        <v>0.27510755464480613</v>
      </c>
      <c r="AH1633" s="2">
        <f t="shared" si="228"/>
        <v>0.32661841667933578</v>
      </c>
      <c r="AI1633">
        <f t="shared" si="229"/>
        <v>0.29209477577025372</v>
      </c>
      <c r="AJ1633">
        <f t="shared" si="230"/>
        <v>0.35225290216444405</v>
      </c>
      <c r="AK1633">
        <f t="shared" si="235"/>
        <v>40.223762893261835</v>
      </c>
    </row>
    <row r="1634" spans="1:37" x14ac:dyDescent="0.2">
      <c r="A1634">
        <v>4</v>
      </c>
      <c r="B1634">
        <v>31025</v>
      </c>
      <c r="C1634">
        <v>31</v>
      </c>
      <c r="D1634" t="s">
        <v>421</v>
      </c>
      <c r="E1634">
        <v>25</v>
      </c>
      <c r="F1634" t="s">
        <v>293</v>
      </c>
      <c r="G1634">
        <v>43</v>
      </c>
      <c r="H1634">
        <v>14</v>
      </c>
      <c r="I1634">
        <v>65</v>
      </c>
      <c r="J1634">
        <v>60</v>
      </c>
      <c r="K1634">
        <v>19</v>
      </c>
      <c r="L1634">
        <v>85</v>
      </c>
      <c r="M1634">
        <v>75</v>
      </c>
      <c r="N1634">
        <v>27</v>
      </c>
      <c r="O1634">
        <v>105</v>
      </c>
      <c r="P1634">
        <v>7041</v>
      </c>
      <c r="Q1634">
        <v>0.96615004912018798</v>
      </c>
      <c r="R1634">
        <f t="shared" si="231"/>
        <v>1</v>
      </c>
      <c r="S1634">
        <f t="shared" si="232"/>
        <v>6802.6624958552438</v>
      </c>
      <c r="T1634">
        <v>67.260000000000005</v>
      </c>
      <c r="U1634">
        <f t="shared" si="233"/>
        <v>64.983252303823846</v>
      </c>
      <c r="V1634">
        <v>0</v>
      </c>
      <c r="W1634">
        <v>9716</v>
      </c>
      <c r="X1634">
        <v>0</v>
      </c>
      <c r="Y1634" s="3">
        <v>0.1</v>
      </c>
      <c r="Z1634">
        <v>30</v>
      </c>
      <c r="AA1634" s="1">
        <f t="shared" si="234"/>
        <v>0.1060792482526339</v>
      </c>
      <c r="AB1634" s="4">
        <v>2970000</v>
      </c>
      <c r="AC1634" s="4">
        <v>2.5</v>
      </c>
      <c r="AD1634" s="4">
        <v>0</v>
      </c>
      <c r="AE1634" s="4">
        <v>239000</v>
      </c>
      <c r="AF1634" s="1">
        <v>0.31183362219999999</v>
      </c>
      <c r="AG1634" s="2">
        <f t="shared" si="227"/>
        <v>0.28795818195178674</v>
      </c>
      <c r="AH1634" s="2">
        <f t="shared" si="228"/>
        <v>0.34142186853474682</v>
      </c>
      <c r="AI1634">
        <f t="shared" si="229"/>
        <v>0.30558947916838525</v>
      </c>
      <c r="AJ1634">
        <f t="shared" si="230"/>
        <v>0.3680286430163649</v>
      </c>
      <c r="AK1634">
        <f t="shared" si="235"/>
        <v>41.658082476675496</v>
      </c>
    </row>
    <row r="1635" spans="1:37" x14ac:dyDescent="0.2">
      <c r="A1635">
        <v>4</v>
      </c>
      <c r="B1635">
        <v>31027</v>
      </c>
      <c r="C1635">
        <v>31</v>
      </c>
      <c r="D1635" t="s">
        <v>478</v>
      </c>
      <c r="E1635">
        <v>27</v>
      </c>
      <c r="F1635" t="s">
        <v>293</v>
      </c>
      <c r="G1635">
        <v>43</v>
      </c>
      <c r="H1635">
        <v>14</v>
      </c>
      <c r="I1635">
        <v>65</v>
      </c>
      <c r="J1635">
        <v>60</v>
      </c>
      <c r="K1635">
        <v>19</v>
      </c>
      <c r="L1635">
        <v>85</v>
      </c>
      <c r="M1635">
        <v>75</v>
      </c>
      <c r="N1635">
        <v>27</v>
      </c>
      <c r="O1635">
        <v>105</v>
      </c>
      <c r="P1635">
        <v>7041</v>
      </c>
      <c r="Q1635">
        <v>0.96205840949659005</v>
      </c>
      <c r="R1635">
        <f t="shared" si="231"/>
        <v>1</v>
      </c>
      <c r="S1635">
        <f t="shared" si="232"/>
        <v>6773.8532612654908</v>
      </c>
      <c r="T1635">
        <v>67.260000000000005</v>
      </c>
      <c r="U1635">
        <f t="shared" si="233"/>
        <v>64.708048622740648</v>
      </c>
      <c r="V1635">
        <v>0</v>
      </c>
      <c r="W1635">
        <v>9716</v>
      </c>
      <c r="X1635">
        <v>0</v>
      </c>
      <c r="Y1635" s="3">
        <v>0.1</v>
      </c>
      <c r="Z1635">
        <v>30</v>
      </c>
      <c r="AA1635" s="1">
        <f t="shared" si="234"/>
        <v>0.1060792482526339</v>
      </c>
      <c r="AB1635" s="4">
        <v>2970000</v>
      </c>
      <c r="AC1635" s="4">
        <v>2.5</v>
      </c>
      <c r="AD1635" s="4">
        <v>0</v>
      </c>
      <c r="AE1635" s="4">
        <v>239000</v>
      </c>
      <c r="AF1635" s="1">
        <v>0.3146655854</v>
      </c>
      <c r="AG1635" s="2">
        <f t="shared" si="227"/>
        <v>0.28415805732927607</v>
      </c>
      <c r="AH1635" s="2">
        <f t="shared" si="228"/>
        <v>0.33714192531921355</v>
      </c>
      <c r="AI1635">
        <f t="shared" si="229"/>
        <v>0.30163110188354297</v>
      </c>
      <c r="AJ1635">
        <f t="shared" si="230"/>
        <v>0.36350980361392543</v>
      </c>
      <c r="AK1635">
        <f t="shared" si="235"/>
        <v>41.305663102896368</v>
      </c>
    </row>
    <row r="1636" spans="1:37" x14ac:dyDescent="0.2">
      <c r="A1636">
        <v>4</v>
      </c>
      <c r="B1636">
        <v>31029</v>
      </c>
      <c r="C1636">
        <v>31</v>
      </c>
      <c r="D1636" t="s">
        <v>384</v>
      </c>
      <c r="E1636">
        <v>29</v>
      </c>
      <c r="F1636" t="s">
        <v>293</v>
      </c>
      <c r="G1636">
        <v>43</v>
      </c>
      <c r="H1636">
        <v>14</v>
      </c>
      <c r="I1636">
        <v>65</v>
      </c>
      <c r="J1636">
        <v>60</v>
      </c>
      <c r="K1636">
        <v>19</v>
      </c>
      <c r="L1636">
        <v>85</v>
      </c>
      <c r="M1636">
        <v>75</v>
      </c>
      <c r="N1636">
        <v>27</v>
      </c>
      <c r="O1636">
        <v>105</v>
      </c>
      <c r="P1636">
        <v>7041</v>
      </c>
      <c r="Q1636">
        <v>0.92878547523702903</v>
      </c>
      <c r="R1636">
        <f t="shared" si="231"/>
        <v>1</v>
      </c>
      <c r="S1636">
        <f t="shared" si="232"/>
        <v>6539.5785311439213</v>
      </c>
      <c r="T1636">
        <v>67.260000000000005</v>
      </c>
      <c r="U1636">
        <f t="shared" si="233"/>
        <v>62.470111064442577</v>
      </c>
      <c r="V1636">
        <v>0</v>
      </c>
      <c r="W1636">
        <v>9716</v>
      </c>
      <c r="X1636">
        <v>0</v>
      </c>
      <c r="Y1636" s="3">
        <v>0.1</v>
      </c>
      <c r="Z1636">
        <v>30</v>
      </c>
      <c r="AA1636" s="1">
        <f t="shared" si="234"/>
        <v>0.1060792482526339</v>
      </c>
      <c r="AB1636" s="4">
        <v>2970000</v>
      </c>
      <c r="AC1636" s="4">
        <v>2.5</v>
      </c>
      <c r="AD1636" s="4">
        <v>0</v>
      </c>
      <c r="AE1636" s="4">
        <v>239000</v>
      </c>
      <c r="AF1636" s="1">
        <v>0.39120340910000001</v>
      </c>
      <c r="AG1636" s="2">
        <f t="shared" si="227"/>
        <v>0.2206584516485747</v>
      </c>
      <c r="AH1636" s="2">
        <f t="shared" si="228"/>
        <v>0.26330552507195659</v>
      </c>
      <c r="AI1636">
        <f t="shared" si="229"/>
        <v>0.23472223844601556</v>
      </c>
      <c r="AJ1636">
        <f t="shared" si="230"/>
        <v>0.28452683163582804</v>
      </c>
      <c r="AK1636">
        <f t="shared" si="235"/>
        <v>33.713446542299231</v>
      </c>
    </row>
    <row r="1637" spans="1:37" x14ac:dyDescent="0.2">
      <c r="A1637">
        <v>4</v>
      </c>
      <c r="B1637">
        <v>31031</v>
      </c>
      <c r="C1637">
        <v>31</v>
      </c>
      <c r="D1637" t="s">
        <v>531</v>
      </c>
      <c r="E1637">
        <v>31</v>
      </c>
      <c r="F1637" t="s">
        <v>293</v>
      </c>
      <c r="G1637">
        <v>43</v>
      </c>
      <c r="H1637">
        <v>14</v>
      </c>
      <c r="I1637">
        <v>65</v>
      </c>
      <c r="J1637">
        <v>60</v>
      </c>
      <c r="K1637">
        <v>19</v>
      </c>
      <c r="L1637">
        <v>85</v>
      </c>
      <c r="M1637">
        <v>75</v>
      </c>
      <c r="N1637">
        <v>27</v>
      </c>
      <c r="O1637">
        <v>105</v>
      </c>
      <c r="P1637">
        <v>7041</v>
      </c>
      <c r="Q1637">
        <v>0.92904199908177099</v>
      </c>
      <c r="R1637">
        <f t="shared" si="231"/>
        <v>1</v>
      </c>
      <c r="S1637">
        <f t="shared" si="232"/>
        <v>6541.3847155347494</v>
      </c>
      <c r="T1637">
        <v>67.260000000000005</v>
      </c>
      <c r="U1637">
        <f t="shared" si="233"/>
        <v>62.487364858239921</v>
      </c>
      <c r="V1637">
        <v>0</v>
      </c>
      <c r="W1637">
        <v>9716</v>
      </c>
      <c r="X1637">
        <v>0</v>
      </c>
      <c r="Y1637" s="3">
        <v>0.1</v>
      </c>
      <c r="Z1637">
        <v>30</v>
      </c>
      <c r="AA1637" s="1">
        <f t="shared" si="234"/>
        <v>0.1060792482526339</v>
      </c>
      <c r="AB1637" s="4">
        <v>2970000</v>
      </c>
      <c r="AC1637" s="4">
        <v>2.5</v>
      </c>
      <c r="AD1637" s="4">
        <v>0</v>
      </c>
      <c r="AE1637" s="4">
        <v>239000</v>
      </c>
      <c r="AF1637" s="1">
        <v>0.37312476449999998</v>
      </c>
      <c r="AG1637" s="2">
        <f t="shared" si="227"/>
        <v>0.2314136941680269</v>
      </c>
      <c r="AH1637" s="2">
        <f t="shared" si="228"/>
        <v>0.27611983619274094</v>
      </c>
      <c r="AI1637">
        <f t="shared" si="229"/>
        <v>0.24615659822524594</v>
      </c>
      <c r="AJ1637">
        <f t="shared" si="230"/>
        <v>0.2983663294513122</v>
      </c>
      <c r="AK1637">
        <f t="shared" si="235"/>
        <v>35.225800747830199</v>
      </c>
    </row>
    <row r="1638" spans="1:37" x14ac:dyDescent="0.2">
      <c r="A1638">
        <v>22</v>
      </c>
      <c r="B1638">
        <v>31033</v>
      </c>
      <c r="C1638">
        <v>31</v>
      </c>
      <c r="D1638" t="s">
        <v>1509</v>
      </c>
      <c r="E1638">
        <v>33</v>
      </c>
      <c r="F1638" t="s">
        <v>1832</v>
      </c>
      <c r="G1638">
        <v>43</v>
      </c>
      <c r="H1638">
        <v>14</v>
      </c>
      <c r="I1638">
        <v>65</v>
      </c>
      <c r="J1638">
        <v>60</v>
      </c>
      <c r="K1638">
        <v>19</v>
      </c>
      <c r="L1638">
        <v>85</v>
      </c>
      <c r="M1638">
        <v>75</v>
      </c>
      <c r="N1638">
        <v>27</v>
      </c>
      <c r="O1638">
        <v>105</v>
      </c>
      <c r="P1638">
        <v>7041</v>
      </c>
      <c r="Q1638">
        <v>0.92295566387474504</v>
      </c>
      <c r="R1638">
        <f t="shared" si="231"/>
        <v>1</v>
      </c>
      <c r="S1638">
        <f t="shared" si="232"/>
        <v>6498.5308293420794</v>
      </c>
      <c r="T1638">
        <v>67.260000000000005</v>
      </c>
      <c r="U1638">
        <f t="shared" si="233"/>
        <v>62.077997952215355</v>
      </c>
      <c r="V1638">
        <v>0</v>
      </c>
      <c r="W1638">
        <v>9716</v>
      </c>
      <c r="X1638">
        <v>0</v>
      </c>
      <c r="Y1638" s="3">
        <v>0.1</v>
      </c>
      <c r="Z1638">
        <v>30</v>
      </c>
      <c r="AA1638" s="1">
        <f t="shared" si="234"/>
        <v>0.1060792482526339</v>
      </c>
      <c r="AB1638" s="4">
        <v>2970000</v>
      </c>
      <c r="AC1638" s="4">
        <v>2.5</v>
      </c>
      <c r="AD1638" s="4">
        <v>0</v>
      </c>
      <c r="AE1638" s="4">
        <v>239000</v>
      </c>
      <c r="AF1638" s="1">
        <v>0.39123198440000001</v>
      </c>
      <c r="AG1638" s="2">
        <f t="shared" si="227"/>
        <v>0.21925740456789669</v>
      </c>
      <c r="AH1638" s="2">
        <f t="shared" si="228"/>
        <v>0.26190137403590014</v>
      </c>
      <c r="AI1638">
        <f t="shared" si="229"/>
        <v>0.23332016762592953</v>
      </c>
      <c r="AJ1638">
        <f t="shared" si="230"/>
        <v>0.2831211351759072</v>
      </c>
      <c r="AK1638">
        <f t="shared" si="235"/>
        <v>33.711166734833213</v>
      </c>
    </row>
    <row r="1639" spans="1:37" x14ac:dyDescent="0.2">
      <c r="A1639">
        <v>4</v>
      </c>
      <c r="B1639">
        <v>31035</v>
      </c>
      <c r="C1639">
        <v>31</v>
      </c>
      <c r="D1639" t="s">
        <v>43</v>
      </c>
      <c r="E1639">
        <v>35</v>
      </c>
      <c r="F1639" t="s">
        <v>293</v>
      </c>
      <c r="G1639">
        <v>43</v>
      </c>
      <c r="H1639">
        <v>14</v>
      </c>
      <c r="I1639">
        <v>65</v>
      </c>
      <c r="J1639">
        <v>60</v>
      </c>
      <c r="K1639">
        <v>19</v>
      </c>
      <c r="L1639">
        <v>85</v>
      </c>
      <c r="M1639">
        <v>75</v>
      </c>
      <c r="N1639">
        <v>27</v>
      </c>
      <c r="O1639">
        <v>105</v>
      </c>
      <c r="P1639">
        <v>7041</v>
      </c>
      <c r="Q1639">
        <v>0.94869578778743702</v>
      </c>
      <c r="R1639">
        <f t="shared" si="231"/>
        <v>1</v>
      </c>
      <c r="S1639">
        <f t="shared" si="232"/>
        <v>6679.7670418113439</v>
      </c>
      <c r="T1639">
        <v>67.260000000000005</v>
      </c>
      <c r="U1639">
        <f t="shared" si="233"/>
        <v>63.809278686583021</v>
      </c>
      <c r="V1639">
        <v>0</v>
      </c>
      <c r="W1639">
        <v>9716</v>
      </c>
      <c r="X1639">
        <v>0</v>
      </c>
      <c r="Y1639" s="3">
        <v>0.1</v>
      </c>
      <c r="Z1639">
        <v>30</v>
      </c>
      <c r="AA1639" s="1">
        <f t="shared" si="234"/>
        <v>0.1060792482526339</v>
      </c>
      <c r="AB1639" s="4">
        <v>2970000</v>
      </c>
      <c r="AC1639" s="4">
        <v>2.5</v>
      </c>
      <c r="AD1639" s="4">
        <v>0</v>
      </c>
      <c r="AE1639" s="4">
        <v>239000</v>
      </c>
      <c r="AF1639" s="1">
        <v>0.34527564290000001</v>
      </c>
      <c r="AG1639" s="2">
        <f t="shared" si="227"/>
        <v>0.25536937395689457</v>
      </c>
      <c r="AH1639" s="2">
        <f t="shared" si="228"/>
        <v>0.30366930964411881</v>
      </c>
      <c r="AI1639">
        <f t="shared" si="229"/>
        <v>0.27129757475590882</v>
      </c>
      <c r="AJ1639">
        <f t="shared" si="230"/>
        <v>0.32770511164350513</v>
      </c>
      <c r="AK1639">
        <f t="shared" si="235"/>
        <v>37.865386896534162</v>
      </c>
    </row>
    <row r="1640" spans="1:37" x14ac:dyDescent="0.2">
      <c r="A1640">
        <v>4</v>
      </c>
      <c r="B1640">
        <v>31037</v>
      </c>
      <c r="C1640">
        <v>31</v>
      </c>
      <c r="D1640" t="s">
        <v>417</v>
      </c>
      <c r="E1640">
        <v>37</v>
      </c>
      <c r="F1640" t="s">
        <v>293</v>
      </c>
      <c r="G1640">
        <v>43</v>
      </c>
      <c r="H1640">
        <v>14</v>
      </c>
      <c r="I1640">
        <v>65</v>
      </c>
      <c r="J1640">
        <v>60</v>
      </c>
      <c r="K1640">
        <v>19</v>
      </c>
      <c r="L1640">
        <v>85</v>
      </c>
      <c r="M1640">
        <v>75</v>
      </c>
      <c r="N1640">
        <v>27</v>
      </c>
      <c r="O1640">
        <v>105</v>
      </c>
      <c r="P1640">
        <v>7041</v>
      </c>
      <c r="Q1640">
        <v>0.95976909399032595</v>
      </c>
      <c r="R1640">
        <f t="shared" si="231"/>
        <v>1</v>
      </c>
      <c r="S1640">
        <f t="shared" si="232"/>
        <v>6757.7341907858854</v>
      </c>
      <c r="T1640">
        <v>67.260000000000005</v>
      </c>
      <c r="U1640">
        <f t="shared" si="233"/>
        <v>64.554069261789323</v>
      </c>
      <c r="V1640">
        <v>0</v>
      </c>
      <c r="W1640">
        <v>9716</v>
      </c>
      <c r="X1640">
        <v>0</v>
      </c>
      <c r="Y1640" s="3">
        <v>0.1</v>
      </c>
      <c r="Z1640">
        <v>30</v>
      </c>
      <c r="AA1640" s="1">
        <f t="shared" si="234"/>
        <v>0.1060792482526339</v>
      </c>
      <c r="AB1640" s="4">
        <v>2970000</v>
      </c>
      <c r="AC1640" s="4">
        <v>2.5</v>
      </c>
      <c r="AD1640" s="4">
        <v>0</v>
      </c>
      <c r="AE1640" s="4">
        <v>239000</v>
      </c>
      <c r="AF1640" s="1">
        <v>0.32158838709999998</v>
      </c>
      <c r="AG1640" s="2">
        <f t="shared" si="227"/>
        <v>0.27737938789228012</v>
      </c>
      <c r="AH1640" s="2">
        <f t="shared" si="228"/>
        <v>0.32922590638263943</v>
      </c>
      <c r="AI1640">
        <f t="shared" si="229"/>
        <v>0.29447731445627523</v>
      </c>
      <c r="AJ1640">
        <f t="shared" si="230"/>
        <v>0.3550275113761916</v>
      </c>
      <c r="AK1640">
        <f t="shared" si="235"/>
        <v>40.470297395443694</v>
      </c>
    </row>
    <row r="1641" spans="1:37" x14ac:dyDescent="0.2">
      <c r="A1641">
        <v>4</v>
      </c>
      <c r="B1641">
        <v>31039</v>
      </c>
      <c r="C1641">
        <v>31</v>
      </c>
      <c r="D1641" t="s">
        <v>420</v>
      </c>
      <c r="E1641">
        <v>39</v>
      </c>
      <c r="F1641" t="s">
        <v>293</v>
      </c>
      <c r="G1641">
        <v>43</v>
      </c>
      <c r="H1641">
        <v>14</v>
      </c>
      <c r="I1641">
        <v>65</v>
      </c>
      <c r="J1641">
        <v>60</v>
      </c>
      <c r="K1641">
        <v>19</v>
      </c>
      <c r="L1641">
        <v>85</v>
      </c>
      <c r="M1641">
        <v>75</v>
      </c>
      <c r="N1641">
        <v>27</v>
      </c>
      <c r="O1641">
        <v>105</v>
      </c>
      <c r="P1641">
        <v>7041</v>
      </c>
      <c r="Q1641">
        <v>0.96377144919501401</v>
      </c>
      <c r="R1641">
        <f t="shared" si="231"/>
        <v>1</v>
      </c>
      <c r="S1641">
        <f t="shared" si="232"/>
        <v>6785.914773782094</v>
      </c>
      <c r="T1641">
        <v>67.260000000000005</v>
      </c>
      <c r="U1641">
        <f t="shared" si="233"/>
        <v>64.823267672856645</v>
      </c>
      <c r="V1641">
        <v>0</v>
      </c>
      <c r="W1641">
        <v>9716</v>
      </c>
      <c r="X1641">
        <v>0</v>
      </c>
      <c r="Y1641" s="3">
        <v>0.1</v>
      </c>
      <c r="Z1641">
        <v>30</v>
      </c>
      <c r="AA1641" s="1">
        <f t="shared" si="234"/>
        <v>0.1060792482526339</v>
      </c>
      <c r="AB1641" s="4">
        <v>2970000</v>
      </c>
      <c r="AC1641" s="4">
        <v>2.5</v>
      </c>
      <c r="AD1641" s="4">
        <v>0</v>
      </c>
      <c r="AE1641" s="4">
        <v>239000</v>
      </c>
      <c r="AF1641" s="1">
        <v>0.31018961540000001</v>
      </c>
      <c r="AG1641" s="2">
        <f t="shared" si="227"/>
        <v>0.28877166994922598</v>
      </c>
      <c r="AH1641" s="2">
        <f t="shared" si="228"/>
        <v>0.3425179193870464</v>
      </c>
      <c r="AI1641">
        <f t="shared" si="229"/>
        <v>0.30649616139528513</v>
      </c>
      <c r="AJ1641">
        <f t="shared" si="230"/>
        <v>0.36926537868073517</v>
      </c>
      <c r="AK1641">
        <f t="shared" si="235"/>
        <v>41.865620545877455</v>
      </c>
    </row>
    <row r="1642" spans="1:37" x14ac:dyDescent="0.2">
      <c r="A1642">
        <v>4</v>
      </c>
      <c r="B1642">
        <v>31041</v>
      </c>
      <c r="C1642">
        <v>31</v>
      </c>
      <c r="D1642" t="s">
        <v>451</v>
      </c>
      <c r="E1642">
        <v>41</v>
      </c>
      <c r="F1642" t="s">
        <v>293</v>
      </c>
      <c r="G1642">
        <v>43</v>
      </c>
      <c r="H1642">
        <v>14</v>
      </c>
      <c r="I1642">
        <v>65</v>
      </c>
      <c r="J1642">
        <v>60</v>
      </c>
      <c r="K1642">
        <v>19</v>
      </c>
      <c r="L1642">
        <v>85</v>
      </c>
      <c r="M1642">
        <v>75</v>
      </c>
      <c r="N1642">
        <v>27</v>
      </c>
      <c r="O1642">
        <v>105</v>
      </c>
      <c r="P1642">
        <v>7041</v>
      </c>
      <c r="Q1642">
        <v>0.93858070324544995</v>
      </c>
      <c r="R1642">
        <f t="shared" si="231"/>
        <v>1</v>
      </c>
      <c r="S1642">
        <f t="shared" si="232"/>
        <v>6608.5467315512133</v>
      </c>
      <c r="T1642">
        <v>67.260000000000005</v>
      </c>
      <c r="U1642">
        <f t="shared" si="233"/>
        <v>63.12893810028897</v>
      </c>
      <c r="V1642">
        <v>0</v>
      </c>
      <c r="W1642">
        <v>9716</v>
      </c>
      <c r="X1642">
        <v>0</v>
      </c>
      <c r="Y1642" s="3">
        <v>0.1</v>
      </c>
      <c r="Z1642">
        <v>30</v>
      </c>
      <c r="AA1642" s="1">
        <f t="shared" si="234"/>
        <v>0.1060792482526339</v>
      </c>
      <c r="AB1642" s="4">
        <v>2970000</v>
      </c>
      <c r="AC1642" s="4">
        <v>2.5</v>
      </c>
      <c r="AD1642" s="4">
        <v>0</v>
      </c>
      <c r="AE1642" s="4">
        <v>239000</v>
      </c>
      <c r="AF1642" s="1">
        <v>0.3582446017</v>
      </c>
      <c r="AG1642" s="2">
        <f t="shared" si="227"/>
        <v>0.24350043888645498</v>
      </c>
      <c r="AH1642" s="2">
        <f t="shared" si="228"/>
        <v>0.29005727913222107</v>
      </c>
      <c r="AI1642">
        <f t="shared" si="229"/>
        <v>0.25885373596493805</v>
      </c>
      <c r="AJ1642">
        <f t="shared" si="230"/>
        <v>0.31322521385753094</v>
      </c>
      <c r="AK1642">
        <f t="shared" si="235"/>
        <v>36.585110115165392</v>
      </c>
    </row>
    <row r="1643" spans="1:37" x14ac:dyDescent="0.2">
      <c r="A1643">
        <v>4</v>
      </c>
      <c r="B1643">
        <v>31043</v>
      </c>
      <c r="C1643">
        <v>31</v>
      </c>
      <c r="D1643" t="s">
        <v>406</v>
      </c>
      <c r="E1643">
        <v>43</v>
      </c>
      <c r="F1643" t="s">
        <v>293</v>
      </c>
      <c r="G1643">
        <v>43</v>
      </c>
      <c r="H1643">
        <v>14</v>
      </c>
      <c r="I1643">
        <v>65</v>
      </c>
      <c r="J1643">
        <v>60</v>
      </c>
      <c r="K1643">
        <v>19</v>
      </c>
      <c r="L1643">
        <v>85</v>
      </c>
      <c r="M1643">
        <v>75</v>
      </c>
      <c r="N1643">
        <v>27</v>
      </c>
      <c r="O1643">
        <v>105</v>
      </c>
      <c r="P1643">
        <v>7041</v>
      </c>
      <c r="Q1643">
        <v>0.96806077162424697</v>
      </c>
      <c r="R1643">
        <f t="shared" si="231"/>
        <v>1</v>
      </c>
      <c r="S1643">
        <f t="shared" si="232"/>
        <v>6816.1158930063229</v>
      </c>
      <c r="T1643">
        <v>67.260000000000005</v>
      </c>
      <c r="U1643">
        <f t="shared" si="233"/>
        <v>65.111767499446856</v>
      </c>
      <c r="V1643">
        <v>0</v>
      </c>
      <c r="W1643">
        <v>9716</v>
      </c>
      <c r="X1643">
        <v>0</v>
      </c>
      <c r="Y1643" s="3">
        <v>0.1</v>
      </c>
      <c r="Z1643">
        <v>30</v>
      </c>
      <c r="AA1643" s="1">
        <f t="shared" si="234"/>
        <v>0.1060792482526339</v>
      </c>
      <c r="AB1643" s="4">
        <v>2970000</v>
      </c>
      <c r="AC1643" s="4">
        <v>2.5</v>
      </c>
      <c r="AD1643" s="4">
        <v>0</v>
      </c>
      <c r="AE1643" s="4">
        <v>239000</v>
      </c>
      <c r="AF1643" s="1">
        <v>0.31146869999999999</v>
      </c>
      <c r="AG1643" s="2">
        <f t="shared" si="227"/>
        <v>0.28886571126015193</v>
      </c>
      <c r="AH1643" s="2">
        <f t="shared" si="228"/>
        <v>0.3423918610947902</v>
      </c>
      <c r="AI1643">
        <f t="shared" si="229"/>
        <v>0.30651760996243621</v>
      </c>
      <c r="AJ1643">
        <f t="shared" si="230"/>
        <v>0.36902973531465233</v>
      </c>
      <c r="AK1643">
        <f t="shared" si="235"/>
        <v>41.703960773933517</v>
      </c>
    </row>
    <row r="1644" spans="1:37" x14ac:dyDescent="0.2">
      <c r="A1644">
        <v>4</v>
      </c>
      <c r="B1644">
        <v>31045</v>
      </c>
      <c r="C1644">
        <v>31</v>
      </c>
      <c r="D1644" t="s">
        <v>391</v>
      </c>
      <c r="E1644">
        <v>45</v>
      </c>
      <c r="F1644" t="s">
        <v>293</v>
      </c>
      <c r="G1644">
        <v>43</v>
      </c>
      <c r="H1644">
        <v>14</v>
      </c>
      <c r="I1644">
        <v>65</v>
      </c>
      <c r="J1644">
        <v>60</v>
      </c>
      <c r="K1644">
        <v>19</v>
      </c>
      <c r="L1644">
        <v>85</v>
      </c>
      <c r="M1644">
        <v>75</v>
      </c>
      <c r="N1644">
        <v>27</v>
      </c>
      <c r="O1644">
        <v>105</v>
      </c>
      <c r="P1644">
        <v>7041</v>
      </c>
      <c r="Q1644">
        <v>0.917838969400951</v>
      </c>
      <c r="R1644">
        <f t="shared" si="231"/>
        <v>1</v>
      </c>
      <c r="S1644">
        <f t="shared" si="232"/>
        <v>6462.504183552096</v>
      </c>
      <c r="T1644">
        <v>67.260000000000005</v>
      </c>
      <c r="U1644">
        <f t="shared" si="233"/>
        <v>61.733849081907969</v>
      </c>
      <c r="V1644">
        <v>0</v>
      </c>
      <c r="W1644">
        <v>9716</v>
      </c>
      <c r="X1644">
        <v>0</v>
      </c>
      <c r="Y1644" s="3">
        <v>0.1</v>
      </c>
      <c r="Z1644">
        <v>30</v>
      </c>
      <c r="AA1644" s="1">
        <f t="shared" si="234"/>
        <v>0.1060792482526339</v>
      </c>
      <c r="AB1644" s="4">
        <v>2970000</v>
      </c>
      <c r="AC1644" s="4">
        <v>2.5</v>
      </c>
      <c r="AD1644" s="4">
        <v>0</v>
      </c>
      <c r="AE1644" s="4">
        <v>239000</v>
      </c>
      <c r="AF1644" s="1">
        <v>0.38219021539999998</v>
      </c>
      <c r="AG1644" s="2">
        <f t="shared" si="227"/>
        <v>0.22320026746395188</v>
      </c>
      <c r="AH1644" s="2">
        <f t="shared" si="228"/>
        <v>0.26684954957561008</v>
      </c>
      <c r="AI1644">
        <f t="shared" si="229"/>
        <v>0.23759460042079111</v>
      </c>
      <c r="AJ1644">
        <f t="shared" si="230"/>
        <v>0.28856984437710925</v>
      </c>
      <c r="AK1644">
        <f t="shared" si="235"/>
        <v>34.449553403213756</v>
      </c>
    </row>
    <row r="1645" spans="1:37" x14ac:dyDescent="0.2">
      <c r="A1645">
        <v>4</v>
      </c>
      <c r="B1645">
        <v>31047</v>
      </c>
      <c r="C1645">
        <v>31</v>
      </c>
      <c r="D1645" t="s">
        <v>154</v>
      </c>
      <c r="E1645">
        <v>47</v>
      </c>
      <c r="F1645" t="s">
        <v>293</v>
      </c>
      <c r="G1645">
        <v>43</v>
      </c>
      <c r="H1645">
        <v>14</v>
      </c>
      <c r="I1645">
        <v>65</v>
      </c>
      <c r="J1645">
        <v>60</v>
      </c>
      <c r="K1645">
        <v>19</v>
      </c>
      <c r="L1645">
        <v>85</v>
      </c>
      <c r="M1645">
        <v>75</v>
      </c>
      <c r="N1645">
        <v>27</v>
      </c>
      <c r="O1645">
        <v>105</v>
      </c>
      <c r="P1645">
        <v>7041</v>
      </c>
      <c r="Q1645">
        <v>0.93568251778682099</v>
      </c>
      <c r="R1645">
        <f t="shared" si="231"/>
        <v>1</v>
      </c>
      <c r="S1645">
        <f t="shared" si="232"/>
        <v>6588.1406077370066</v>
      </c>
      <c r="T1645">
        <v>67.260000000000005</v>
      </c>
      <c r="U1645">
        <f t="shared" si="233"/>
        <v>62.934006146341588</v>
      </c>
      <c r="V1645">
        <v>0</v>
      </c>
      <c r="W1645">
        <v>9716</v>
      </c>
      <c r="X1645">
        <v>0</v>
      </c>
      <c r="Y1645" s="3">
        <v>0.1</v>
      </c>
      <c r="Z1645">
        <v>30</v>
      </c>
      <c r="AA1645" s="1">
        <f t="shared" si="234"/>
        <v>0.1060792482526339</v>
      </c>
      <c r="AB1645" s="4">
        <v>2970000</v>
      </c>
      <c r="AC1645" s="4">
        <v>2.5</v>
      </c>
      <c r="AD1645" s="4">
        <v>0</v>
      </c>
      <c r="AE1645" s="4">
        <v>239000</v>
      </c>
      <c r="AF1645" s="1">
        <v>0.36694154689999997</v>
      </c>
      <c r="AG1645" s="2">
        <f t="shared" si="227"/>
        <v>0.2369951234714032</v>
      </c>
      <c r="AH1645" s="2">
        <f t="shared" si="228"/>
        <v>0.28245206715344612</v>
      </c>
      <c r="AI1645">
        <f t="shared" si="229"/>
        <v>0.25198565520058619</v>
      </c>
      <c r="AJ1645">
        <f t="shared" si="230"/>
        <v>0.30507237596578468</v>
      </c>
      <c r="AK1645">
        <f t="shared" si="235"/>
        <v>35.777253012823302</v>
      </c>
    </row>
    <row r="1646" spans="1:37" x14ac:dyDescent="0.2">
      <c r="A1646">
        <v>4</v>
      </c>
      <c r="B1646">
        <v>31049</v>
      </c>
      <c r="C1646">
        <v>31</v>
      </c>
      <c r="D1646" t="s">
        <v>301</v>
      </c>
      <c r="E1646">
        <v>49</v>
      </c>
      <c r="F1646" t="s">
        <v>293</v>
      </c>
      <c r="G1646">
        <v>43</v>
      </c>
      <c r="H1646">
        <v>14</v>
      </c>
      <c r="I1646">
        <v>65</v>
      </c>
      <c r="J1646">
        <v>60</v>
      </c>
      <c r="K1646">
        <v>19</v>
      </c>
      <c r="L1646">
        <v>85</v>
      </c>
      <c r="M1646">
        <v>75</v>
      </c>
      <c r="N1646">
        <v>27</v>
      </c>
      <c r="O1646">
        <v>105</v>
      </c>
      <c r="P1646">
        <v>7041</v>
      </c>
      <c r="Q1646">
        <v>0.92537283897399902</v>
      </c>
      <c r="R1646">
        <f t="shared" si="231"/>
        <v>1</v>
      </c>
      <c r="S1646">
        <f t="shared" si="232"/>
        <v>6515.5501592159271</v>
      </c>
      <c r="T1646">
        <v>67.260000000000005</v>
      </c>
      <c r="U1646">
        <f t="shared" si="233"/>
        <v>62.240577149391179</v>
      </c>
      <c r="V1646">
        <v>0</v>
      </c>
      <c r="W1646">
        <v>9716</v>
      </c>
      <c r="X1646">
        <v>0</v>
      </c>
      <c r="Y1646" s="3">
        <v>0.1</v>
      </c>
      <c r="Z1646">
        <v>30</v>
      </c>
      <c r="AA1646" s="1">
        <f t="shared" si="234"/>
        <v>0.1060792482526339</v>
      </c>
      <c r="AB1646" s="4">
        <v>2970000</v>
      </c>
      <c r="AC1646" s="4">
        <v>2.5</v>
      </c>
      <c r="AD1646" s="4">
        <v>0</v>
      </c>
      <c r="AE1646" s="4">
        <v>239000</v>
      </c>
      <c r="AF1646" s="1">
        <v>0.38482317500000002</v>
      </c>
      <c r="AG1646" s="2">
        <f t="shared" si="227"/>
        <v>0.2234926843545057</v>
      </c>
      <c r="AH1646" s="2">
        <f t="shared" si="228"/>
        <v>0.26684434444163529</v>
      </c>
      <c r="AI1646">
        <f t="shared" si="229"/>
        <v>0.23778885630125682</v>
      </c>
      <c r="AJ1646">
        <f t="shared" si="230"/>
        <v>0.28841645664280796</v>
      </c>
      <c r="AK1646">
        <f t="shared" si="235"/>
        <v>34.230954605600523</v>
      </c>
    </row>
    <row r="1647" spans="1:37" x14ac:dyDescent="0.2">
      <c r="A1647">
        <v>4</v>
      </c>
      <c r="B1647">
        <v>31051</v>
      </c>
      <c r="C1647">
        <v>31</v>
      </c>
      <c r="D1647" t="s">
        <v>426</v>
      </c>
      <c r="E1647">
        <v>51</v>
      </c>
      <c r="F1647" t="s">
        <v>293</v>
      </c>
      <c r="G1647">
        <v>43</v>
      </c>
      <c r="H1647">
        <v>14</v>
      </c>
      <c r="I1647">
        <v>65</v>
      </c>
      <c r="J1647">
        <v>60</v>
      </c>
      <c r="K1647">
        <v>19</v>
      </c>
      <c r="L1647">
        <v>85</v>
      </c>
      <c r="M1647">
        <v>75</v>
      </c>
      <c r="N1647">
        <v>27</v>
      </c>
      <c r="O1647">
        <v>105</v>
      </c>
      <c r="P1647">
        <v>7041</v>
      </c>
      <c r="Q1647">
        <v>0.96578767207952598</v>
      </c>
      <c r="R1647">
        <f t="shared" si="231"/>
        <v>1</v>
      </c>
      <c r="S1647">
        <f t="shared" si="232"/>
        <v>6800.1109991119429</v>
      </c>
      <c r="T1647">
        <v>67.260000000000005</v>
      </c>
      <c r="U1647">
        <f t="shared" si="233"/>
        <v>64.958878824068918</v>
      </c>
      <c r="V1647">
        <v>0</v>
      </c>
      <c r="W1647">
        <v>9716</v>
      </c>
      <c r="X1647">
        <v>0</v>
      </c>
      <c r="Y1647" s="3">
        <v>0.1</v>
      </c>
      <c r="Z1647">
        <v>30</v>
      </c>
      <c r="AA1647" s="1">
        <f t="shared" si="234"/>
        <v>0.1060792482526339</v>
      </c>
      <c r="AB1647" s="4">
        <v>2970000</v>
      </c>
      <c r="AC1647" s="4">
        <v>2.5</v>
      </c>
      <c r="AD1647" s="4">
        <v>0</v>
      </c>
      <c r="AE1647" s="4">
        <v>239000</v>
      </c>
      <c r="AF1647" s="1">
        <v>0.31123456249999998</v>
      </c>
      <c r="AG1647" s="2">
        <f t="shared" si="227"/>
        <v>0.28840422631855889</v>
      </c>
      <c r="AH1647" s="2">
        <f t="shared" si="228"/>
        <v>0.34197053029990093</v>
      </c>
      <c r="AI1647">
        <f t="shared" si="229"/>
        <v>0.30606936856895062</v>
      </c>
      <c r="AJ1647">
        <f t="shared" si="230"/>
        <v>0.36862839680992332</v>
      </c>
      <c r="AK1647">
        <f t="shared" si="235"/>
        <v>41.733453376850036</v>
      </c>
    </row>
    <row r="1648" spans="1:37" x14ac:dyDescent="0.2">
      <c r="A1648">
        <v>4</v>
      </c>
      <c r="B1648">
        <v>31053</v>
      </c>
      <c r="C1648">
        <v>31</v>
      </c>
      <c r="D1648" t="s">
        <v>267</v>
      </c>
      <c r="E1648">
        <v>53</v>
      </c>
      <c r="F1648" t="s">
        <v>293</v>
      </c>
      <c r="G1648">
        <v>43</v>
      </c>
      <c r="H1648">
        <v>14</v>
      </c>
      <c r="I1648">
        <v>65</v>
      </c>
      <c r="J1648">
        <v>60</v>
      </c>
      <c r="K1648">
        <v>19</v>
      </c>
      <c r="L1648">
        <v>85</v>
      </c>
      <c r="M1648">
        <v>75</v>
      </c>
      <c r="N1648">
        <v>27</v>
      </c>
      <c r="O1648">
        <v>105</v>
      </c>
      <c r="P1648">
        <v>7041</v>
      </c>
      <c r="Q1648">
        <v>0.96353147580073395</v>
      </c>
      <c r="R1648">
        <f t="shared" si="231"/>
        <v>1</v>
      </c>
      <c r="S1648">
        <f t="shared" si="232"/>
        <v>6784.2251211129678</v>
      </c>
      <c r="T1648">
        <v>67.260000000000005</v>
      </c>
      <c r="U1648">
        <f t="shared" si="233"/>
        <v>64.807127062357367</v>
      </c>
      <c r="V1648">
        <v>0</v>
      </c>
      <c r="W1648">
        <v>9716</v>
      </c>
      <c r="X1648">
        <v>0</v>
      </c>
      <c r="Y1648" s="3">
        <v>0.1</v>
      </c>
      <c r="Z1648">
        <v>30</v>
      </c>
      <c r="AA1648" s="1">
        <f t="shared" si="234"/>
        <v>0.1060792482526339</v>
      </c>
      <c r="AB1648" s="4">
        <v>2970000</v>
      </c>
      <c r="AC1648" s="4">
        <v>2.5</v>
      </c>
      <c r="AD1648" s="4">
        <v>0</v>
      </c>
      <c r="AE1648" s="4">
        <v>239000</v>
      </c>
      <c r="AF1648" s="1">
        <v>0.31119629999999998</v>
      </c>
      <c r="AG1648" s="2">
        <f t="shared" si="227"/>
        <v>0.28776585663156917</v>
      </c>
      <c r="AH1648" s="2">
        <f t="shared" si="228"/>
        <v>0.34133872830452927</v>
      </c>
      <c r="AI1648">
        <f t="shared" si="229"/>
        <v>0.30543316502287138</v>
      </c>
      <c r="AJ1648">
        <f t="shared" si="230"/>
        <v>0.3679998647930543</v>
      </c>
      <c r="AK1648">
        <f t="shared" si="235"/>
        <v>41.738277245288799</v>
      </c>
    </row>
    <row r="1649" spans="1:37" x14ac:dyDescent="0.2">
      <c r="A1649">
        <v>4</v>
      </c>
      <c r="B1649">
        <v>31055</v>
      </c>
      <c r="C1649">
        <v>31</v>
      </c>
      <c r="D1649" t="s">
        <v>340</v>
      </c>
      <c r="E1649">
        <v>55</v>
      </c>
      <c r="F1649" t="s">
        <v>293</v>
      </c>
      <c r="G1649">
        <v>43</v>
      </c>
      <c r="H1649">
        <v>14</v>
      </c>
      <c r="I1649">
        <v>65</v>
      </c>
      <c r="J1649">
        <v>60</v>
      </c>
      <c r="K1649">
        <v>19</v>
      </c>
      <c r="L1649">
        <v>85</v>
      </c>
      <c r="M1649">
        <v>75</v>
      </c>
      <c r="N1649">
        <v>27</v>
      </c>
      <c r="O1649">
        <v>105</v>
      </c>
      <c r="P1649">
        <v>7041</v>
      </c>
      <c r="Q1649">
        <v>0.96581974625587497</v>
      </c>
      <c r="R1649">
        <f t="shared" si="231"/>
        <v>1</v>
      </c>
      <c r="S1649">
        <f t="shared" si="232"/>
        <v>6800.336833387616</v>
      </c>
      <c r="T1649">
        <v>67.260000000000005</v>
      </c>
      <c r="U1649">
        <f t="shared" si="233"/>
        <v>64.961036133170154</v>
      </c>
      <c r="V1649">
        <v>0</v>
      </c>
      <c r="W1649">
        <v>9716</v>
      </c>
      <c r="X1649">
        <v>0</v>
      </c>
      <c r="Y1649" s="3">
        <v>0.1</v>
      </c>
      <c r="Z1649">
        <v>30</v>
      </c>
      <c r="AA1649" s="1">
        <f t="shared" si="234"/>
        <v>0.1060792482526339</v>
      </c>
      <c r="AB1649" s="4">
        <v>2970000</v>
      </c>
      <c r="AC1649" s="4">
        <v>2.5</v>
      </c>
      <c r="AD1649" s="4">
        <v>0</v>
      </c>
      <c r="AE1649" s="4">
        <v>239000</v>
      </c>
      <c r="AF1649" s="1">
        <v>0.31138313889999997</v>
      </c>
      <c r="AG1649" s="2">
        <f t="shared" si="227"/>
        <v>0.28827618774594971</v>
      </c>
      <c r="AH1649" s="2">
        <f t="shared" si="228"/>
        <v>0.3418170041489505</v>
      </c>
      <c r="AI1649">
        <f t="shared" si="229"/>
        <v>0.30593292374200376</v>
      </c>
      <c r="AJ1649">
        <f t="shared" si="230"/>
        <v>0.36846218068537095</v>
      </c>
      <c r="AK1649">
        <f t="shared" si="235"/>
        <v>41.714733142726587</v>
      </c>
    </row>
    <row r="1650" spans="1:37" x14ac:dyDescent="0.2">
      <c r="A1650">
        <v>4</v>
      </c>
      <c r="B1650">
        <v>31057</v>
      </c>
      <c r="C1650">
        <v>31</v>
      </c>
      <c r="D1650" t="s">
        <v>486</v>
      </c>
      <c r="E1650">
        <v>57</v>
      </c>
      <c r="F1650" t="s">
        <v>293</v>
      </c>
      <c r="G1650">
        <v>43</v>
      </c>
      <c r="H1650">
        <v>14</v>
      </c>
      <c r="I1650">
        <v>65</v>
      </c>
      <c r="J1650">
        <v>60</v>
      </c>
      <c r="K1650">
        <v>19</v>
      </c>
      <c r="L1650">
        <v>85</v>
      </c>
      <c r="M1650">
        <v>75</v>
      </c>
      <c r="N1650">
        <v>27</v>
      </c>
      <c r="O1650">
        <v>105</v>
      </c>
      <c r="P1650">
        <v>7041</v>
      </c>
      <c r="Q1650">
        <v>0.92804933407089896</v>
      </c>
      <c r="R1650">
        <f t="shared" si="231"/>
        <v>1</v>
      </c>
      <c r="S1650">
        <f t="shared" si="232"/>
        <v>6534.3953611931993</v>
      </c>
      <c r="T1650">
        <v>67.260000000000005</v>
      </c>
      <c r="U1650">
        <f t="shared" si="233"/>
        <v>62.42059820960867</v>
      </c>
      <c r="V1650">
        <v>0</v>
      </c>
      <c r="W1650">
        <v>9716</v>
      </c>
      <c r="X1650">
        <v>0</v>
      </c>
      <c r="Y1650" s="3">
        <v>0.1</v>
      </c>
      <c r="Z1650">
        <v>30</v>
      </c>
      <c r="AA1650" s="1">
        <f t="shared" si="234"/>
        <v>0.1060792482526339</v>
      </c>
      <c r="AB1650" s="4">
        <v>2970000</v>
      </c>
      <c r="AC1650" s="4">
        <v>2.5</v>
      </c>
      <c r="AD1650" s="4">
        <v>0</v>
      </c>
      <c r="AE1650" s="4">
        <v>239000</v>
      </c>
      <c r="AF1650" s="1">
        <v>0.39301087760000003</v>
      </c>
      <c r="AG1650" s="2">
        <f t="shared" si="227"/>
        <v>0.21946955079911171</v>
      </c>
      <c r="AH1650" s="2">
        <f t="shared" si="228"/>
        <v>0.26192117894112116</v>
      </c>
      <c r="AI1650">
        <f t="shared" si="229"/>
        <v>0.23346887628436691</v>
      </c>
      <c r="AJ1650">
        <f t="shared" si="230"/>
        <v>0.28304517553587594</v>
      </c>
      <c r="AK1650">
        <f t="shared" si="235"/>
        <v>33.569894990377399</v>
      </c>
    </row>
    <row r="1651" spans="1:37" x14ac:dyDescent="0.2">
      <c r="A1651">
        <v>4</v>
      </c>
      <c r="B1651">
        <v>31059</v>
      </c>
      <c r="C1651">
        <v>31</v>
      </c>
      <c r="D1651" t="s">
        <v>487</v>
      </c>
      <c r="E1651">
        <v>59</v>
      </c>
      <c r="F1651" t="s">
        <v>293</v>
      </c>
      <c r="G1651">
        <v>43</v>
      </c>
      <c r="H1651">
        <v>14</v>
      </c>
      <c r="I1651">
        <v>65</v>
      </c>
      <c r="J1651">
        <v>60</v>
      </c>
      <c r="K1651">
        <v>19</v>
      </c>
      <c r="L1651">
        <v>85</v>
      </c>
      <c r="M1651">
        <v>75</v>
      </c>
      <c r="N1651">
        <v>27</v>
      </c>
      <c r="O1651">
        <v>105</v>
      </c>
      <c r="P1651">
        <v>7041</v>
      </c>
      <c r="Q1651">
        <v>0.95254707336425803</v>
      </c>
      <c r="R1651">
        <f t="shared" si="231"/>
        <v>1</v>
      </c>
      <c r="S1651">
        <f t="shared" si="232"/>
        <v>6706.8839435577411</v>
      </c>
      <c r="T1651">
        <v>67.260000000000005</v>
      </c>
      <c r="U1651">
        <f t="shared" si="233"/>
        <v>64.068316154480002</v>
      </c>
      <c r="V1651">
        <v>0</v>
      </c>
      <c r="W1651">
        <v>9716</v>
      </c>
      <c r="X1651">
        <v>0</v>
      </c>
      <c r="Y1651" s="3">
        <v>0.1</v>
      </c>
      <c r="Z1651">
        <v>30</v>
      </c>
      <c r="AA1651" s="1">
        <f t="shared" si="234"/>
        <v>0.1060792482526339</v>
      </c>
      <c r="AB1651" s="4">
        <v>2970000</v>
      </c>
      <c r="AC1651" s="4">
        <v>2.5</v>
      </c>
      <c r="AD1651" s="4">
        <v>0</v>
      </c>
      <c r="AE1651" s="4">
        <v>239000</v>
      </c>
      <c r="AF1651" s="1">
        <v>0.34157160980000001</v>
      </c>
      <c r="AG1651" s="2">
        <f t="shared" si="227"/>
        <v>0.25918655100794968</v>
      </c>
      <c r="AH1651" s="2">
        <f t="shared" si="228"/>
        <v>0.3080086289061521</v>
      </c>
      <c r="AI1651">
        <f t="shared" si="229"/>
        <v>0.27528696354741033</v>
      </c>
      <c r="AJ1651">
        <f t="shared" si="230"/>
        <v>0.33230439953751584</v>
      </c>
      <c r="AK1651">
        <f t="shared" si="235"/>
        <v>38.248892316483342</v>
      </c>
    </row>
    <row r="1652" spans="1:37" x14ac:dyDescent="0.2">
      <c r="A1652">
        <v>4</v>
      </c>
      <c r="B1652">
        <v>31061</v>
      </c>
      <c r="C1652">
        <v>31</v>
      </c>
      <c r="D1652" t="s">
        <v>194</v>
      </c>
      <c r="E1652">
        <v>61</v>
      </c>
      <c r="F1652" t="s">
        <v>293</v>
      </c>
      <c r="G1652">
        <v>43</v>
      </c>
      <c r="H1652">
        <v>14</v>
      </c>
      <c r="I1652">
        <v>65</v>
      </c>
      <c r="J1652">
        <v>60</v>
      </c>
      <c r="K1652">
        <v>19</v>
      </c>
      <c r="L1652">
        <v>85</v>
      </c>
      <c r="M1652">
        <v>75</v>
      </c>
      <c r="N1652">
        <v>27</v>
      </c>
      <c r="O1652">
        <v>105</v>
      </c>
      <c r="P1652">
        <v>7041</v>
      </c>
      <c r="Q1652">
        <v>0.93900335629781095</v>
      </c>
      <c r="R1652">
        <f t="shared" si="231"/>
        <v>1</v>
      </c>
      <c r="S1652">
        <f t="shared" si="232"/>
        <v>6611.5226316928865</v>
      </c>
      <c r="T1652">
        <v>67.260000000000005</v>
      </c>
      <c r="U1652">
        <f t="shared" si="233"/>
        <v>63.15736574459077</v>
      </c>
      <c r="V1652">
        <v>0</v>
      </c>
      <c r="W1652">
        <v>9716</v>
      </c>
      <c r="X1652">
        <v>0</v>
      </c>
      <c r="Y1652" s="3">
        <v>0.1</v>
      </c>
      <c r="Z1652">
        <v>30</v>
      </c>
      <c r="AA1652" s="1">
        <f t="shared" si="234"/>
        <v>0.1060792482526339</v>
      </c>
      <c r="AB1652" s="4">
        <v>2970000</v>
      </c>
      <c r="AC1652" s="4">
        <v>2.5</v>
      </c>
      <c r="AD1652" s="4">
        <v>0</v>
      </c>
      <c r="AE1652" s="4">
        <v>239000</v>
      </c>
      <c r="AF1652" s="1">
        <v>0.36299997220000002</v>
      </c>
      <c r="AG1652" s="2">
        <f t="shared" si="227"/>
        <v>0.24041875003727975</v>
      </c>
      <c r="AH1652" s="2">
        <f t="shared" si="228"/>
        <v>0.28636765161636918</v>
      </c>
      <c r="AI1652">
        <f t="shared" si="229"/>
        <v>0.25557153818606537</v>
      </c>
      <c r="AJ1652">
        <f t="shared" si="230"/>
        <v>0.30923290063617742</v>
      </c>
      <c r="AK1652">
        <f t="shared" si="235"/>
        <v>36.138588518624871</v>
      </c>
    </row>
    <row r="1653" spans="1:37" x14ac:dyDescent="0.2">
      <c r="A1653">
        <v>4</v>
      </c>
      <c r="B1653">
        <v>31063</v>
      </c>
      <c r="C1653">
        <v>31</v>
      </c>
      <c r="D1653" t="s">
        <v>570</v>
      </c>
      <c r="E1653">
        <v>63</v>
      </c>
      <c r="F1653" t="s">
        <v>293</v>
      </c>
      <c r="G1653">
        <v>43</v>
      </c>
      <c r="H1653">
        <v>14</v>
      </c>
      <c r="I1653">
        <v>65</v>
      </c>
      <c r="J1653">
        <v>60</v>
      </c>
      <c r="K1653">
        <v>19</v>
      </c>
      <c r="L1653">
        <v>85</v>
      </c>
      <c r="M1653">
        <v>75</v>
      </c>
      <c r="N1653">
        <v>27</v>
      </c>
      <c r="O1653">
        <v>105</v>
      </c>
      <c r="P1653">
        <v>7041</v>
      </c>
      <c r="Q1653">
        <v>0.93173117214633605</v>
      </c>
      <c r="R1653">
        <f t="shared" si="231"/>
        <v>1</v>
      </c>
      <c r="S1653">
        <f t="shared" si="232"/>
        <v>6560.3191830823525</v>
      </c>
      <c r="T1653">
        <v>67.260000000000005</v>
      </c>
      <c r="U1653">
        <f t="shared" si="233"/>
        <v>62.66823863856257</v>
      </c>
      <c r="V1653">
        <v>0</v>
      </c>
      <c r="W1653">
        <v>9716</v>
      </c>
      <c r="X1653">
        <v>0</v>
      </c>
      <c r="Y1653" s="3">
        <v>0.1</v>
      </c>
      <c r="Z1653">
        <v>30</v>
      </c>
      <c r="AA1653" s="1">
        <f t="shared" si="234"/>
        <v>0.1060792482526339</v>
      </c>
      <c r="AB1653" s="4">
        <v>2970000</v>
      </c>
      <c r="AC1653" s="4">
        <v>2.5</v>
      </c>
      <c r="AD1653" s="4">
        <v>0</v>
      </c>
      <c r="AE1653" s="4">
        <v>239000</v>
      </c>
      <c r="AF1653" s="1">
        <v>0.37969744</v>
      </c>
      <c r="AG1653" s="2">
        <f t="shared" si="227"/>
        <v>0.22806610133102975</v>
      </c>
      <c r="AH1653" s="2">
        <f t="shared" si="228"/>
        <v>0.27200096329902196</v>
      </c>
      <c r="AI1653">
        <f t="shared" si="229"/>
        <v>0.24255462357780128</v>
      </c>
      <c r="AJ1653">
        <f t="shared" si="230"/>
        <v>0.29386344504310208</v>
      </c>
      <c r="AK1653">
        <f t="shared" si="235"/>
        <v>34.659307413576627</v>
      </c>
    </row>
    <row r="1654" spans="1:37" x14ac:dyDescent="0.2">
      <c r="A1654">
        <v>4</v>
      </c>
      <c r="B1654">
        <v>31065</v>
      </c>
      <c r="C1654">
        <v>31</v>
      </c>
      <c r="D1654" t="s">
        <v>561</v>
      </c>
      <c r="E1654">
        <v>65</v>
      </c>
      <c r="F1654" t="s">
        <v>293</v>
      </c>
      <c r="G1654">
        <v>43</v>
      </c>
      <c r="H1654">
        <v>14</v>
      </c>
      <c r="I1654">
        <v>65</v>
      </c>
      <c r="J1654">
        <v>60</v>
      </c>
      <c r="K1654">
        <v>19</v>
      </c>
      <c r="L1654">
        <v>85</v>
      </c>
      <c r="M1654">
        <v>75</v>
      </c>
      <c r="N1654">
        <v>27</v>
      </c>
      <c r="O1654">
        <v>105</v>
      </c>
      <c r="P1654">
        <v>7041</v>
      </c>
      <c r="Q1654">
        <v>0.93364127477010095</v>
      </c>
      <c r="R1654">
        <f t="shared" si="231"/>
        <v>1</v>
      </c>
      <c r="S1654">
        <f t="shared" si="232"/>
        <v>6573.7682156562805</v>
      </c>
      <c r="T1654">
        <v>67.260000000000005</v>
      </c>
      <c r="U1654">
        <f t="shared" si="233"/>
        <v>62.796712141036991</v>
      </c>
      <c r="V1654">
        <v>0</v>
      </c>
      <c r="W1654">
        <v>9716</v>
      </c>
      <c r="X1654">
        <v>0</v>
      </c>
      <c r="Y1654" s="3">
        <v>0.1</v>
      </c>
      <c r="Z1654">
        <v>30</v>
      </c>
      <c r="AA1654" s="1">
        <f t="shared" si="234"/>
        <v>0.1060792482526339</v>
      </c>
      <c r="AB1654" s="4">
        <v>2970000</v>
      </c>
      <c r="AC1654" s="4">
        <v>2.5</v>
      </c>
      <c r="AD1654" s="4">
        <v>0</v>
      </c>
      <c r="AE1654" s="4">
        <v>239000</v>
      </c>
      <c r="AF1654" s="1">
        <v>0.37150662500000003</v>
      </c>
      <c r="AG1654" s="2">
        <f t="shared" si="227"/>
        <v>0.23357225959144659</v>
      </c>
      <c r="AH1654" s="2">
        <f t="shared" si="228"/>
        <v>0.27847247097731354</v>
      </c>
      <c r="AI1654">
        <f t="shared" si="229"/>
        <v>0.24837917115801608</v>
      </c>
      <c r="AJ1654">
        <f t="shared" si="230"/>
        <v>0.30081558915006879</v>
      </c>
      <c r="AK1654">
        <f t="shared" si="235"/>
        <v>35.368341707521544</v>
      </c>
    </row>
    <row r="1655" spans="1:37" x14ac:dyDescent="0.2">
      <c r="A1655">
        <v>4</v>
      </c>
      <c r="B1655">
        <v>31067</v>
      </c>
      <c r="C1655">
        <v>31</v>
      </c>
      <c r="D1655" t="s">
        <v>563</v>
      </c>
      <c r="E1655">
        <v>67</v>
      </c>
      <c r="F1655" t="s">
        <v>293</v>
      </c>
      <c r="G1655">
        <v>43</v>
      </c>
      <c r="H1655">
        <v>14</v>
      </c>
      <c r="I1655">
        <v>65</v>
      </c>
      <c r="J1655">
        <v>60</v>
      </c>
      <c r="K1655">
        <v>19</v>
      </c>
      <c r="L1655">
        <v>85</v>
      </c>
      <c r="M1655">
        <v>75</v>
      </c>
      <c r="N1655">
        <v>27</v>
      </c>
      <c r="O1655">
        <v>105</v>
      </c>
      <c r="P1655">
        <v>7041</v>
      </c>
      <c r="Q1655">
        <v>0.95893992185592603</v>
      </c>
      <c r="R1655">
        <f t="shared" si="231"/>
        <v>1</v>
      </c>
      <c r="S1655">
        <f t="shared" si="232"/>
        <v>6751.8959897875748</v>
      </c>
      <c r="T1655">
        <v>67.260000000000005</v>
      </c>
      <c r="U1655">
        <f t="shared" si="233"/>
        <v>64.498299144029588</v>
      </c>
      <c r="V1655">
        <v>0</v>
      </c>
      <c r="W1655">
        <v>9716</v>
      </c>
      <c r="X1655">
        <v>0</v>
      </c>
      <c r="Y1655" s="3">
        <v>0.1</v>
      </c>
      <c r="Z1655">
        <v>30</v>
      </c>
      <c r="AA1655" s="1">
        <f t="shared" si="234"/>
        <v>0.1060792482526339</v>
      </c>
      <c r="AB1655" s="4">
        <v>2970000</v>
      </c>
      <c r="AC1655" s="4">
        <v>2.5</v>
      </c>
      <c r="AD1655" s="4">
        <v>0</v>
      </c>
      <c r="AE1655" s="4">
        <v>239000</v>
      </c>
      <c r="AF1655" s="1">
        <v>0.32826239060000001</v>
      </c>
      <c r="AG1655" s="2">
        <f t="shared" si="227"/>
        <v>0.27150513843070218</v>
      </c>
      <c r="AH1655" s="2">
        <f t="shared" si="228"/>
        <v>0.32230059912332892</v>
      </c>
      <c r="AI1655">
        <f t="shared" si="229"/>
        <v>0.28825640753461906</v>
      </c>
      <c r="AJ1655">
        <f t="shared" si="230"/>
        <v>0.34757889446663492</v>
      </c>
      <c r="AK1655">
        <f t="shared" si="235"/>
        <v>39.698311615257168</v>
      </c>
    </row>
    <row r="1656" spans="1:37" x14ac:dyDescent="0.2">
      <c r="A1656">
        <v>4</v>
      </c>
      <c r="B1656">
        <v>31069</v>
      </c>
      <c r="C1656">
        <v>31</v>
      </c>
      <c r="D1656" t="s">
        <v>516</v>
      </c>
      <c r="E1656">
        <v>69</v>
      </c>
      <c r="F1656" t="s">
        <v>293</v>
      </c>
      <c r="G1656">
        <v>43</v>
      </c>
      <c r="H1656">
        <v>14</v>
      </c>
      <c r="I1656">
        <v>65</v>
      </c>
      <c r="J1656">
        <v>60</v>
      </c>
      <c r="K1656">
        <v>19</v>
      </c>
      <c r="L1656">
        <v>85</v>
      </c>
      <c r="M1656">
        <v>75</v>
      </c>
      <c r="N1656">
        <v>27</v>
      </c>
      <c r="O1656">
        <v>105</v>
      </c>
      <c r="P1656">
        <v>7041</v>
      </c>
      <c r="Q1656">
        <v>0.92413422983625704</v>
      </c>
      <c r="R1656">
        <f t="shared" si="231"/>
        <v>1</v>
      </c>
      <c r="S1656">
        <f t="shared" si="232"/>
        <v>6506.8291122770861</v>
      </c>
      <c r="T1656">
        <v>67.260000000000005</v>
      </c>
      <c r="U1656">
        <f t="shared" si="233"/>
        <v>62.157268298786654</v>
      </c>
      <c r="V1656">
        <v>0</v>
      </c>
      <c r="W1656">
        <v>9716</v>
      </c>
      <c r="X1656">
        <v>0</v>
      </c>
      <c r="Y1656" s="3">
        <v>0.1</v>
      </c>
      <c r="Z1656">
        <v>30</v>
      </c>
      <c r="AA1656" s="1">
        <f t="shared" si="234"/>
        <v>0.1060792482526339</v>
      </c>
      <c r="AB1656" s="4">
        <v>2970000</v>
      </c>
      <c r="AC1656" s="4">
        <v>2.5</v>
      </c>
      <c r="AD1656" s="4">
        <v>0</v>
      </c>
      <c r="AE1656" s="4">
        <v>239000</v>
      </c>
      <c r="AF1656" s="1">
        <v>0.3871208095</v>
      </c>
      <c r="AG1656" s="2">
        <f t="shared" si="227"/>
        <v>0.22186884452094471</v>
      </c>
      <c r="AH1656" s="2">
        <f t="shared" si="228"/>
        <v>0.26496409466513776</v>
      </c>
      <c r="AI1656">
        <f t="shared" si="229"/>
        <v>0.23608044793136135</v>
      </c>
      <c r="AJ1656">
        <f t="shared" si="230"/>
        <v>0.28640854328981891</v>
      </c>
      <c r="AK1656">
        <f t="shared" si="235"/>
        <v>34.042625447801115</v>
      </c>
    </row>
    <row r="1657" spans="1:37" x14ac:dyDescent="0.2">
      <c r="A1657">
        <v>4</v>
      </c>
      <c r="B1657">
        <v>31071</v>
      </c>
      <c r="C1657">
        <v>31</v>
      </c>
      <c r="D1657" t="s">
        <v>538</v>
      </c>
      <c r="E1657">
        <v>71</v>
      </c>
      <c r="F1657" t="s">
        <v>293</v>
      </c>
      <c r="G1657">
        <v>43</v>
      </c>
      <c r="H1657">
        <v>14</v>
      </c>
      <c r="I1657">
        <v>65</v>
      </c>
      <c r="J1657">
        <v>60</v>
      </c>
      <c r="K1657">
        <v>19</v>
      </c>
      <c r="L1657">
        <v>85</v>
      </c>
      <c r="M1657">
        <v>75</v>
      </c>
      <c r="N1657">
        <v>27</v>
      </c>
      <c r="O1657">
        <v>105</v>
      </c>
      <c r="P1657">
        <v>7041</v>
      </c>
      <c r="Q1657">
        <v>0.94487872719764698</v>
      </c>
      <c r="R1657">
        <f t="shared" si="231"/>
        <v>1</v>
      </c>
      <c r="S1657">
        <f t="shared" si="232"/>
        <v>6652.8911181986323</v>
      </c>
      <c r="T1657">
        <v>67.260000000000005</v>
      </c>
      <c r="U1657">
        <f t="shared" si="233"/>
        <v>63.552543191313738</v>
      </c>
      <c r="V1657">
        <v>0</v>
      </c>
      <c r="W1657">
        <v>9716</v>
      </c>
      <c r="X1657">
        <v>0</v>
      </c>
      <c r="Y1657" s="3">
        <v>0.1</v>
      </c>
      <c r="Z1657">
        <v>30</v>
      </c>
      <c r="AA1657" s="1">
        <f t="shared" si="234"/>
        <v>0.1060792482526339</v>
      </c>
      <c r="AB1657" s="4">
        <v>2970000</v>
      </c>
      <c r="AC1657" s="4">
        <v>2.5</v>
      </c>
      <c r="AD1657" s="4">
        <v>0</v>
      </c>
      <c r="AE1657" s="4">
        <v>239000</v>
      </c>
      <c r="AF1657" s="1">
        <v>0.34603865710000004</v>
      </c>
      <c r="AG1657" s="2">
        <f t="shared" si="227"/>
        <v>0.25378107670771521</v>
      </c>
      <c r="AH1657" s="2">
        <f t="shared" si="228"/>
        <v>0.30197484193130875</v>
      </c>
      <c r="AI1657">
        <f t="shared" si="229"/>
        <v>0.26967426060914595</v>
      </c>
      <c r="AJ1657">
        <f t="shared" si="230"/>
        <v>0.32595778287176108</v>
      </c>
      <c r="AK1657">
        <f t="shared" si="235"/>
        <v>37.787406324604149</v>
      </c>
    </row>
    <row r="1658" spans="1:37" x14ac:dyDescent="0.2">
      <c r="A1658">
        <v>4</v>
      </c>
      <c r="B1658">
        <v>31073</v>
      </c>
      <c r="C1658">
        <v>31</v>
      </c>
      <c r="D1658" t="s">
        <v>491</v>
      </c>
      <c r="E1658">
        <v>73</v>
      </c>
      <c r="F1658" t="s">
        <v>293</v>
      </c>
      <c r="G1658">
        <v>43</v>
      </c>
      <c r="H1658">
        <v>14</v>
      </c>
      <c r="I1658">
        <v>65</v>
      </c>
      <c r="J1658">
        <v>60</v>
      </c>
      <c r="K1658">
        <v>19</v>
      </c>
      <c r="L1658">
        <v>85</v>
      </c>
      <c r="M1658">
        <v>75</v>
      </c>
      <c r="N1658">
        <v>27</v>
      </c>
      <c r="O1658">
        <v>105</v>
      </c>
      <c r="P1658">
        <v>7041</v>
      </c>
      <c r="Q1658">
        <v>0.93482583059984103</v>
      </c>
      <c r="R1658">
        <f t="shared" si="231"/>
        <v>1</v>
      </c>
      <c r="S1658">
        <f t="shared" si="232"/>
        <v>6582.1086732534804</v>
      </c>
      <c r="T1658">
        <v>67.260000000000005</v>
      </c>
      <c r="U1658">
        <f t="shared" si="233"/>
        <v>62.876385366145314</v>
      </c>
      <c r="V1658">
        <v>0</v>
      </c>
      <c r="W1658">
        <v>9716</v>
      </c>
      <c r="X1658">
        <v>0</v>
      </c>
      <c r="Y1658" s="3">
        <v>0.1</v>
      </c>
      <c r="Z1658">
        <v>30</v>
      </c>
      <c r="AA1658" s="1">
        <f t="shared" si="234"/>
        <v>0.1060792482526339</v>
      </c>
      <c r="AB1658" s="4">
        <v>2970000</v>
      </c>
      <c r="AC1658" s="4">
        <v>2.5</v>
      </c>
      <c r="AD1658" s="4">
        <v>0</v>
      </c>
      <c r="AE1658" s="4">
        <v>239000</v>
      </c>
      <c r="AF1658" s="1">
        <v>0.35994886669999998</v>
      </c>
      <c r="AG1658" s="2">
        <f t="shared" si="227"/>
        <v>0.24137799506408761</v>
      </c>
      <c r="AH1658" s="2">
        <f t="shared" si="228"/>
        <v>0.28771511089644869</v>
      </c>
      <c r="AI1658">
        <f t="shared" si="229"/>
        <v>0.2566588231430233</v>
      </c>
      <c r="AJ1658">
        <f t="shared" si="230"/>
        <v>0.31077364735062868</v>
      </c>
      <c r="AK1658">
        <f t="shared" si="235"/>
        <v>36.423725914339897</v>
      </c>
    </row>
    <row r="1659" spans="1:37" x14ac:dyDescent="0.2">
      <c r="A1659">
        <v>4</v>
      </c>
      <c r="B1659">
        <v>31075</v>
      </c>
      <c r="C1659">
        <v>31</v>
      </c>
      <c r="D1659" t="s">
        <v>251</v>
      </c>
      <c r="E1659">
        <v>75</v>
      </c>
      <c r="F1659" t="s">
        <v>293</v>
      </c>
      <c r="G1659">
        <v>43</v>
      </c>
      <c r="H1659">
        <v>14</v>
      </c>
      <c r="I1659">
        <v>65</v>
      </c>
      <c r="J1659">
        <v>60</v>
      </c>
      <c r="K1659">
        <v>19</v>
      </c>
      <c r="L1659">
        <v>85</v>
      </c>
      <c r="M1659">
        <v>75</v>
      </c>
      <c r="N1659">
        <v>27</v>
      </c>
      <c r="O1659">
        <v>105</v>
      </c>
      <c r="P1659">
        <v>7041</v>
      </c>
      <c r="Q1659">
        <v>0.926375181586654</v>
      </c>
      <c r="R1659">
        <f t="shared" si="231"/>
        <v>1</v>
      </c>
      <c r="S1659">
        <f t="shared" si="232"/>
        <v>6522.6076535516304</v>
      </c>
      <c r="T1659">
        <v>67.260000000000005</v>
      </c>
      <c r="U1659">
        <f t="shared" si="233"/>
        <v>62.307994713518355</v>
      </c>
      <c r="V1659">
        <v>0</v>
      </c>
      <c r="W1659">
        <v>9716</v>
      </c>
      <c r="X1659">
        <v>0</v>
      </c>
      <c r="Y1659" s="3">
        <v>0.1</v>
      </c>
      <c r="Z1659">
        <v>30</v>
      </c>
      <c r="AA1659" s="1">
        <f t="shared" si="234"/>
        <v>0.1060792482526339</v>
      </c>
      <c r="AB1659" s="4">
        <v>2970000</v>
      </c>
      <c r="AC1659" s="4">
        <v>2.5</v>
      </c>
      <c r="AD1659" s="4">
        <v>0</v>
      </c>
      <c r="AE1659" s="4">
        <v>239000</v>
      </c>
      <c r="AF1659" s="1">
        <v>0.38676227029999999</v>
      </c>
      <c r="AG1659" s="2">
        <f t="shared" si="227"/>
        <v>0.22261303600057483</v>
      </c>
      <c r="AH1659" s="2">
        <f t="shared" si="228"/>
        <v>0.26574809756592471</v>
      </c>
      <c r="AI1659">
        <f t="shared" si="229"/>
        <v>0.236837769922149</v>
      </c>
      <c r="AJ1659">
        <f t="shared" si="230"/>
        <v>0.28721236784163817</v>
      </c>
      <c r="AK1659">
        <f t="shared" si="235"/>
        <v>34.071866324076822</v>
      </c>
    </row>
    <row r="1660" spans="1:37" x14ac:dyDescent="0.2">
      <c r="A1660">
        <v>4</v>
      </c>
      <c r="B1660">
        <v>31077</v>
      </c>
      <c r="C1660">
        <v>31</v>
      </c>
      <c r="D1660" t="s">
        <v>435</v>
      </c>
      <c r="E1660">
        <v>77</v>
      </c>
      <c r="F1660" t="s">
        <v>293</v>
      </c>
      <c r="G1660">
        <v>43</v>
      </c>
      <c r="H1660">
        <v>14</v>
      </c>
      <c r="I1660">
        <v>65</v>
      </c>
      <c r="J1660">
        <v>60</v>
      </c>
      <c r="K1660">
        <v>19</v>
      </c>
      <c r="L1660">
        <v>85</v>
      </c>
      <c r="M1660">
        <v>75</v>
      </c>
      <c r="N1660">
        <v>27</v>
      </c>
      <c r="O1660">
        <v>105</v>
      </c>
      <c r="P1660">
        <v>7041</v>
      </c>
      <c r="Q1660">
        <v>0.94778277476628603</v>
      </c>
      <c r="R1660">
        <f t="shared" si="231"/>
        <v>1</v>
      </c>
      <c r="S1660">
        <f t="shared" si="232"/>
        <v>6673.3385171294203</v>
      </c>
      <c r="T1660">
        <v>67.260000000000005</v>
      </c>
      <c r="U1660">
        <f t="shared" si="233"/>
        <v>63.747869430780405</v>
      </c>
      <c r="V1660">
        <v>0</v>
      </c>
      <c r="W1660">
        <v>9716</v>
      </c>
      <c r="X1660">
        <v>0</v>
      </c>
      <c r="Y1660" s="3">
        <v>0.1</v>
      </c>
      <c r="Z1660">
        <v>30</v>
      </c>
      <c r="AA1660" s="1">
        <f t="shared" si="234"/>
        <v>0.1060792482526339</v>
      </c>
      <c r="AB1660" s="4">
        <v>2970000</v>
      </c>
      <c r="AC1660" s="4">
        <v>2.5</v>
      </c>
      <c r="AD1660" s="4">
        <v>0</v>
      </c>
      <c r="AE1660" s="4">
        <v>239000</v>
      </c>
      <c r="AF1660" s="1">
        <v>0.34395277079999997</v>
      </c>
      <c r="AG1660" s="2">
        <f t="shared" si="227"/>
        <v>0.25610483711372906</v>
      </c>
      <c r="AH1660" s="2">
        <f t="shared" si="228"/>
        <v>0.30458996161739826</v>
      </c>
      <c r="AI1660">
        <f t="shared" si="229"/>
        <v>0.27209411646130854</v>
      </c>
      <c r="AJ1660">
        <f t="shared" si="230"/>
        <v>0.32871796700937861</v>
      </c>
      <c r="AK1660">
        <f t="shared" si="235"/>
        <v>38.001405232779327</v>
      </c>
    </row>
    <row r="1661" spans="1:37" x14ac:dyDescent="0.2">
      <c r="A1661">
        <v>4</v>
      </c>
      <c r="B1661">
        <v>31079</v>
      </c>
      <c r="C1661">
        <v>31</v>
      </c>
      <c r="D1661" t="s">
        <v>44</v>
      </c>
      <c r="E1661">
        <v>79</v>
      </c>
      <c r="F1661" t="s">
        <v>293</v>
      </c>
      <c r="G1661">
        <v>43</v>
      </c>
      <c r="H1661">
        <v>14</v>
      </c>
      <c r="I1661">
        <v>65</v>
      </c>
      <c r="J1661">
        <v>60</v>
      </c>
      <c r="K1661">
        <v>19</v>
      </c>
      <c r="L1661">
        <v>85</v>
      </c>
      <c r="M1661">
        <v>75</v>
      </c>
      <c r="N1661">
        <v>27</v>
      </c>
      <c r="O1661">
        <v>105</v>
      </c>
      <c r="P1661">
        <v>7041</v>
      </c>
      <c r="Q1661">
        <v>0.94649621347586299</v>
      </c>
      <c r="R1661">
        <f t="shared" si="231"/>
        <v>1</v>
      </c>
      <c r="S1661">
        <f t="shared" si="232"/>
        <v>6664.2798390835515</v>
      </c>
      <c r="T1661">
        <v>67.260000000000005</v>
      </c>
      <c r="U1661">
        <f t="shared" si="233"/>
        <v>63.661335318386548</v>
      </c>
      <c r="V1661">
        <v>0</v>
      </c>
      <c r="W1661">
        <v>9716</v>
      </c>
      <c r="X1661">
        <v>0</v>
      </c>
      <c r="Y1661" s="3">
        <v>0.1</v>
      </c>
      <c r="Z1661">
        <v>30</v>
      </c>
      <c r="AA1661" s="1">
        <f t="shared" si="234"/>
        <v>0.1060792482526339</v>
      </c>
      <c r="AB1661" s="4">
        <v>2970000</v>
      </c>
      <c r="AC1661" s="4">
        <v>2.5</v>
      </c>
      <c r="AD1661" s="4">
        <v>0</v>
      </c>
      <c r="AE1661" s="4">
        <v>239000</v>
      </c>
      <c r="AF1661" s="1">
        <v>0.34288661759999994</v>
      </c>
      <c r="AG1661" s="2">
        <f t="shared" si="227"/>
        <v>0.25655242698572084</v>
      </c>
      <c r="AH1661" s="2">
        <f t="shared" si="228"/>
        <v>0.30518784212488553</v>
      </c>
      <c r="AI1661">
        <f t="shared" si="229"/>
        <v>0.27259127484426787</v>
      </c>
      <c r="AJ1661">
        <f t="shared" si="230"/>
        <v>0.32939067550450463</v>
      </c>
      <c r="AK1661">
        <f t="shared" si="235"/>
        <v>38.111791392082807</v>
      </c>
    </row>
    <row r="1662" spans="1:37" x14ac:dyDescent="0.2">
      <c r="A1662">
        <v>4</v>
      </c>
      <c r="B1662">
        <v>31081</v>
      </c>
      <c r="C1662">
        <v>31</v>
      </c>
      <c r="D1662" t="s">
        <v>32</v>
      </c>
      <c r="E1662">
        <v>81</v>
      </c>
      <c r="F1662" t="s">
        <v>293</v>
      </c>
      <c r="G1662">
        <v>43</v>
      </c>
      <c r="H1662">
        <v>14</v>
      </c>
      <c r="I1662">
        <v>65</v>
      </c>
      <c r="J1662">
        <v>60</v>
      </c>
      <c r="K1662">
        <v>19</v>
      </c>
      <c r="L1662">
        <v>85</v>
      </c>
      <c r="M1662">
        <v>75</v>
      </c>
      <c r="N1662">
        <v>27</v>
      </c>
      <c r="O1662">
        <v>105</v>
      </c>
      <c r="P1662">
        <v>7041</v>
      </c>
      <c r="Q1662">
        <v>0.95024104788899399</v>
      </c>
      <c r="R1662">
        <f t="shared" si="231"/>
        <v>1</v>
      </c>
      <c r="S1662">
        <f t="shared" si="232"/>
        <v>6690.6472181864065</v>
      </c>
      <c r="T1662">
        <v>67.260000000000005</v>
      </c>
      <c r="U1662">
        <f t="shared" si="233"/>
        <v>63.913212881013742</v>
      </c>
      <c r="V1662">
        <v>0</v>
      </c>
      <c r="W1662">
        <v>9716</v>
      </c>
      <c r="X1662">
        <v>0</v>
      </c>
      <c r="Y1662" s="3">
        <v>0.1</v>
      </c>
      <c r="Z1662">
        <v>30</v>
      </c>
      <c r="AA1662" s="1">
        <f t="shared" si="234"/>
        <v>0.1060792482526339</v>
      </c>
      <c r="AB1662" s="4">
        <v>2970000</v>
      </c>
      <c r="AC1662" s="4">
        <v>2.5</v>
      </c>
      <c r="AD1662" s="4">
        <v>0</v>
      </c>
      <c r="AE1662" s="4">
        <v>239000</v>
      </c>
      <c r="AF1662" s="1">
        <v>0.33787803230000002</v>
      </c>
      <c r="AG1662" s="2">
        <f t="shared" si="227"/>
        <v>0.26138557257991085</v>
      </c>
      <c r="AH1662" s="2">
        <f t="shared" si="228"/>
        <v>0.31073971848673543</v>
      </c>
      <c r="AI1662">
        <f t="shared" si="229"/>
        <v>0.2776614705635172</v>
      </c>
      <c r="AJ1662">
        <f t="shared" si="230"/>
        <v>0.33530039969114278</v>
      </c>
      <c r="AK1662">
        <f t="shared" si="235"/>
        <v>38.639688082077377</v>
      </c>
    </row>
    <row r="1663" spans="1:37" x14ac:dyDescent="0.2">
      <c r="A1663">
        <v>4</v>
      </c>
      <c r="B1663">
        <v>31083</v>
      </c>
      <c r="C1663">
        <v>31</v>
      </c>
      <c r="D1663" t="s">
        <v>438</v>
      </c>
      <c r="E1663">
        <v>83</v>
      </c>
      <c r="F1663" t="s">
        <v>293</v>
      </c>
      <c r="G1663">
        <v>43</v>
      </c>
      <c r="H1663">
        <v>14</v>
      </c>
      <c r="I1663">
        <v>65</v>
      </c>
      <c r="J1663">
        <v>60</v>
      </c>
      <c r="K1663">
        <v>19</v>
      </c>
      <c r="L1663">
        <v>85</v>
      </c>
      <c r="M1663">
        <v>75</v>
      </c>
      <c r="N1663">
        <v>27</v>
      </c>
      <c r="O1663">
        <v>105</v>
      </c>
      <c r="P1663">
        <v>7041</v>
      </c>
      <c r="Q1663">
        <v>0.93623942633469903</v>
      </c>
      <c r="R1663">
        <f t="shared" si="231"/>
        <v>1</v>
      </c>
      <c r="S1663">
        <f t="shared" si="232"/>
        <v>6592.0618008226156</v>
      </c>
      <c r="T1663">
        <v>67.260000000000005</v>
      </c>
      <c r="U1663">
        <f t="shared" si="233"/>
        <v>62.971463815271861</v>
      </c>
      <c r="V1663">
        <v>0</v>
      </c>
      <c r="W1663">
        <v>9716</v>
      </c>
      <c r="X1663">
        <v>0</v>
      </c>
      <c r="Y1663" s="3">
        <v>0.1</v>
      </c>
      <c r="Z1663">
        <v>30</v>
      </c>
      <c r="AA1663" s="1">
        <f t="shared" si="234"/>
        <v>0.1060792482526339</v>
      </c>
      <c r="AB1663" s="4">
        <v>2970000</v>
      </c>
      <c r="AC1663" s="4">
        <v>2.5</v>
      </c>
      <c r="AD1663" s="4">
        <v>0</v>
      </c>
      <c r="AE1663" s="4">
        <v>239000</v>
      </c>
      <c r="AF1663" s="1">
        <v>0.36560551429999999</v>
      </c>
      <c r="AG1663" s="2">
        <f t="shared" si="227"/>
        <v>0.23800274749924319</v>
      </c>
      <c r="AH1663" s="2">
        <f t="shared" si="228"/>
        <v>0.28362525639132252</v>
      </c>
      <c r="AI1663">
        <f t="shared" si="229"/>
        <v>0.25304788556435975</v>
      </c>
      <c r="AJ1663">
        <f t="shared" si="230"/>
        <v>0.3063279982271771</v>
      </c>
      <c r="AK1663">
        <f t="shared" si="235"/>
        <v>35.898858112102786</v>
      </c>
    </row>
    <row r="1664" spans="1:37" x14ac:dyDescent="0.2">
      <c r="A1664">
        <v>4</v>
      </c>
      <c r="B1664">
        <v>31085</v>
      </c>
      <c r="C1664">
        <v>31</v>
      </c>
      <c r="D1664" t="s">
        <v>550</v>
      </c>
      <c r="E1664">
        <v>85</v>
      </c>
      <c r="F1664" t="s">
        <v>293</v>
      </c>
      <c r="G1664">
        <v>43</v>
      </c>
      <c r="H1664">
        <v>14</v>
      </c>
      <c r="I1664">
        <v>65</v>
      </c>
      <c r="J1664">
        <v>60</v>
      </c>
      <c r="K1664">
        <v>19</v>
      </c>
      <c r="L1664">
        <v>85</v>
      </c>
      <c r="M1664">
        <v>75</v>
      </c>
      <c r="N1664">
        <v>27</v>
      </c>
      <c r="O1664">
        <v>105</v>
      </c>
      <c r="P1664">
        <v>7041</v>
      </c>
      <c r="Q1664">
        <v>0.92912926077842695</v>
      </c>
      <c r="R1664">
        <f t="shared" si="231"/>
        <v>1</v>
      </c>
      <c r="S1664">
        <f t="shared" si="232"/>
        <v>6541.9991251409037</v>
      </c>
      <c r="T1664">
        <v>67.260000000000005</v>
      </c>
      <c r="U1664">
        <f t="shared" si="233"/>
        <v>62.493234079956999</v>
      </c>
      <c r="V1664">
        <v>0</v>
      </c>
      <c r="W1664">
        <v>9716</v>
      </c>
      <c r="X1664">
        <v>0</v>
      </c>
      <c r="Y1664" s="3">
        <v>0.1</v>
      </c>
      <c r="Z1664">
        <v>30</v>
      </c>
      <c r="AA1664" s="1">
        <f t="shared" si="234"/>
        <v>0.1060792482526339</v>
      </c>
      <c r="AB1664" s="4">
        <v>2970000</v>
      </c>
      <c r="AC1664" s="4">
        <v>2.5</v>
      </c>
      <c r="AD1664" s="4">
        <v>0</v>
      </c>
      <c r="AE1664" s="4">
        <v>239000</v>
      </c>
      <c r="AF1664" s="1">
        <v>0.39209809759999997</v>
      </c>
      <c r="AG1664" s="2">
        <f t="shared" si="227"/>
        <v>0.22023644303472509</v>
      </c>
      <c r="AH1664" s="2">
        <f t="shared" si="228"/>
        <v>0.26278654673775309</v>
      </c>
      <c r="AI1664">
        <f t="shared" si="229"/>
        <v>0.23426824750252159</v>
      </c>
      <c r="AJ1664">
        <f t="shared" si="230"/>
        <v>0.28395957318748399</v>
      </c>
      <c r="AK1664">
        <f t="shared" si="235"/>
        <v>33.642223774737509</v>
      </c>
    </row>
    <row r="1665" spans="1:37" x14ac:dyDescent="0.2">
      <c r="A1665">
        <v>4</v>
      </c>
      <c r="B1665">
        <v>31087</v>
      </c>
      <c r="C1665">
        <v>31</v>
      </c>
      <c r="D1665" t="s">
        <v>496</v>
      </c>
      <c r="E1665">
        <v>87</v>
      </c>
      <c r="F1665" t="s">
        <v>293</v>
      </c>
      <c r="G1665">
        <v>43</v>
      </c>
      <c r="H1665">
        <v>14</v>
      </c>
      <c r="I1665">
        <v>65</v>
      </c>
      <c r="J1665">
        <v>60</v>
      </c>
      <c r="K1665">
        <v>19</v>
      </c>
      <c r="L1665">
        <v>85</v>
      </c>
      <c r="M1665">
        <v>75</v>
      </c>
      <c r="N1665">
        <v>27</v>
      </c>
      <c r="O1665">
        <v>105</v>
      </c>
      <c r="P1665">
        <v>7041</v>
      </c>
      <c r="Q1665">
        <v>0.92858331203460698</v>
      </c>
      <c r="R1665">
        <f t="shared" si="231"/>
        <v>1</v>
      </c>
      <c r="S1665">
        <f t="shared" si="232"/>
        <v>6538.1551000356676</v>
      </c>
      <c r="T1665">
        <v>67.260000000000005</v>
      </c>
      <c r="U1665">
        <f t="shared" si="233"/>
        <v>62.456513567447672</v>
      </c>
      <c r="V1665">
        <v>0</v>
      </c>
      <c r="W1665">
        <v>9716</v>
      </c>
      <c r="X1665">
        <v>0</v>
      </c>
      <c r="Y1665" s="3">
        <v>0.1</v>
      </c>
      <c r="Z1665">
        <v>30</v>
      </c>
      <c r="AA1665" s="1">
        <f t="shared" si="234"/>
        <v>0.1060792482526339</v>
      </c>
      <c r="AB1665" s="4">
        <v>2970000</v>
      </c>
      <c r="AC1665" s="4">
        <v>2.5</v>
      </c>
      <c r="AD1665" s="4">
        <v>0</v>
      </c>
      <c r="AE1665" s="4">
        <v>239000</v>
      </c>
      <c r="AF1665" s="1">
        <v>0.38678423080000002</v>
      </c>
      <c r="AG1665" s="2">
        <f t="shared" si="227"/>
        <v>0.22313099239817655</v>
      </c>
      <c r="AH1665" s="2">
        <f t="shared" si="228"/>
        <v>0.2662636133949372</v>
      </c>
      <c r="AI1665">
        <f t="shared" si="229"/>
        <v>0.23735492137704431</v>
      </c>
      <c r="AJ1665">
        <f t="shared" si="230"/>
        <v>0.28772666853947748</v>
      </c>
      <c r="AK1665">
        <f t="shared" si="235"/>
        <v>34.070073764000171</v>
      </c>
    </row>
    <row r="1666" spans="1:37" x14ac:dyDescent="0.2">
      <c r="A1666">
        <v>4</v>
      </c>
      <c r="B1666">
        <v>31089</v>
      </c>
      <c r="C1666">
        <v>31</v>
      </c>
      <c r="D1666" t="s">
        <v>553</v>
      </c>
      <c r="E1666">
        <v>89</v>
      </c>
      <c r="F1666" t="s">
        <v>293</v>
      </c>
      <c r="G1666">
        <v>43</v>
      </c>
      <c r="H1666">
        <v>14</v>
      </c>
      <c r="I1666">
        <v>65</v>
      </c>
      <c r="J1666">
        <v>60</v>
      </c>
      <c r="K1666">
        <v>19</v>
      </c>
      <c r="L1666">
        <v>85</v>
      </c>
      <c r="M1666">
        <v>75</v>
      </c>
      <c r="N1666">
        <v>27</v>
      </c>
      <c r="O1666">
        <v>105</v>
      </c>
      <c r="P1666">
        <v>7041</v>
      </c>
      <c r="Q1666">
        <v>0.94795779264890201</v>
      </c>
      <c r="R1666">
        <f t="shared" si="231"/>
        <v>1</v>
      </c>
      <c r="S1666">
        <f t="shared" si="232"/>
        <v>6674.5708180409192</v>
      </c>
      <c r="T1666">
        <v>67.260000000000005</v>
      </c>
      <c r="U1666">
        <f t="shared" si="233"/>
        <v>63.759641133565154</v>
      </c>
      <c r="V1666">
        <v>0</v>
      </c>
      <c r="W1666">
        <v>9716</v>
      </c>
      <c r="X1666">
        <v>0</v>
      </c>
      <c r="Y1666" s="3">
        <v>0.1</v>
      </c>
      <c r="Z1666">
        <v>30</v>
      </c>
      <c r="AA1666" s="1">
        <f t="shared" si="234"/>
        <v>0.1060792482526339</v>
      </c>
      <c r="AB1666" s="4">
        <v>2970000</v>
      </c>
      <c r="AC1666" s="4">
        <v>2.5</v>
      </c>
      <c r="AD1666" s="4">
        <v>0</v>
      </c>
      <c r="AE1666" s="4">
        <v>239000</v>
      </c>
      <c r="AF1666" s="1">
        <v>0.33250395970000002</v>
      </c>
      <c r="AG1666" s="2">
        <f t="shared" ref="AG1666:AG1729" si="236">(((S1666*AA1666+U1666)/(8760*AF1666))+W1666*X1666/1000000+V1666/1000)*R1666</f>
        <v>0.26497198641962438</v>
      </c>
      <c r="AH1666" s="2">
        <f t="shared" ref="AH1666:AH1729" si="237">(((S1666*AA1666+U1666)/(8760*AF1666))+W1666*X1666/1000000+V1666/1000)*R1666 + (AB1666*G1666)/(1000000*8760*AF1666) +((AC1666+AD1666)*J1666)/1000000 + (AE1666*M1666)/(1000000*8760*AF1666)</f>
        <v>0.31512139098310632</v>
      </c>
      <c r="AI1666">
        <f t="shared" ref="AI1666:AI1729" si="238">(((S1666*AA1666+U1666)/(8760*AF1666))+W1666*X1666/1000000+V1666/1000)*R1666 + (AB1666*H1666)/(1000000*8760*AF1666) +((AC1666+AD1666)*K1666)/1000000 + (AE1666*N1666)/(1000000*8760*AF1666)</f>
        <v>0.28151017478023638</v>
      </c>
      <c r="AJ1666">
        <f t="shared" ref="AJ1666:AJ1729" si="239">(((S1666*AA1666+U1666)/(8760*AF1666))+W1666*X1666/1000000+V1666/1000)*R1666 + (AB1666*I1666)/(1000000*8760*AF1666) +((AC1666+AD1666)*L1666)/1000000 + (AE1666*O1666)/(1000000*8760*AF1666)</f>
        <v>0.3400780223725256</v>
      </c>
      <c r="AK1666">
        <f t="shared" si="235"/>
        <v>39.223793329033448</v>
      </c>
    </row>
    <row r="1667" spans="1:37" x14ac:dyDescent="0.2">
      <c r="A1667">
        <v>4</v>
      </c>
      <c r="B1667">
        <v>31091</v>
      </c>
      <c r="C1667">
        <v>31</v>
      </c>
      <c r="D1667" t="s">
        <v>472</v>
      </c>
      <c r="E1667">
        <v>91</v>
      </c>
      <c r="F1667" t="s">
        <v>293</v>
      </c>
      <c r="G1667">
        <v>43</v>
      </c>
      <c r="H1667">
        <v>14</v>
      </c>
      <c r="I1667">
        <v>65</v>
      </c>
      <c r="J1667">
        <v>60</v>
      </c>
      <c r="K1667">
        <v>19</v>
      </c>
      <c r="L1667">
        <v>85</v>
      </c>
      <c r="M1667">
        <v>75</v>
      </c>
      <c r="N1667">
        <v>27</v>
      </c>
      <c r="O1667">
        <v>105</v>
      </c>
      <c r="P1667">
        <v>7041</v>
      </c>
      <c r="Q1667">
        <v>0.92991202821334196</v>
      </c>
      <c r="R1667">
        <f t="shared" ref="R1667:R1730" si="240">IF(Q1667="NA",0,1)</f>
        <v>1</v>
      </c>
      <c r="S1667">
        <f t="shared" ref="S1667:S1730" si="241">P1667*IF(Q1667="NA",0,Q1667)</f>
        <v>6547.5105906501403</v>
      </c>
      <c r="T1667">
        <v>67.260000000000005</v>
      </c>
      <c r="U1667">
        <f t="shared" ref="U1667:U1730" si="242">T1667*Q1667</f>
        <v>62.545883017629386</v>
      </c>
      <c r="V1667">
        <v>0</v>
      </c>
      <c r="W1667">
        <v>9716</v>
      </c>
      <c r="X1667">
        <v>0</v>
      </c>
      <c r="Y1667" s="3">
        <v>0.1</v>
      </c>
      <c r="Z1667">
        <v>30</v>
      </c>
      <c r="AA1667" s="1">
        <f t="shared" ref="AA1667:AA1730" si="243">(Y1667*(1+Y1667)^Z1667)/((1+Y1667)^Z1667-1)</f>
        <v>0.1060792482526339</v>
      </c>
      <c r="AB1667" s="4">
        <v>2970000</v>
      </c>
      <c r="AC1667" s="4">
        <v>2.5</v>
      </c>
      <c r="AD1667" s="4">
        <v>0</v>
      </c>
      <c r="AE1667" s="4">
        <v>239000</v>
      </c>
      <c r="AF1667" s="1">
        <v>0.37736513639999997</v>
      </c>
      <c r="AG1667" s="2">
        <f t="shared" si="236"/>
        <v>0.22902762672425933</v>
      </c>
      <c r="AH1667" s="2">
        <f t="shared" si="237"/>
        <v>0.27323310084303915</v>
      </c>
      <c r="AI1667">
        <f t="shared" si="238"/>
        <v>0.24360540164682157</v>
      </c>
      <c r="AJ1667">
        <f t="shared" si="239"/>
        <v>0.29523031728038396</v>
      </c>
      <c r="AK1667">
        <f t="shared" ref="AK1667:AK1730" si="244">(AB1667)/(Z1667*8760*AF1667) +(AC1667+AD1667) + (AE1667)/(Z1667*8760*AF1667)</f>
        <v>34.858067874518333</v>
      </c>
    </row>
    <row r="1668" spans="1:37" x14ac:dyDescent="0.2">
      <c r="A1668">
        <v>4</v>
      </c>
      <c r="B1668">
        <v>31093</v>
      </c>
      <c r="C1668">
        <v>31</v>
      </c>
      <c r="D1668" t="s">
        <v>62</v>
      </c>
      <c r="E1668">
        <v>93</v>
      </c>
      <c r="F1668" t="s">
        <v>293</v>
      </c>
      <c r="G1668">
        <v>43</v>
      </c>
      <c r="H1668">
        <v>14</v>
      </c>
      <c r="I1668">
        <v>65</v>
      </c>
      <c r="J1668">
        <v>60</v>
      </c>
      <c r="K1668">
        <v>19</v>
      </c>
      <c r="L1668">
        <v>85</v>
      </c>
      <c r="M1668">
        <v>75</v>
      </c>
      <c r="N1668">
        <v>27</v>
      </c>
      <c r="O1668">
        <v>105</v>
      </c>
      <c r="P1668">
        <v>7041</v>
      </c>
      <c r="Q1668">
        <v>0.94735701009631201</v>
      </c>
      <c r="R1668">
        <f t="shared" si="240"/>
        <v>1</v>
      </c>
      <c r="S1668">
        <f t="shared" si="241"/>
        <v>6670.3407080881325</v>
      </c>
      <c r="T1668">
        <v>67.260000000000005</v>
      </c>
      <c r="U1668">
        <f t="shared" si="242"/>
        <v>63.719232499077954</v>
      </c>
      <c r="V1668">
        <v>0</v>
      </c>
      <c r="W1668">
        <v>9716</v>
      </c>
      <c r="X1668">
        <v>0</v>
      </c>
      <c r="Y1668" s="3">
        <v>0.1</v>
      </c>
      <c r="Z1668">
        <v>30</v>
      </c>
      <c r="AA1668" s="1">
        <f t="shared" si="243"/>
        <v>0.1060792482526339</v>
      </c>
      <c r="AB1668" s="4">
        <v>2970000</v>
      </c>
      <c r="AC1668" s="4">
        <v>2.5</v>
      </c>
      <c r="AD1668" s="4">
        <v>0</v>
      </c>
      <c r="AE1668" s="4">
        <v>239000</v>
      </c>
      <c r="AF1668" s="1">
        <v>0.34184991429999995</v>
      </c>
      <c r="AG1668" s="2">
        <f t="shared" si="236"/>
        <v>0.25756448553295835</v>
      </c>
      <c r="AH1668" s="2">
        <f t="shared" si="237"/>
        <v>0.30634693885400927</v>
      </c>
      <c r="AI1668">
        <f t="shared" si="238"/>
        <v>0.27365182918572062</v>
      </c>
      <c r="AJ1668">
        <f t="shared" si="239"/>
        <v>0.33062298086183289</v>
      </c>
      <c r="AK1668">
        <f t="shared" si="244"/>
        <v>38.219788674254666</v>
      </c>
    </row>
    <row r="1669" spans="1:37" x14ac:dyDescent="0.2">
      <c r="A1669">
        <v>4</v>
      </c>
      <c r="B1669">
        <v>31095</v>
      </c>
      <c r="C1669">
        <v>31</v>
      </c>
      <c r="D1669" t="s">
        <v>240</v>
      </c>
      <c r="E1669">
        <v>95</v>
      </c>
      <c r="F1669" t="s">
        <v>293</v>
      </c>
      <c r="G1669">
        <v>43</v>
      </c>
      <c r="H1669">
        <v>14</v>
      </c>
      <c r="I1669">
        <v>65</v>
      </c>
      <c r="J1669">
        <v>60</v>
      </c>
      <c r="K1669">
        <v>19</v>
      </c>
      <c r="L1669">
        <v>85</v>
      </c>
      <c r="M1669">
        <v>75</v>
      </c>
      <c r="N1669">
        <v>27</v>
      </c>
      <c r="O1669">
        <v>105</v>
      </c>
      <c r="P1669">
        <v>7041</v>
      </c>
      <c r="Q1669">
        <v>0.95384728511174499</v>
      </c>
      <c r="R1669">
        <f t="shared" si="240"/>
        <v>1</v>
      </c>
      <c r="S1669">
        <f t="shared" si="241"/>
        <v>6716.0387344717965</v>
      </c>
      <c r="T1669">
        <v>67.260000000000005</v>
      </c>
      <c r="U1669">
        <f t="shared" si="242"/>
        <v>64.155768396615969</v>
      </c>
      <c r="V1669">
        <v>0</v>
      </c>
      <c r="W1669">
        <v>9716</v>
      </c>
      <c r="X1669">
        <v>0</v>
      </c>
      <c r="Y1669" s="3">
        <v>0.1</v>
      </c>
      <c r="Z1669">
        <v>30</v>
      </c>
      <c r="AA1669" s="1">
        <f t="shared" si="243"/>
        <v>0.1060792482526339</v>
      </c>
      <c r="AB1669" s="4">
        <v>2970000</v>
      </c>
      <c r="AC1669" s="4">
        <v>2.5</v>
      </c>
      <c r="AD1669" s="4">
        <v>0</v>
      </c>
      <c r="AE1669" s="4">
        <v>239000</v>
      </c>
      <c r="AF1669" s="1">
        <v>0.33923226470000001</v>
      </c>
      <c r="AG1669" s="2">
        <f t="shared" si="236"/>
        <v>0.26133012627044133</v>
      </c>
      <c r="AH1669" s="2">
        <f t="shared" si="237"/>
        <v>0.31048784673212065</v>
      </c>
      <c r="AI1669">
        <f t="shared" si="238"/>
        <v>0.27754123966650573</v>
      </c>
      <c r="AJ1669">
        <f t="shared" si="239"/>
        <v>0.33495072995508468</v>
      </c>
      <c r="AK1669">
        <f t="shared" si="244"/>
        <v>38.495416614945782</v>
      </c>
    </row>
    <row r="1670" spans="1:37" x14ac:dyDescent="0.2">
      <c r="A1670">
        <v>4</v>
      </c>
      <c r="B1670">
        <v>31097</v>
      </c>
      <c r="C1670">
        <v>31</v>
      </c>
      <c r="D1670" t="s">
        <v>61</v>
      </c>
      <c r="E1670">
        <v>97</v>
      </c>
      <c r="F1670" t="s">
        <v>293</v>
      </c>
      <c r="G1670">
        <v>43</v>
      </c>
      <c r="H1670">
        <v>14</v>
      </c>
      <c r="I1670">
        <v>65</v>
      </c>
      <c r="J1670">
        <v>60</v>
      </c>
      <c r="K1670">
        <v>19</v>
      </c>
      <c r="L1670">
        <v>85</v>
      </c>
      <c r="M1670">
        <v>75</v>
      </c>
      <c r="N1670">
        <v>27</v>
      </c>
      <c r="O1670">
        <v>105</v>
      </c>
      <c r="P1670">
        <v>7041</v>
      </c>
      <c r="Q1670">
        <v>0.96400813013315201</v>
      </c>
      <c r="R1670">
        <f t="shared" si="240"/>
        <v>1</v>
      </c>
      <c r="S1670">
        <f t="shared" si="241"/>
        <v>6787.5812442675233</v>
      </c>
      <c r="T1670">
        <v>67.260000000000005</v>
      </c>
      <c r="U1670">
        <f t="shared" si="242"/>
        <v>64.839186832755814</v>
      </c>
      <c r="V1670">
        <v>0</v>
      </c>
      <c r="W1670">
        <v>9716</v>
      </c>
      <c r="X1670">
        <v>0</v>
      </c>
      <c r="Y1670" s="3">
        <v>0.1</v>
      </c>
      <c r="Z1670">
        <v>30</v>
      </c>
      <c r="AA1670" s="1">
        <f t="shared" si="243"/>
        <v>0.1060792482526339</v>
      </c>
      <c r="AB1670" s="4">
        <v>2970000</v>
      </c>
      <c r="AC1670" s="4">
        <v>2.5</v>
      </c>
      <c r="AD1670" s="4">
        <v>0</v>
      </c>
      <c r="AE1670" s="4">
        <v>239000</v>
      </c>
      <c r="AF1670" s="1">
        <v>0.31797812120000002</v>
      </c>
      <c r="AG1670" s="2">
        <f t="shared" si="236"/>
        <v>0.28176772127358674</v>
      </c>
      <c r="AH1670" s="2">
        <f t="shared" si="237"/>
        <v>0.33420119265601966</v>
      </c>
      <c r="AI1670">
        <f t="shared" si="238"/>
        <v>0.29905923528747352</v>
      </c>
      <c r="AJ1670">
        <f t="shared" si="239"/>
        <v>0.36029503477803854</v>
      </c>
      <c r="AK1670">
        <f t="shared" si="244"/>
        <v>40.901405263438825</v>
      </c>
    </row>
    <row r="1671" spans="1:37" x14ac:dyDescent="0.2">
      <c r="A1671">
        <v>4</v>
      </c>
      <c r="B1671">
        <v>31099</v>
      </c>
      <c r="C1671">
        <v>31</v>
      </c>
      <c r="D1671" t="s">
        <v>547</v>
      </c>
      <c r="E1671">
        <v>99</v>
      </c>
      <c r="F1671" t="s">
        <v>293</v>
      </c>
      <c r="G1671">
        <v>43</v>
      </c>
      <c r="H1671">
        <v>14</v>
      </c>
      <c r="I1671">
        <v>65</v>
      </c>
      <c r="J1671">
        <v>60</v>
      </c>
      <c r="K1671">
        <v>19</v>
      </c>
      <c r="L1671">
        <v>85</v>
      </c>
      <c r="M1671">
        <v>75</v>
      </c>
      <c r="N1671">
        <v>27</v>
      </c>
      <c r="O1671">
        <v>105</v>
      </c>
      <c r="P1671">
        <v>7041</v>
      </c>
      <c r="Q1671">
        <v>0.94026793837547296</v>
      </c>
      <c r="R1671">
        <f t="shared" si="240"/>
        <v>1</v>
      </c>
      <c r="S1671">
        <f t="shared" si="241"/>
        <v>6620.4265541017048</v>
      </c>
      <c r="T1671">
        <v>67.260000000000005</v>
      </c>
      <c r="U1671">
        <f t="shared" si="242"/>
        <v>63.242421535134319</v>
      </c>
      <c r="V1671">
        <v>0</v>
      </c>
      <c r="W1671">
        <v>9716</v>
      </c>
      <c r="X1671">
        <v>0</v>
      </c>
      <c r="Y1671" s="3">
        <v>0.1</v>
      </c>
      <c r="Z1671">
        <v>30</v>
      </c>
      <c r="AA1671" s="1">
        <f t="shared" si="243"/>
        <v>0.1060792482526339</v>
      </c>
      <c r="AB1671" s="4">
        <v>2970000</v>
      </c>
      <c r="AC1671" s="4">
        <v>2.5</v>
      </c>
      <c r="AD1671" s="4">
        <v>0</v>
      </c>
      <c r="AE1671" s="4">
        <v>239000</v>
      </c>
      <c r="AF1671" s="1">
        <v>0.35479181250000003</v>
      </c>
      <c r="AG1671" s="2">
        <f t="shared" si="236"/>
        <v>0.24631214177792857</v>
      </c>
      <c r="AH1671" s="2">
        <f t="shared" si="237"/>
        <v>0.29332060754367956</v>
      </c>
      <c r="AI1671">
        <f t="shared" si="238"/>
        <v>0.26181439294438108</v>
      </c>
      <c r="AJ1671">
        <f t="shared" si="239"/>
        <v>0.31671340144744309</v>
      </c>
      <c r="AK1671">
        <f t="shared" si="244"/>
        <v>36.916822110594971</v>
      </c>
    </row>
    <row r="1672" spans="1:37" x14ac:dyDescent="0.2">
      <c r="A1672">
        <v>4</v>
      </c>
      <c r="B1672">
        <v>31101</v>
      </c>
      <c r="C1672">
        <v>31</v>
      </c>
      <c r="D1672" t="s">
        <v>566</v>
      </c>
      <c r="E1672">
        <v>101</v>
      </c>
      <c r="F1672" t="s">
        <v>293</v>
      </c>
      <c r="G1672">
        <v>43</v>
      </c>
      <c r="H1672">
        <v>14</v>
      </c>
      <c r="I1672">
        <v>65</v>
      </c>
      <c r="J1672">
        <v>60</v>
      </c>
      <c r="K1672">
        <v>19</v>
      </c>
      <c r="L1672">
        <v>85</v>
      </c>
      <c r="M1672">
        <v>75</v>
      </c>
      <c r="N1672">
        <v>27</v>
      </c>
      <c r="O1672">
        <v>105</v>
      </c>
      <c r="P1672">
        <v>7041</v>
      </c>
      <c r="Q1672">
        <v>0.92786782979965199</v>
      </c>
      <c r="R1672">
        <f t="shared" si="240"/>
        <v>1</v>
      </c>
      <c r="S1672">
        <f t="shared" si="241"/>
        <v>6533.1173896193495</v>
      </c>
      <c r="T1672">
        <v>67.260000000000005</v>
      </c>
      <c r="U1672">
        <f t="shared" si="242"/>
        <v>62.408390232324599</v>
      </c>
      <c r="V1672">
        <v>0</v>
      </c>
      <c r="W1672">
        <v>9716</v>
      </c>
      <c r="X1672">
        <v>0</v>
      </c>
      <c r="Y1672" s="3">
        <v>0.1</v>
      </c>
      <c r="Z1672">
        <v>30</v>
      </c>
      <c r="AA1672" s="1">
        <f t="shared" si="243"/>
        <v>0.1060792482526339</v>
      </c>
      <c r="AB1672" s="4">
        <v>2970000</v>
      </c>
      <c r="AC1672" s="4">
        <v>2.5</v>
      </c>
      <c r="AD1672" s="4">
        <v>0</v>
      </c>
      <c r="AE1672" s="4">
        <v>239000</v>
      </c>
      <c r="AF1672" s="1">
        <v>0.38883607140000004</v>
      </c>
      <c r="AG1672" s="2">
        <f t="shared" si="236"/>
        <v>0.22178254000441139</v>
      </c>
      <c r="AH1672" s="2">
        <f t="shared" si="237"/>
        <v>0.26468834694418902</v>
      </c>
      <c r="AI1672">
        <f t="shared" si="238"/>
        <v>0.23593166169382904</v>
      </c>
      <c r="AJ1672">
        <f t="shared" si="239"/>
        <v>0.28603847396518861</v>
      </c>
      <c r="AK1672">
        <f t="shared" si="244"/>
        <v>33.903482329052423</v>
      </c>
    </row>
    <row r="1673" spans="1:37" x14ac:dyDescent="0.2">
      <c r="A1673">
        <v>4</v>
      </c>
      <c r="B1673">
        <v>31103</v>
      </c>
      <c r="C1673">
        <v>31</v>
      </c>
      <c r="D1673" t="s">
        <v>576</v>
      </c>
      <c r="E1673">
        <v>103</v>
      </c>
      <c r="F1673" t="s">
        <v>293</v>
      </c>
      <c r="G1673">
        <v>43</v>
      </c>
      <c r="H1673">
        <v>14</v>
      </c>
      <c r="I1673">
        <v>65</v>
      </c>
      <c r="J1673">
        <v>60</v>
      </c>
      <c r="K1673">
        <v>19</v>
      </c>
      <c r="L1673">
        <v>85</v>
      </c>
      <c r="M1673">
        <v>75</v>
      </c>
      <c r="N1673">
        <v>27</v>
      </c>
      <c r="O1673">
        <v>105</v>
      </c>
      <c r="P1673">
        <v>7041</v>
      </c>
      <c r="Q1673">
        <v>0.93987526582634995</v>
      </c>
      <c r="R1673">
        <f t="shared" si="240"/>
        <v>1</v>
      </c>
      <c r="S1673">
        <f t="shared" si="241"/>
        <v>6617.6617466833304</v>
      </c>
      <c r="T1673">
        <v>67.260000000000005</v>
      </c>
      <c r="U1673">
        <f t="shared" si="242"/>
        <v>63.216010379480302</v>
      </c>
      <c r="V1673">
        <v>0</v>
      </c>
      <c r="W1673">
        <v>9716</v>
      </c>
      <c r="X1673">
        <v>0</v>
      </c>
      <c r="Y1673" s="3">
        <v>0.1</v>
      </c>
      <c r="Z1673">
        <v>30</v>
      </c>
      <c r="AA1673" s="1">
        <f t="shared" si="243"/>
        <v>0.1060792482526339</v>
      </c>
      <c r="AB1673" s="4">
        <v>2970000</v>
      </c>
      <c r="AC1673" s="4">
        <v>2.5</v>
      </c>
      <c r="AD1673" s="4">
        <v>0</v>
      </c>
      <c r="AE1673" s="4">
        <v>239000</v>
      </c>
      <c r="AF1673" s="1">
        <v>0.34447646669999998</v>
      </c>
      <c r="AG1673" s="2">
        <f t="shared" si="236"/>
        <v>0.25358201285130572</v>
      </c>
      <c r="AH1673" s="2">
        <f t="shared" si="237"/>
        <v>0.30199365510299103</v>
      </c>
      <c r="AI1673">
        <f t="shared" si="238"/>
        <v>0.26954705645191818</v>
      </c>
      <c r="AJ1673">
        <f t="shared" si="239"/>
        <v>0.32608507452256541</v>
      </c>
      <c r="AK1673">
        <f t="shared" si="244"/>
        <v>37.947433649342138</v>
      </c>
    </row>
    <row r="1674" spans="1:37" x14ac:dyDescent="0.2">
      <c r="A1674">
        <v>22</v>
      </c>
      <c r="B1674">
        <v>31105</v>
      </c>
      <c r="C1674">
        <v>31</v>
      </c>
      <c r="D1674" t="s">
        <v>1875</v>
      </c>
      <c r="E1674">
        <v>105</v>
      </c>
      <c r="F1674" t="s">
        <v>1832</v>
      </c>
      <c r="G1674">
        <v>43</v>
      </c>
      <c r="H1674">
        <v>14</v>
      </c>
      <c r="I1674">
        <v>65</v>
      </c>
      <c r="J1674">
        <v>60</v>
      </c>
      <c r="K1674">
        <v>19</v>
      </c>
      <c r="L1674">
        <v>85</v>
      </c>
      <c r="M1674">
        <v>75</v>
      </c>
      <c r="N1674">
        <v>27</v>
      </c>
      <c r="O1674">
        <v>105</v>
      </c>
      <c r="P1674">
        <v>7041</v>
      </c>
      <c r="Q1674">
        <v>0.92346509439604596</v>
      </c>
      <c r="R1674">
        <f t="shared" si="240"/>
        <v>1</v>
      </c>
      <c r="S1674">
        <f t="shared" si="241"/>
        <v>6502.1177296425594</v>
      </c>
      <c r="T1674">
        <v>67.260000000000005</v>
      </c>
      <c r="U1674">
        <f t="shared" si="242"/>
        <v>62.112262249078057</v>
      </c>
      <c r="V1674">
        <v>0</v>
      </c>
      <c r="W1674">
        <v>9716</v>
      </c>
      <c r="X1674">
        <v>0</v>
      </c>
      <c r="Y1674" s="3">
        <v>0.1</v>
      </c>
      <c r="Z1674">
        <v>30</v>
      </c>
      <c r="AA1674" s="1">
        <f t="shared" si="243"/>
        <v>0.1060792482526339</v>
      </c>
      <c r="AB1674" s="4">
        <v>2970000</v>
      </c>
      <c r="AC1674" s="4">
        <v>2.5</v>
      </c>
      <c r="AD1674" s="4">
        <v>0</v>
      </c>
      <c r="AE1674" s="4">
        <v>239000</v>
      </c>
      <c r="AF1674" s="1">
        <v>0.39615432650000004</v>
      </c>
      <c r="AG1674" s="2">
        <f t="shared" si="236"/>
        <v>0.21665257898846269</v>
      </c>
      <c r="AH1674" s="2">
        <f t="shared" si="237"/>
        <v>0.25876854752118295</v>
      </c>
      <c r="AI1674">
        <f t="shared" si="238"/>
        <v>0.23054119799510364</v>
      </c>
      <c r="AJ1674">
        <f t="shared" si="239"/>
        <v>0.27972542303742254</v>
      </c>
      <c r="AK1674">
        <f t="shared" si="244"/>
        <v>33.323358172028108</v>
      </c>
    </row>
    <row r="1675" spans="1:37" x14ac:dyDescent="0.2">
      <c r="A1675">
        <v>4</v>
      </c>
      <c r="B1675">
        <v>31107</v>
      </c>
      <c r="C1675">
        <v>31</v>
      </c>
      <c r="D1675" t="s">
        <v>73</v>
      </c>
      <c r="E1675">
        <v>107</v>
      </c>
      <c r="F1675" t="s">
        <v>293</v>
      </c>
      <c r="G1675">
        <v>43</v>
      </c>
      <c r="H1675">
        <v>14</v>
      </c>
      <c r="I1675">
        <v>65</v>
      </c>
      <c r="J1675">
        <v>60</v>
      </c>
      <c r="K1675">
        <v>19</v>
      </c>
      <c r="L1675">
        <v>85</v>
      </c>
      <c r="M1675">
        <v>75</v>
      </c>
      <c r="N1675">
        <v>27</v>
      </c>
      <c r="O1675">
        <v>105</v>
      </c>
      <c r="P1675">
        <v>7041</v>
      </c>
      <c r="Q1675">
        <v>0.956337100750691</v>
      </c>
      <c r="R1675">
        <f t="shared" si="240"/>
        <v>1</v>
      </c>
      <c r="S1675">
        <f t="shared" si="241"/>
        <v>6733.5695263856151</v>
      </c>
      <c r="T1675">
        <v>67.260000000000005</v>
      </c>
      <c r="U1675">
        <f t="shared" si="242"/>
        <v>64.323233396491489</v>
      </c>
      <c r="V1675">
        <v>0</v>
      </c>
      <c r="W1675">
        <v>9716</v>
      </c>
      <c r="X1675">
        <v>0</v>
      </c>
      <c r="Y1675" s="3">
        <v>0.1</v>
      </c>
      <c r="Z1675">
        <v>30</v>
      </c>
      <c r="AA1675" s="1">
        <f t="shared" si="243"/>
        <v>0.1060792482526339</v>
      </c>
      <c r="AB1675" s="4">
        <v>2970000</v>
      </c>
      <c r="AC1675" s="4">
        <v>2.5</v>
      </c>
      <c r="AD1675" s="4">
        <v>0</v>
      </c>
      <c r="AE1675" s="4">
        <v>239000</v>
      </c>
      <c r="AF1675" s="1">
        <v>0.31685552</v>
      </c>
      <c r="AG1675" s="2">
        <f t="shared" si="236"/>
        <v>0.28051591703183032</v>
      </c>
      <c r="AH1675" s="2">
        <f t="shared" si="237"/>
        <v>0.33313462579852621</v>
      </c>
      <c r="AI1675">
        <f t="shared" si="238"/>
        <v>0.29786852561280813</v>
      </c>
      <c r="AJ1675">
        <f t="shared" si="239"/>
        <v>0.35932069549449991</v>
      </c>
      <c r="AK1675">
        <f t="shared" si="244"/>
        <v>41.037459271999012</v>
      </c>
    </row>
    <row r="1676" spans="1:37" x14ac:dyDescent="0.2">
      <c r="A1676">
        <v>4</v>
      </c>
      <c r="B1676">
        <v>31109</v>
      </c>
      <c r="C1676">
        <v>31</v>
      </c>
      <c r="D1676" t="s">
        <v>530</v>
      </c>
      <c r="E1676">
        <v>109</v>
      </c>
      <c r="F1676" t="s">
        <v>293</v>
      </c>
      <c r="G1676">
        <v>43</v>
      </c>
      <c r="H1676">
        <v>14</v>
      </c>
      <c r="I1676">
        <v>65</v>
      </c>
      <c r="J1676">
        <v>60</v>
      </c>
      <c r="K1676">
        <v>19</v>
      </c>
      <c r="L1676">
        <v>85</v>
      </c>
      <c r="M1676">
        <v>75</v>
      </c>
      <c r="N1676">
        <v>27</v>
      </c>
      <c r="O1676">
        <v>105</v>
      </c>
      <c r="P1676">
        <v>7041</v>
      </c>
      <c r="Q1676">
        <v>0.96057087779045103</v>
      </c>
      <c r="R1676">
        <f t="shared" si="240"/>
        <v>1</v>
      </c>
      <c r="S1676">
        <f t="shared" si="241"/>
        <v>6763.3795505225653</v>
      </c>
      <c r="T1676">
        <v>67.260000000000005</v>
      </c>
      <c r="U1676">
        <f t="shared" si="242"/>
        <v>64.607997240185739</v>
      </c>
      <c r="V1676">
        <v>0</v>
      </c>
      <c r="W1676">
        <v>9716</v>
      </c>
      <c r="X1676">
        <v>0</v>
      </c>
      <c r="Y1676" s="3">
        <v>0.1</v>
      </c>
      <c r="Z1676">
        <v>30</v>
      </c>
      <c r="AA1676" s="1">
        <f t="shared" si="243"/>
        <v>0.1060792482526339</v>
      </c>
      <c r="AB1676" s="4">
        <v>2970000</v>
      </c>
      <c r="AC1676" s="4">
        <v>2.5</v>
      </c>
      <c r="AD1676" s="4">
        <v>0</v>
      </c>
      <c r="AE1676" s="4">
        <v>239000</v>
      </c>
      <c r="AF1676" s="1">
        <v>0.31822299999999998</v>
      </c>
      <c r="AG1676" s="2">
        <f t="shared" si="236"/>
        <v>0.2805470020423404</v>
      </c>
      <c r="AH1676" s="2">
        <f t="shared" si="237"/>
        <v>0.33294024027464914</v>
      </c>
      <c r="AI1676">
        <f t="shared" si="238"/>
        <v>0.29782524645139374</v>
      </c>
      <c r="AJ1676">
        <f t="shared" si="239"/>
        <v>0.35901405077160881</v>
      </c>
      <c r="AK1676">
        <f t="shared" si="244"/>
        <v>40.871854633725619</v>
      </c>
    </row>
    <row r="1677" spans="1:37" x14ac:dyDescent="0.2">
      <c r="A1677">
        <v>4</v>
      </c>
      <c r="B1677">
        <v>31111</v>
      </c>
      <c r="C1677">
        <v>31</v>
      </c>
      <c r="D1677" t="s">
        <v>270</v>
      </c>
      <c r="E1677">
        <v>111</v>
      </c>
      <c r="F1677" t="s">
        <v>293</v>
      </c>
      <c r="G1677">
        <v>43</v>
      </c>
      <c r="H1677">
        <v>14</v>
      </c>
      <c r="I1677">
        <v>65</v>
      </c>
      <c r="J1677">
        <v>60</v>
      </c>
      <c r="K1677">
        <v>19</v>
      </c>
      <c r="L1677">
        <v>85</v>
      </c>
      <c r="M1677">
        <v>75</v>
      </c>
      <c r="N1677">
        <v>27</v>
      </c>
      <c r="O1677">
        <v>105</v>
      </c>
      <c r="P1677">
        <v>7041</v>
      </c>
      <c r="Q1677">
        <v>0.93175960392565305</v>
      </c>
      <c r="R1677">
        <f t="shared" si="240"/>
        <v>1</v>
      </c>
      <c r="S1677">
        <f t="shared" si="241"/>
        <v>6560.5193712405235</v>
      </c>
      <c r="T1677">
        <v>67.260000000000005</v>
      </c>
      <c r="U1677">
        <f t="shared" si="242"/>
        <v>62.670150960039429</v>
      </c>
      <c r="V1677">
        <v>0</v>
      </c>
      <c r="W1677">
        <v>9716</v>
      </c>
      <c r="X1677">
        <v>0</v>
      </c>
      <c r="Y1677" s="3">
        <v>0.1</v>
      </c>
      <c r="Z1677">
        <v>30</v>
      </c>
      <c r="AA1677" s="1">
        <f t="shared" si="243"/>
        <v>0.1060792482526339</v>
      </c>
      <c r="AB1677" s="4">
        <v>2970000</v>
      </c>
      <c r="AC1677" s="4">
        <v>2.5</v>
      </c>
      <c r="AD1677" s="4">
        <v>0</v>
      </c>
      <c r="AE1677" s="4">
        <v>239000</v>
      </c>
      <c r="AF1677" s="1">
        <v>0.38006805219999995</v>
      </c>
      <c r="AG1677" s="2">
        <f t="shared" si="236"/>
        <v>0.22785066202114757</v>
      </c>
      <c r="AH1677" s="2">
        <f t="shared" si="237"/>
        <v>0.27174282846678077</v>
      </c>
      <c r="AI1677">
        <f t="shared" si="238"/>
        <v>0.24232510252915113</v>
      </c>
      <c r="AJ1677">
        <f t="shared" si="239"/>
        <v>0.29358405259884285</v>
      </c>
      <c r="AK1677">
        <f t="shared" si="244"/>
        <v>34.627948209344567</v>
      </c>
    </row>
    <row r="1678" spans="1:37" x14ac:dyDescent="0.2">
      <c r="A1678">
        <v>4</v>
      </c>
      <c r="B1678">
        <v>31113</v>
      </c>
      <c r="C1678">
        <v>31</v>
      </c>
      <c r="D1678" t="s">
        <v>418</v>
      </c>
      <c r="E1678">
        <v>113</v>
      </c>
      <c r="F1678" t="s">
        <v>293</v>
      </c>
      <c r="G1678">
        <v>43</v>
      </c>
      <c r="H1678">
        <v>14</v>
      </c>
      <c r="I1678">
        <v>65</v>
      </c>
      <c r="J1678">
        <v>60</v>
      </c>
      <c r="K1678">
        <v>19</v>
      </c>
      <c r="L1678">
        <v>85</v>
      </c>
      <c r="M1678">
        <v>75</v>
      </c>
      <c r="N1678">
        <v>27</v>
      </c>
      <c r="O1678">
        <v>105</v>
      </c>
      <c r="P1678">
        <v>7041</v>
      </c>
      <c r="Q1678">
        <v>0.93374524513880397</v>
      </c>
      <c r="R1678">
        <f t="shared" si="240"/>
        <v>1</v>
      </c>
      <c r="S1678">
        <f t="shared" si="241"/>
        <v>6574.5002710223189</v>
      </c>
      <c r="T1678">
        <v>67.260000000000005</v>
      </c>
      <c r="U1678">
        <f t="shared" si="242"/>
        <v>62.803705188035963</v>
      </c>
      <c r="V1678">
        <v>0</v>
      </c>
      <c r="W1678">
        <v>9716</v>
      </c>
      <c r="X1678">
        <v>0</v>
      </c>
      <c r="Y1678" s="3">
        <v>0.1</v>
      </c>
      <c r="Z1678">
        <v>30</v>
      </c>
      <c r="AA1678" s="1">
        <f t="shared" si="243"/>
        <v>0.1060792482526339</v>
      </c>
      <c r="AB1678" s="4">
        <v>2970000</v>
      </c>
      <c r="AC1678" s="4">
        <v>2.5</v>
      </c>
      <c r="AD1678" s="4">
        <v>0</v>
      </c>
      <c r="AE1678" s="4">
        <v>239000</v>
      </c>
      <c r="AF1678" s="1">
        <v>0.37263262500000005</v>
      </c>
      <c r="AG1678" s="2">
        <f t="shared" si="236"/>
        <v>0.23289239629593536</v>
      </c>
      <c r="AH1678" s="2">
        <f t="shared" si="237"/>
        <v>0.27765738404694079</v>
      </c>
      <c r="AI1678">
        <f t="shared" si="238"/>
        <v>0.24765470871495582</v>
      </c>
      <c r="AJ1678">
        <f t="shared" si="239"/>
        <v>0.29993317591926133</v>
      </c>
      <c r="AK1678">
        <f t="shared" si="244"/>
        <v>35.269022028353163</v>
      </c>
    </row>
    <row r="1679" spans="1:37" x14ac:dyDescent="0.2">
      <c r="A1679">
        <v>4</v>
      </c>
      <c r="B1679">
        <v>31115</v>
      </c>
      <c r="C1679">
        <v>31</v>
      </c>
      <c r="D1679" t="s">
        <v>449</v>
      </c>
      <c r="E1679">
        <v>115</v>
      </c>
      <c r="F1679" t="s">
        <v>293</v>
      </c>
      <c r="G1679">
        <v>43</v>
      </c>
      <c r="H1679">
        <v>14</v>
      </c>
      <c r="I1679">
        <v>65</v>
      </c>
      <c r="J1679">
        <v>60</v>
      </c>
      <c r="K1679">
        <v>19</v>
      </c>
      <c r="L1679">
        <v>85</v>
      </c>
      <c r="M1679">
        <v>75</v>
      </c>
      <c r="N1679">
        <v>27</v>
      </c>
      <c r="O1679">
        <v>105</v>
      </c>
      <c r="P1679">
        <v>7041</v>
      </c>
      <c r="Q1679">
        <v>0.94134478271007505</v>
      </c>
      <c r="R1679">
        <f t="shared" si="240"/>
        <v>1</v>
      </c>
      <c r="S1679">
        <f t="shared" si="241"/>
        <v>6628.008615061638</v>
      </c>
      <c r="T1679">
        <v>67.260000000000005</v>
      </c>
      <c r="U1679">
        <f t="shared" si="242"/>
        <v>63.314850085079655</v>
      </c>
      <c r="V1679">
        <v>0</v>
      </c>
      <c r="W1679">
        <v>9716</v>
      </c>
      <c r="X1679">
        <v>0</v>
      </c>
      <c r="Y1679" s="3">
        <v>0.1</v>
      </c>
      <c r="Z1679">
        <v>30</v>
      </c>
      <c r="AA1679" s="1">
        <f t="shared" si="243"/>
        <v>0.1060792482526339</v>
      </c>
      <c r="AB1679" s="4">
        <v>2970000</v>
      </c>
      <c r="AC1679" s="4">
        <v>2.5</v>
      </c>
      <c r="AD1679" s="4">
        <v>0</v>
      </c>
      <c r="AE1679" s="4">
        <v>239000</v>
      </c>
      <c r="AF1679" s="1">
        <v>0.35265024140000001</v>
      </c>
      <c r="AG1679" s="2">
        <f t="shared" si="236"/>
        <v>0.248091746558223</v>
      </c>
      <c r="AH1679" s="2">
        <f t="shared" si="237"/>
        <v>0.29538477397825186</v>
      </c>
      <c r="AI1679">
        <f t="shared" si="238"/>
        <v>0.2636878511935527</v>
      </c>
      <c r="AJ1679">
        <f t="shared" si="239"/>
        <v>0.31891924787344395</v>
      </c>
      <c r="AK1679">
        <f t="shared" si="244"/>
        <v>37.125828267214295</v>
      </c>
    </row>
    <row r="1680" spans="1:37" x14ac:dyDescent="0.2">
      <c r="A1680">
        <v>4</v>
      </c>
      <c r="B1680">
        <v>31117</v>
      </c>
      <c r="C1680">
        <v>31</v>
      </c>
      <c r="D1680" t="s">
        <v>424</v>
      </c>
      <c r="E1680">
        <v>117</v>
      </c>
      <c r="F1680" t="s">
        <v>293</v>
      </c>
      <c r="G1680">
        <v>43</v>
      </c>
      <c r="H1680">
        <v>14</v>
      </c>
      <c r="I1680">
        <v>65</v>
      </c>
      <c r="J1680">
        <v>60</v>
      </c>
      <c r="K1680">
        <v>19</v>
      </c>
      <c r="L1680">
        <v>85</v>
      </c>
      <c r="M1680">
        <v>75</v>
      </c>
      <c r="N1680">
        <v>27</v>
      </c>
      <c r="O1680">
        <v>105</v>
      </c>
      <c r="P1680">
        <v>7041</v>
      </c>
      <c r="Q1680">
        <v>0.93055085057303999</v>
      </c>
      <c r="R1680">
        <f t="shared" si="240"/>
        <v>1</v>
      </c>
      <c r="S1680">
        <f t="shared" si="241"/>
        <v>6552.0085388847747</v>
      </c>
      <c r="T1680">
        <v>67.260000000000005</v>
      </c>
      <c r="U1680">
        <f t="shared" si="242"/>
        <v>62.588850209542677</v>
      </c>
      <c r="V1680">
        <v>0</v>
      </c>
      <c r="W1680">
        <v>9716</v>
      </c>
      <c r="X1680">
        <v>0</v>
      </c>
      <c r="Y1680" s="3">
        <v>0.1</v>
      </c>
      <c r="Z1680">
        <v>30</v>
      </c>
      <c r="AA1680" s="1">
        <f t="shared" si="243"/>
        <v>0.1060792482526339</v>
      </c>
      <c r="AB1680" s="4">
        <v>2970000</v>
      </c>
      <c r="AC1680" s="4">
        <v>2.5</v>
      </c>
      <c r="AD1680" s="4">
        <v>0</v>
      </c>
      <c r="AE1680" s="4">
        <v>239000</v>
      </c>
      <c r="AF1680" s="1">
        <v>0.38663435709999999</v>
      </c>
      <c r="AG1680" s="2">
        <f t="shared" si="236"/>
        <v>0.22369045290260409</v>
      </c>
      <c r="AH1680" s="2">
        <f t="shared" si="237"/>
        <v>0.26683973554447254</v>
      </c>
      <c r="AI1680">
        <f t="shared" si="238"/>
        <v>0.23791987718685492</v>
      </c>
      <c r="AJ1680">
        <f t="shared" si="239"/>
        <v>0.28831108633145291</v>
      </c>
      <c r="AK1680">
        <f t="shared" si="244"/>
        <v>34.082311485965114</v>
      </c>
    </row>
    <row r="1681" spans="1:37" x14ac:dyDescent="0.2">
      <c r="A1681">
        <v>4</v>
      </c>
      <c r="B1681">
        <v>31119</v>
      </c>
      <c r="C1681">
        <v>31</v>
      </c>
      <c r="D1681" t="s">
        <v>211</v>
      </c>
      <c r="E1681">
        <v>119</v>
      </c>
      <c r="F1681" t="s">
        <v>293</v>
      </c>
      <c r="G1681">
        <v>43</v>
      </c>
      <c r="H1681">
        <v>14</v>
      </c>
      <c r="I1681">
        <v>65</v>
      </c>
      <c r="J1681">
        <v>60</v>
      </c>
      <c r="K1681">
        <v>19</v>
      </c>
      <c r="L1681">
        <v>85</v>
      </c>
      <c r="M1681">
        <v>75</v>
      </c>
      <c r="N1681">
        <v>27</v>
      </c>
      <c r="O1681">
        <v>105</v>
      </c>
      <c r="P1681">
        <v>7041</v>
      </c>
      <c r="Q1681">
        <v>0.95671024918556202</v>
      </c>
      <c r="R1681">
        <f t="shared" si="240"/>
        <v>1</v>
      </c>
      <c r="S1681">
        <f t="shared" si="241"/>
        <v>6736.1968645155421</v>
      </c>
      <c r="T1681">
        <v>67.260000000000005</v>
      </c>
      <c r="U1681">
        <f t="shared" si="242"/>
        <v>64.348331360220911</v>
      </c>
      <c r="V1681">
        <v>0</v>
      </c>
      <c r="W1681">
        <v>9716</v>
      </c>
      <c r="X1681">
        <v>0</v>
      </c>
      <c r="Y1681" s="3">
        <v>0.1</v>
      </c>
      <c r="Z1681">
        <v>30</v>
      </c>
      <c r="AA1681" s="1">
        <f t="shared" si="243"/>
        <v>0.1060792482526339</v>
      </c>
      <c r="AB1681" s="4">
        <v>2970000</v>
      </c>
      <c r="AC1681" s="4">
        <v>2.5</v>
      </c>
      <c r="AD1681" s="4">
        <v>0</v>
      </c>
      <c r="AE1681" s="4">
        <v>239000</v>
      </c>
      <c r="AF1681" s="1">
        <v>0.32219002629999999</v>
      </c>
      <c r="AG1681" s="2">
        <f t="shared" si="236"/>
        <v>0.27597905063800576</v>
      </c>
      <c r="AH1681" s="2">
        <f t="shared" si="237"/>
        <v>0.32772903401092368</v>
      </c>
      <c r="AI1681">
        <f t="shared" si="238"/>
        <v>0.29304513821208727</v>
      </c>
      <c r="AJ1681">
        <f t="shared" si="239"/>
        <v>0.35348257527415222</v>
      </c>
      <c r="AK1681">
        <f t="shared" si="244"/>
        <v>40.399393837034076</v>
      </c>
    </row>
    <row r="1682" spans="1:37" x14ac:dyDescent="0.2">
      <c r="A1682">
        <v>4</v>
      </c>
      <c r="B1682">
        <v>31121</v>
      </c>
      <c r="C1682">
        <v>31</v>
      </c>
      <c r="D1682" t="s">
        <v>330</v>
      </c>
      <c r="E1682">
        <v>121</v>
      </c>
      <c r="F1682" t="s">
        <v>293</v>
      </c>
      <c r="G1682">
        <v>43</v>
      </c>
      <c r="H1682">
        <v>14</v>
      </c>
      <c r="I1682">
        <v>65</v>
      </c>
      <c r="J1682">
        <v>60</v>
      </c>
      <c r="K1682">
        <v>19</v>
      </c>
      <c r="L1682">
        <v>85</v>
      </c>
      <c r="M1682">
        <v>75</v>
      </c>
      <c r="N1682">
        <v>27</v>
      </c>
      <c r="O1682">
        <v>105</v>
      </c>
      <c r="P1682">
        <v>7041</v>
      </c>
      <c r="Q1682">
        <v>0.95093417912721601</v>
      </c>
      <c r="R1682">
        <f t="shared" si="240"/>
        <v>1</v>
      </c>
      <c r="S1682">
        <f t="shared" si="241"/>
        <v>6695.5275552347275</v>
      </c>
      <c r="T1682">
        <v>67.260000000000005</v>
      </c>
      <c r="U1682">
        <f t="shared" si="242"/>
        <v>63.959832888096557</v>
      </c>
      <c r="V1682">
        <v>0</v>
      </c>
      <c r="W1682">
        <v>9716</v>
      </c>
      <c r="X1682">
        <v>0</v>
      </c>
      <c r="Y1682" s="3">
        <v>0.1</v>
      </c>
      <c r="Z1682">
        <v>30</v>
      </c>
      <c r="AA1682" s="1">
        <f t="shared" si="243"/>
        <v>0.1060792482526339</v>
      </c>
      <c r="AB1682" s="4">
        <v>2970000</v>
      </c>
      <c r="AC1682" s="4">
        <v>2.5</v>
      </c>
      <c r="AD1682" s="4">
        <v>0</v>
      </c>
      <c r="AE1682" s="4">
        <v>239000</v>
      </c>
      <c r="AF1682" s="1">
        <v>0.33382879999999998</v>
      </c>
      <c r="AG1682" s="2">
        <f t="shared" si="236"/>
        <v>0.26474906691918892</v>
      </c>
      <c r="AH1682" s="2">
        <f t="shared" si="237"/>
        <v>0.31470004274871588</v>
      </c>
      <c r="AI1682">
        <f t="shared" si="238"/>
        <v>0.28122180997216156</v>
      </c>
      <c r="AJ1682">
        <f t="shared" si="239"/>
        <v>0.33955787874211724</v>
      </c>
      <c r="AK1682">
        <f t="shared" si="244"/>
        <v>39.078050477095047</v>
      </c>
    </row>
    <row r="1683" spans="1:37" x14ac:dyDescent="0.2">
      <c r="A1683">
        <v>4</v>
      </c>
      <c r="B1683">
        <v>31123</v>
      </c>
      <c r="C1683">
        <v>31</v>
      </c>
      <c r="D1683" t="s">
        <v>392</v>
      </c>
      <c r="E1683">
        <v>123</v>
      </c>
      <c r="F1683" t="s">
        <v>293</v>
      </c>
      <c r="G1683">
        <v>43</v>
      </c>
      <c r="H1683">
        <v>14</v>
      </c>
      <c r="I1683">
        <v>65</v>
      </c>
      <c r="J1683">
        <v>60</v>
      </c>
      <c r="K1683">
        <v>19</v>
      </c>
      <c r="L1683">
        <v>85</v>
      </c>
      <c r="M1683">
        <v>75</v>
      </c>
      <c r="N1683">
        <v>27</v>
      </c>
      <c r="O1683">
        <v>105</v>
      </c>
      <c r="P1683">
        <v>7041</v>
      </c>
      <c r="Q1683">
        <v>0.92168632745742796</v>
      </c>
      <c r="R1683">
        <f t="shared" si="240"/>
        <v>1</v>
      </c>
      <c r="S1683">
        <f t="shared" si="241"/>
        <v>6489.5934316277499</v>
      </c>
      <c r="T1683">
        <v>67.260000000000005</v>
      </c>
      <c r="U1683">
        <f t="shared" si="242"/>
        <v>61.992622384786607</v>
      </c>
      <c r="V1683">
        <v>0</v>
      </c>
      <c r="W1683">
        <v>9716</v>
      </c>
      <c r="X1683">
        <v>0</v>
      </c>
      <c r="Y1683" s="3">
        <v>0.1</v>
      </c>
      <c r="Z1683">
        <v>30</v>
      </c>
      <c r="AA1683" s="1">
        <f t="shared" si="243"/>
        <v>0.1060792482526339</v>
      </c>
      <c r="AB1683" s="4">
        <v>2970000</v>
      </c>
      <c r="AC1683" s="4">
        <v>2.5</v>
      </c>
      <c r="AD1683" s="4">
        <v>0</v>
      </c>
      <c r="AE1683" s="4">
        <v>239000</v>
      </c>
      <c r="AF1683" s="1">
        <v>0.39293152170000001</v>
      </c>
      <c r="AG1683" s="2">
        <f t="shared" si="236"/>
        <v>0.21800881638889452</v>
      </c>
      <c r="AH1683" s="2">
        <f t="shared" si="237"/>
        <v>0.26046898770849924</v>
      </c>
      <c r="AI1683">
        <f t="shared" si="238"/>
        <v>0.23201095956529152</v>
      </c>
      <c r="AJ1683">
        <f t="shared" si="239"/>
        <v>0.28159723785361923</v>
      </c>
      <c r="AK1683">
        <f t="shared" si="244"/>
        <v>33.576169822870348</v>
      </c>
    </row>
    <row r="1684" spans="1:37" x14ac:dyDescent="0.2">
      <c r="A1684">
        <v>4</v>
      </c>
      <c r="B1684">
        <v>31125</v>
      </c>
      <c r="C1684">
        <v>31</v>
      </c>
      <c r="D1684" t="s">
        <v>454</v>
      </c>
      <c r="E1684">
        <v>125</v>
      </c>
      <c r="F1684" t="s">
        <v>293</v>
      </c>
      <c r="G1684">
        <v>43</v>
      </c>
      <c r="H1684">
        <v>14</v>
      </c>
      <c r="I1684">
        <v>65</v>
      </c>
      <c r="J1684">
        <v>60</v>
      </c>
      <c r="K1684">
        <v>19</v>
      </c>
      <c r="L1684">
        <v>85</v>
      </c>
      <c r="M1684">
        <v>75</v>
      </c>
      <c r="N1684">
        <v>27</v>
      </c>
      <c r="O1684">
        <v>105</v>
      </c>
      <c r="P1684">
        <v>7041</v>
      </c>
      <c r="Q1684">
        <v>0.95186329881350196</v>
      </c>
      <c r="R1684">
        <f t="shared" si="240"/>
        <v>1</v>
      </c>
      <c r="S1684">
        <f t="shared" si="241"/>
        <v>6702.0694869458675</v>
      </c>
      <c r="T1684">
        <v>67.260000000000005</v>
      </c>
      <c r="U1684">
        <f t="shared" si="242"/>
        <v>64.022325478196151</v>
      </c>
      <c r="V1684">
        <v>0</v>
      </c>
      <c r="W1684">
        <v>9716</v>
      </c>
      <c r="X1684">
        <v>0</v>
      </c>
      <c r="Y1684" s="3">
        <v>0.1</v>
      </c>
      <c r="Z1684">
        <v>30</v>
      </c>
      <c r="AA1684" s="1">
        <f t="shared" si="243"/>
        <v>0.1060792482526339</v>
      </c>
      <c r="AB1684" s="4">
        <v>2970000</v>
      </c>
      <c r="AC1684" s="4">
        <v>2.5</v>
      </c>
      <c r="AD1684" s="4">
        <v>0</v>
      </c>
      <c r="AE1684" s="4">
        <v>239000</v>
      </c>
      <c r="AF1684" s="1">
        <v>0.33516971880000002</v>
      </c>
      <c r="AG1684" s="2">
        <f t="shared" si="236"/>
        <v>0.26394752195383836</v>
      </c>
      <c r="AH1684" s="2">
        <f t="shared" si="237"/>
        <v>0.313699258230976</v>
      </c>
      <c r="AI1684">
        <f t="shared" si="238"/>
        <v>0.28035455227690459</v>
      </c>
      <c r="AJ1684">
        <f t="shared" si="239"/>
        <v>0.33845789513113916</v>
      </c>
      <c r="AK1684">
        <f t="shared" si="244"/>
        <v>38.931712091492393</v>
      </c>
    </row>
    <row r="1685" spans="1:37" x14ac:dyDescent="0.2">
      <c r="A1685">
        <v>4</v>
      </c>
      <c r="B1685">
        <v>31127</v>
      </c>
      <c r="C1685">
        <v>31</v>
      </c>
      <c r="D1685" t="s">
        <v>455</v>
      </c>
      <c r="E1685">
        <v>127</v>
      </c>
      <c r="F1685" t="s">
        <v>293</v>
      </c>
      <c r="G1685">
        <v>43</v>
      </c>
      <c r="H1685">
        <v>14</v>
      </c>
      <c r="I1685">
        <v>65</v>
      </c>
      <c r="J1685">
        <v>60</v>
      </c>
      <c r="K1685">
        <v>19</v>
      </c>
      <c r="L1685">
        <v>85</v>
      </c>
      <c r="M1685">
        <v>75</v>
      </c>
      <c r="N1685">
        <v>27</v>
      </c>
      <c r="O1685">
        <v>105</v>
      </c>
      <c r="P1685">
        <v>7041</v>
      </c>
      <c r="Q1685">
        <v>0.969550655947791</v>
      </c>
      <c r="R1685">
        <f t="shared" si="240"/>
        <v>1</v>
      </c>
      <c r="S1685">
        <f t="shared" si="241"/>
        <v>6826.6061685283967</v>
      </c>
      <c r="T1685">
        <v>67.260000000000005</v>
      </c>
      <c r="U1685">
        <f t="shared" si="242"/>
        <v>65.211977119048427</v>
      </c>
      <c r="V1685">
        <v>0</v>
      </c>
      <c r="W1685">
        <v>9716</v>
      </c>
      <c r="X1685">
        <v>0</v>
      </c>
      <c r="Y1685" s="3">
        <v>0.1</v>
      </c>
      <c r="Z1685">
        <v>30</v>
      </c>
      <c r="AA1685" s="1">
        <f t="shared" si="243"/>
        <v>0.1060792482526339</v>
      </c>
      <c r="AB1685" s="4">
        <v>2970000</v>
      </c>
      <c r="AC1685" s="4">
        <v>2.5</v>
      </c>
      <c r="AD1685" s="4">
        <v>0</v>
      </c>
      <c r="AE1685" s="4">
        <v>239000</v>
      </c>
      <c r="AF1685" s="1">
        <v>0.31573831250000001</v>
      </c>
      <c r="AG1685" s="2">
        <f t="shared" si="236"/>
        <v>0.28539805108489946</v>
      </c>
      <c r="AH1685" s="2">
        <f t="shared" si="237"/>
        <v>0.33820241497366577</v>
      </c>
      <c r="AI1685">
        <f t="shared" si="238"/>
        <v>0.30281189201028902</v>
      </c>
      <c r="AJ1685">
        <f t="shared" si="239"/>
        <v>0.3644809202304683</v>
      </c>
      <c r="AK1685">
        <f t="shared" si="244"/>
        <v>41.173820102551119</v>
      </c>
    </row>
    <row r="1686" spans="1:37" x14ac:dyDescent="0.2">
      <c r="A1686">
        <v>4</v>
      </c>
      <c r="B1686">
        <v>31129</v>
      </c>
      <c r="C1686">
        <v>31</v>
      </c>
      <c r="D1686" t="s">
        <v>395</v>
      </c>
      <c r="E1686">
        <v>129</v>
      </c>
      <c r="F1686" t="s">
        <v>293</v>
      </c>
      <c r="G1686">
        <v>43</v>
      </c>
      <c r="H1686">
        <v>14</v>
      </c>
      <c r="I1686">
        <v>65</v>
      </c>
      <c r="J1686">
        <v>60</v>
      </c>
      <c r="K1686">
        <v>19</v>
      </c>
      <c r="L1686">
        <v>85</v>
      </c>
      <c r="M1686">
        <v>75</v>
      </c>
      <c r="N1686">
        <v>27</v>
      </c>
      <c r="O1686">
        <v>105</v>
      </c>
      <c r="P1686">
        <v>7041</v>
      </c>
      <c r="Q1686">
        <v>0.945625575383504</v>
      </c>
      <c r="R1686">
        <f t="shared" si="240"/>
        <v>1</v>
      </c>
      <c r="S1686">
        <f t="shared" si="241"/>
        <v>6658.1496762752513</v>
      </c>
      <c r="T1686">
        <v>67.260000000000005</v>
      </c>
      <c r="U1686">
        <f t="shared" si="242"/>
        <v>63.602776200294485</v>
      </c>
      <c r="V1686">
        <v>0</v>
      </c>
      <c r="W1686">
        <v>9716</v>
      </c>
      <c r="X1686">
        <v>0</v>
      </c>
      <c r="Y1686" s="3">
        <v>0.1</v>
      </c>
      <c r="Z1686">
        <v>30</v>
      </c>
      <c r="AA1686" s="1">
        <f t="shared" si="243"/>
        <v>0.1060792482526339</v>
      </c>
      <c r="AB1686" s="4">
        <v>2970000</v>
      </c>
      <c r="AC1686" s="4">
        <v>2.5</v>
      </c>
      <c r="AD1686" s="4">
        <v>0</v>
      </c>
      <c r="AE1686" s="4">
        <v>239000</v>
      </c>
      <c r="AF1686" s="1">
        <v>0.34766711110000004</v>
      </c>
      <c r="AG1686" s="2">
        <f t="shared" si="236"/>
        <v>0.25279203313480836</v>
      </c>
      <c r="AH1686" s="2">
        <f t="shared" si="237"/>
        <v>0.30076076395291595</v>
      </c>
      <c r="AI1686">
        <f t="shared" si="238"/>
        <v>0.26861099670734351</v>
      </c>
      <c r="AJ1686">
        <f t="shared" si="239"/>
        <v>0.32463166283794348</v>
      </c>
      <c r="AK1686">
        <f t="shared" si="244"/>
        <v>37.6221220162981</v>
      </c>
    </row>
    <row r="1687" spans="1:37" x14ac:dyDescent="0.2">
      <c r="A1687">
        <v>4</v>
      </c>
      <c r="B1687">
        <v>31131</v>
      </c>
      <c r="C1687">
        <v>31</v>
      </c>
      <c r="D1687" t="s">
        <v>365</v>
      </c>
      <c r="E1687">
        <v>131</v>
      </c>
      <c r="F1687" t="s">
        <v>293</v>
      </c>
      <c r="G1687">
        <v>43</v>
      </c>
      <c r="H1687">
        <v>14</v>
      </c>
      <c r="I1687">
        <v>65</v>
      </c>
      <c r="J1687">
        <v>60</v>
      </c>
      <c r="K1687">
        <v>19</v>
      </c>
      <c r="L1687">
        <v>85</v>
      </c>
      <c r="M1687">
        <v>75</v>
      </c>
      <c r="N1687">
        <v>27</v>
      </c>
      <c r="O1687">
        <v>105</v>
      </c>
      <c r="P1687">
        <v>7041</v>
      </c>
      <c r="Q1687">
        <v>0.96601873934269</v>
      </c>
      <c r="R1687">
        <f t="shared" si="240"/>
        <v>1</v>
      </c>
      <c r="S1687">
        <f t="shared" si="241"/>
        <v>6801.7379437118807</v>
      </c>
      <c r="T1687">
        <v>67.260000000000005</v>
      </c>
      <c r="U1687">
        <f t="shared" si="242"/>
        <v>64.974420408189332</v>
      </c>
      <c r="V1687">
        <v>0</v>
      </c>
      <c r="W1687">
        <v>9716</v>
      </c>
      <c r="X1687">
        <v>0</v>
      </c>
      <c r="Y1687" s="3">
        <v>0.1</v>
      </c>
      <c r="Z1687">
        <v>30</v>
      </c>
      <c r="AA1687" s="1">
        <f t="shared" si="243"/>
        <v>0.1060792482526339</v>
      </c>
      <c r="AB1687" s="4">
        <v>2970000</v>
      </c>
      <c r="AC1687" s="4">
        <v>2.5</v>
      </c>
      <c r="AD1687" s="4">
        <v>0</v>
      </c>
      <c r="AE1687" s="4">
        <v>239000</v>
      </c>
      <c r="AF1687" s="1">
        <v>0.31699523530000001</v>
      </c>
      <c r="AG1687" s="2">
        <f t="shared" si="236"/>
        <v>0.28323087809429354</v>
      </c>
      <c r="AH1687" s="2">
        <f t="shared" si="237"/>
        <v>0.33582646133552529</v>
      </c>
      <c r="AI1687">
        <f t="shared" si="238"/>
        <v>0.30057585946776888</v>
      </c>
      <c r="AJ1687">
        <f t="shared" si="239"/>
        <v>0.3620010170969955</v>
      </c>
      <c r="AK1687">
        <f t="shared" si="244"/>
        <v>41.020473929369707</v>
      </c>
    </row>
    <row r="1688" spans="1:37" x14ac:dyDescent="0.2">
      <c r="A1688">
        <v>4</v>
      </c>
      <c r="B1688">
        <v>31133</v>
      </c>
      <c r="C1688">
        <v>31</v>
      </c>
      <c r="D1688" t="s">
        <v>397</v>
      </c>
      <c r="E1688">
        <v>133</v>
      </c>
      <c r="F1688" t="s">
        <v>293</v>
      </c>
      <c r="G1688">
        <v>43</v>
      </c>
      <c r="H1688">
        <v>14</v>
      </c>
      <c r="I1688">
        <v>65</v>
      </c>
      <c r="J1688">
        <v>60</v>
      </c>
      <c r="K1688">
        <v>19</v>
      </c>
      <c r="L1688">
        <v>85</v>
      </c>
      <c r="M1688">
        <v>75</v>
      </c>
      <c r="N1688">
        <v>27</v>
      </c>
      <c r="O1688">
        <v>105</v>
      </c>
      <c r="P1688">
        <v>7041</v>
      </c>
      <c r="Q1688">
        <v>0.96402493715286297</v>
      </c>
      <c r="R1688">
        <f t="shared" si="240"/>
        <v>1</v>
      </c>
      <c r="S1688">
        <f t="shared" si="241"/>
        <v>6787.6995824933083</v>
      </c>
      <c r="T1688">
        <v>67.260000000000005</v>
      </c>
      <c r="U1688">
        <f t="shared" si="242"/>
        <v>64.840317272901572</v>
      </c>
      <c r="V1688">
        <v>0</v>
      </c>
      <c r="W1688">
        <v>9716</v>
      </c>
      <c r="X1688">
        <v>0</v>
      </c>
      <c r="Y1688" s="3">
        <v>0.1</v>
      </c>
      <c r="Z1688">
        <v>30</v>
      </c>
      <c r="AA1688" s="1">
        <f t="shared" si="243"/>
        <v>0.1060792482526339</v>
      </c>
      <c r="AB1688" s="4">
        <v>2970000</v>
      </c>
      <c r="AC1688" s="4">
        <v>2.5</v>
      </c>
      <c r="AD1688" s="4">
        <v>0</v>
      </c>
      <c r="AE1688" s="4">
        <v>239000</v>
      </c>
      <c r="AF1688" s="1">
        <v>0.32422351519999998</v>
      </c>
      <c r="AG1688" s="2">
        <f t="shared" si="236"/>
        <v>0.27634495490839683</v>
      </c>
      <c r="AH1688" s="2">
        <f t="shared" si="237"/>
        <v>0.32777130970871021</v>
      </c>
      <c r="AI1688">
        <f t="shared" si="238"/>
        <v>0.29330430405265101</v>
      </c>
      <c r="AJ1688">
        <f t="shared" si="239"/>
        <v>0.35336372000891775</v>
      </c>
      <c r="AK1688">
        <f t="shared" si="244"/>
        <v>40.161693630012394</v>
      </c>
    </row>
    <row r="1689" spans="1:37" x14ac:dyDescent="0.2">
      <c r="A1689">
        <v>4</v>
      </c>
      <c r="B1689">
        <v>31135</v>
      </c>
      <c r="C1689">
        <v>31</v>
      </c>
      <c r="D1689" t="s">
        <v>368</v>
      </c>
      <c r="E1689">
        <v>135</v>
      </c>
      <c r="F1689" t="s">
        <v>293</v>
      </c>
      <c r="G1689">
        <v>43</v>
      </c>
      <c r="H1689">
        <v>14</v>
      </c>
      <c r="I1689">
        <v>65</v>
      </c>
      <c r="J1689">
        <v>60</v>
      </c>
      <c r="K1689">
        <v>19</v>
      </c>
      <c r="L1689">
        <v>85</v>
      </c>
      <c r="M1689">
        <v>75</v>
      </c>
      <c r="N1689">
        <v>27</v>
      </c>
      <c r="O1689">
        <v>105</v>
      </c>
      <c r="P1689">
        <v>7041</v>
      </c>
      <c r="Q1689">
        <v>0.92867669959862997</v>
      </c>
      <c r="R1689">
        <f t="shared" si="240"/>
        <v>1</v>
      </c>
      <c r="S1689">
        <f t="shared" si="241"/>
        <v>6538.8126418739539</v>
      </c>
      <c r="T1689">
        <v>67.260000000000005</v>
      </c>
      <c r="U1689">
        <f t="shared" si="242"/>
        <v>62.462794815003853</v>
      </c>
      <c r="V1689">
        <v>0</v>
      </c>
      <c r="W1689">
        <v>9716</v>
      </c>
      <c r="X1689">
        <v>0</v>
      </c>
      <c r="Y1689" s="3">
        <v>0.1</v>
      </c>
      <c r="Z1689">
        <v>30</v>
      </c>
      <c r="AA1689" s="1">
        <f t="shared" si="243"/>
        <v>0.1060792482526339</v>
      </c>
      <c r="AB1689" s="4">
        <v>2970000</v>
      </c>
      <c r="AC1689" s="4">
        <v>2.5</v>
      </c>
      <c r="AD1689" s="4">
        <v>0</v>
      </c>
      <c r="AE1689" s="4">
        <v>239000</v>
      </c>
      <c r="AF1689" s="1">
        <v>0.39155089089999995</v>
      </c>
      <c r="AG1689" s="2">
        <f t="shared" si="236"/>
        <v>0.22043680862628082</v>
      </c>
      <c r="AH1689" s="2">
        <f t="shared" si="237"/>
        <v>0.26304616802599151</v>
      </c>
      <c r="AI1689">
        <f t="shared" si="238"/>
        <v>0.23448815667136821</v>
      </c>
      <c r="AJ1689">
        <f t="shared" si="239"/>
        <v>0.28424869720903834</v>
      </c>
      <c r="AK1689">
        <f t="shared" si="244"/>
        <v>33.685746172204837</v>
      </c>
    </row>
    <row r="1690" spans="1:37" x14ac:dyDescent="0.2">
      <c r="A1690">
        <v>4</v>
      </c>
      <c r="B1690">
        <v>31137</v>
      </c>
      <c r="C1690">
        <v>31</v>
      </c>
      <c r="D1690" t="s">
        <v>369</v>
      </c>
      <c r="E1690">
        <v>137</v>
      </c>
      <c r="F1690" t="s">
        <v>293</v>
      </c>
      <c r="G1690">
        <v>43</v>
      </c>
      <c r="H1690">
        <v>14</v>
      </c>
      <c r="I1690">
        <v>65</v>
      </c>
      <c r="J1690">
        <v>60</v>
      </c>
      <c r="K1690">
        <v>19</v>
      </c>
      <c r="L1690">
        <v>85</v>
      </c>
      <c r="M1690">
        <v>75</v>
      </c>
      <c r="N1690">
        <v>27</v>
      </c>
      <c r="O1690">
        <v>105</v>
      </c>
      <c r="P1690">
        <v>7041</v>
      </c>
      <c r="Q1690">
        <v>0.93730379641056105</v>
      </c>
      <c r="R1690">
        <f t="shared" si="240"/>
        <v>1</v>
      </c>
      <c r="S1690">
        <f t="shared" si="241"/>
        <v>6599.55603052676</v>
      </c>
      <c r="T1690">
        <v>67.260000000000005</v>
      </c>
      <c r="U1690">
        <f t="shared" si="242"/>
        <v>63.043053346574339</v>
      </c>
      <c r="V1690">
        <v>0</v>
      </c>
      <c r="W1690">
        <v>9716</v>
      </c>
      <c r="X1690">
        <v>0</v>
      </c>
      <c r="Y1690" s="3">
        <v>0.1</v>
      </c>
      <c r="Z1690">
        <v>30</v>
      </c>
      <c r="AA1690" s="1">
        <f t="shared" si="243"/>
        <v>0.1060792482526339</v>
      </c>
      <c r="AB1690" s="4">
        <v>2970000</v>
      </c>
      <c r="AC1690" s="4">
        <v>2.5</v>
      </c>
      <c r="AD1690" s="4">
        <v>0</v>
      </c>
      <c r="AE1690" s="4">
        <v>239000</v>
      </c>
      <c r="AF1690" s="1">
        <v>0.35837752500000003</v>
      </c>
      <c r="AG1690" s="2">
        <f t="shared" si="236"/>
        <v>0.24307897272288881</v>
      </c>
      <c r="AH1690" s="2">
        <f t="shared" si="237"/>
        <v>0.28961860053227778</v>
      </c>
      <c r="AI1690">
        <f t="shared" si="238"/>
        <v>0.25842659283528197</v>
      </c>
      <c r="AJ1690">
        <f t="shared" si="239"/>
        <v>0.31277796538247721</v>
      </c>
      <c r="AK1690">
        <f t="shared" si="244"/>
        <v>36.572467845487985</v>
      </c>
    </row>
    <row r="1691" spans="1:37" x14ac:dyDescent="0.2">
      <c r="A1691">
        <v>4</v>
      </c>
      <c r="B1691">
        <v>31139</v>
      </c>
      <c r="C1691">
        <v>31</v>
      </c>
      <c r="D1691" t="s">
        <v>462</v>
      </c>
      <c r="E1691">
        <v>139</v>
      </c>
      <c r="F1691" t="s">
        <v>293</v>
      </c>
      <c r="G1691">
        <v>43</v>
      </c>
      <c r="H1691">
        <v>14</v>
      </c>
      <c r="I1691">
        <v>65</v>
      </c>
      <c r="J1691">
        <v>60</v>
      </c>
      <c r="K1691">
        <v>19</v>
      </c>
      <c r="L1691">
        <v>85</v>
      </c>
      <c r="M1691">
        <v>75</v>
      </c>
      <c r="N1691">
        <v>27</v>
      </c>
      <c r="O1691">
        <v>105</v>
      </c>
      <c r="P1691">
        <v>7041</v>
      </c>
      <c r="Q1691">
        <v>0.957767640550931</v>
      </c>
      <c r="R1691">
        <f t="shared" si="240"/>
        <v>1</v>
      </c>
      <c r="S1691">
        <f t="shared" si="241"/>
        <v>6743.6419571191054</v>
      </c>
      <c r="T1691">
        <v>67.260000000000005</v>
      </c>
      <c r="U1691">
        <f t="shared" si="242"/>
        <v>64.419451503455619</v>
      </c>
      <c r="V1691">
        <v>0</v>
      </c>
      <c r="W1691">
        <v>9716</v>
      </c>
      <c r="X1691">
        <v>0</v>
      </c>
      <c r="Y1691" s="3">
        <v>0.1</v>
      </c>
      <c r="Z1691">
        <v>30</v>
      </c>
      <c r="AA1691" s="1">
        <f t="shared" si="243"/>
        <v>0.1060792482526339</v>
      </c>
      <c r="AB1691" s="4">
        <v>2970000</v>
      </c>
      <c r="AC1691" s="4">
        <v>2.5</v>
      </c>
      <c r="AD1691" s="4">
        <v>0</v>
      </c>
      <c r="AE1691" s="4">
        <v>239000</v>
      </c>
      <c r="AF1691" s="1">
        <v>0.32275051920000003</v>
      </c>
      <c r="AG1691" s="2">
        <f t="shared" si="236"/>
        <v>0.27580427419499864</v>
      </c>
      <c r="AH1691" s="2">
        <f t="shared" si="237"/>
        <v>0.32746464834159428</v>
      </c>
      <c r="AI1691">
        <f t="shared" si="238"/>
        <v>0.29284080706061077</v>
      </c>
      <c r="AJ1691">
        <f t="shared" si="239"/>
        <v>0.35317357419643447</v>
      </c>
      <c r="AK1691">
        <f t="shared" si="244"/>
        <v>40.333577239085244</v>
      </c>
    </row>
    <row r="1692" spans="1:37" x14ac:dyDescent="0.2">
      <c r="A1692">
        <v>4</v>
      </c>
      <c r="B1692">
        <v>31141</v>
      </c>
      <c r="C1692">
        <v>31</v>
      </c>
      <c r="D1692" t="s">
        <v>463</v>
      </c>
      <c r="E1692">
        <v>141</v>
      </c>
      <c r="F1692" t="s">
        <v>293</v>
      </c>
      <c r="G1692">
        <v>43</v>
      </c>
      <c r="H1692">
        <v>14</v>
      </c>
      <c r="I1692">
        <v>65</v>
      </c>
      <c r="J1692">
        <v>60</v>
      </c>
      <c r="K1692">
        <v>19</v>
      </c>
      <c r="L1692">
        <v>85</v>
      </c>
      <c r="M1692">
        <v>75</v>
      </c>
      <c r="N1692">
        <v>27</v>
      </c>
      <c r="O1692">
        <v>105</v>
      </c>
      <c r="P1692">
        <v>7041</v>
      </c>
      <c r="Q1692">
        <v>0.956415092243868</v>
      </c>
      <c r="R1692">
        <f t="shared" si="240"/>
        <v>1</v>
      </c>
      <c r="S1692">
        <f t="shared" si="241"/>
        <v>6734.1186644890749</v>
      </c>
      <c r="T1692">
        <v>67.260000000000005</v>
      </c>
      <c r="U1692">
        <f t="shared" si="242"/>
        <v>64.328479104322568</v>
      </c>
      <c r="V1692">
        <v>0</v>
      </c>
      <c r="W1692">
        <v>9716</v>
      </c>
      <c r="X1692">
        <v>0</v>
      </c>
      <c r="Y1692" s="3">
        <v>0.1</v>
      </c>
      <c r="Z1692">
        <v>30</v>
      </c>
      <c r="AA1692" s="1">
        <f t="shared" si="243"/>
        <v>0.1060792482526339</v>
      </c>
      <c r="AB1692" s="4">
        <v>2970000</v>
      </c>
      <c r="AC1692" s="4">
        <v>2.5</v>
      </c>
      <c r="AD1692" s="4">
        <v>0</v>
      </c>
      <c r="AE1692" s="4">
        <v>239000</v>
      </c>
      <c r="AF1692" s="1">
        <v>0.32227398080000003</v>
      </c>
      <c r="AG1692" s="2">
        <f t="shared" si="236"/>
        <v>0.27582203550367174</v>
      </c>
      <c r="AH1692" s="2">
        <f t="shared" si="237"/>
        <v>0.32755857674020211</v>
      </c>
      <c r="AI1692">
        <f t="shared" si="238"/>
        <v>0.29288368962331507</v>
      </c>
      <c r="AJ1692">
        <f t="shared" si="239"/>
        <v>0.3533054253175415</v>
      </c>
      <c r="AK1692">
        <f t="shared" si="244"/>
        <v>40.38952079468671</v>
      </c>
    </row>
    <row r="1693" spans="1:37" x14ac:dyDescent="0.2">
      <c r="A1693">
        <v>4</v>
      </c>
      <c r="B1693">
        <v>31143</v>
      </c>
      <c r="C1693">
        <v>31</v>
      </c>
      <c r="D1693" t="s">
        <v>222</v>
      </c>
      <c r="E1693">
        <v>143</v>
      </c>
      <c r="F1693" t="s">
        <v>293</v>
      </c>
      <c r="G1693">
        <v>43</v>
      </c>
      <c r="H1693">
        <v>14</v>
      </c>
      <c r="I1693">
        <v>65</v>
      </c>
      <c r="J1693">
        <v>60</v>
      </c>
      <c r="K1693">
        <v>19</v>
      </c>
      <c r="L1693">
        <v>85</v>
      </c>
      <c r="M1693">
        <v>75</v>
      </c>
      <c r="N1693">
        <v>27</v>
      </c>
      <c r="O1693">
        <v>105</v>
      </c>
      <c r="P1693">
        <v>7041</v>
      </c>
      <c r="Q1693">
        <v>0.95468862851460801</v>
      </c>
      <c r="R1693">
        <f t="shared" si="240"/>
        <v>1</v>
      </c>
      <c r="S1693">
        <f t="shared" si="241"/>
        <v>6721.962633371355</v>
      </c>
      <c r="T1693">
        <v>67.260000000000005</v>
      </c>
      <c r="U1693">
        <f t="shared" si="242"/>
        <v>64.21235715389254</v>
      </c>
      <c r="V1693">
        <v>0</v>
      </c>
      <c r="W1693">
        <v>9716</v>
      </c>
      <c r="X1693">
        <v>0</v>
      </c>
      <c r="Y1693" s="3">
        <v>0.1</v>
      </c>
      <c r="Z1693">
        <v>30</v>
      </c>
      <c r="AA1693" s="1">
        <f t="shared" si="243"/>
        <v>0.1060792482526339</v>
      </c>
      <c r="AB1693" s="4">
        <v>2970000</v>
      </c>
      <c r="AC1693" s="4">
        <v>2.5</v>
      </c>
      <c r="AD1693" s="4">
        <v>0</v>
      </c>
      <c r="AE1693" s="4">
        <v>239000</v>
      </c>
      <c r="AF1693" s="1">
        <v>0.32610707499999997</v>
      </c>
      <c r="AG1693" s="2">
        <f t="shared" si="236"/>
        <v>0.27208795131380503</v>
      </c>
      <c r="AH1693" s="2">
        <f t="shared" si="237"/>
        <v>0.32321813933947113</v>
      </c>
      <c r="AI1693">
        <f t="shared" si="238"/>
        <v>0.28894961941513247</v>
      </c>
      <c r="AJ1693">
        <f t="shared" si="239"/>
        <v>0.34866309159161557</v>
      </c>
      <c r="AK1693">
        <f t="shared" si="244"/>
        <v>39.944163691045553</v>
      </c>
    </row>
    <row r="1694" spans="1:37" x14ac:dyDescent="0.2">
      <c r="A1694">
        <v>4</v>
      </c>
      <c r="B1694">
        <v>31145</v>
      </c>
      <c r="C1694">
        <v>31</v>
      </c>
      <c r="D1694" t="s">
        <v>465</v>
      </c>
      <c r="E1694">
        <v>145</v>
      </c>
      <c r="F1694" t="s">
        <v>293</v>
      </c>
      <c r="G1694">
        <v>43</v>
      </c>
      <c r="H1694">
        <v>14</v>
      </c>
      <c r="I1694">
        <v>65</v>
      </c>
      <c r="J1694">
        <v>60</v>
      </c>
      <c r="K1694">
        <v>19</v>
      </c>
      <c r="L1694">
        <v>85</v>
      </c>
      <c r="M1694">
        <v>75</v>
      </c>
      <c r="N1694">
        <v>27</v>
      </c>
      <c r="O1694">
        <v>105</v>
      </c>
      <c r="P1694">
        <v>7041</v>
      </c>
      <c r="Q1694">
        <v>0.93083929353290096</v>
      </c>
      <c r="R1694">
        <f t="shared" si="240"/>
        <v>1</v>
      </c>
      <c r="S1694">
        <f t="shared" si="241"/>
        <v>6554.0394657651559</v>
      </c>
      <c r="T1694">
        <v>67.260000000000005</v>
      </c>
      <c r="U1694">
        <f t="shared" si="242"/>
        <v>62.608250883022926</v>
      </c>
      <c r="V1694">
        <v>0</v>
      </c>
      <c r="W1694">
        <v>9716</v>
      </c>
      <c r="X1694">
        <v>0</v>
      </c>
      <c r="Y1694" s="3">
        <v>0.1</v>
      </c>
      <c r="Z1694">
        <v>30</v>
      </c>
      <c r="AA1694" s="1">
        <f t="shared" si="243"/>
        <v>0.1060792482526339</v>
      </c>
      <c r="AB1694" s="4">
        <v>2970000</v>
      </c>
      <c r="AC1694" s="4">
        <v>2.5</v>
      </c>
      <c r="AD1694" s="4">
        <v>0</v>
      </c>
      <c r="AE1694" s="4">
        <v>239000</v>
      </c>
      <c r="AF1694" s="1">
        <v>0.3843354444</v>
      </c>
      <c r="AG1694" s="2">
        <f t="shared" si="236"/>
        <v>0.22509821540614508</v>
      </c>
      <c r="AH1694" s="2">
        <f t="shared" si="237"/>
        <v>0.26850469940270671</v>
      </c>
      <c r="AI1694">
        <f t="shared" si="238"/>
        <v>0.23941246924833171</v>
      </c>
      <c r="AJ1694">
        <f t="shared" si="239"/>
        <v>0.29010410780103596</v>
      </c>
      <c r="AK1694">
        <f t="shared" si="244"/>
        <v>34.27122192352256</v>
      </c>
    </row>
    <row r="1695" spans="1:37" x14ac:dyDescent="0.2">
      <c r="A1695">
        <v>4</v>
      </c>
      <c r="B1695">
        <v>31147</v>
      </c>
      <c r="C1695">
        <v>31</v>
      </c>
      <c r="D1695" t="s">
        <v>545</v>
      </c>
      <c r="E1695">
        <v>147</v>
      </c>
      <c r="F1695" t="s">
        <v>293</v>
      </c>
      <c r="G1695">
        <v>43</v>
      </c>
      <c r="H1695">
        <v>14</v>
      </c>
      <c r="I1695">
        <v>65</v>
      </c>
      <c r="J1695">
        <v>60</v>
      </c>
      <c r="K1695">
        <v>19</v>
      </c>
      <c r="L1695">
        <v>85</v>
      </c>
      <c r="M1695">
        <v>75</v>
      </c>
      <c r="N1695">
        <v>27</v>
      </c>
      <c r="O1695">
        <v>105</v>
      </c>
      <c r="P1695">
        <v>7041</v>
      </c>
      <c r="Q1695">
        <v>0.971392386099871</v>
      </c>
      <c r="R1695">
        <f t="shared" si="240"/>
        <v>1</v>
      </c>
      <c r="S1695">
        <f t="shared" si="241"/>
        <v>6839.5737905291917</v>
      </c>
      <c r="T1695">
        <v>67.260000000000005</v>
      </c>
      <c r="U1695">
        <f t="shared" si="242"/>
        <v>65.335851889077333</v>
      </c>
      <c r="V1695">
        <v>0</v>
      </c>
      <c r="W1695">
        <v>9716</v>
      </c>
      <c r="X1695">
        <v>0</v>
      </c>
      <c r="Y1695" s="3">
        <v>0.1</v>
      </c>
      <c r="Z1695">
        <v>30</v>
      </c>
      <c r="AA1695" s="1">
        <f t="shared" si="243"/>
        <v>0.1060792482526339</v>
      </c>
      <c r="AB1695" s="4">
        <v>2970000</v>
      </c>
      <c r="AC1695" s="4">
        <v>2.5</v>
      </c>
      <c r="AD1695" s="4">
        <v>0</v>
      </c>
      <c r="AE1695" s="4">
        <v>239000</v>
      </c>
      <c r="AF1695" s="1">
        <v>0.31658471189999998</v>
      </c>
      <c r="AG1695" s="2">
        <f t="shared" si="236"/>
        <v>0.28517571462761254</v>
      </c>
      <c r="AH1695" s="2">
        <f t="shared" si="237"/>
        <v>0.33783930538259305</v>
      </c>
      <c r="AI1695">
        <f t="shared" si="238"/>
        <v>0.30254312608250988</v>
      </c>
      <c r="AJ1695">
        <f t="shared" si="239"/>
        <v>0.36404772130694935</v>
      </c>
      <c r="AK1695">
        <f t="shared" si="244"/>
        <v>41.070424401811003</v>
      </c>
    </row>
    <row r="1696" spans="1:37" x14ac:dyDescent="0.2">
      <c r="A1696">
        <v>4</v>
      </c>
      <c r="B1696">
        <v>31149</v>
      </c>
      <c r="C1696">
        <v>31</v>
      </c>
      <c r="D1696" t="s">
        <v>276</v>
      </c>
      <c r="E1696">
        <v>149</v>
      </c>
      <c r="F1696" t="s">
        <v>293</v>
      </c>
      <c r="G1696">
        <v>43</v>
      </c>
      <c r="H1696">
        <v>14</v>
      </c>
      <c r="I1696">
        <v>65</v>
      </c>
      <c r="J1696">
        <v>60</v>
      </c>
      <c r="K1696">
        <v>19</v>
      </c>
      <c r="L1696">
        <v>85</v>
      </c>
      <c r="M1696">
        <v>75</v>
      </c>
      <c r="N1696">
        <v>27</v>
      </c>
      <c r="O1696">
        <v>105</v>
      </c>
      <c r="P1696">
        <v>7041</v>
      </c>
      <c r="Q1696">
        <v>0.94202401302754901</v>
      </c>
      <c r="R1696">
        <f t="shared" si="240"/>
        <v>1</v>
      </c>
      <c r="S1696">
        <f t="shared" si="241"/>
        <v>6632.7910757269728</v>
      </c>
      <c r="T1696">
        <v>67.260000000000005</v>
      </c>
      <c r="U1696">
        <f t="shared" si="242"/>
        <v>63.360535116232953</v>
      </c>
      <c r="V1696">
        <v>0</v>
      </c>
      <c r="W1696">
        <v>9716</v>
      </c>
      <c r="X1696">
        <v>0</v>
      </c>
      <c r="Y1696" s="3">
        <v>0.1</v>
      </c>
      <c r="Z1696">
        <v>30</v>
      </c>
      <c r="AA1696" s="1">
        <f t="shared" si="243"/>
        <v>0.1060792482526339</v>
      </c>
      <c r="AB1696" s="4">
        <v>2970000</v>
      </c>
      <c r="AC1696" s="4">
        <v>2.5</v>
      </c>
      <c r="AD1696" s="4">
        <v>0</v>
      </c>
      <c r="AE1696" s="4">
        <v>239000</v>
      </c>
      <c r="AF1696" s="1">
        <v>0.34247071929999995</v>
      </c>
      <c r="AG1696" s="2">
        <f t="shared" si="236"/>
        <v>0.2556503017283232</v>
      </c>
      <c r="AH1696" s="2">
        <f t="shared" si="237"/>
        <v>0.30434459781874812</v>
      </c>
      <c r="AI1696">
        <f t="shared" si="238"/>
        <v>0.2717085695664897</v>
      </c>
      <c r="AJ1696">
        <f t="shared" si="239"/>
        <v>0.32857674735022557</v>
      </c>
      <c r="AK1696">
        <f t="shared" si="244"/>
        <v>38.155038544803467</v>
      </c>
    </row>
    <row r="1697" spans="1:37" x14ac:dyDescent="0.2">
      <c r="A1697">
        <v>4</v>
      </c>
      <c r="B1697">
        <v>31151</v>
      </c>
      <c r="C1697">
        <v>31</v>
      </c>
      <c r="D1697" t="s">
        <v>403</v>
      </c>
      <c r="E1697">
        <v>151</v>
      </c>
      <c r="F1697" t="s">
        <v>293</v>
      </c>
      <c r="G1697">
        <v>43</v>
      </c>
      <c r="H1697">
        <v>14</v>
      </c>
      <c r="I1697">
        <v>65</v>
      </c>
      <c r="J1697">
        <v>60</v>
      </c>
      <c r="K1697">
        <v>19</v>
      </c>
      <c r="L1697">
        <v>85</v>
      </c>
      <c r="M1697">
        <v>75</v>
      </c>
      <c r="N1697">
        <v>27</v>
      </c>
      <c r="O1697">
        <v>105</v>
      </c>
      <c r="P1697">
        <v>7041</v>
      </c>
      <c r="Q1697">
        <v>0.95564521551132198</v>
      </c>
      <c r="R1697">
        <f t="shared" si="240"/>
        <v>1</v>
      </c>
      <c r="S1697">
        <f t="shared" si="241"/>
        <v>6728.6979624152182</v>
      </c>
      <c r="T1697">
        <v>67.260000000000005</v>
      </c>
      <c r="U1697">
        <f t="shared" si="242"/>
        <v>64.276697195291518</v>
      </c>
      <c r="V1697">
        <v>0</v>
      </c>
      <c r="W1697">
        <v>9716</v>
      </c>
      <c r="X1697">
        <v>0</v>
      </c>
      <c r="Y1697" s="3">
        <v>0.1</v>
      </c>
      <c r="Z1697">
        <v>30</v>
      </c>
      <c r="AA1697" s="1">
        <f t="shared" si="243"/>
        <v>0.1060792482526339</v>
      </c>
      <c r="AB1697" s="4">
        <v>2970000</v>
      </c>
      <c r="AC1697" s="4">
        <v>2.5</v>
      </c>
      <c r="AD1697" s="4">
        <v>0</v>
      </c>
      <c r="AE1697" s="4">
        <v>239000</v>
      </c>
      <c r="AF1697" s="1">
        <v>0.33066568420000003</v>
      </c>
      <c r="AG1697" s="2">
        <f t="shared" si="236"/>
        <v>0.26860577444839995</v>
      </c>
      <c r="AH1697" s="2">
        <f t="shared" si="237"/>
        <v>0.31903314157290785</v>
      </c>
      <c r="AI1697">
        <f t="shared" si="238"/>
        <v>0.2852356397801642</v>
      </c>
      <c r="AJ1697">
        <f t="shared" si="239"/>
        <v>0.34412816734073887</v>
      </c>
      <c r="AK1697">
        <f t="shared" si="244"/>
        <v>39.427952553197123</v>
      </c>
    </row>
    <row r="1698" spans="1:37" x14ac:dyDescent="0.2">
      <c r="A1698">
        <v>4</v>
      </c>
      <c r="B1698">
        <v>31153</v>
      </c>
      <c r="C1698">
        <v>31</v>
      </c>
      <c r="D1698" t="s">
        <v>433</v>
      </c>
      <c r="E1698">
        <v>153</v>
      </c>
      <c r="F1698" t="s">
        <v>293</v>
      </c>
      <c r="G1698">
        <v>43</v>
      </c>
      <c r="H1698">
        <v>14</v>
      </c>
      <c r="I1698">
        <v>65</v>
      </c>
      <c r="J1698">
        <v>60</v>
      </c>
      <c r="K1698">
        <v>19</v>
      </c>
      <c r="L1698">
        <v>85</v>
      </c>
      <c r="M1698">
        <v>75</v>
      </c>
      <c r="N1698">
        <v>27</v>
      </c>
      <c r="O1698">
        <v>105</v>
      </c>
      <c r="P1698">
        <v>7041</v>
      </c>
      <c r="Q1698">
        <v>0.96574117739995302</v>
      </c>
      <c r="R1698">
        <f t="shared" si="240"/>
        <v>1</v>
      </c>
      <c r="S1698">
        <f t="shared" si="241"/>
        <v>6799.7836300730696</v>
      </c>
      <c r="T1698">
        <v>67.260000000000005</v>
      </c>
      <c r="U1698">
        <f t="shared" si="242"/>
        <v>64.955751591920844</v>
      </c>
      <c r="V1698">
        <v>0</v>
      </c>
      <c r="W1698">
        <v>9716</v>
      </c>
      <c r="X1698">
        <v>0</v>
      </c>
      <c r="Y1698" s="3">
        <v>0.1</v>
      </c>
      <c r="Z1698">
        <v>30</v>
      </c>
      <c r="AA1698" s="1">
        <f t="shared" si="243"/>
        <v>0.1060792482526339</v>
      </c>
      <c r="AB1698" s="4">
        <v>2970000</v>
      </c>
      <c r="AC1698" s="4">
        <v>2.5</v>
      </c>
      <c r="AD1698" s="4">
        <v>0</v>
      </c>
      <c r="AE1698" s="4">
        <v>239000</v>
      </c>
      <c r="AF1698" s="1">
        <v>0.31301956520000002</v>
      </c>
      <c r="AG1698" s="2">
        <f t="shared" si="236"/>
        <v>0.28674578816712365</v>
      </c>
      <c r="AH1698" s="2">
        <f t="shared" si="237"/>
        <v>0.34000748420241028</v>
      </c>
      <c r="AI1698">
        <f t="shared" si="238"/>
        <v>0.30431046532689243</v>
      </c>
      <c r="AJ1698">
        <f t="shared" si="239"/>
        <v>0.36651368990171779</v>
      </c>
      <c r="AK1698">
        <f t="shared" si="244"/>
        <v>41.50972352736521</v>
      </c>
    </row>
    <row r="1699" spans="1:37" x14ac:dyDescent="0.2">
      <c r="A1699">
        <v>4</v>
      </c>
      <c r="B1699">
        <v>31155</v>
      </c>
      <c r="C1699">
        <v>31</v>
      </c>
      <c r="D1699" t="s">
        <v>308</v>
      </c>
      <c r="E1699">
        <v>155</v>
      </c>
      <c r="F1699" t="s">
        <v>293</v>
      </c>
      <c r="G1699">
        <v>43</v>
      </c>
      <c r="H1699">
        <v>14</v>
      </c>
      <c r="I1699">
        <v>65</v>
      </c>
      <c r="J1699">
        <v>60</v>
      </c>
      <c r="K1699">
        <v>19</v>
      </c>
      <c r="L1699">
        <v>85</v>
      </c>
      <c r="M1699">
        <v>75</v>
      </c>
      <c r="N1699">
        <v>27</v>
      </c>
      <c r="O1699">
        <v>105</v>
      </c>
      <c r="P1699">
        <v>7041</v>
      </c>
      <c r="Q1699">
        <v>0.96227316558361098</v>
      </c>
      <c r="R1699">
        <f t="shared" si="240"/>
        <v>1</v>
      </c>
      <c r="S1699">
        <f t="shared" si="241"/>
        <v>6775.3653588742045</v>
      </c>
      <c r="T1699">
        <v>67.260000000000005</v>
      </c>
      <c r="U1699">
        <f t="shared" si="242"/>
        <v>64.722493117153675</v>
      </c>
      <c r="V1699">
        <v>0</v>
      </c>
      <c r="W1699">
        <v>9716</v>
      </c>
      <c r="X1699">
        <v>0</v>
      </c>
      <c r="Y1699" s="3">
        <v>0.1</v>
      </c>
      <c r="Z1699">
        <v>30</v>
      </c>
      <c r="AA1699" s="1">
        <f t="shared" si="243"/>
        <v>0.1060792482526339</v>
      </c>
      <c r="AB1699" s="4">
        <v>2970000</v>
      </c>
      <c r="AC1699" s="4">
        <v>2.5</v>
      </c>
      <c r="AD1699" s="4">
        <v>0</v>
      </c>
      <c r="AE1699" s="4">
        <v>239000</v>
      </c>
      <c r="AF1699" s="1">
        <v>0.31267386790000001</v>
      </c>
      <c r="AG1699" s="2">
        <f t="shared" si="236"/>
        <v>0.28603196590129965</v>
      </c>
      <c r="AH1699" s="2">
        <f t="shared" si="237"/>
        <v>0.33935238308920818</v>
      </c>
      <c r="AI1699">
        <f t="shared" si="238"/>
        <v>0.30361601033626928</v>
      </c>
      <c r="AJ1699">
        <f t="shared" si="239"/>
        <v>0.36588782537846037</v>
      </c>
      <c r="AK1699">
        <f t="shared" si="244"/>
        <v>41.552853310444711</v>
      </c>
    </row>
    <row r="1700" spans="1:37" x14ac:dyDescent="0.2">
      <c r="A1700">
        <v>4</v>
      </c>
      <c r="B1700">
        <v>31157</v>
      </c>
      <c r="C1700">
        <v>31</v>
      </c>
      <c r="D1700" t="s">
        <v>377</v>
      </c>
      <c r="E1700">
        <v>157</v>
      </c>
      <c r="F1700" t="s">
        <v>293</v>
      </c>
      <c r="G1700">
        <v>43</v>
      </c>
      <c r="H1700">
        <v>14</v>
      </c>
      <c r="I1700">
        <v>65</v>
      </c>
      <c r="J1700">
        <v>60</v>
      </c>
      <c r="K1700">
        <v>19</v>
      </c>
      <c r="L1700">
        <v>85</v>
      </c>
      <c r="M1700">
        <v>75</v>
      </c>
      <c r="N1700">
        <v>27</v>
      </c>
      <c r="O1700">
        <v>105</v>
      </c>
      <c r="P1700">
        <v>7041</v>
      </c>
      <c r="Q1700">
        <v>0.92137199640274003</v>
      </c>
      <c r="R1700">
        <f t="shared" si="240"/>
        <v>1</v>
      </c>
      <c r="S1700">
        <f t="shared" si="241"/>
        <v>6487.380226671693</v>
      </c>
      <c r="T1700">
        <v>67.260000000000005</v>
      </c>
      <c r="U1700">
        <f t="shared" si="242"/>
        <v>61.971480478048299</v>
      </c>
      <c r="V1700">
        <v>0</v>
      </c>
      <c r="W1700">
        <v>9716</v>
      </c>
      <c r="X1700">
        <v>0</v>
      </c>
      <c r="Y1700" s="3">
        <v>0.1</v>
      </c>
      <c r="Z1700">
        <v>30</v>
      </c>
      <c r="AA1700" s="1">
        <f t="shared" si="243"/>
        <v>0.1060792482526339</v>
      </c>
      <c r="AB1700" s="4">
        <v>2970000</v>
      </c>
      <c r="AC1700" s="4">
        <v>2.5</v>
      </c>
      <c r="AD1700" s="4">
        <v>0</v>
      </c>
      <c r="AE1700" s="4">
        <v>239000</v>
      </c>
      <c r="AF1700" s="1">
        <v>0.38741888889999998</v>
      </c>
      <c r="AG1700" s="2">
        <f t="shared" si="236"/>
        <v>0.2210354841980384</v>
      </c>
      <c r="AH1700" s="2">
        <f t="shared" si="237"/>
        <v>0.26409769234360253</v>
      </c>
      <c r="AI1700">
        <f t="shared" si="238"/>
        <v>0.23523618977263164</v>
      </c>
      <c r="AJ1700">
        <f t="shared" si="239"/>
        <v>0.28552568973526571</v>
      </c>
      <c r="AK1700">
        <f t="shared" si="244"/>
        <v>34.018356608213551</v>
      </c>
    </row>
    <row r="1701" spans="1:37" x14ac:dyDescent="0.2">
      <c r="A1701">
        <v>4</v>
      </c>
      <c r="B1701">
        <v>31159</v>
      </c>
      <c r="C1701">
        <v>31</v>
      </c>
      <c r="D1701" t="s">
        <v>333</v>
      </c>
      <c r="E1701">
        <v>159</v>
      </c>
      <c r="F1701" t="s">
        <v>293</v>
      </c>
      <c r="G1701">
        <v>43</v>
      </c>
      <c r="H1701">
        <v>14</v>
      </c>
      <c r="I1701">
        <v>65</v>
      </c>
      <c r="J1701">
        <v>60</v>
      </c>
      <c r="K1701">
        <v>19</v>
      </c>
      <c r="L1701">
        <v>85</v>
      </c>
      <c r="M1701">
        <v>75</v>
      </c>
      <c r="N1701">
        <v>27</v>
      </c>
      <c r="O1701">
        <v>105</v>
      </c>
      <c r="P1701">
        <v>7041</v>
      </c>
      <c r="Q1701">
        <v>0.95697626670201597</v>
      </c>
      <c r="R1701">
        <f t="shared" si="240"/>
        <v>1</v>
      </c>
      <c r="S1701">
        <f t="shared" si="241"/>
        <v>6738.069893848894</v>
      </c>
      <c r="T1701">
        <v>67.260000000000005</v>
      </c>
      <c r="U1701">
        <f t="shared" si="242"/>
        <v>64.366223698377595</v>
      </c>
      <c r="V1701">
        <v>0</v>
      </c>
      <c r="W1701">
        <v>9716</v>
      </c>
      <c r="X1701">
        <v>0</v>
      </c>
      <c r="Y1701" s="3">
        <v>0.1</v>
      </c>
      <c r="Z1701">
        <v>30</v>
      </c>
      <c r="AA1701" s="1">
        <f t="shared" si="243"/>
        <v>0.1060792482526339</v>
      </c>
      <c r="AB1701" s="4">
        <v>2970000</v>
      </c>
      <c r="AC1701" s="4">
        <v>2.5</v>
      </c>
      <c r="AD1701" s="4">
        <v>0</v>
      </c>
      <c r="AE1701" s="4">
        <v>239000</v>
      </c>
      <c r="AF1701" s="1">
        <v>0.32646399999999998</v>
      </c>
      <c r="AG1701" s="2">
        <f t="shared" si="236"/>
        <v>0.27244174408944632</v>
      </c>
      <c r="AH1701" s="2">
        <f t="shared" si="237"/>
        <v>0.32351619517746827</v>
      </c>
      <c r="AI1701">
        <f t="shared" si="238"/>
        <v>0.28928502916247795</v>
      </c>
      <c r="AJ1701">
        <f t="shared" si="239"/>
        <v>0.34893339664615697</v>
      </c>
      <c r="AK1701">
        <f t="shared" si="244"/>
        <v>39.903225767950119</v>
      </c>
    </row>
    <row r="1702" spans="1:37" x14ac:dyDescent="0.2">
      <c r="A1702">
        <v>4</v>
      </c>
      <c r="B1702">
        <v>31161</v>
      </c>
      <c r="C1702">
        <v>31</v>
      </c>
      <c r="D1702" t="s">
        <v>310</v>
      </c>
      <c r="E1702">
        <v>161</v>
      </c>
      <c r="F1702" t="s">
        <v>293</v>
      </c>
      <c r="G1702">
        <v>43</v>
      </c>
      <c r="H1702">
        <v>14</v>
      </c>
      <c r="I1702">
        <v>65</v>
      </c>
      <c r="J1702">
        <v>60</v>
      </c>
      <c r="K1702">
        <v>19</v>
      </c>
      <c r="L1702">
        <v>85</v>
      </c>
      <c r="M1702">
        <v>75</v>
      </c>
      <c r="N1702">
        <v>27</v>
      </c>
      <c r="O1702">
        <v>105</v>
      </c>
      <c r="P1702">
        <v>7041</v>
      </c>
      <c r="Q1702">
        <v>0.92128698338924997</v>
      </c>
      <c r="R1702">
        <f t="shared" si="240"/>
        <v>1</v>
      </c>
      <c r="S1702">
        <f t="shared" si="241"/>
        <v>6486.7816500437093</v>
      </c>
      <c r="T1702">
        <v>67.260000000000005</v>
      </c>
      <c r="U1702">
        <f t="shared" si="242"/>
        <v>61.96576250276096</v>
      </c>
      <c r="V1702">
        <v>0</v>
      </c>
      <c r="W1702">
        <v>9716</v>
      </c>
      <c r="X1702">
        <v>0</v>
      </c>
      <c r="Y1702" s="3">
        <v>0.1</v>
      </c>
      <c r="Z1702">
        <v>30</v>
      </c>
      <c r="AA1702" s="1">
        <f t="shared" si="243"/>
        <v>0.1060792482526339</v>
      </c>
      <c r="AB1702" s="4">
        <v>2970000</v>
      </c>
      <c r="AC1702" s="4">
        <v>2.5</v>
      </c>
      <c r="AD1702" s="4">
        <v>0</v>
      </c>
      <c r="AE1702" s="4">
        <v>239000</v>
      </c>
      <c r="AF1702" s="1">
        <v>0.38443161819999999</v>
      </c>
      <c r="AG1702" s="2">
        <f t="shared" si="236"/>
        <v>0.22273251324613733</v>
      </c>
      <c r="AH1702" s="2">
        <f t="shared" si="237"/>
        <v>0.26612817570710295</v>
      </c>
      <c r="AI1702">
        <f t="shared" si="238"/>
        <v>0.23704319795439813</v>
      </c>
      <c r="AJ1702">
        <f t="shared" si="239"/>
        <v>0.28772219618668965</v>
      </c>
      <c r="AK1702">
        <f t="shared" si="244"/>
        <v>34.26327367213436</v>
      </c>
    </row>
    <row r="1703" spans="1:37" x14ac:dyDescent="0.2">
      <c r="A1703">
        <v>4</v>
      </c>
      <c r="B1703">
        <v>31163</v>
      </c>
      <c r="C1703">
        <v>31</v>
      </c>
      <c r="D1703" t="s">
        <v>354</v>
      </c>
      <c r="E1703">
        <v>163</v>
      </c>
      <c r="F1703" t="s">
        <v>293</v>
      </c>
      <c r="G1703">
        <v>43</v>
      </c>
      <c r="H1703">
        <v>14</v>
      </c>
      <c r="I1703">
        <v>65</v>
      </c>
      <c r="J1703">
        <v>60</v>
      </c>
      <c r="K1703">
        <v>19</v>
      </c>
      <c r="L1703">
        <v>85</v>
      </c>
      <c r="M1703">
        <v>75</v>
      </c>
      <c r="N1703">
        <v>27</v>
      </c>
      <c r="O1703">
        <v>105</v>
      </c>
      <c r="P1703">
        <v>7041</v>
      </c>
      <c r="Q1703">
        <v>0.943988609313965</v>
      </c>
      <c r="R1703">
        <f t="shared" si="240"/>
        <v>1</v>
      </c>
      <c r="S1703">
        <f t="shared" si="241"/>
        <v>6646.6237981796276</v>
      </c>
      <c r="T1703">
        <v>67.260000000000005</v>
      </c>
      <c r="U1703">
        <f t="shared" si="242"/>
        <v>63.492673862457288</v>
      </c>
      <c r="V1703">
        <v>0</v>
      </c>
      <c r="W1703">
        <v>9716</v>
      </c>
      <c r="X1703">
        <v>0</v>
      </c>
      <c r="Y1703" s="3">
        <v>0.1</v>
      </c>
      <c r="Z1703">
        <v>30</v>
      </c>
      <c r="AA1703" s="1">
        <f t="shared" si="243"/>
        <v>0.1060792482526339</v>
      </c>
      <c r="AB1703" s="4">
        <v>2970000</v>
      </c>
      <c r="AC1703" s="4">
        <v>2.5</v>
      </c>
      <c r="AD1703" s="4">
        <v>0</v>
      </c>
      <c r="AE1703" s="4">
        <v>239000</v>
      </c>
      <c r="AF1703" s="1">
        <v>0.34573377420000001</v>
      </c>
      <c r="AG1703" s="2">
        <f t="shared" si="236"/>
        <v>0.25376558785466546</v>
      </c>
      <c r="AH1703" s="2">
        <f t="shared" si="237"/>
        <v>0.30200172013511417</v>
      </c>
      <c r="AI1703">
        <f t="shared" si="238"/>
        <v>0.26967274516112882</v>
      </c>
      <c r="AJ1703">
        <f t="shared" si="239"/>
        <v>0.32600575514836888</v>
      </c>
      <c r="AK1703">
        <f t="shared" si="244"/>
        <v>37.818524275977623</v>
      </c>
    </row>
    <row r="1704" spans="1:37" x14ac:dyDescent="0.2">
      <c r="A1704">
        <v>22</v>
      </c>
      <c r="B1704">
        <v>31165</v>
      </c>
      <c r="C1704">
        <v>31</v>
      </c>
      <c r="D1704" t="s">
        <v>296</v>
      </c>
      <c r="E1704">
        <v>165</v>
      </c>
      <c r="F1704" t="s">
        <v>1832</v>
      </c>
      <c r="G1704">
        <v>43</v>
      </c>
      <c r="H1704">
        <v>14</v>
      </c>
      <c r="I1704">
        <v>65</v>
      </c>
      <c r="J1704">
        <v>60</v>
      </c>
      <c r="K1704">
        <v>19</v>
      </c>
      <c r="L1704">
        <v>85</v>
      </c>
      <c r="M1704">
        <v>75</v>
      </c>
      <c r="N1704">
        <v>27</v>
      </c>
      <c r="O1704">
        <v>105</v>
      </c>
      <c r="P1704">
        <v>7041</v>
      </c>
      <c r="Q1704">
        <v>0.91883414704352595</v>
      </c>
      <c r="R1704">
        <f t="shared" si="240"/>
        <v>1</v>
      </c>
      <c r="S1704">
        <f t="shared" si="241"/>
        <v>6469.511229333466</v>
      </c>
      <c r="T1704">
        <v>67.260000000000005</v>
      </c>
      <c r="U1704">
        <f t="shared" si="242"/>
        <v>61.800784730147562</v>
      </c>
      <c r="V1704">
        <v>0</v>
      </c>
      <c r="W1704">
        <v>9716</v>
      </c>
      <c r="X1704">
        <v>0</v>
      </c>
      <c r="Y1704" s="3">
        <v>0.1</v>
      </c>
      <c r="Z1704">
        <v>30</v>
      </c>
      <c r="AA1704" s="1">
        <f t="shared" si="243"/>
        <v>0.1060792482526339</v>
      </c>
      <c r="AB1704" s="4">
        <v>2970000</v>
      </c>
      <c r="AC1704" s="4">
        <v>2.5</v>
      </c>
      <c r="AD1704" s="4">
        <v>0</v>
      </c>
      <c r="AE1704" s="4">
        <v>239000</v>
      </c>
      <c r="AF1704" s="1">
        <v>0.38760275649999998</v>
      </c>
      <c r="AG1704" s="2">
        <f t="shared" si="236"/>
        <v>0.22032209463559124</v>
      </c>
      <c r="AH1704" s="2">
        <f t="shared" si="237"/>
        <v>0.26336394646379152</v>
      </c>
      <c r="AI1704">
        <f t="shared" si="238"/>
        <v>0.23451608633651441</v>
      </c>
      <c r="AJ1704">
        <f t="shared" si="239"/>
        <v>0.28478180867797631</v>
      </c>
      <c r="AK1704">
        <f t="shared" si="244"/>
        <v>34.00340520632512</v>
      </c>
    </row>
    <row r="1705" spans="1:37" x14ac:dyDescent="0.2">
      <c r="A1705">
        <v>4</v>
      </c>
      <c r="B1705">
        <v>31167</v>
      </c>
      <c r="C1705">
        <v>31</v>
      </c>
      <c r="D1705" t="s">
        <v>408</v>
      </c>
      <c r="E1705">
        <v>167</v>
      </c>
      <c r="F1705" t="s">
        <v>293</v>
      </c>
      <c r="G1705">
        <v>43</v>
      </c>
      <c r="H1705">
        <v>14</v>
      </c>
      <c r="I1705">
        <v>65</v>
      </c>
      <c r="J1705">
        <v>60</v>
      </c>
      <c r="K1705">
        <v>19</v>
      </c>
      <c r="L1705">
        <v>85</v>
      </c>
      <c r="M1705">
        <v>75</v>
      </c>
      <c r="N1705">
        <v>27</v>
      </c>
      <c r="O1705">
        <v>105</v>
      </c>
      <c r="P1705">
        <v>7041</v>
      </c>
      <c r="Q1705">
        <v>0.95994359999895096</v>
      </c>
      <c r="R1705">
        <f t="shared" si="240"/>
        <v>1</v>
      </c>
      <c r="S1705">
        <f t="shared" si="241"/>
        <v>6758.9628875926137</v>
      </c>
      <c r="T1705">
        <v>67.260000000000005</v>
      </c>
      <c r="U1705">
        <f t="shared" si="242"/>
        <v>64.56580653592944</v>
      </c>
      <c r="V1705">
        <v>0</v>
      </c>
      <c r="W1705">
        <v>9716</v>
      </c>
      <c r="X1705">
        <v>0</v>
      </c>
      <c r="Y1705" s="3">
        <v>0.1</v>
      </c>
      <c r="Z1705">
        <v>30</v>
      </c>
      <c r="AA1705" s="1">
        <f t="shared" si="243"/>
        <v>0.1060792482526339</v>
      </c>
      <c r="AB1705" s="4">
        <v>2970000</v>
      </c>
      <c r="AC1705" s="4">
        <v>2.5</v>
      </c>
      <c r="AD1705" s="4">
        <v>0</v>
      </c>
      <c r="AE1705" s="4">
        <v>239000</v>
      </c>
      <c r="AF1705" s="1">
        <v>0.31952173909999998</v>
      </c>
      <c r="AG1705" s="2">
        <f t="shared" si="236"/>
        <v>0.27922422116813228</v>
      </c>
      <c r="AH1705" s="2">
        <f t="shared" si="237"/>
        <v>0.33140510972935444</v>
      </c>
      <c r="AI1705">
        <f t="shared" si="238"/>
        <v>0.29643242889815036</v>
      </c>
      <c r="AJ1705">
        <f t="shared" si="239"/>
        <v>0.35737319375499538</v>
      </c>
      <c r="AK1705">
        <f t="shared" si="244"/>
        <v>40.715887067660454</v>
      </c>
    </row>
    <row r="1706" spans="1:37" x14ac:dyDescent="0.2">
      <c r="A1706">
        <v>4</v>
      </c>
      <c r="B1706">
        <v>31169</v>
      </c>
      <c r="C1706">
        <v>31</v>
      </c>
      <c r="D1706" t="s">
        <v>473</v>
      </c>
      <c r="E1706">
        <v>169</v>
      </c>
      <c r="F1706" t="s">
        <v>293</v>
      </c>
      <c r="G1706">
        <v>43</v>
      </c>
      <c r="H1706">
        <v>14</v>
      </c>
      <c r="I1706">
        <v>65</v>
      </c>
      <c r="J1706">
        <v>60</v>
      </c>
      <c r="K1706">
        <v>19</v>
      </c>
      <c r="L1706">
        <v>85</v>
      </c>
      <c r="M1706">
        <v>75</v>
      </c>
      <c r="N1706">
        <v>27</v>
      </c>
      <c r="O1706">
        <v>105</v>
      </c>
      <c r="P1706">
        <v>7041</v>
      </c>
      <c r="Q1706">
        <v>0.95065553486347198</v>
      </c>
      <c r="R1706">
        <f t="shared" si="240"/>
        <v>1</v>
      </c>
      <c r="S1706">
        <f t="shared" si="241"/>
        <v>6693.5656209737062</v>
      </c>
      <c r="T1706">
        <v>67.260000000000005</v>
      </c>
      <c r="U1706">
        <f t="shared" si="242"/>
        <v>63.941091274917127</v>
      </c>
      <c r="V1706">
        <v>0</v>
      </c>
      <c r="W1706">
        <v>9716</v>
      </c>
      <c r="X1706">
        <v>0</v>
      </c>
      <c r="Y1706" s="3">
        <v>0.1</v>
      </c>
      <c r="Z1706">
        <v>30</v>
      </c>
      <c r="AA1706" s="1">
        <f t="shared" si="243"/>
        <v>0.1060792482526339</v>
      </c>
      <c r="AB1706" s="4">
        <v>2970000</v>
      </c>
      <c r="AC1706" s="4">
        <v>2.5</v>
      </c>
      <c r="AD1706" s="4">
        <v>0</v>
      </c>
      <c r="AE1706" s="4">
        <v>239000</v>
      </c>
      <c r="AF1706" s="1">
        <v>0.34448888099999997</v>
      </c>
      <c r="AG1706" s="2">
        <f t="shared" si="236"/>
        <v>0.25648132837103615</v>
      </c>
      <c r="AH1706" s="2">
        <f t="shared" si="237"/>
        <v>0.30489123142433672</v>
      </c>
      <c r="AI1706">
        <f t="shared" si="238"/>
        <v>0.27244579835324634</v>
      </c>
      <c r="AJ1706">
        <f t="shared" si="239"/>
        <v>0.32898178491693686</v>
      </c>
      <c r="AK1706">
        <f t="shared" si="244"/>
        <v>37.946156234888953</v>
      </c>
    </row>
    <row r="1707" spans="1:37" x14ac:dyDescent="0.2">
      <c r="A1707">
        <v>4</v>
      </c>
      <c r="B1707">
        <v>31171</v>
      </c>
      <c r="C1707">
        <v>31</v>
      </c>
      <c r="D1707" t="s">
        <v>409</v>
      </c>
      <c r="E1707">
        <v>171</v>
      </c>
      <c r="F1707" t="s">
        <v>293</v>
      </c>
      <c r="G1707">
        <v>43</v>
      </c>
      <c r="H1707">
        <v>14</v>
      </c>
      <c r="I1707">
        <v>65</v>
      </c>
      <c r="J1707">
        <v>60</v>
      </c>
      <c r="K1707">
        <v>19</v>
      </c>
      <c r="L1707">
        <v>85</v>
      </c>
      <c r="M1707">
        <v>75</v>
      </c>
      <c r="N1707">
        <v>27</v>
      </c>
      <c r="O1707">
        <v>105</v>
      </c>
      <c r="P1707">
        <v>7041</v>
      </c>
      <c r="Q1707">
        <v>0.93334720134735105</v>
      </c>
      <c r="R1707">
        <f t="shared" si="240"/>
        <v>1</v>
      </c>
      <c r="S1707">
        <f t="shared" si="241"/>
        <v>6571.6976446866984</v>
      </c>
      <c r="T1707">
        <v>67.260000000000005</v>
      </c>
      <c r="U1707">
        <f t="shared" si="242"/>
        <v>62.776932762622835</v>
      </c>
      <c r="V1707">
        <v>0</v>
      </c>
      <c r="W1707">
        <v>9716</v>
      </c>
      <c r="X1707">
        <v>0</v>
      </c>
      <c r="Y1707" s="3">
        <v>0.1</v>
      </c>
      <c r="Z1707">
        <v>30</v>
      </c>
      <c r="AA1707" s="1">
        <f t="shared" si="243"/>
        <v>0.1060792482526339</v>
      </c>
      <c r="AB1707" s="4">
        <v>2970000</v>
      </c>
      <c r="AC1707" s="4">
        <v>2.5</v>
      </c>
      <c r="AD1707" s="4">
        <v>0</v>
      </c>
      <c r="AE1707" s="4">
        <v>239000</v>
      </c>
      <c r="AF1707" s="1">
        <v>0.367895325</v>
      </c>
      <c r="AG1707" s="2">
        <f t="shared" si="236"/>
        <v>0.23579073843544437</v>
      </c>
      <c r="AH1707" s="2">
        <f t="shared" si="237"/>
        <v>0.28113022269975246</v>
      </c>
      <c r="AI1707">
        <f t="shared" si="238"/>
        <v>0.25074252997022317</v>
      </c>
      <c r="AJ1707">
        <f t="shared" si="239"/>
        <v>0.30369204981208792</v>
      </c>
      <c r="AK1707">
        <f t="shared" si="244"/>
        <v>35.690980877802851</v>
      </c>
    </row>
    <row r="1708" spans="1:37" x14ac:dyDescent="0.2">
      <c r="A1708">
        <v>4</v>
      </c>
      <c r="B1708">
        <v>31173</v>
      </c>
      <c r="C1708">
        <v>31</v>
      </c>
      <c r="D1708" t="s">
        <v>410</v>
      </c>
      <c r="E1708">
        <v>173</v>
      </c>
      <c r="F1708" t="s">
        <v>293</v>
      </c>
      <c r="G1708">
        <v>43</v>
      </c>
      <c r="H1708">
        <v>14</v>
      </c>
      <c r="I1708">
        <v>65</v>
      </c>
      <c r="J1708">
        <v>60</v>
      </c>
      <c r="K1708">
        <v>19</v>
      </c>
      <c r="L1708">
        <v>85</v>
      </c>
      <c r="M1708">
        <v>75</v>
      </c>
      <c r="N1708">
        <v>27</v>
      </c>
      <c r="O1708">
        <v>105</v>
      </c>
      <c r="P1708">
        <v>7041</v>
      </c>
      <c r="Q1708">
        <v>0.96720575789610497</v>
      </c>
      <c r="R1708">
        <f t="shared" si="240"/>
        <v>1</v>
      </c>
      <c r="S1708">
        <f t="shared" si="241"/>
        <v>6810.0957413464748</v>
      </c>
      <c r="T1708">
        <v>67.260000000000005</v>
      </c>
      <c r="U1708">
        <f t="shared" si="242"/>
        <v>65.054259276092026</v>
      </c>
      <c r="V1708">
        <v>0</v>
      </c>
      <c r="W1708">
        <v>9716</v>
      </c>
      <c r="X1708">
        <v>0</v>
      </c>
      <c r="Y1708" s="3">
        <v>0.1</v>
      </c>
      <c r="Z1708">
        <v>30</v>
      </c>
      <c r="AA1708" s="1">
        <f t="shared" si="243"/>
        <v>0.1060792482526339</v>
      </c>
      <c r="AB1708" s="4">
        <v>2970000</v>
      </c>
      <c r="AC1708" s="4">
        <v>2.5</v>
      </c>
      <c r="AD1708" s="4">
        <v>0</v>
      </c>
      <c r="AE1708" s="4">
        <v>239000</v>
      </c>
      <c r="AF1708" s="1">
        <v>0.30794833329999999</v>
      </c>
      <c r="AG1708" s="2">
        <f t="shared" si="236"/>
        <v>0.29190988204369045</v>
      </c>
      <c r="AH1708" s="2">
        <f t="shared" si="237"/>
        <v>0.34604621092504895</v>
      </c>
      <c r="AI1708">
        <f t="shared" si="238"/>
        <v>0.30976302859265387</v>
      </c>
      <c r="AJ1708">
        <f t="shared" si="239"/>
        <v>0.37298788630999968</v>
      </c>
      <c r="AK1708">
        <f t="shared" si="244"/>
        <v>42.152127895144112</v>
      </c>
    </row>
    <row r="1709" spans="1:37" x14ac:dyDescent="0.2">
      <c r="A1709">
        <v>4</v>
      </c>
      <c r="B1709">
        <v>31175</v>
      </c>
      <c r="C1709">
        <v>31</v>
      </c>
      <c r="D1709" t="s">
        <v>444</v>
      </c>
      <c r="E1709">
        <v>175</v>
      </c>
      <c r="F1709" t="s">
        <v>293</v>
      </c>
      <c r="G1709">
        <v>43</v>
      </c>
      <c r="H1709">
        <v>14</v>
      </c>
      <c r="I1709">
        <v>65</v>
      </c>
      <c r="J1709">
        <v>60</v>
      </c>
      <c r="K1709">
        <v>19</v>
      </c>
      <c r="L1709">
        <v>85</v>
      </c>
      <c r="M1709">
        <v>75</v>
      </c>
      <c r="N1709">
        <v>27</v>
      </c>
      <c r="O1709">
        <v>105</v>
      </c>
      <c r="P1709">
        <v>7041</v>
      </c>
      <c r="Q1709">
        <v>0.94426611562569895</v>
      </c>
      <c r="R1709">
        <f t="shared" si="240"/>
        <v>1</v>
      </c>
      <c r="S1709">
        <f t="shared" si="241"/>
        <v>6648.5777201205465</v>
      </c>
      <c r="T1709">
        <v>67.260000000000005</v>
      </c>
      <c r="U1709">
        <f t="shared" si="242"/>
        <v>63.511338936984515</v>
      </c>
      <c r="V1709">
        <v>0</v>
      </c>
      <c r="W1709">
        <v>9716</v>
      </c>
      <c r="X1709">
        <v>0</v>
      </c>
      <c r="Y1709" s="3">
        <v>0.1</v>
      </c>
      <c r="Z1709">
        <v>30</v>
      </c>
      <c r="AA1709" s="1">
        <f t="shared" si="243"/>
        <v>0.1060792482526339</v>
      </c>
      <c r="AB1709" s="4">
        <v>2970000</v>
      </c>
      <c r="AC1709" s="4">
        <v>2.5</v>
      </c>
      <c r="AD1709" s="4">
        <v>0</v>
      </c>
      <c r="AE1709" s="4">
        <v>239000</v>
      </c>
      <c r="AF1709" s="1">
        <v>0.34707484620000001</v>
      </c>
      <c r="AG1709" s="2">
        <f t="shared" si="236"/>
        <v>0.25285936780569468</v>
      </c>
      <c r="AH1709" s="2">
        <f t="shared" si="237"/>
        <v>0.3009096987631848</v>
      </c>
      <c r="AI1709">
        <f t="shared" si="238"/>
        <v>0.26870524454810635</v>
      </c>
      <c r="AJ1709">
        <f t="shared" si="239"/>
        <v>0.32482122542386127</v>
      </c>
      <c r="AK1709">
        <f t="shared" si="244"/>
        <v>37.682056063122637</v>
      </c>
    </row>
    <row r="1710" spans="1:37" x14ac:dyDescent="0.2">
      <c r="A1710">
        <v>4</v>
      </c>
      <c r="B1710">
        <v>31177</v>
      </c>
      <c r="C1710">
        <v>31</v>
      </c>
      <c r="D1710" t="s">
        <v>307</v>
      </c>
      <c r="E1710">
        <v>177</v>
      </c>
      <c r="F1710" t="s">
        <v>293</v>
      </c>
      <c r="G1710">
        <v>43</v>
      </c>
      <c r="H1710">
        <v>14</v>
      </c>
      <c r="I1710">
        <v>65</v>
      </c>
      <c r="J1710">
        <v>60</v>
      </c>
      <c r="K1710">
        <v>19</v>
      </c>
      <c r="L1710">
        <v>85</v>
      </c>
      <c r="M1710">
        <v>75</v>
      </c>
      <c r="N1710">
        <v>27</v>
      </c>
      <c r="O1710">
        <v>105</v>
      </c>
      <c r="P1710">
        <v>7041</v>
      </c>
      <c r="Q1710">
        <v>0.96670183810320798</v>
      </c>
      <c r="R1710">
        <f t="shared" si="240"/>
        <v>1</v>
      </c>
      <c r="S1710">
        <f t="shared" si="241"/>
        <v>6806.5476420846871</v>
      </c>
      <c r="T1710">
        <v>67.260000000000005</v>
      </c>
      <c r="U1710">
        <f t="shared" si="242"/>
        <v>65.020365630821772</v>
      </c>
      <c r="V1710">
        <v>0</v>
      </c>
      <c r="W1710">
        <v>9716</v>
      </c>
      <c r="X1710">
        <v>0</v>
      </c>
      <c r="Y1710" s="3">
        <v>0.1</v>
      </c>
      <c r="Z1710">
        <v>30</v>
      </c>
      <c r="AA1710" s="1">
        <f t="shared" si="243"/>
        <v>0.1060792482526339</v>
      </c>
      <c r="AB1710" s="4">
        <v>2970000</v>
      </c>
      <c r="AC1710" s="4">
        <v>2.5</v>
      </c>
      <c r="AD1710" s="4">
        <v>0</v>
      </c>
      <c r="AE1710" s="4">
        <v>239000</v>
      </c>
      <c r="AF1710" s="1">
        <v>0.3071305882</v>
      </c>
      <c r="AG1710" s="2">
        <f t="shared" si="236"/>
        <v>0.29253460985007884</v>
      </c>
      <c r="AH1710" s="2">
        <f t="shared" si="237"/>
        <v>0.34681467907383845</v>
      </c>
      <c r="AI1710">
        <f t="shared" si="238"/>
        <v>0.31043516450744035</v>
      </c>
      <c r="AJ1710">
        <f t="shared" si="239"/>
        <v>0.37382792113045127</v>
      </c>
      <c r="AK1710">
        <f t="shared" si="244"/>
        <v>42.257702964956799</v>
      </c>
    </row>
    <row r="1711" spans="1:37" x14ac:dyDescent="0.2">
      <c r="A1711">
        <v>4</v>
      </c>
      <c r="B1711">
        <v>31179</v>
      </c>
      <c r="C1711">
        <v>31</v>
      </c>
      <c r="D1711" t="s">
        <v>314</v>
      </c>
      <c r="E1711">
        <v>179</v>
      </c>
      <c r="F1711" t="s">
        <v>293</v>
      </c>
      <c r="G1711">
        <v>43</v>
      </c>
      <c r="H1711">
        <v>14</v>
      </c>
      <c r="I1711">
        <v>65</v>
      </c>
      <c r="J1711">
        <v>60</v>
      </c>
      <c r="K1711">
        <v>19</v>
      </c>
      <c r="L1711">
        <v>85</v>
      </c>
      <c r="M1711">
        <v>75</v>
      </c>
      <c r="N1711">
        <v>27</v>
      </c>
      <c r="O1711">
        <v>105</v>
      </c>
      <c r="P1711">
        <v>7041</v>
      </c>
      <c r="Q1711">
        <v>0.96199894448121404</v>
      </c>
      <c r="R1711">
        <f t="shared" si="240"/>
        <v>1</v>
      </c>
      <c r="S1711">
        <f t="shared" si="241"/>
        <v>6773.4345680922279</v>
      </c>
      <c r="T1711">
        <v>67.260000000000005</v>
      </c>
      <c r="U1711">
        <f t="shared" si="242"/>
        <v>64.704049005806468</v>
      </c>
      <c r="V1711">
        <v>0</v>
      </c>
      <c r="W1711">
        <v>9716</v>
      </c>
      <c r="X1711">
        <v>0</v>
      </c>
      <c r="Y1711" s="3">
        <v>0.1</v>
      </c>
      <c r="Z1711">
        <v>30</v>
      </c>
      <c r="AA1711" s="1">
        <f t="shared" si="243"/>
        <v>0.1060792482526339</v>
      </c>
      <c r="AB1711" s="4">
        <v>2970000</v>
      </c>
      <c r="AC1711" s="4">
        <v>2.5</v>
      </c>
      <c r="AD1711" s="4">
        <v>0</v>
      </c>
      <c r="AE1711" s="4">
        <v>239000</v>
      </c>
      <c r="AF1711" s="1">
        <v>0.31709562959999998</v>
      </c>
      <c r="AG1711" s="2">
        <f t="shared" si="236"/>
        <v>0.2819629990637873</v>
      </c>
      <c r="AH1711" s="2">
        <f t="shared" si="237"/>
        <v>0.33454197773174177</v>
      </c>
      <c r="AI1711">
        <f t="shared" si="238"/>
        <v>0.29930250395517916</v>
      </c>
      <c r="AJ1711">
        <f t="shared" si="239"/>
        <v>0.36070826626618324</v>
      </c>
      <c r="AK1711">
        <f t="shared" si="244"/>
        <v>41.008278125786148</v>
      </c>
    </row>
    <row r="1712" spans="1:37" x14ac:dyDescent="0.2">
      <c r="A1712">
        <v>4</v>
      </c>
      <c r="B1712">
        <v>31181</v>
      </c>
      <c r="C1712">
        <v>31</v>
      </c>
      <c r="D1712" t="s">
        <v>312</v>
      </c>
      <c r="E1712">
        <v>181</v>
      </c>
      <c r="F1712" t="s">
        <v>293</v>
      </c>
      <c r="G1712">
        <v>43</v>
      </c>
      <c r="H1712">
        <v>14</v>
      </c>
      <c r="I1712">
        <v>65</v>
      </c>
      <c r="J1712">
        <v>60</v>
      </c>
      <c r="K1712">
        <v>19</v>
      </c>
      <c r="L1712">
        <v>85</v>
      </c>
      <c r="M1712">
        <v>75</v>
      </c>
      <c r="N1712">
        <v>27</v>
      </c>
      <c r="O1712">
        <v>105</v>
      </c>
      <c r="P1712">
        <v>7041</v>
      </c>
      <c r="Q1712">
        <v>0.94206031163533499</v>
      </c>
      <c r="R1712">
        <f t="shared" si="240"/>
        <v>1</v>
      </c>
      <c r="S1712">
        <f t="shared" si="241"/>
        <v>6633.0466542243939</v>
      </c>
      <c r="T1712">
        <v>67.260000000000005</v>
      </c>
      <c r="U1712">
        <f t="shared" si="242"/>
        <v>63.362976560592635</v>
      </c>
      <c r="V1712">
        <v>0</v>
      </c>
      <c r="W1712">
        <v>9716</v>
      </c>
      <c r="X1712">
        <v>0</v>
      </c>
      <c r="Y1712" s="3">
        <v>0.1</v>
      </c>
      <c r="Z1712">
        <v>30</v>
      </c>
      <c r="AA1712" s="1">
        <f t="shared" si="243"/>
        <v>0.1060792482526339</v>
      </c>
      <c r="AB1712" s="4">
        <v>2970000</v>
      </c>
      <c r="AC1712" s="4">
        <v>2.5</v>
      </c>
      <c r="AD1712" s="4">
        <v>0</v>
      </c>
      <c r="AE1712" s="4">
        <v>239000</v>
      </c>
      <c r="AF1712" s="1">
        <v>0.35942528569999999</v>
      </c>
      <c r="AG1712" s="2">
        <f t="shared" si="236"/>
        <v>0.24360032484629868</v>
      </c>
      <c r="AH1712" s="2">
        <f t="shared" si="237"/>
        <v>0.29000472224525164</v>
      </c>
      <c r="AI1712">
        <f t="shared" si="238"/>
        <v>0.25890334357643846</v>
      </c>
      <c r="AJ1712">
        <f t="shared" si="239"/>
        <v>0.31309675742153537</v>
      </c>
      <c r="AK1712">
        <f t="shared" si="244"/>
        <v>36.473143189764372</v>
      </c>
    </row>
    <row r="1713" spans="1:37" x14ac:dyDescent="0.2">
      <c r="A1713">
        <v>4</v>
      </c>
      <c r="B1713">
        <v>31183</v>
      </c>
      <c r="C1713">
        <v>31</v>
      </c>
      <c r="D1713" t="s">
        <v>177</v>
      </c>
      <c r="E1713">
        <v>183</v>
      </c>
      <c r="F1713" t="s">
        <v>293</v>
      </c>
      <c r="G1713">
        <v>43</v>
      </c>
      <c r="H1713">
        <v>14</v>
      </c>
      <c r="I1713">
        <v>65</v>
      </c>
      <c r="J1713">
        <v>60</v>
      </c>
      <c r="K1713">
        <v>19</v>
      </c>
      <c r="L1713">
        <v>85</v>
      </c>
      <c r="M1713">
        <v>75</v>
      </c>
      <c r="N1713">
        <v>27</v>
      </c>
      <c r="O1713">
        <v>105</v>
      </c>
      <c r="P1713">
        <v>7041</v>
      </c>
      <c r="Q1713">
        <v>0.94856468141078998</v>
      </c>
      <c r="R1713">
        <f t="shared" si="240"/>
        <v>1</v>
      </c>
      <c r="S1713">
        <f t="shared" si="241"/>
        <v>6678.8439218133726</v>
      </c>
      <c r="T1713">
        <v>67.260000000000005</v>
      </c>
      <c r="U1713">
        <f t="shared" si="242"/>
        <v>63.800460471689739</v>
      </c>
      <c r="V1713">
        <v>0</v>
      </c>
      <c r="W1713">
        <v>9716</v>
      </c>
      <c r="X1713">
        <v>0</v>
      </c>
      <c r="Y1713" s="3">
        <v>0.1</v>
      </c>
      <c r="Z1713">
        <v>30</v>
      </c>
      <c r="AA1713" s="1">
        <f t="shared" si="243"/>
        <v>0.1060792482526339</v>
      </c>
      <c r="AB1713" s="4">
        <v>2970000</v>
      </c>
      <c r="AC1713" s="4">
        <v>2.5</v>
      </c>
      <c r="AD1713" s="4">
        <v>0</v>
      </c>
      <c r="AE1713" s="4">
        <v>239000</v>
      </c>
      <c r="AF1713" s="1">
        <v>0.33505672219999999</v>
      </c>
      <c r="AG1713" s="2">
        <f t="shared" si="236"/>
        <v>0.26312153661905802</v>
      </c>
      <c r="AH1713" s="2">
        <f t="shared" si="237"/>
        <v>0.31289000089232905</v>
      </c>
      <c r="AI1713">
        <f t="shared" si="238"/>
        <v>0.27953408413124958</v>
      </c>
      <c r="AJ1713">
        <f t="shared" si="239"/>
        <v>0.33765696647034865</v>
      </c>
      <c r="AK1713">
        <f t="shared" si="244"/>
        <v>38.943998547264684</v>
      </c>
    </row>
    <row r="1714" spans="1:37" x14ac:dyDescent="0.2">
      <c r="A1714">
        <v>4</v>
      </c>
      <c r="B1714">
        <v>31185</v>
      </c>
      <c r="C1714">
        <v>31</v>
      </c>
      <c r="D1714" t="s">
        <v>445</v>
      </c>
      <c r="E1714">
        <v>185</v>
      </c>
      <c r="F1714" t="s">
        <v>293</v>
      </c>
      <c r="G1714">
        <v>43</v>
      </c>
      <c r="H1714">
        <v>14</v>
      </c>
      <c r="I1714">
        <v>65</v>
      </c>
      <c r="J1714">
        <v>60</v>
      </c>
      <c r="K1714">
        <v>19</v>
      </c>
      <c r="L1714">
        <v>85</v>
      </c>
      <c r="M1714">
        <v>75</v>
      </c>
      <c r="N1714">
        <v>27</v>
      </c>
      <c r="O1714">
        <v>105</v>
      </c>
      <c r="P1714">
        <v>7041</v>
      </c>
      <c r="Q1714">
        <v>0.95359335839748405</v>
      </c>
      <c r="R1714">
        <f t="shared" si="240"/>
        <v>1</v>
      </c>
      <c r="S1714">
        <f t="shared" si="241"/>
        <v>6714.2508364766854</v>
      </c>
      <c r="T1714">
        <v>67.260000000000005</v>
      </c>
      <c r="U1714">
        <f t="shared" si="242"/>
        <v>64.138689285814777</v>
      </c>
      <c r="V1714">
        <v>0</v>
      </c>
      <c r="W1714">
        <v>9716</v>
      </c>
      <c r="X1714">
        <v>0</v>
      </c>
      <c r="Y1714" s="3">
        <v>0.1</v>
      </c>
      <c r="Z1714">
        <v>30</v>
      </c>
      <c r="AA1714" s="1">
        <f t="shared" si="243"/>
        <v>0.1060792482526339</v>
      </c>
      <c r="AB1714" s="4">
        <v>2970000</v>
      </c>
      <c r="AC1714" s="4">
        <v>2.5</v>
      </c>
      <c r="AD1714" s="4">
        <v>0</v>
      </c>
      <c r="AE1714" s="4">
        <v>239000</v>
      </c>
      <c r="AF1714" s="1">
        <v>0.33048907890000001</v>
      </c>
      <c r="AG1714" s="2">
        <f t="shared" si="236"/>
        <v>0.26817228162978152</v>
      </c>
      <c r="AH1714" s="2">
        <f t="shared" si="237"/>
        <v>0.31862651575253875</v>
      </c>
      <c r="AI1714">
        <f t="shared" si="238"/>
        <v>0.28481100817297783</v>
      </c>
      <c r="AJ1714">
        <f t="shared" si="239"/>
        <v>0.34373491829135933</v>
      </c>
      <c r="AK1714">
        <f t="shared" si="244"/>
        <v>39.447685950018439</v>
      </c>
    </row>
    <row r="1715" spans="1:37" x14ac:dyDescent="0.2">
      <c r="A1715">
        <v>21</v>
      </c>
      <c r="B1715">
        <v>32001</v>
      </c>
      <c r="C1715">
        <v>32</v>
      </c>
      <c r="D1715" t="s">
        <v>1758</v>
      </c>
      <c r="E1715">
        <v>1</v>
      </c>
      <c r="F1715" t="s">
        <v>1697</v>
      </c>
      <c r="G1715">
        <v>43</v>
      </c>
      <c r="H1715">
        <v>14</v>
      </c>
      <c r="I1715">
        <v>65</v>
      </c>
      <c r="J1715">
        <v>60</v>
      </c>
      <c r="K1715">
        <v>19</v>
      </c>
      <c r="L1715">
        <v>85</v>
      </c>
      <c r="M1715">
        <v>75</v>
      </c>
      <c r="N1715">
        <v>27</v>
      </c>
      <c r="O1715">
        <v>105</v>
      </c>
      <c r="P1715">
        <v>7041</v>
      </c>
      <c r="Q1715">
        <v>1.0525574244950999</v>
      </c>
      <c r="R1715">
        <f t="shared" si="240"/>
        <v>1</v>
      </c>
      <c r="S1715">
        <f t="shared" si="241"/>
        <v>7411.0568258699986</v>
      </c>
      <c r="T1715">
        <v>67.260000000000005</v>
      </c>
      <c r="U1715">
        <f t="shared" si="242"/>
        <v>70.795012371540423</v>
      </c>
      <c r="V1715">
        <v>0</v>
      </c>
      <c r="W1715">
        <v>9716</v>
      </c>
      <c r="X1715">
        <v>0</v>
      </c>
      <c r="Y1715" s="3">
        <v>0.1</v>
      </c>
      <c r="Z1715">
        <v>30</v>
      </c>
      <c r="AA1715" s="1">
        <f t="shared" si="243"/>
        <v>0.1060792482526339</v>
      </c>
      <c r="AB1715" s="4">
        <v>2970000</v>
      </c>
      <c r="AC1715" s="4">
        <v>2.5</v>
      </c>
      <c r="AD1715" s="4">
        <v>0</v>
      </c>
      <c r="AE1715" s="4">
        <v>239000</v>
      </c>
      <c r="AF1715" s="1">
        <v>0.48281705180000001</v>
      </c>
      <c r="AG1715" s="2">
        <f t="shared" si="236"/>
        <v>0.20261471418014204</v>
      </c>
      <c r="AH1715" s="2">
        <f t="shared" si="237"/>
        <v>0.2371980465117571</v>
      </c>
      <c r="AI1715">
        <f t="shared" si="238"/>
        <v>0.21401893647824666</v>
      </c>
      <c r="AJ1715">
        <f t="shared" si="239"/>
        <v>0.25440450865935493</v>
      </c>
      <c r="AK1715">
        <f t="shared" si="244"/>
        <v>27.790752784278666</v>
      </c>
    </row>
    <row r="1716" spans="1:37" x14ac:dyDescent="0.2">
      <c r="A1716">
        <v>19</v>
      </c>
      <c r="B1716">
        <v>32003</v>
      </c>
      <c r="C1716">
        <v>32</v>
      </c>
      <c r="D1716" t="s">
        <v>282</v>
      </c>
      <c r="E1716">
        <v>3</v>
      </c>
      <c r="F1716" t="s">
        <v>1614</v>
      </c>
      <c r="G1716">
        <v>43</v>
      </c>
      <c r="H1716">
        <v>14</v>
      </c>
      <c r="I1716">
        <v>65</v>
      </c>
      <c r="J1716">
        <v>60</v>
      </c>
      <c r="K1716">
        <v>19</v>
      </c>
      <c r="L1716">
        <v>85</v>
      </c>
      <c r="M1716">
        <v>75</v>
      </c>
      <c r="N1716">
        <v>27</v>
      </c>
      <c r="O1716">
        <v>105</v>
      </c>
      <c r="P1716">
        <v>7041</v>
      </c>
      <c r="Q1716">
        <v>1.0423119734150701</v>
      </c>
      <c r="R1716">
        <f t="shared" si="240"/>
        <v>1</v>
      </c>
      <c r="S1716">
        <f t="shared" si="241"/>
        <v>7338.9186048155088</v>
      </c>
      <c r="T1716">
        <v>67.260000000000005</v>
      </c>
      <c r="U1716">
        <f t="shared" si="242"/>
        <v>70.105903331897622</v>
      </c>
      <c r="V1716">
        <v>0</v>
      </c>
      <c r="W1716">
        <v>9716</v>
      </c>
      <c r="X1716">
        <v>0</v>
      </c>
      <c r="Y1716" s="3">
        <v>0.1</v>
      </c>
      <c r="Z1716">
        <v>30</v>
      </c>
      <c r="AA1716" s="1">
        <f t="shared" si="243"/>
        <v>0.1060792482526339</v>
      </c>
      <c r="AB1716" s="4">
        <v>2970000</v>
      </c>
      <c r="AC1716" s="4">
        <v>2.5</v>
      </c>
      <c r="AD1716" s="4">
        <v>0</v>
      </c>
      <c r="AE1716" s="4">
        <v>239000</v>
      </c>
      <c r="AF1716" s="1">
        <v>0.52388353740000004</v>
      </c>
      <c r="AG1716" s="2">
        <f t="shared" si="236"/>
        <v>0.18491441055111288</v>
      </c>
      <c r="AH1716" s="2">
        <f t="shared" si="237"/>
        <v>0.21679856292113922</v>
      </c>
      <c r="AI1716">
        <f t="shared" si="238"/>
        <v>0.19542839553610603</v>
      </c>
      <c r="AJ1716">
        <f t="shared" si="239"/>
        <v>0.23266113425255416</v>
      </c>
      <c r="AK1716">
        <f t="shared" si="244"/>
        <v>25.808246633802444</v>
      </c>
    </row>
    <row r="1717" spans="1:37" x14ac:dyDescent="0.2">
      <c r="A1717">
        <v>21</v>
      </c>
      <c r="B1717">
        <v>32005</v>
      </c>
      <c r="C1717">
        <v>32</v>
      </c>
      <c r="D1717" t="s">
        <v>340</v>
      </c>
      <c r="E1717">
        <v>5</v>
      </c>
      <c r="F1717" t="s">
        <v>1697</v>
      </c>
      <c r="G1717">
        <v>43</v>
      </c>
      <c r="H1717">
        <v>14</v>
      </c>
      <c r="I1717">
        <v>65</v>
      </c>
      <c r="J1717">
        <v>60</v>
      </c>
      <c r="K1717">
        <v>19</v>
      </c>
      <c r="L1717">
        <v>85</v>
      </c>
      <c r="M1717">
        <v>75</v>
      </c>
      <c r="N1717">
        <v>27</v>
      </c>
      <c r="O1717">
        <v>105</v>
      </c>
      <c r="P1717">
        <v>7041</v>
      </c>
      <c r="Q1717">
        <v>1.0779997280665801</v>
      </c>
      <c r="R1717">
        <f t="shared" si="240"/>
        <v>1</v>
      </c>
      <c r="S1717">
        <f t="shared" si="241"/>
        <v>7590.1960853167902</v>
      </c>
      <c r="T1717">
        <v>67.260000000000005</v>
      </c>
      <c r="U1717">
        <f t="shared" si="242"/>
        <v>72.506261709758178</v>
      </c>
      <c r="V1717">
        <v>0</v>
      </c>
      <c r="W1717">
        <v>9716</v>
      </c>
      <c r="X1717">
        <v>0</v>
      </c>
      <c r="Y1717" s="3">
        <v>0.1</v>
      </c>
      <c r="Z1717">
        <v>30</v>
      </c>
      <c r="AA1717" s="1">
        <f t="shared" si="243"/>
        <v>0.1060792482526339</v>
      </c>
      <c r="AB1717" s="4">
        <v>2970000</v>
      </c>
      <c r="AC1717" s="4">
        <v>2.5</v>
      </c>
      <c r="AD1717" s="4">
        <v>0</v>
      </c>
      <c r="AE1717" s="4">
        <v>239000</v>
      </c>
      <c r="AF1717" s="1">
        <v>0.49114187500000001</v>
      </c>
      <c r="AG1717" s="2">
        <f t="shared" si="236"/>
        <v>0.20399497495454716</v>
      </c>
      <c r="AH1717" s="2">
        <f t="shared" si="237"/>
        <v>0.23799466451726264</v>
      </c>
      <c r="AI1717">
        <f t="shared" si="238"/>
        <v>0.21520670153995528</v>
      </c>
      <c r="AJ1717">
        <f t="shared" si="239"/>
        <v>0.2549105376088443</v>
      </c>
      <c r="AK1717">
        <f t="shared" si="244"/>
        <v>27.362076150823157</v>
      </c>
    </row>
    <row r="1718" spans="1:37" x14ac:dyDescent="0.2">
      <c r="A1718">
        <v>21</v>
      </c>
      <c r="B1718">
        <v>32007</v>
      </c>
      <c r="C1718">
        <v>32</v>
      </c>
      <c r="D1718" t="s">
        <v>1733</v>
      </c>
      <c r="E1718">
        <v>7</v>
      </c>
      <c r="F1718" t="s">
        <v>1697</v>
      </c>
      <c r="G1718">
        <v>43</v>
      </c>
      <c r="H1718">
        <v>14</v>
      </c>
      <c r="I1718">
        <v>65</v>
      </c>
      <c r="J1718">
        <v>60</v>
      </c>
      <c r="K1718">
        <v>19</v>
      </c>
      <c r="L1718">
        <v>85</v>
      </c>
      <c r="M1718">
        <v>75</v>
      </c>
      <c r="N1718">
        <v>27</v>
      </c>
      <c r="O1718">
        <v>105</v>
      </c>
      <c r="P1718">
        <v>7041</v>
      </c>
      <c r="Q1718">
        <v>0.99483249576724297</v>
      </c>
      <c r="R1718">
        <f t="shared" si="240"/>
        <v>1</v>
      </c>
      <c r="S1718">
        <f t="shared" si="241"/>
        <v>7004.6156026971576</v>
      </c>
      <c r="T1718">
        <v>67.260000000000005</v>
      </c>
      <c r="U1718">
        <f t="shared" si="242"/>
        <v>66.912433665304761</v>
      </c>
      <c r="V1718">
        <v>0</v>
      </c>
      <c r="W1718">
        <v>9716</v>
      </c>
      <c r="X1718">
        <v>0</v>
      </c>
      <c r="Y1718" s="3">
        <v>0.1</v>
      </c>
      <c r="Z1718">
        <v>30</v>
      </c>
      <c r="AA1718" s="1">
        <f t="shared" si="243"/>
        <v>0.1060792482526339</v>
      </c>
      <c r="AB1718" s="4">
        <v>2970000</v>
      </c>
      <c r="AC1718" s="4">
        <v>2.5</v>
      </c>
      <c r="AD1718" s="4">
        <v>0</v>
      </c>
      <c r="AE1718" s="4">
        <v>239000</v>
      </c>
      <c r="AF1718" s="1">
        <v>0.42985482609999998</v>
      </c>
      <c r="AG1718" s="2">
        <f t="shared" si="236"/>
        <v>0.21509778485096875</v>
      </c>
      <c r="AH1718" s="2">
        <f t="shared" si="237"/>
        <v>0.25392363304566234</v>
      </c>
      <c r="AI1718">
        <f t="shared" si="238"/>
        <v>0.22790126395170496</v>
      </c>
      <c r="AJ1718">
        <f t="shared" si="239"/>
        <v>0.27324239529441591</v>
      </c>
      <c r="AK1718">
        <f t="shared" si="244"/>
        <v>30.906815407645059</v>
      </c>
    </row>
    <row r="1719" spans="1:37" x14ac:dyDescent="0.2">
      <c r="A1719">
        <v>21</v>
      </c>
      <c r="B1719">
        <v>32009</v>
      </c>
      <c r="C1719">
        <v>32</v>
      </c>
      <c r="D1719" t="s">
        <v>1714</v>
      </c>
      <c r="E1719">
        <v>9</v>
      </c>
      <c r="F1719" t="s">
        <v>1697</v>
      </c>
      <c r="G1719">
        <v>43</v>
      </c>
      <c r="H1719">
        <v>14</v>
      </c>
      <c r="I1719">
        <v>65</v>
      </c>
      <c r="J1719">
        <v>60</v>
      </c>
      <c r="K1719">
        <v>19</v>
      </c>
      <c r="L1719">
        <v>85</v>
      </c>
      <c r="M1719">
        <v>75</v>
      </c>
      <c r="N1719">
        <v>27</v>
      </c>
      <c r="O1719">
        <v>105</v>
      </c>
      <c r="P1719">
        <v>7041</v>
      </c>
      <c r="Q1719">
        <v>1.0609197525874401</v>
      </c>
      <c r="R1719">
        <f t="shared" si="240"/>
        <v>1</v>
      </c>
      <c r="S1719">
        <f t="shared" si="241"/>
        <v>7469.9359779681654</v>
      </c>
      <c r="T1719">
        <v>67.260000000000005</v>
      </c>
      <c r="U1719">
        <f t="shared" si="242"/>
        <v>71.357462559031219</v>
      </c>
      <c r="V1719">
        <v>0</v>
      </c>
      <c r="W1719">
        <v>9716</v>
      </c>
      <c r="X1719">
        <v>0</v>
      </c>
      <c r="Y1719" s="3">
        <v>0.1</v>
      </c>
      <c r="Z1719">
        <v>30</v>
      </c>
      <c r="AA1719" s="1">
        <f t="shared" si="243"/>
        <v>0.1060792482526339</v>
      </c>
      <c r="AB1719" s="4">
        <v>2970000</v>
      </c>
      <c r="AC1719" s="4">
        <v>2.5</v>
      </c>
      <c r="AD1719" s="4">
        <v>0</v>
      </c>
      <c r="AE1719" s="4">
        <v>239000</v>
      </c>
      <c r="AF1719" s="1">
        <v>0.52932676540000001</v>
      </c>
      <c r="AG1719" s="2">
        <f t="shared" si="236"/>
        <v>0.18628010016058871</v>
      </c>
      <c r="AH1719" s="2">
        <f t="shared" si="237"/>
        <v>0.21783792059724635</v>
      </c>
      <c r="AI1719">
        <f t="shared" si="238"/>
        <v>0.19668645509953867</v>
      </c>
      <c r="AJ1719">
        <f t="shared" si="239"/>
        <v>0.23353801499325036</v>
      </c>
      <c r="AK1719">
        <f t="shared" si="244"/>
        <v>25.568560849895135</v>
      </c>
    </row>
    <row r="1720" spans="1:37" x14ac:dyDescent="0.2">
      <c r="A1720">
        <v>21</v>
      </c>
      <c r="B1720">
        <v>32011</v>
      </c>
      <c r="C1720">
        <v>32</v>
      </c>
      <c r="D1720" t="s">
        <v>1703</v>
      </c>
      <c r="E1720">
        <v>11</v>
      </c>
      <c r="F1720" t="s">
        <v>1697</v>
      </c>
      <c r="G1720">
        <v>43</v>
      </c>
      <c r="H1720">
        <v>14</v>
      </c>
      <c r="I1720">
        <v>65</v>
      </c>
      <c r="J1720">
        <v>60</v>
      </c>
      <c r="K1720">
        <v>19</v>
      </c>
      <c r="L1720">
        <v>85</v>
      </c>
      <c r="M1720">
        <v>75</v>
      </c>
      <c r="N1720">
        <v>27</v>
      </c>
      <c r="O1720">
        <v>105</v>
      </c>
      <c r="P1720">
        <v>7041</v>
      </c>
      <c r="Q1720">
        <v>1.01961174686398</v>
      </c>
      <c r="R1720">
        <f t="shared" si="240"/>
        <v>1</v>
      </c>
      <c r="S1720">
        <f t="shared" si="241"/>
        <v>7179.0863096692838</v>
      </c>
      <c r="T1720">
        <v>67.260000000000005</v>
      </c>
      <c r="U1720">
        <f t="shared" si="242"/>
        <v>68.5790860940713</v>
      </c>
      <c r="V1720">
        <v>0</v>
      </c>
      <c r="W1720">
        <v>9716</v>
      </c>
      <c r="X1720">
        <v>0</v>
      </c>
      <c r="Y1720" s="3">
        <v>0.1</v>
      </c>
      <c r="Z1720">
        <v>30</v>
      </c>
      <c r="AA1720" s="1">
        <f t="shared" si="243"/>
        <v>0.1060792482526339</v>
      </c>
      <c r="AB1720" s="4">
        <v>2970000</v>
      </c>
      <c r="AC1720" s="4">
        <v>2.5</v>
      </c>
      <c r="AD1720" s="4">
        <v>0</v>
      </c>
      <c r="AE1720" s="4">
        <v>239000</v>
      </c>
      <c r="AF1720" s="1">
        <v>0.45796073939999998</v>
      </c>
      <c r="AG1720" s="2">
        <f t="shared" si="236"/>
        <v>0.20692566734239018</v>
      </c>
      <c r="AH1720" s="2">
        <f t="shared" si="237"/>
        <v>0.24337790587441227</v>
      </c>
      <c r="AI1720">
        <f t="shared" si="238"/>
        <v>0.21894628797553894</v>
      </c>
      <c r="AJ1720">
        <f t="shared" si="239"/>
        <v>0.26151487503331583</v>
      </c>
      <c r="AK1720">
        <f t="shared" si="244"/>
        <v>29.163435632290508</v>
      </c>
    </row>
    <row r="1721" spans="1:37" x14ac:dyDescent="0.2">
      <c r="A1721">
        <v>21</v>
      </c>
      <c r="B1721">
        <v>32013</v>
      </c>
      <c r="C1721">
        <v>32</v>
      </c>
      <c r="D1721" t="s">
        <v>513</v>
      </c>
      <c r="E1721">
        <v>13</v>
      </c>
      <c r="F1721" t="s">
        <v>1697</v>
      </c>
      <c r="G1721">
        <v>43</v>
      </c>
      <c r="H1721">
        <v>14</v>
      </c>
      <c r="I1721">
        <v>65</v>
      </c>
      <c r="J1721">
        <v>60</v>
      </c>
      <c r="K1721">
        <v>19</v>
      </c>
      <c r="L1721">
        <v>85</v>
      </c>
      <c r="M1721">
        <v>75</v>
      </c>
      <c r="N1721">
        <v>27</v>
      </c>
      <c r="O1721">
        <v>105</v>
      </c>
      <c r="P1721">
        <v>7041</v>
      </c>
      <c r="Q1721">
        <v>1.02840872454553</v>
      </c>
      <c r="R1721">
        <f t="shared" si="240"/>
        <v>1</v>
      </c>
      <c r="S1721">
        <f t="shared" si="241"/>
        <v>7241.0258295250769</v>
      </c>
      <c r="T1721">
        <v>67.260000000000005</v>
      </c>
      <c r="U1721">
        <f t="shared" si="242"/>
        <v>69.170770812932346</v>
      </c>
      <c r="V1721">
        <v>0</v>
      </c>
      <c r="W1721">
        <v>9716</v>
      </c>
      <c r="X1721">
        <v>0</v>
      </c>
      <c r="Y1721" s="3">
        <v>0.1</v>
      </c>
      <c r="Z1721">
        <v>30</v>
      </c>
      <c r="AA1721" s="1">
        <f t="shared" si="243"/>
        <v>0.1060792482526339</v>
      </c>
      <c r="AB1721" s="4">
        <v>2970000</v>
      </c>
      <c r="AC1721" s="4">
        <v>2.5</v>
      </c>
      <c r="AD1721" s="4">
        <v>0</v>
      </c>
      <c r="AE1721" s="4">
        <v>239000</v>
      </c>
      <c r="AF1721" s="1">
        <v>0.44242542070000002</v>
      </c>
      <c r="AG1721" s="2">
        <f t="shared" si="236"/>
        <v>0.21603964844260101</v>
      </c>
      <c r="AH1721" s="2">
        <f t="shared" si="237"/>
        <v>0.2537666031611977</v>
      </c>
      <c r="AI1721">
        <f t="shared" si="238"/>
        <v>0.22848069303008586</v>
      </c>
      <c r="AJ1721">
        <f t="shared" si="239"/>
        <v>0.27253823892283091</v>
      </c>
      <c r="AK1721">
        <f t="shared" si="244"/>
        <v>30.099695057730361</v>
      </c>
    </row>
    <row r="1722" spans="1:37" x14ac:dyDescent="0.2">
      <c r="A1722">
        <v>21</v>
      </c>
      <c r="B1722">
        <v>32015</v>
      </c>
      <c r="C1722">
        <v>32</v>
      </c>
      <c r="D1722" t="s">
        <v>1701</v>
      </c>
      <c r="E1722">
        <v>15</v>
      </c>
      <c r="F1722" t="s">
        <v>1697</v>
      </c>
      <c r="G1722">
        <v>43</v>
      </c>
      <c r="H1722">
        <v>14</v>
      </c>
      <c r="I1722">
        <v>65</v>
      </c>
      <c r="J1722">
        <v>60</v>
      </c>
      <c r="K1722">
        <v>19</v>
      </c>
      <c r="L1722">
        <v>85</v>
      </c>
      <c r="M1722">
        <v>75</v>
      </c>
      <c r="N1722">
        <v>27</v>
      </c>
      <c r="O1722">
        <v>105</v>
      </c>
      <c r="P1722">
        <v>7041</v>
      </c>
      <c r="Q1722">
        <v>1.03075895802728</v>
      </c>
      <c r="R1722">
        <f t="shared" si="240"/>
        <v>1</v>
      </c>
      <c r="S1722">
        <f t="shared" si="241"/>
        <v>7257.5738234700784</v>
      </c>
      <c r="T1722">
        <v>67.260000000000005</v>
      </c>
      <c r="U1722">
        <f t="shared" si="242"/>
        <v>69.328847516914863</v>
      </c>
      <c r="V1722">
        <v>0</v>
      </c>
      <c r="W1722">
        <v>9716</v>
      </c>
      <c r="X1722">
        <v>0</v>
      </c>
      <c r="Y1722" s="3">
        <v>0.1</v>
      </c>
      <c r="Z1722">
        <v>30</v>
      </c>
      <c r="AA1722" s="1">
        <f t="shared" si="243"/>
        <v>0.1060792482526339</v>
      </c>
      <c r="AB1722" s="4">
        <v>2970000</v>
      </c>
      <c r="AC1722" s="4">
        <v>2.5</v>
      </c>
      <c r="AD1722" s="4">
        <v>0</v>
      </c>
      <c r="AE1722" s="4">
        <v>239000</v>
      </c>
      <c r="AF1722" s="1">
        <v>0.46786382680000005</v>
      </c>
      <c r="AG1722" s="2">
        <f t="shared" si="236"/>
        <v>0.20476014629560152</v>
      </c>
      <c r="AH1722" s="2">
        <f t="shared" si="237"/>
        <v>0.24044398979384393</v>
      </c>
      <c r="AI1722">
        <f t="shared" si="238"/>
        <v>0.21652733664991936</v>
      </c>
      <c r="AJ1722">
        <f t="shared" si="239"/>
        <v>0.25819838385816607</v>
      </c>
      <c r="AK1722">
        <f t="shared" si="244"/>
        <v>28.599061302997207</v>
      </c>
    </row>
    <row r="1723" spans="1:37" x14ac:dyDescent="0.2">
      <c r="A1723">
        <v>21</v>
      </c>
      <c r="B1723">
        <v>32017</v>
      </c>
      <c r="C1723">
        <v>32</v>
      </c>
      <c r="D1723" t="s">
        <v>270</v>
      </c>
      <c r="E1723">
        <v>17</v>
      </c>
      <c r="F1723" t="s">
        <v>1697</v>
      </c>
      <c r="G1723">
        <v>43</v>
      </c>
      <c r="H1723">
        <v>14</v>
      </c>
      <c r="I1723">
        <v>65</v>
      </c>
      <c r="J1723">
        <v>60</v>
      </c>
      <c r="K1723">
        <v>19</v>
      </c>
      <c r="L1723">
        <v>85</v>
      </c>
      <c r="M1723">
        <v>75</v>
      </c>
      <c r="N1723">
        <v>27</v>
      </c>
      <c r="O1723">
        <v>105</v>
      </c>
      <c r="P1723">
        <v>7041</v>
      </c>
      <c r="Q1723">
        <v>1.02479217257993</v>
      </c>
      <c r="R1723">
        <f t="shared" si="240"/>
        <v>1</v>
      </c>
      <c r="S1723">
        <f t="shared" si="241"/>
        <v>7215.5616871352877</v>
      </c>
      <c r="T1723">
        <v>67.260000000000005</v>
      </c>
      <c r="U1723">
        <f t="shared" si="242"/>
        <v>68.9275215277261</v>
      </c>
      <c r="V1723">
        <v>0</v>
      </c>
      <c r="W1723">
        <v>9716</v>
      </c>
      <c r="X1723">
        <v>0</v>
      </c>
      <c r="Y1723" s="3">
        <v>0.1</v>
      </c>
      <c r="Z1723">
        <v>30</v>
      </c>
      <c r="AA1723" s="1">
        <f t="shared" si="243"/>
        <v>0.1060792482526339</v>
      </c>
      <c r="AB1723" s="4">
        <v>2970000</v>
      </c>
      <c r="AC1723" s="4">
        <v>2.5</v>
      </c>
      <c r="AD1723" s="4">
        <v>0</v>
      </c>
      <c r="AE1723" s="4">
        <v>239000</v>
      </c>
      <c r="AF1723" s="1">
        <v>0.52523674640000007</v>
      </c>
      <c r="AG1723" s="2">
        <f t="shared" si="236"/>
        <v>0.18133785708116512</v>
      </c>
      <c r="AH1723" s="2">
        <f t="shared" si="237"/>
        <v>0.21314025024281769</v>
      </c>
      <c r="AI1723">
        <f t="shared" si="238"/>
        <v>0.19182487643251375</v>
      </c>
      <c r="AJ1723">
        <f t="shared" si="239"/>
        <v>0.22896211459995319</v>
      </c>
      <c r="AK1723">
        <f t="shared" si="244"/>
        <v>25.748195753251402</v>
      </c>
    </row>
    <row r="1724" spans="1:37" x14ac:dyDescent="0.2">
      <c r="A1724">
        <v>21</v>
      </c>
      <c r="B1724">
        <v>32019</v>
      </c>
      <c r="C1724">
        <v>32</v>
      </c>
      <c r="D1724" t="s">
        <v>317</v>
      </c>
      <c r="E1724">
        <v>19</v>
      </c>
      <c r="F1724" t="s">
        <v>1697</v>
      </c>
      <c r="G1724">
        <v>43</v>
      </c>
      <c r="H1724">
        <v>14</v>
      </c>
      <c r="I1724">
        <v>65</v>
      </c>
      <c r="J1724">
        <v>60</v>
      </c>
      <c r="K1724">
        <v>19</v>
      </c>
      <c r="L1724">
        <v>85</v>
      </c>
      <c r="M1724">
        <v>75</v>
      </c>
      <c r="N1724">
        <v>27</v>
      </c>
      <c r="O1724">
        <v>105</v>
      </c>
      <c r="P1724">
        <v>7041</v>
      </c>
      <c r="Q1724">
        <v>1.0706730655261401</v>
      </c>
      <c r="R1724">
        <f t="shared" si="240"/>
        <v>1</v>
      </c>
      <c r="S1724">
        <f t="shared" si="241"/>
        <v>7538.6090543695518</v>
      </c>
      <c r="T1724">
        <v>67.260000000000005</v>
      </c>
      <c r="U1724">
        <f t="shared" si="242"/>
        <v>72.01347038728818</v>
      </c>
      <c r="V1724">
        <v>0</v>
      </c>
      <c r="W1724">
        <v>9716</v>
      </c>
      <c r="X1724">
        <v>0</v>
      </c>
      <c r="Y1724" s="3">
        <v>0.1</v>
      </c>
      <c r="Z1724">
        <v>30</v>
      </c>
      <c r="AA1724" s="1">
        <f t="shared" si="243"/>
        <v>0.1060792482526339</v>
      </c>
      <c r="AB1724" s="4">
        <v>2970000</v>
      </c>
      <c r="AC1724" s="4">
        <v>2.5</v>
      </c>
      <c r="AD1724" s="4">
        <v>0</v>
      </c>
      <c r="AE1724" s="4">
        <v>239000</v>
      </c>
      <c r="AF1724" s="1">
        <v>0.49536366669999998</v>
      </c>
      <c r="AG1724" s="2">
        <f t="shared" si="236"/>
        <v>0.20088176251975406</v>
      </c>
      <c r="AH1724" s="2">
        <f t="shared" si="237"/>
        <v>0.23459296435506824</v>
      </c>
      <c r="AI1724">
        <f t="shared" si="238"/>
        <v>0.21199834074789736</v>
      </c>
      <c r="AJ1724">
        <f t="shared" si="239"/>
        <v>0.25136520270833929</v>
      </c>
      <c r="AK1724">
        <f t="shared" si="244"/>
        <v>27.150186353903756</v>
      </c>
    </row>
    <row r="1725" spans="1:37" x14ac:dyDescent="0.2">
      <c r="A1725">
        <v>21</v>
      </c>
      <c r="B1725">
        <v>32021</v>
      </c>
      <c r="C1725">
        <v>32</v>
      </c>
      <c r="D1725" t="s">
        <v>909</v>
      </c>
      <c r="E1725">
        <v>21</v>
      </c>
      <c r="F1725" t="s">
        <v>1697</v>
      </c>
      <c r="G1725">
        <v>43</v>
      </c>
      <c r="H1725">
        <v>14</v>
      </c>
      <c r="I1725">
        <v>65</v>
      </c>
      <c r="J1725">
        <v>60</v>
      </c>
      <c r="K1725">
        <v>19</v>
      </c>
      <c r="L1725">
        <v>85</v>
      </c>
      <c r="M1725">
        <v>75</v>
      </c>
      <c r="N1725">
        <v>27</v>
      </c>
      <c r="O1725">
        <v>105</v>
      </c>
      <c r="P1725">
        <v>7041</v>
      </c>
      <c r="Q1725">
        <v>1.0645387413409999</v>
      </c>
      <c r="R1725">
        <f t="shared" si="240"/>
        <v>1</v>
      </c>
      <c r="S1725">
        <f t="shared" si="241"/>
        <v>7495.4172777819804</v>
      </c>
      <c r="T1725">
        <v>67.260000000000005</v>
      </c>
      <c r="U1725">
        <f t="shared" si="242"/>
        <v>71.600875742595662</v>
      </c>
      <c r="V1725">
        <v>0</v>
      </c>
      <c r="W1725">
        <v>9716</v>
      </c>
      <c r="X1725">
        <v>0</v>
      </c>
      <c r="Y1725" s="3">
        <v>0.1</v>
      </c>
      <c r="Z1725">
        <v>30</v>
      </c>
      <c r="AA1725" s="1">
        <f t="shared" si="243"/>
        <v>0.1060792482526339</v>
      </c>
      <c r="AB1725" s="4">
        <v>2970000</v>
      </c>
      <c r="AC1725" s="4">
        <v>2.5</v>
      </c>
      <c r="AD1725" s="4">
        <v>0</v>
      </c>
      <c r="AE1725" s="4">
        <v>239000</v>
      </c>
      <c r="AF1725" s="1">
        <v>0.51449237160000005</v>
      </c>
      <c r="AG1725" s="2">
        <f t="shared" si="236"/>
        <v>0.19230488363526738</v>
      </c>
      <c r="AH1725" s="2">
        <f t="shared" si="237"/>
        <v>0.22476828791043391</v>
      </c>
      <c r="AI1725">
        <f t="shared" si="238"/>
        <v>0.20300991614839314</v>
      </c>
      <c r="AJ1725">
        <f t="shared" si="239"/>
        <v>0.24091926213704373</v>
      </c>
      <c r="AK1725">
        <f t="shared" si="244"/>
        <v>26.233698245387291</v>
      </c>
    </row>
    <row r="1726" spans="1:37" x14ac:dyDescent="0.2">
      <c r="A1726">
        <v>21</v>
      </c>
      <c r="B1726">
        <v>32023</v>
      </c>
      <c r="C1726">
        <v>32</v>
      </c>
      <c r="D1726" t="s">
        <v>1766</v>
      </c>
      <c r="E1726">
        <v>23</v>
      </c>
      <c r="F1726" t="s">
        <v>1697</v>
      </c>
      <c r="G1726">
        <v>43</v>
      </c>
      <c r="H1726">
        <v>14</v>
      </c>
      <c r="I1726">
        <v>65</v>
      </c>
      <c r="J1726">
        <v>60</v>
      </c>
      <c r="K1726">
        <v>19</v>
      </c>
      <c r="L1726">
        <v>85</v>
      </c>
      <c r="M1726">
        <v>75</v>
      </c>
      <c r="N1726">
        <v>27</v>
      </c>
      <c r="O1726">
        <v>105</v>
      </c>
      <c r="P1726">
        <v>7041</v>
      </c>
      <c r="Q1726">
        <v>1.04321035688574</v>
      </c>
      <c r="R1726">
        <f t="shared" si="240"/>
        <v>1</v>
      </c>
      <c r="S1726">
        <f t="shared" si="241"/>
        <v>7345.244122832496</v>
      </c>
      <c r="T1726">
        <v>67.260000000000005</v>
      </c>
      <c r="U1726">
        <f t="shared" si="242"/>
        <v>70.166328604134875</v>
      </c>
      <c r="V1726">
        <v>0</v>
      </c>
      <c r="W1726">
        <v>9716</v>
      </c>
      <c r="X1726">
        <v>0</v>
      </c>
      <c r="Y1726" s="3">
        <v>0.1</v>
      </c>
      <c r="Z1726">
        <v>30</v>
      </c>
      <c r="AA1726" s="1">
        <f t="shared" si="243"/>
        <v>0.1060792482526339</v>
      </c>
      <c r="AB1726" s="4">
        <v>2970000</v>
      </c>
      <c r="AC1726" s="4">
        <v>2.5</v>
      </c>
      <c r="AD1726" s="4">
        <v>0</v>
      </c>
      <c r="AE1726" s="4">
        <v>239000</v>
      </c>
      <c r="AF1726" s="1">
        <v>0.52373420250000002</v>
      </c>
      <c r="AG1726" s="2">
        <f t="shared" si="236"/>
        <v>0.1851265619008492</v>
      </c>
      <c r="AH1726" s="2">
        <f t="shared" si="237"/>
        <v>0.21701976278527113</v>
      </c>
      <c r="AI1726">
        <f t="shared" si="238"/>
        <v>0.19564353124600273</v>
      </c>
      <c r="AJ1726">
        <f t="shared" si="239"/>
        <v>0.23288683926846152</v>
      </c>
      <c r="AK1726">
        <f t="shared" si="244"/>
        <v>25.81489262839974</v>
      </c>
    </row>
    <row r="1727" spans="1:37" x14ac:dyDescent="0.2">
      <c r="A1727">
        <v>21</v>
      </c>
      <c r="B1727">
        <v>32027</v>
      </c>
      <c r="C1727">
        <v>32</v>
      </c>
      <c r="D1727" t="s">
        <v>1716</v>
      </c>
      <c r="E1727">
        <v>27</v>
      </c>
      <c r="F1727" t="s">
        <v>1697</v>
      </c>
      <c r="G1727">
        <v>43</v>
      </c>
      <c r="H1727">
        <v>14</v>
      </c>
      <c r="I1727">
        <v>65</v>
      </c>
      <c r="J1727">
        <v>60</v>
      </c>
      <c r="K1727">
        <v>19</v>
      </c>
      <c r="L1727">
        <v>85</v>
      </c>
      <c r="M1727">
        <v>75</v>
      </c>
      <c r="N1727">
        <v>27</v>
      </c>
      <c r="O1727">
        <v>105</v>
      </c>
      <c r="P1727">
        <v>7041</v>
      </c>
      <c r="Q1727">
        <v>1.0434875233325001</v>
      </c>
      <c r="R1727">
        <f t="shared" si="240"/>
        <v>1</v>
      </c>
      <c r="S1727">
        <f t="shared" si="241"/>
        <v>7347.1956517841327</v>
      </c>
      <c r="T1727">
        <v>67.260000000000005</v>
      </c>
      <c r="U1727">
        <f t="shared" si="242"/>
        <v>70.18497081934396</v>
      </c>
      <c r="V1727">
        <v>0</v>
      </c>
      <c r="W1727">
        <v>9716</v>
      </c>
      <c r="X1727">
        <v>0</v>
      </c>
      <c r="Y1727" s="3">
        <v>0.1</v>
      </c>
      <c r="Z1727">
        <v>30</v>
      </c>
      <c r="AA1727" s="1">
        <f t="shared" si="243"/>
        <v>0.1060792482526339</v>
      </c>
      <c r="AB1727" s="4">
        <v>2970000</v>
      </c>
      <c r="AC1727" s="4">
        <v>2.5</v>
      </c>
      <c r="AD1727" s="4">
        <v>0</v>
      </c>
      <c r="AE1727" s="4">
        <v>239000</v>
      </c>
      <c r="AF1727" s="1">
        <v>0.46254399169999999</v>
      </c>
      <c r="AG1727" s="2">
        <f t="shared" si="236"/>
        <v>0.20967275362319027</v>
      </c>
      <c r="AH1727" s="2">
        <f t="shared" si="237"/>
        <v>0.24576528081697718</v>
      </c>
      <c r="AI1727">
        <f t="shared" si="238"/>
        <v>0.22157473509192491</v>
      </c>
      <c r="AJ1727">
        <f t="shared" si="239"/>
        <v>0.2637231538167471</v>
      </c>
      <c r="AK1727">
        <f t="shared" si="244"/>
        <v>28.89923318910569</v>
      </c>
    </row>
    <row r="1728" spans="1:37" x14ac:dyDescent="0.2">
      <c r="A1728">
        <v>21</v>
      </c>
      <c r="B1728">
        <v>32029</v>
      </c>
      <c r="C1728">
        <v>32</v>
      </c>
      <c r="D1728" t="s">
        <v>1699</v>
      </c>
      <c r="E1728">
        <v>29</v>
      </c>
      <c r="F1728" t="s">
        <v>1697</v>
      </c>
      <c r="G1728">
        <v>43</v>
      </c>
      <c r="H1728">
        <v>14</v>
      </c>
      <c r="I1728">
        <v>65</v>
      </c>
      <c r="J1728">
        <v>60</v>
      </c>
      <c r="K1728">
        <v>19</v>
      </c>
      <c r="L1728">
        <v>85</v>
      </c>
      <c r="M1728">
        <v>75</v>
      </c>
      <c r="N1728">
        <v>27</v>
      </c>
      <c r="O1728">
        <v>105</v>
      </c>
      <c r="P1728">
        <v>7041</v>
      </c>
      <c r="Q1728">
        <v>1.07045465707779</v>
      </c>
      <c r="R1728">
        <f t="shared" si="240"/>
        <v>1</v>
      </c>
      <c r="S1728">
        <f t="shared" si="241"/>
        <v>7537.0712404847191</v>
      </c>
      <c r="T1728">
        <v>67.260000000000005</v>
      </c>
      <c r="U1728">
        <f t="shared" si="242"/>
        <v>71.998780235052152</v>
      </c>
      <c r="V1728">
        <v>0</v>
      </c>
      <c r="W1728">
        <v>9716</v>
      </c>
      <c r="X1728">
        <v>0</v>
      </c>
      <c r="Y1728" s="3">
        <v>0.1</v>
      </c>
      <c r="Z1728">
        <v>30</v>
      </c>
      <c r="AA1728" s="1">
        <f t="shared" si="243"/>
        <v>0.1060792482526339</v>
      </c>
      <c r="AB1728" s="4">
        <v>2970000</v>
      </c>
      <c r="AC1728" s="4">
        <v>2.5</v>
      </c>
      <c r="AD1728" s="4">
        <v>0</v>
      </c>
      <c r="AE1728" s="4">
        <v>239000</v>
      </c>
      <c r="AF1728" s="1">
        <v>0.49078699999999997</v>
      </c>
      <c r="AG1728" s="2">
        <f t="shared" si="236"/>
        <v>0.20271365650420262</v>
      </c>
      <c r="AH1728" s="2">
        <f t="shared" si="237"/>
        <v>0.23673782187533104</v>
      </c>
      <c r="AI1728">
        <f t="shared" si="238"/>
        <v>0.21393345564432284</v>
      </c>
      <c r="AJ1728">
        <f t="shared" si="239"/>
        <v>0.25366588119184508</v>
      </c>
      <c r="AK1728">
        <f t="shared" si="244"/>
        <v>27.380053255502016</v>
      </c>
    </row>
    <row r="1729" spans="1:37" x14ac:dyDescent="0.2">
      <c r="A1729">
        <v>21</v>
      </c>
      <c r="B1729">
        <v>32031</v>
      </c>
      <c r="C1729">
        <v>32</v>
      </c>
      <c r="D1729" t="s">
        <v>1740</v>
      </c>
      <c r="E1729">
        <v>31</v>
      </c>
      <c r="F1729" t="s">
        <v>1697</v>
      </c>
      <c r="G1729">
        <v>43</v>
      </c>
      <c r="H1729">
        <v>14</v>
      </c>
      <c r="I1729">
        <v>65</v>
      </c>
      <c r="J1729">
        <v>60</v>
      </c>
      <c r="K1729">
        <v>19</v>
      </c>
      <c r="L1729">
        <v>85</v>
      </c>
      <c r="M1729">
        <v>75</v>
      </c>
      <c r="N1729">
        <v>27</v>
      </c>
      <c r="O1729">
        <v>105</v>
      </c>
      <c r="P1729">
        <v>7041</v>
      </c>
      <c r="Q1729">
        <v>1.0587576589482399</v>
      </c>
      <c r="R1729">
        <f t="shared" si="240"/>
        <v>1</v>
      </c>
      <c r="S1729">
        <f t="shared" si="241"/>
        <v>7454.7126766545571</v>
      </c>
      <c r="T1729">
        <v>67.260000000000005</v>
      </c>
      <c r="U1729">
        <f t="shared" si="242"/>
        <v>71.212040140858619</v>
      </c>
      <c r="V1729">
        <v>0</v>
      </c>
      <c r="W1729">
        <v>9716</v>
      </c>
      <c r="X1729">
        <v>0</v>
      </c>
      <c r="Y1729" s="3">
        <v>0.1</v>
      </c>
      <c r="Z1729">
        <v>30</v>
      </c>
      <c r="AA1729" s="1">
        <f t="shared" si="243"/>
        <v>0.1060792482526339</v>
      </c>
      <c r="AB1729" s="4">
        <v>2970000</v>
      </c>
      <c r="AC1729" s="4">
        <v>2.5</v>
      </c>
      <c r="AD1729" s="4">
        <v>0</v>
      </c>
      <c r="AE1729" s="4">
        <v>239000</v>
      </c>
      <c r="AF1729" s="1">
        <v>0.45853382400000003</v>
      </c>
      <c r="AG1729" s="2">
        <f t="shared" si="236"/>
        <v>0.21460160707221723</v>
      </c>
      <c r="AH1729" s="2">
        <f t="shared" si="237"/>
        <v>0.25100847435187074</v>
      </c>
      <c r="AI1729">
        <f t="shared" si="238"/>
        <v>0.22660726346349405</v>
      </c>
      <c r="AJ1729">
        <f t="shared" si="239"/>
        <v>0.26912285368340283</v>
      </c>
      <c r="AK1729">
        <f t="shared" si="244"/>
        <v>29.130111145536922</v>
      </c>
    </row>
    <row r="1730" spans="1:37" x14ac:dyDescent="0.2">
      <c r="A1730">
        <v>21</v>
      </c>
      <c r="B1730">
        <v>32033</v>
      </c>
      <c r="C1730">
        <v>32</v>
      </c>
      <c r="D1730" t="s">
        <v>1741</v>
      </c>
      <c r="E1730">
        <v>33</v>
      </c>
      <c r="F1730" t="s">
        <v>1697</v>
      </c>
      <c r="G1730">
        <v>43</v>
      </c>
      <c r="H1730">
        <v>14</v>
      </c>
      <c r="I1730">
        <v>65</v>
      </c>
      <c r="J1730">
        <v>60</v>
      </c>
      <c r="K1730">
        <v>19</v>
      </c>
      <c r="L1730">
        <v>85</v>
      </c>
      <c r="M1730">
        <v>75</v>
      </c>
      <c r="N1730">
        <v>27</v>
      </c>
      <c r="O1730">
        <v>105</v>
      </c>
      <c r="P1730">
        <v>7041</v>
      </c>
      <c r="Q1730">
        <v>1.00609373326103</v>
      </c>
      <c r="R1730">
        <f t="shared" si="240"/>
        <v>1</v>
      </c>
      <c r="S1730">
        <f t="shared" si="241"/>
        <v>7083.9059758909125</v>
      </c>
      <c r="T1730">
        <v>67.260000000000005</v>
      </c>
      <c r="U1730">
        <f t="shared" si="242"/>
        <v>67.669864499136878</v>
      </c>
      <c r="V1730">
        <v>0</v>
      </c>
      <c r="W1730">
        <v>9716</v>
      </c>
      <c r="X1730">
        <v>0</v>
      </c>
      <c r="Y1730" s="3">
        <v>0.1</v>
      </c>
      <c r="Z1730">
        <v>30</v>
      </c>
      <c r="AA1730" s="1">
        <f t="shared" si="243"/>
        <v>0.1060792482526339</v>
      </c>
      <c r="AB1730" s="4">
        <v>2970000</v>
      </c>
      <c r="AC1730" s="4">
        <v>2.5</v>
      </c>
      <c r="AD1730" s="4">
        <v>0</v>
      </c>
      <c r="AE1730" s="4">
        <v>239000</v>
      </c>
      <c r="AF1730" s="1">
        <v>0.47244584470000001</v>
      </c>
      <c r="AG1730" s="2">
        <f t="shared" ref="AG1730:AG1793" si="245">(((S1730*AA1730+U1730)/(8760*AF1730))+W1730*X1730/1000000+V1730/1000)*R1730</f>
        <v>0.19792205537961596</v>
      </c>
      <c r="AH1730" s="2">
        <f t="shared" ref="AH1730:AH1793" si="246">(((S1730*AA1730+U1730)/(8760*AF1730))+W1730*X1730/1000000+V1730/1000)*R1730 + (AB1730*G1730)/(1000000*8760*AF1730) +((AC1730+AD1730)*J1730)/1000000 + (AE1730*M1730)/(1000000*8760*AF1730)</f>
        <v>0.23326127375565392</v>
      </c>
      <c r="AI1730">
        <f t="shared" ref="AI1730:AI1793" si="247">(((S1730*AA1730+U1730)/(8760*AF1730))+W1730*X1730/1000000+V1730/1000)*R1730 + (AB1730*H1730)/(1000000*8760*AF1730) +((AC1730+AD1730)*K1730)/1000000 + (AE1730*N1730)/(1000000*8760*AF1730)</f>
        <v>0.20957558227051604</v>
      </c>
      <c r="AJ1730">
        <f t="shared" ref="AJ1730:AJ1793" si="248">(((S1730*AA1730+U1730)/(8760*AF1730))+W1730*X1730/1000000+V1730/1000)*R1730 + (AB1730*I1730)/(1000000*8760*AF1730) +((AC1730+AD1730)*L1730)/1000000 + (AE1730*O1730)/(1000000*8760*AF1730)</f>
        <v>0.25084408291517263</v>
      </c>
      <c r="AK1730">
        <f t="shared" si="244"/>
        <v>28.345939453360732</v>
      </c>
    </row>
    <row r="1731" spans="1:37" x14ac:dyDescent="0.2">
      <c r="A1731">
        <v>21</v>
      </c>
      <c r="B1731">
        <v>32510</v>
      </c>
      <c r="C1731">
        <v>32</v>
      </c>
      <c r="D1731" t="s">
        <v>1807</v>
      </c>
      <c r="E1731">
        <v>510</v>
      </c>
      <c r="F1731" t="s">
        <v>1697</v>
      </c>
      <c r="G1731">
        <v>43</v>
      </c>
      <c r="H1731">
        <v>14</v>
      </c>
      <c r="I1731">
        <v>65</v>
      </c>
      <c r="J1731">
        <v>60</v>
      </c>
      <c r="K1731">
        <v>19</v>
      </c>
      <c r="L1731">
        <v>85</v>
      </c>
      <c r="M1731">
        <v>75</v>
      </c>
      <c r="N1731">
        <v>27</v>
      </c>
      <c r="O1731">
        <v>105</v>
      </c>
      <c r="P1731">
        <v>7041</v>
      </c>
      <c r="Q1731">
        <v>1.0783813297748599</v>
      </c>
      <c r="R1731">
        <f t="shared" ref="R1731:R1794" si="249">IF(Q1731="NA",0,1)</f>
        <v>1</v>
      </c>
      <c r="S1731">
        <f t="shared" ref="S1731:S1794" si="250">P1731*IF(Q1731="NA",0,Q1731)</f>
        <v>7592.8829429447887</v>
      </c>
      <c r="T1731">
        <v>67.260000000000005</v>
      </c>
      <c r="U1731">
        <f t="shared" ref="U1731:U1794" si="251">T1731*Q1731</f>
        <v>72.531928240657081</v>
      </c>
      <c r="V1731">
        <v>0</v>
      </c>
      <c r="W1731">
        <v>9716</v>
      </c>
      <c r="X1731">
        <v>0</v>
      </c>
      <c r="Y1731" s="3">
        <v>0.1</v>
      </c>
      <c r="Z1731">
        <v>30</v>
      </c>
      <c r="AA1731" s="1">
        <f t="shared" ref="AA1731:AA1794" si="252">(Y1731*(1+Y1731)^Z1731)/((1+Y1731)^Z1731-1)</f>
        <v>0.1060792482526339</v>
      </c>
      <c r="AB1731" s="4">
        <v>2970000</v>
      </c>
      <c r="AC1731" s="4">
        <v>2.5</v>
      </c>
      <c r="AD1731" s="4">
        <v>0</v>
      </c>
      <c r="AE1731" s="4">
        <v>239000</v>
      </c>
      <c r="AF1731" s="1">
        <v>0.49664338460000002</v>
      </c>
      <c r="AG1731" s="2">
        <f t="shared" si="245"/>
        <v>0.20180665660304634</v>
      </c>
      <c r="AH1731" s="2">
        <f t="shared" si="246"/>
        <v>0.23543138014817094</v>
      </c>
      <c r="AI1731">
        <f t="shared" si="247"/>
        <v>0.21289471276085847</v>
      </c>
      <c r="AJ1731">
        <f t="shared" si="248"/>
        <v>0.25216056195032693</v>
      </c>
      <c r="AK1731">
        <f t="shared" ref="AK1731:AK1794" si="253">(AB1731)/(Z1731*8760*AF1731) +(AC1731+AD1731) + (AE1731)/(Z1731*8760*AF1731)</f>
        <v>27.086669380369848</v>
      </c>
    </row>
    <row r="1732" spans="1:37" x14ac:dyDescent="0.2">
      <c r="A1732">
        <v>5</v>
      </c>
      <c r="B1732">
        <v>33001</v>
      </c>
      <c r="C1732">
        <v>33</v>
      </c>
      <c r="D1732" t="s">
        <v>622</v>
      </c>
      <c r="E1732">
        <v>1</v>
      </c>
      <c r="F1732" t="s">
        <v>598</v>
      </c>
      <c r="G1732">
        <v>43</v>
      </c>
      <c r="H1732">
        <v>14</v>
      </c>
      <c r="I1732">
        <v>65</v>
      </c>
      <c r="J1732">
        <v>60</v>
      </c>
      <c r="K1732">
        <v>19</v>
      </c>
      <c r="L1732">
        <v>85</v>
      </c>
      <c r="M1732">
        <v>75</v>
      </c>
      <c r="N1732">
        <v>27</v>
      </c>
      <c r="O1732">
        <v>105</v>
      </c>
      <c r="P1732">
        <v>7041</v>
      </c>
      <c r="Q1732">
        <v>1.0059128744261601</v>
      </c>
      <c r="R1732">
        <f t="shared" si="249"/>
        <v>1</v>
      </c>
      <c r="S1732">
        <f t="shared" si="250"/>
        <v>7082.6325488345929</v>
      </c>
      <c r="T1732">
        <v>67.260000000000005</v>
      </c>
      <c r="U1732">
        <f t="shared" si="251"/>
        <v>67.65769993390353</v>
      </c>
      <c r="V1732">
        <v>0</v>
      </c>
      <c r="W1732">
        <v>9716</v>
      </c>
      <c r="X1732">
        <v>0</v>
      </c>
      <c r="Y1732" s="3">
        <v>0.1</v>
      </c>
      <c r="Z1732">
        <v>30</v>
      </c>
      <c r="AA1732" s="1">
        <f t="shared" si="252"/>
        <v>0.1060792482526339</v>
      </c>
      <c r="AB1732" s="4">
        <v>2970000</v>
      </c>
      <c r="AC1732" s="4">
        <v>2.5</v>
      </c>
      <c r="AD1732" s="4">
        <v>0</v>
      </c>
      <c r="AE1732" s="4">
        <v>239000</v>
      </c>
      <c r="AF1732" s="1">
        <v>0.27020846509999996</v>
      </c>
      <c r="AG1732" s="2">
        <f t="shared" si="245"/>
        <v>0.34599450237777951</v>
      </c>
      <c r="AH1732" s="2">
        <f t="shared" si="246"/>
        <v>0.40767107222024296</v>
      </c>
      <c r="AI1732">
        <f t="shared" si="247"/>
        <v>0.36633455381969282</v>
      </c>
      <c r="AJ1732">
        <f t="shared" si="248"/>
        <v>0.43836694729681813</v>
      </c>
      <c r="AK1732">
        <f t="shared" si="253"/>
        <v>47.690318862101662</v>
      </c>
    </row>
    <row r="1733" spans="1:37" x14ac:dyDescent="0.2">
      <c r="A1733">
        <v>5</v>
      </c>
      <c r="B1733">
        <v>33003</v>
      </c>
      <c r="C1733">
        <v>33</v>
      </c>
      <c r="D1733" t="s">
        <v>493</v>
      </c>
      <c r="E1733">
        <v>3</v>
      </c>
      <c r="F1733" t="s">
        <v>598</v>
      </c>
      <c r="G1733">
        <v>43</v>
      </c>
      <c r="H1733">
        <v>14</v>
      </c>
      <c r="I1733">
        <v>65</v>
      </c>
      <c r="J1733">
        <v>60</v>
      </c>
      <c r="K1733">
        <v>19</v>
      </c>
      <c r="L1733">
        <v>85</v>
      </c>
      <c r="M1733">
        <v>75</v>
      </c>
      <c r="N1733">
        <v>27</v>
      </c>
      <c r="O1733">
        <v>105</v>
      </c>
      <c r="P1733">
        <v>7041</v>
      </c>
      <c r="Q1733">
        <v>0.99678368921633098</v>
      </c>
      <c r="R1733">
        <f t="shared" si="249"/>
        <v>1</v>
      </c>
      <c r="S1733">
        <f t="shared" si="250"/>
        <v>7018.3539557721861</v>
      </c>
      <c r="T1733">
        <v>67.260000000000005</v>
      </c>
      <c r="U1733">
        <f t="shared" si="251"/>
        <v>67.043670936690432</v>
      </c>
      <c r="V1733">
        <v>0</v>
      </c>
      <c r="W1733">
        <v>9716</v>
      </c>
      <c r="X1733">
        <v>0</v>
      </c>
      <c r="Y1733" s="3">
        <v>0.1</v>
      </c>
      <c r="Z1733">
        <v>30</v>
      </c>
      <c r="AA1733" s="1">
        <f t="shared" si="252"/>
        <v>0.1060792482526339</v>
      </c>
      <c r="AB1733" s="4">
        <v>2970000</v>
      </c>
      <c r="AC1733" s="4">
        <v>2.5</v>
      </c>
      <c r="AD1733" s="4">
        <v>0</v>
      </c>
      <c r="AE1733" s="4">
        <v>239000</v>
      </c>
      <c r="AF1733" s="1">
        <v>0.26792359260000004</v>
      </c>
      <c r="AG1733" s="2">
        <f t="shared" si="245"/>
        <v>0.34577830961853612</v>
      </c>
      <c r="AH1733" s="2">
        <f t="shared" si="246"/>
        <v>0.40797958266495465</v>
      </c>
      <c r="AI1733">
        <f t="shared" si="247"/>
        <v>0.36629141746169619</v>
      </c>
      <c r="AJ1733">
        <f t="shared" si="248"/>
        <v>0.43893670146260499</v>
      </c>
      <c r="AK1733">
        <f t="shared" si="253"/>
        <v>48.075705291987283</v>
      </c>
    </row>
    <row r="1734" spans="1:37" x14ac:dyDescent="0.2">
      <c r="A1734">
        <v>5</v>
      </c>
      <c r="B1734">
        <v>33005</v>
      </c>
      <c r="C1734">
        <v>33</v>
      </c>
      <c r="D1734" t="s">
        <v>610</v>
      </c>
      <c r="E1734">
        <v>5</v>
      </c>
      <c r="F1734" t="s">
        <v>598</v>
      </c>
      <c r="G1734">
        <v>43</v>
      </c>
      <c r="H1734">
        <v>14</v>
      </c>
      <c r="I1734">
        <v>65</v>
      </c>
      <c r="J1734">
        <v>60</v>
      </c>
      <c r="K1734">
        <v>19</v>
      </c>
      <c r="L1734">
        <v>85</v>
      </c>
      <c r="M1734">
        <v>75</v>
      </c>
      <c r="N1734">
        <v>27</v>
      </c>
      <c r="O1734">
        <v>105</v>
      </c>
      <c r="P1734">
        <v>7041</v>
      </c>
      <c r="Q1734">
        <v>1.0375693639119501</v>
      </c>
      <c r="R1734">
        <f t="shared" si="249"/>
        <v>1</v>
      </c>
      <c r="S1734">
        <f t="shared" si="250"/>
        <v>7305.5258913040407</v>
      </c>
      <c r="T1734">
        <v>67.260000000000005</v>
      </c>
      <c r="U1734">
        <f t="shared" si="251"/>
        <v>69.786915416717775</v>
      </c>
      <c r="V1734">
        <v>0</v>
      </c>
      <c r="W1734">
        <v>9716</v>
      </c>
      <c r="X1734">
        <v>0</v>
      </c>
      <c r="Y1734" s="3">
        <v>0.1</v>
      </c>
      <c r="Z1734">
        <v>30</v>
      </c>
      <c r="AA1734" s="1">
        <f t="shared" si="252"/>
        <v>0.1060792482526339</v>
      </c>
      <c r="AB1734" s="4">
        <v>2970000</v>
      </c>
      <c r="AC1734" s="4">
        <v>2.5</v>
      </c>
      <c r="AD1734" s="4">
        <v>0</v>
      </c>
      <c r="AE1734" s="4">
        <v>239000</v>
      </c>
      <c r="AF1734" s="1">
        <v>0.25343470909999999</v>
      </c>
      <c r="AG1734" s="2">
        <f t="shared" si="245"/>
        <v>0.38050365137700703</v>
      </c>
      <c r="AH1734" s="2">
        <f t="shared" si="246"/>
        <v>0.44625240088941148</v>
      </c>
      <c r="AI1734">
        <f t="shared" si="247"/>
        <v>0.4021867797309695</v>
      </c>
      <c r="AJ1734">
        <f t="shared" si="248"/>
        <v>0.47897576762573491</v>
      </c>
      <c r="AK1734">
        <f t="shared" si="253"/>
        <v>50.681272172510276</v>
      </c>
    </row>
    <row r="1735" spans="1:37" x14ac:dyDescent="0.2">
      <c r="A1735">
        <v>5</v>
      </c>
      <c r="B1735">
        <v>33007</v>
      </c>
      <c r="C1735">
        <v>33</v>
      </c>
      <c r="D1735" t="s">
        <v>605</v>
      </c>
      <c r="E1735">
        <v>7</v>
      </c>
      <c r="F1735" t="s">
        <v>598</v>
      </c>
      <c r="G1735">
        <v>43</v>
      </c>
      <c r="H1735">
        <v>14</v>
      </c>
      <c r="I1735">
        <v>65</v>
      </c>
      <c r="J1735">
        <v>60</v>
      </c>
      <c r="K1735">
        <v>19</v>
      </c>
      <c r="L1735">
        <v>85</v>
      </c>
      <c r="M1735">
        <v>75</v>
      </c>
      <c r="N1735">
        <v>27</v>
      </c>
      <c r="O1735">
        <v>105</v>
      </c>
      <c r="P1735">
        <v>7041</v>
      </c>
      <c r="Q1735">
        <v>0.98581680761916302</v>
      </c>
      <c r="R1735">
        <f t="shared" si="249"/>
        <v>1</v>
      </c>
      <c r="S1735">
        <f t="shared" si="250"/>
        <v>6941.1361424465267</v>
      </c>
      <c r="T1735">
        <v>67.260000000000005</v>
      </c>
      <c r="U1735">
        <f t="shared" si="251"/>
        <v>66.306038480464906</v>
      </c>
      <c r="V1735">
        <v>0</v>
      </c>
      <c r="W1735">
        <v>9716</v>
      </c>
      <c r="X1735">
        <v>0</v>
      </c>
      <c r="Y1735" s="3">
        <v>0.1</v>
      </c>
      <c r="Z1735">
        <v>30</v>
      </c>
      <c r="AA1735" s="1">
        <f t="shared" si="252"/>
        <v>0.1060792482526339</v>
      </c>
      <c r="AB1735" s="4">
        <v>2970000</v>
      </c>
      <c r="AC1735" s="4">
        <v>2.5</v>
      </c>
      <c r="AD1735" s="4">
        <v>0</v>
      </c>
      <c r="AE1735" s="4">
        <v>239000</v>
      </c>
      <c r="AF1735" s="1">
        <v>0.2406226887</v>
      </c>
      <c r="AG1735" s="2">
        <f t="shared" si="245"/>
        <v>0.3807741218143651</v>
      </c>
      <c r="AH1735" s="2">
        <f t="shared" si="246"/>
        <v>0.45001569455764645</v>
      </c>
      <c r="AI1735">
        <f t="shared" si="247"/>
        <v>0.4036092450751062</v>
      </c>
      <c r="AJ1735">
        <f t="shared" si="248"/>
        <v>0.48447809801227848</v>
      </c>
      <c r="AK1735">
        <f t="shared" si="253"/>
        <v>53.2466970927753</v>
      </c>
    </row>
    <row r="1736" spans="1:37" x14ac:dyDescent="0.2">
      <c r="A1736">
        <v>5</v>
      </c>
      <c r="B1736">
        <v>33009</v>
      </c>
      <c r="C1736">
        <v>33</v>
      </c>
      <c r="D1736" t="s">
        <v>636</v>
      </c>
      <c r="E1736">
        <v>9</v>
      </c>
      <c r="F1736" t="s">
        <v>598</v>
      </c>
      <c r="G1736">
        <v>43</v>
      </c>
      <c r="H1736">
        <v>14</v>
      </c>
      <c r="I1736">
        <v>65</v>
      </c>
      <c r="J1736">
        <v>60</v>
      </c>
      <c r="K1736">
        <v>19</v>
      </c>
      <c r="L1736">
        <v>85</v>
      </c>
      <c r="M1736">
        <v>75</v>
      </c>
      <c r="N1736">
        <v>27</v>
      </c>
      <c r="O1736">
        <v>105</v>
      </c>
      <c r="P1736">
        <v>7041</v>
      </c>
      <c r="Q1736">
        <v>0.99759276211261705</v>
      </c>
      <c r="R1736">
        <f t="shared" si="249"/>
        <v>1</v>
      </c>
      <c r="S1736">
        <f t="shared" si="250"/>
        <v>7024.050638034937</v>
      </c>
      <c r="T1736">
        <v>67.260000000000005</v>
      </c>
      <c r="U1736">
        <f t="shared" si="251"/>
        <v>67.098089179694625</v>
      </c>
      <c r="V1736">
        <v>0</v>
      </c>
      <c r="W1736">
        <v>9716</v>
      </c>
      <c r="X1736">
        <v>0</v>
      </c>
      <c r="Y1736" s="3">
        <v>0.1</v>
      </c>
      <c r="Z1736">
        <v>30</v>
      </c>
      <c r="AA1736" s="1">
        <f t="shared" si="252"/>
        <v>0.1060792482526339</v>
      </c>
      <c r="AB1736" s="4">
        <v>2970000</v>
      </c>
      <c r="AC1736" s="4">
        <v>2.5</v>
      </c>
      <c r="AD1736" s="4">
        <v>0</v>
      </c>
      <c r="AE1736" s="4">
        <v>239000</v>
      </c>
      <c r="AF1736" s="1">
        <v>0.25290927099999999</v>
      </c>
      <c r="AG1736" s="2">
        <f t="shared" si="245"/>
        <v>0.36660325938223054</v>
      </c>
      <c r="AH1736" s="2">
        <f t="shared" si="246"/>
        <v>0.43248829524811616</v>
      </c>
      <c r="AI1736">
        <f t="shared" si="247"/>
        <v>0.38833133738714753</v>
      </c>
      <c r="AJ1736">
        <f t="shared" si="248"/>
        <v>0.46527951740031431</v>
      </c>
      <c r="AK1736">
        <f t="shared" si="253"/>
        <v>50.781372402153124</v>
      </c>
    </row>
    <row r="1737" spans="1:37" x14ac:dyDescent="0.2">
      <c r="A1737">
        <v>5</v>
      </c>
      <c r="B1737">
        <v>33011</v>
      </c>
      <c r="C1737">
        <v>33</v>
      </c>
      <c r="D1737" t="s">
        <v>209</v>
      </c>
      <c r="E1737">
        <v>11</v>
      </c>
      <c r="F1737" t="s">
        <v>598</v>
      </c>
      <c r="G1737">
        <v>43</v>
      </c>
      <c r="H1737">
        <v>14</v>
      </c>
      <c r="I1737">
        <v>65</v>
      </c>
      <c r="J1737">
        <v>60</v>
      </c>
      <c r="K1737">
        <v>19</v>
      </c>
      <c r="L1737">
        <v>85</v>
      </c>
      <c r="M1737">
        <v>75</v>
      </c>
      <c r="N1737">
        <v>27</v>
      </c>
      <c r="O1737">
        <v>105</v>
      </c>
      <c r="P1737">
        <v>7041</v>
      </c>
      <c r="Q1737">
        <v>1.0360436677932701</v>
      </c>
      <c r="R1737">
        <f t="shared" si="249"/>
        <v>1</v>
      </c>
      <c r="S1737">
        <f t="shared" si="250"/>
        <v>7294.7834649324141</v>
      </c>
      <c r="T1737">
        <v>67.260000000000005</v>
      </c>
      <c r="U1737">
        <f t="shared" si="251"/>
        <v>69.684297095775349</v>
      </c>
      <c r="V1737">
        <v>0</v>
      </c>
      <c r="W1737">
        <v>9716</v>
      </c>
      <c r="X1737">
        <v>0</v>
      </c>
      <c r="Y1737" s="3">
        <v>0.1</v>
      </c>
      <c r="Z1737">
        <v>30</v>
      </c>
      <c r="AA1737" s="1">
        <f t="shared" si="252"/>
        <v>0.1060792482526339</v>
      </c>
      <c r="AB1737" s="4">
        <v>2970000</v>
      </c>
      <c r="AC1737" s="4">
        <v>2.5</v>
      </c>
      <c r="AD1737" s="4">
        <v>0</v>
      </c>
      <c r="AE1737" s="4">
        <v>239000</v>
      </c>
      <c r="AF1737" s="1">
        <v>0.27087125000000001</v>
      </c>
      <c r="AG1737" s="2">
        <f t="shared" si="245"/>
        <v>0.35548635128765843</v>
      </c>
      <c r="AH1737" s="2">
        <f t="shared" si="246"/>
        <v>0.41701237402908997</v>
      </c>
      <c r="AI1737">
        <f t="shared" si="247"/>
        <v>0.37577674963173213</v>
      </c>
      <c r="AJ1737">
        <f t="shared" si="248"/>
        <v>0.44763329342677055</v>
      </c>
      <c r="AK1737">
        <f t="shared" si="253"/>
        <v>47.579744332807806</v>
      </c>
    </row>
    <row r="1738" spans="1:37" x14ac:dyDescent="0.2">
      <c r="A1738">
        <v>5</v>
      </c>
      <c r="B1738">
        <v>33013</v>
      </c>
      <c r="C1738">
        <v>33</v>
      </c>
      <c r="D1738" t="s">
        <v>604</v>
      </c>
      <c r="E1738">
        <v>13</v>
      </c>
      <c r="F1738" t="s">
        <v>598</v>
      </c>
      <c r="G1738">
        <v>43</v>
      </c>
      <c r="H1738">
        <v>14</v>
      </c>
      <c r="I1738">
        <v>65</v>
      </c>
      <c r="J1738">
        <v>60</v>
      </c>
      <c r="K1738">
        <v>19</v>
      </c>
      <c r="L1738">
        <v>85</v>
      </c>
      <c r="M1738">
        <v>75</v>
      </c>
      <c r="N1738">
        <v>27</v>
      </c>
      <c r="O1738">
        <v>105</v>
      </c>
      <c r="P1738">
        <v>7041</v>
      </c>
      <c r="Q1738">
        <v>1.0138058747564</v>
      </c>
      <c r="R1738">
        <f t="shared" si="249"/>
        <v>1</v>
      </c>
      <c r="S1738">
        <f t="shared" si="250"/>
        <v>7138.2071641598131</v>
      </c>
      <c r="T1738">
        <v>67.260000000000005</v>
      </c>
      <c r="U1738">
        <f t="shared" si="251"/>
        <v>68.188583136115469</v>
      </c>
      <c r="V1738">
        <v>0</v>
      </c>
      <c r="W1738">
        <v>9716</v>
      </c>
      <c r="X1738">
        <v>0</v>
      </c>
      <c r="Y1738" s="3">
        <v>0.1</v>
      </c>
      <c r="Z1738">
        <v>30</v>
      </c>
      <c r="AA1738" s="1">
        <f t="shared" si="252"/>
        <v>0.1060792482526339</v>
      </c>
      <c r="AB1738" s="4">
        <v>2970000</v>
      </c>
      <c r="AC1738" s="4">
        <v>2.5</v>
      </c>
      <c r="AD1738" s="4">
        <v>0</v>
      </c>
      <c r="AE1738" s="4">
        <v>239000</v>
      </c>
      <c r="AF1738" s="1">
        <v>0.27042975359999999</v>
      </c>
      <c r="AG1738" s="2">
        <f t="shared" si="245"/>
        <v>0.34842404082763123</v>
      </c>
      <c r="AH1738" s="2">
        <f t="shared" si="246"/>
        <v>0.41005026442612802</v>
      </c>
      <c r="AI1738">
        <f t="shared" si="247"/>
        <v>0.36874748718741146</v>
      </c>
      <c r="AJ1738">
        <f t="shared" si="248"/>
        <v>0.44072107268394389</v>
      </c>
      <c r="AK1738">
        <f t="shared" si="253"/>
        <v>47.653340320567693</v>
      </c>
    </row>
    <row r="1739" spans="1:37" x14ac:dyDescent="0.2">
      <c r="A1739">
        <v>5</v>
      </c>
      <c r="B1739">
        <v>33015</v>
      </c>
      <c r="C1739">
        <v>33</v>
      </c>
      <c r="D1739" t="s">
        <v>645</v>
      </c>
      <c r="E1739">
        <v>15</v>
      </c>
      <c r="F1739" t="s">
        <v>598</v>
      </c>
      <c r="G1739">
        <v>43</v>
      </c>
      <c r="H1739">
        <v>14</v>
      </c>
      <c r="I1739">
        <v>65</v>
      </c>
      <c r="J1739">
        <v>60</v>
      </c>
      <c r="K1739">
        <v>19</v>
      </c>
      <c r="L1739">
        <v>85</v>
      </c>
      <c r="M1739">
        <v>75</v>
      </c>
      <c r="N1739">
        <v>27</v>
      </c>
      <c r="O1739">
        <v>105</v>
      </c>
      <c r="P1739">
        <v>7041</v>
      </c>
      <c r="Q1739">
        <v>1.03394929387353</v>
      </c>
      <c r="R1739">
        <f t="shared" si="249"/>
        <v>1</v>
      </c>
      <c r="S1739">
        <f t="shared" si="250"/>
        <v>7280.0369781635245</v>
      </c>
      <c r="T1739">
        <v>67.260000000000005</v>
      </c>
      <c r="U1739">
        <f t="shared" si="251"/>
        <v>69.543429505933631</v>
      </c>
      <c r="V1739">
        <v>0</v>
      </c>
      <c r="W1739">
        <v>9716</v>
      </c>
      <c r="X1739">
        <v>0</v>
      </c>
      <c r="Y1739" s="3">
        <v>0.1</v>
      </c>
      <c r="Z1739">
        <v>30</v>
      </c>
      <c r="AA1739" s="1">
        <f t="shared" si="252"/>
        <v>0.1060792482526339</v>
      </c>
      <c r="AB1739" s="4">
        <v>2970000</v>
      </c>
      <c r="AC1739" s="4">
        <v>2.5</v>
      </c>
      <c r="AD1739" s="4">
        <v>0</v>
      </c>
      <c r="AE1739" s="4">
        <v>239000</v>
      </c>
      <c r="AF1739" s="1">
        <v>0.27634416979999998</v>
      </c>
      <c r="AG1739" s="2">
        <f t="shared" si="245"/>
        <v>0.34774165489574599</v>
      </c>
      <c r="AH1739" s="2">
        <f t="shared" si="246"/>
        <v>0.40805214249362837</v>
      </c>
      <c r="AI1739">
        <f t="shared" si="247"/>
        <v>0.36763114824067739</v>
      </c>
      <c r="AJ1739">
        <f t="shared" si="248"/>
        <v>0.43806786085269345</v>
      </c>
      <c r="AK1739">
        <f t="shared" si="253"/>
        <v>46.686952472872719</v>
      </c>
    </row>
    <row r="1740" spans="1:37" x14ac:dyDescent="0.2">
      <c r="A1740">
        <v>5</v>
      </c>
      <c r="B1740">
        <v>33017</v>
      </c>
      <c r="C1740">
        <v>33</v>
      </c>
      <c r="D1740" t="s">
        <v>639</v>
      </c>
      <c r="E1740">
        <v>17</v>
      </c>
      <c r="F1740" t="s">
        <v>598</v>
      </c>
      <c r="G1740">
        <v>43</v>
      </c>
      <c r="H1740">
        <v>14</v>
      </c>
      <c r="I1740">
        <v>65</v>
      </c>
      <c r="J1740">
        <v>60</v>
      </c>
      <c r="K1740">
        <v>19</v>
      </c>
      <c r="L1740">
        <v>85</v>
      </c>
      <c r="M1740">
        <v>75</v>
      </c>
      <c r="N1740">
        <v>27</v>
      </c>
      <c r="O1740">
        <v>105</v>
      </c>
      <c r="P1740">
        <v>7041</v>
      </c>
      <c r="Q1740">
        <v>1.0151372714476199</v>
      </c>
      <c r="R1740">
        <f t="shared" si="249"/>
        <v>1</v>
      </c>
      <c r="S1740">
        <f t="shared" si="250"/>
        <v>7147.5815282626918</v>
      </c>
      <c r="T1740">
        <v>67.260000000000005</v>
      </c>
      <c r="U1740">
        <f t="shared" si="251"/>
        <v>68.278132877566918</v>
      </c>
      <c r="V1740">
        <v>0</v>
      </c>
      <c r="W1740">
        <v>9716</v>
      </c>
      <c r="X1740">
        <v>0</v>
      </c>
      <c r="Y1740" s="3">
        <v>0.1</v>
      </c>
      <c r="Z1740">
        <v>30</v>
      </c>
      <c r="AA1740" s="1">
        <f t="shared" si="252"/>
        <v>0.1060792482526339</v>
      </c>
      <c r="AB1740" s="4">
        <v>2970000</v>
      </c>
      <c r="AC1740" s="4">
        <v>2.5</v>
      </c>
      <c r="AD1740" s="4">
        <v>0</v>
      </c>
      <c r="AE1740" s="4">
        <v>239000</v>
      </c>
      <c r="AF1740" s="1">
        <v>0.2820571429</v>
      </c>
      <c r="AG1740" s="2">
        <f t="shared" si="245"/>
        <v>0.334499484766977</v>
      </c>
      <c r="AH1740" s="2">
        <f t="shared" si="246"/>
        <v>0.39359144180826416</v>
      </c>
      <c r="AI1740">
        <f t="shared" si="247"/>
        <v>0.35398708517253985</v>
      </c>
      <c r="AJ1740">
        <f t="shared" si="248"/>
        <v>0.42300046774683481</v>
      </c>
      <c r="AK1740">
        <f t="shared" si="253"/>
        <v>45.791960528144692</v>
      </c>
    </row>
    <row r="1741" spans="1:37" x14ac:dyDescent="0.2">
      <c r="A1741">
        <v>5</v>
      </c>
      <c r="B1741">
        <v>33019</v>
      </c>
      <c r="C1741">
        <v>33</v>
      </c>
      <c r="D1741" t="s">
        <v>630</v>
      </c>
      <c r="E1741">
        <v>19</v>
      </c>
      <c r="F1741" t="s">
        <v>598</v>
      </c>
      <c r="G1741">
        <v>43</v>
      </c>
      <c r="H1741">
        <v>14</v>
      </c>
      <c r="I1741">
        <v>65</v>
      </c>
      <c r="J1741">
        <v>60</v>
      </c>
      <c r="K1741">
        <v>19</v>
      </c>
      <c r="L1741">
        <v>85</v>
      </c>
      <c r="M1741">
        <v>75</v>
      </c>
      <c r="N1741">
        <v>27</v>
      </c>
      <c r="O1741">
        <v>105</v>
      </c>
      <c r="P1741">
        <v>7041</v>
      </c>
      <c r="Q1741">
        <v>1.01720293362935</v>
      </c>
      <c r="R1741">
        <f t="shared" si="249"/>
        <v>1</v>
      </c>
      <c r="S1741">
        <f t="shared" si="250"/>
        <v>7162.1258556842531</v>
      </c>
      <c r="T1741">
        <v>67.260000000000005</v>
      </c>
      <c r="U1741">
        <f t="shared" si="251"/>
        <v>68.417069315910084</v>
      </c>
      <c r="V1741">
        <v>0</v>
      </c>
      <c r="W1741">
        <v>9716</v>
      </c>
      <c r="X1741">
        <v>0</v>
      </c>
      <c r="Y1741" s="3">
        <v>0.1</v>
      </c>
      <c r="Z1741">
        <v>30</v>
      </c>
      <c r="AA1741" s="1">
        <f t="shared" si="252"/>
        <v>0.1060792482526339</v>
      </c>
      <c r="AB1741" s="4">
        <v>2970000</v>
      </c>
      <c r="AC1741" s="4">
        <v>2.5</v>
      </c>
      <c r="AD1741" s="4">
        <v>0</v>
      </c>
      <c r="AE1741" s="4">
        <v>239000</v>
      </c>
      <c r="AF1741" s="1">
        <v>0.25125211359999999</v>
      </c>
      <c r="AG1741" s="2">
        <f t="shared" si="245"/>
        <v>0.37627525804315043</v>
      </c>
      <c r="AH1741" s="2">
        <f t="shared" si="246"/>
        <v>0.44259385563937775</v>
      </c>
      <c r="AI1741">
        <f t="shared" si="247"/>
        <v>0.39814633237857516</v>
      </c>
      <c r="AJ1741">
        <f t="shared" si="248"/>
        <v>0.47560094321587004</v>
      </c>
      <c r="AK1741">
        <f t="shared" si="253"/>
        <v>51.099816822030775</v>
      </c>
    </row>
    <row r="1742" spans="1:37" x14ac:dyDescent="0.2">
      <c r="A1742">
        <v>9</v>
      </c>
      <c r="B1742">
        <v>34001</v>
      </c>
      <c r="C1742">
        <v>34</v>
      </c>
      <c r="D1742" t="s">
        <v>750</v>
      </c>
      <c r="E1742">
        <v>1</v>
      </c>
      <c r="F1742" t="s">
        <v>691</v>
      </c>
      <c r="G1742">
        <v>43</v>
      </c>
      <c r="H1742">
        <v>14</v>
      </c>
      <c r="I1742">
        <v>65</v>
      </c>
      <c r="J1742">
        <v>60</v>
      </c>
      <c r="K1742">
        <v>19</v>
      </c>
      <c r="L1742">
        <v>85</v>
      </c>
      <c r="M1742">
        <v>75</v>
      </c>
      <c r="N1742">
        <v>27</v>
      </c>
      <c r="O1742">
        <v>105</v>
      </c>
      <c r="P1742">
        <v>7041</v>
      </c>
      <c r="Q1742">
        <v>1.1101040499551</v>
      </c>
      <c r="R1742">
        <f t="shared" si="249"/>
        <v>1</v>
      </c>
      <c r="S1742">
        <f t="shared" si="250"/>
        <v>7816.2426157338596</v>
      </c>
      <c r="T1742">
        <v>67.260000000000005</v>
      </c>
      <c r="U1742">
        <f t="shared" si="251"/>
        <v>74.665598399980027</v>
      </c>
      <c r="V1742">
        <v>0</v>
      </c>
      <c r="W1742">
        <v>9716</v>
      </c>
      <c r="X1742">
        <v>0</v>
      </c>
      <c r="Y1742" s="3">
        <v>0.1</v>
      </c>
      <c r="Z1742">
        <v>30</v>
      </c>
      <c r="AA1742" s="1">
        <f t="shared" si="252"/>
        <v>0.1060792482526339</v>
      </c>
      <c r="AB1742" s="4">
        <v>2970000</v>
      </c>
      <c r="AC1742" s="4">
        <v>2.5</v>
      </c>
      <c r="AD1742" s="4">
        <v>0</v>
      </c>
      <c r="AE1742" s="4">
        <v>239000</v>
      </c>
      <c r="AF1742" s="1">
        <v>0.28584172969999999</v>
      </c>
      <c r="AG1742" s="2">
        <f t="shared" si="245"/>
        <v>0.36094899582834949</v>
      </c>
      <c r="AH1742" s="2">
        <f t="shared" si="246"/>
        <v>0.41926055263619721</v>
      </c>
      <c r="AI1742">
        <f t="shared" si="247"/>
        <v>0.38017920642780256</v>
      </c>
      <c r="AJ1742">
        <f t="shared" si="248"/>
        <v>0.44828102622865118</v>
      </c>
      <c r="AK1742">
        <f t="shared" si="253"/>
        <v>45.218768564420941</v>
      </c>
    </row>
    <row r="1743" spans="1:37" x14ac:dyDescent="0.2">
      <c r="A1743">
        <v>9</v>
      </c>
      <c r="B1743">
        <v>34003</v>
      </c>
      <c r="C1743">
        <v>34</v>
      </c>
      <c r="D1743" t="s">
        <v>740</v>
      </c>
      <c r="E1743">
        <v>3</v>
      </c>
      <c r="F1743" t="s">
        <v>691</v>
      </c>
      <c r="G1743">
        <v>43</v>
      </c>
      <c r="H1743">
        <v>14</v>
      </c>
      <c r="I1743">
        <v>65</v>
      </c>
      <c r="J1743">
        <v>60</v>
      </c>
      <c r="K1743">
        <v>19</v>
      </c>
      <c r="L1743">
        <v>85</v>
      </c>
      <c r="M1743">
        <v>75</v>
      </c>
      <c r="N1743">
        <v>27</v>
      </c>
      <c r="O1743">
        <v>105</v>
      </c>
      <c r="P1743">
        <v>7041</v>
      </c>
      <c r="Q1743">
        <v>1.19992071390152</v>
      </c>
      <c r="R1743">
        <f t="shared" si="249"/>
        <v>1</v>
      </c>
      <c r="S1743">
        <f t="shared" si="250"/>
        <v>8448.6417465806026</v>
      </c>
      <c r="T1743">
        <v>67.260000000000005</v>
      </c>
      <c r="U1743">
        <f t="shared" si="251"/>
        <v>80.706667217016246</v>
      </c>
      <c r="V1743">
        <v>0</v>
      </c>
      <c r="W1743">
        <v>9716</v>
      </c>
      <c r="X1743">
        <v>0</v>
      </c>
      <c r="Y1743" s="3">
        <v>0.1</v>
      </c>
      <c r="Z1743">
        <v>30</v>
      </c>
      <c r="AA1743" s="1">
        <f t="shared" si="252"/>
        <v>0.1060792482526339</v>
      </c>
      <c r="AB1743" s="4">
        <v>2970000</v>
      </c>
      <c r="AC1743" s="4">
        <v>2.5</v>
      </c>
      <c r="AD1743" s="4">
        <v>0</v>
      </c>
      <c r="AE1743" s="4">
        <v>239000</v>
      </c>
      <c r="AF1743" s="1">
        <v>0.26284335710000001</v>
      </c>
      <c r="AG1743" s="2">
        <f t="shared" si="245"/>
        <v>0.42429051878678603</v>
      </c>
      <c r="AH1743" s="2">
        <f t="shared" si="246"/>
        <v>0.48769111862475317</v>
      </c>
      <c r="AI1743">
        <f t="shared" si="247"/>
        <v>0.44519918582779316</v>
      </c>
      <c r="AJ1743">
        <f t="shared" si="248"/>
        <v>0.51924536850802971</v>
      </c>
      <c r="AK1743">
        <f t="shared" si="253"/>
        <v>48.956592366770025</v>
      </c>
    </row>
    <row r="1744" spans="1:37" x14ac:dyDescent="0.2">
      <c r="A1744">
        <v>9</v>
      </c>
      <c r="B1744">
        <v>34005</v>
      </c>
      <c r="C1744">
        <v>34</v>
      </c>
      <c r="D1744" t="s">
        <v>726</v>
      </c>
      <c r="E1744">
        <v>5</v>
      </c>
      <c r="F1744" t="s">
        <v>691</v>
      </c>
      <c r="G1744">
        <v>43</v>
      </c>
      <c r="H1744">
        <v>14</v>
      </c>
      <c r="I1744">
        <v>65</v>
      </c>
      <c r="J1744">
        <v>60</v>
      </c>
      <c r="K1744">
        <v>19</v>
      </c>
      <c r="L1744">
        <v>85</v>
      </c>
      <c r="M1744">
        <v>75</v>
      </c>
      <c r="N1744">
        <v>27</v>
      </c>
      <c r="O1744">
        <v>105</v>
      </c>
      <c r="P1744">
        <v>7041</v>
      </c>
      <c r="Q1744">
        <v>1.1272404988606799</v>
      </c>
      <c r="R1744">
        <f t="shared" si="249"/>
        <v>1</v>
      </c>
      <c r="S1744">
        <f t="shared" si="250"/>
        <v>7936.9003524780474</v>
      </c>
      <c r="T1744">
        <v>67.260000000000005</v>
      </c>
      <c r="U1744">
        <f t="shared" si="251"/>
        <v>75.81819595336934</v>
      </c>
      <c r="V1744">
        <v>0</v>
      </c>
      <c r="W1744">
        <v>9716</v>
      </c>
      <c r="X1744">
        <v>0</v>
      </c>
      <c r="Y1744" s="3">
        <v>0.1</v>
      </c>
      <c r="Z1744">
        <v>30</v>
      </c>
      <c r="AA1744" s="1">
        <f t="shared" si="252"/>
        <v>0.1060792482526339</v>
      </c>
      <c r="AB1744" s="4">
        <v>2970000</v>
      </c>
      <c r="AC1744" s="4">
        <v>2.5</v>
      </c>
      <c r="AD1744" s="4">
        <v>0</v>
      </c>
      <c r="AE1744" s="4">
        <v>239000</v>
      </c>
      <c r="AF1744" s="1">
        <v>0.27588118030000003</v>
      </c>
      <c r="AG1744" s="2">
        <f t="shared" si="245"/>
        <v>0.37975394154304781</v>
      </c>
      <c r="AH1744" s="2">
        <f t="shared" si="246"/>
        <v>0.44016539171489921</v>
      </c>
      <c r="AI1744">
        <f t="shared" si="247"/>
        <v>0.39967673413139904</v>
      </c>
      <c r="AJ1744">
        <f t="shared" si="248"/>
        <v>0.47023137818422966</v>
      </c>
      <c r="AK1744">
        <f t="shared" si="253"/>
        <v>46.761107929978166</v>
      </c>
    </row>
    <row r="1745" spans="1:37" x14ac:dyDescent="0.2">
      <c r="A1745">
        <v>9</v>
      </c>
      <c r="B1745">
        <v>34007</v>
      </c>
      <c r="C1745">
        <v>34</v>
      </c>
      <c r="D1745" t="s">
        <v>735</v>
      </c>
      <c r="E1745">
        <v>7</v>
      </c>
      <c r="F1745" t="s">
        <v>691</v>
      </c>
      <c r="G1745">
        <v>43</v>
      </c>
      <c r="H1745">
        <v>14</v>
      </c>
      <c r="I1745">
        <v>65</v>
      </c>
      <c r="J1745">
        <v>60</v>
      </c>
      <c r="K1745">
        <v>19</v>
      </c>
      <c r="L1745">
        <v>85</v>
      </c>
      <c r="M1745">
        <v>75</v>
      </c>
      <c r="N1745">
        <v>27</v>
      </c>
      <c r="O1745">
        <v>105</v>
      </c>
      <c r="P1745">
        <v>7041</v>
      </c>
      <c r="Q1745">
        <v>1.1097947359085101</v>
      </c>
      <c r="R1745">
        <f t="shared" si="249"/>
        <v>1</v>
      </c>
      <c r="S1745">
        <f t="shared" si="250"/>
        <v>7814.0647355318197</v>
      </c>
      <c r="T1745">
        <v>67.260000000000005</v>
      </c>
      <c r="U1745">
        <f t="shared" si="251"/>
        <v>74.644793937206387</v>
      </c>
      <c r="V1745">
        <v>0</v>
      </c>
      <c r="W1745">
        <v>9716</v>
      </c>
      <c r="X1745">
        <v>0</v>
      </c>
      <c r="Y1745" s="3">
        <v>0.1</v>
      </c>
      <c r="Z1745">
        <v>30</v>
      </c>
      <c r="AA1745" s="1">
        <f t="shared" si="252"/>
        <v>0.1060792482526339</v>
      </c>
      <c r="AB1745" s="4">
        <v>2970000</v>
      </c>
      <c r="AC1745" s="4">
        <v>2.5</v>
      </c>
      <c r="AD1745" s="4">
        <v>0</v>
      </c>
      <c r="AE1745" s="4">
        <v>239000</v>
      </c>
      <c r="AF1745" s="1">
        <v>0.27823917389999997</v>
      </c>
      <c r="AG1745" s="2">
        <f t="shared" si="245"/>
        <v>0.3707081783966224</v>
      </c>
      <c r="AH1745" s="2">
        <f t="shared" si="246"/>
        <v>0.43060893084090279</v>
      </c>
      <c r="AI1745">
        <f t="shared" si="247"/>
        <v>0.39046253383766416</v>
      </c>
      <c r="AJ1745">
        <f t="shared" si="248"/>
        <v>0.46042064675558525</v>
      </c>
      <c r="AK1745">
        <f t="shared" si="253"/>
        <v>46.386008306999464</v>
      </c>
    </row>
    <row r="1746" spans="1:37" x14ac:dyDescent="0.2">
      <c r="A1746">
        <v>9</v>
      </c>
      <c r="B1746">
        <v>34009</v>
      </c>
      <c r="C1746">
        <v>34</v>
      </c>
      <c r="D1746" t="s">
        <v>731</v>
      </c>
      <c r="E1746">
        <v>9</v>
      </c>
      <c r="F1746" t="s">
        <v>691</v>
      </c>
      <c r="G1746">
        <v>43</v>
      </c>
      <c r="H1746">
        <v>14</v>
      </c>
      <c r="I1746">
        <v>65</v>
      </c>
      <c r="J1746">
        <v>60</v>
      </c>
      <c r="K1746">
        <v>19</v>
      </c>
      <c r="L1746">
        <v>85</v>
      </c>
      <c r="M1746">
        <v>75</v>
      </c>
      <c r="N1746">
        <v>27</v>
      </c>
      <c r="O1746">
        <v>105</v>
      </c>
      <c r="P1746">
        <v>7041</v>
      </c>
      <c r="Q1746">
        <v>1.0951250195503199</v>
      </c>
      <c r="R1746">
        <f t="shared" si="249"/>
        <v>1</v>
      </c>
      <c r="S1746">
        <f t="shared" si="250"/>
        <v>7710.7752626538022</v>
      </c>
      <c r="T1746">
        <v>67.260000000000005</v>
      </c>
      <c r="U1746">
        <f t="shared" si="251"/>
        <v>73.658108814954531</v>
      </c>
      <c r="V1746">
        <v>0</v>
      </c>
      <c r="W1746">
        <v>9716</v>
      </c>
      <c r="X1746">
        <v>0</v>
      </c>
      <c r="Y1746" s="3">
        <v>0.1</v>
      </c>
      <c r="Z1746">
        <v>30</v>
      </c>
      <c r="AA1746" s="1">
        <f t="shared" si="252"/>
        <v>0.1060792482526339</v>
      </c>
      <c r="AB1746" s="4">
        <v>2970000</v>
      </c>
      <c r="AC1746" s="4">
        <v>2.5</v>
      </c>
      <c r="AD1746" s="4">
        <v>0</v>
      </c>
      <c r="AE1746" s="4">
        <v>239000</v>
      </c>
      <c r="AF1746" s="1">
        <v>0.29530455560000002</v>
      </c>
      <c r="AG1746" s="2">
        <f t="shared" si="245"/>
        <v>0.34466829546661276</v>
      </c>
      <c r="AH1746" s="2">
        <f t="shared" si="246"/>
        <v>0.4011161062681472</v>
      </c>
      <c r="AI1746">
        <f t="shared" si="247"/>
        <v>0.36328380965434304</v>
      </c>
      <c r="AJ1746">
        <f t="shared" si="248"/>
        <v>0.4292086420508866</v>
      </c>
      <c r="AK1746">
        <f t="shared" si="253"/>
        <v>43.849875799572892</v>
      </c>
    </row>
    <row r="1747" spans="1:37" x14ac:dyDescent="0.2">
      <c r="A1747">
        <v>9</v>
      </c>
      <c r="B1747">
        <v>34011</v>
      </c>
      <c r="C1747">
        <v>34</v>
      </c>
      <c r="D1747" t="s">
        <v>602</v>
      </c>
      <c r="E1747">
        <v>11</v>
      </c>
      <c r="F1747" t="s">
        <v>691</v>
      </c>
      <c r="G1747">
        <v>43</v>
      </c>
      <c r="H1747">
        <v>14</v>
      </c>
      <c r="I1747">
        <v>65</v>
      </c>
      <c r="J1747">
        <v>60</v>
      </c>
      <c r="K1747">
        <v>19</v>
      </c>
      <c r="L1747">
        <v>85</v>
      </c>
      <c r="M1747">
        <v>75</v>
      </c>
      <c r="N1747">
        <v>27</v>
      </c>
      <c r="O1747">
        <v>105</v>
      </c>
      <c r="P1747">
        <v>7041</v>
      </c>
      <c r="Q1747">
        <v>1.0839223435946901</v>
      </c>
      <c r="R1747">
        <f t="shared" si="249"/>
        <v>1</v>
      </c>
      <c r="S1747">
        <f t="shared" si="250"/>
        <v>7631.8972212502131</v>
      </c>
      <c r="T1747">
        <v>67.260000000000005</v>
      </c>
      <c r="U1747">
        <f t="shared" si="251"/>
        <v>72.904616830178867</v>
      </c>
      <c r="V1747">
        <v>0</v>
      </c>
      <c r="W1747">
        <v>9716</v>
      </c>
      <c r="X1747">
        <v>0</v>
      </c>
      <c r="Y1747" s="3">
        <v>0.1</v>
      </c>
      <c r="Z1747">
        <v>30</v>
      </c>
      <c r="AA1747" s="1">
        <f t="shared" si="252"/>
        <v>0.1060792482526339</v>
      </c>
      <c r="AB1747" s="4">
        <v>2970000</v>
      </c>
      <c r="AC1747" s="4">
        <v>2.5</v>
      </c>
      <c r="AD1747" s="4">
        <v>0</v>
      </c>
      <c r="AE1747" s="4">
        <v>239000</v>
      </c>
      <c r="AF1747" s="1">
        <v>0.29144300000000001</v>
      </c>
      <c r="AG1747" s="2">
        <f t="shared" si="245"/>
        <v>0.34566254416352149</v>
      </c>
      <c r="AH1747" s="2">
        <f t="shared" si="246"/>
        <v>0.40285628856637212</v>
      </c>
      <c r="AI1747">
        <f t="shared" si="247"/>
        <v>0.36452408045220291</v>
      </c>
      <c r="AJ1747">
        <f t="shared" si="248"/>
        <v>0.43132021615349542</v>
      </c>
      <c r="AK1747">
        <f t="shared" si="253"/>
        <v>44.397752552327781</v>
      </c>
    </row>
    <row r="1748" spans="1:37" x14ac:dyDescent="0.2">
      <c r="A1748">
        <v>9</v>
      </c>
      <c r="B1748">
        <v>34013</v>
      </c>
      <c r="C1748">
        <v>34</v>
      </c>
      <c r="D1748" t="s">
        <v>597</v>
      </c>
      <c r="E1748">
        <v>13</v>
      </c>
      <c r="F1748" t="s">
        <v>691</v>
      </c>
      <c r="G1748">
        <v>43</v>
      </c>
      <c r="H1748">
        <v>14</v>
      </c>
      <c r="I1748">
        <v>65</v>
      </c>
      <c r="J1748">
        <v>60</v>
      </c>
      <c r="K1748">
        <v>19</v>
      </c>
      <c r="L1748">
        <v>85</v>
      </c>
      <c r="M1748">
        <v>75</v>
      </c>
      <c r="N1748">
        <v>27</v>
      </c>
      <c r="O1748">
        <v>105</v>
      </c>
      <c r="P1748">
        <v>7041</v>
      </c>
      <c r="Q1748">
        <v>1.1871352593104001</v>
      </c>
      <c r="R1748">
        <f t="shared" si="249"/>
        <v>1</v>
      </c>
      <c r="S1748">
        <f t="shared" si="250"/>
        <v>8358.6193608045269</v>
      </c>
      <c r="T1748">
        <v>67.260000000000005</v>
      </c>
      <c r="U1748">
        <f t="shared" si="251"/>
        <v>79.846717541217515</v>
      </c>
      <c r="V1748">
        <v>0</v>
      </c>
      <c r="W1748">
        <v>9716</v>
      </c>
      <c r="X1748">
        <v>0</v>
      </c>
      <c r="Y1748" s="3">
        <v>0.1</v>
      </c>
      <c r="Z1748">
        <v>30</v>
      </c>
      <c r="AA1748" s="1">
        <f t="shared" si="252"/>
        <v>0.1060792482526339</v>
      </c>
      <c r="AB1748" s="4">
        <v>2970000</v>
      </c>
      <c r="AC1748" s="4">
        <v>2.5</v>
      </c>
      <c r="AD1748" s="4">
        <v>0</v>
      </c>
      <c r="AE1748" s="4">
        <v>239000</v>
      </c>
      <c r="AF1748" s="1">
        <v>0.26611919049999999</v>
      </c>
      <c r="AG1748" s="2">
        <f t="shared" si="245"/>
        <v>0.41460238171555386</v>
      </c>
      <c r="AH1748" s="2">
        <f t="shared" si="246"/>
        <v>0.47722438897201658</v>
      </c>
      <c r="AI1748">
        <f t="shared" si="247"/>
        <v>0.43525425514604565</v>
      </c>
      <c r="AJ1748">
        <f t="shared" si="248"/>
        <v>0.50839098651839021</v>
      </c>
      <c r="AK1748">
        <f t="shared" si="253"/>
        <v>48.384728095578907</v>
      </c>
    </row>
    <row r="1749" spans="1:37" x14ac:dyDescent="0.2">
      <c r="A1749">
        <v>9</v>
      </c>
      <c r="B1749">
        <v>34015</v>
      </c>
      <c r="C1749">
        <v>34</v>
      </c>
      <c r="D1749" t="s">
        <v>698</v>
      </c>
      <c r="E1749">
        <v>15</v>
      </c>
      <c r="F1749" t="s">
        <v>691</v>
      </c>
      <c r="G1749">
        <v>43</v>
      </c>
      <c r="H1749">
        <v>14</v>
      </c>
      <c r="I1749">
        <v>65</v>
      </c>
      <c r="J1749">
        <v>60</v>
      </c>
      <c r="K1749">
        <v>19</v>
      </c>
      <c r="L1749">
        <v>85</v>
      </c>
      <c r="M1749">
        <v>75</v>
      </c>
      <c r="N1749">
        <v>27</v>
      </c>
      <c r="O1749">
        <v>105</v>
      </c>
      <c r="P1749">
        <v>7041</v>
      </c>
      <c r="Q1749">
        <v>1.0961689551671301</v>
      </c>
      <c r="R1749">
        <f t="shared" si="249"/>
        <v>1</v>
      </c>
      <c r="S1749">
        <f t="shared" si="250"/>
        <v>7718.1256133317629</v>
      </c>
      <c r="T1749">
        <v>67.260000000000005</v>
      </c>
      <c r="U1749">
        <f t="shared" si="251"/>
        <v>73.728323924541172</v>
      </c>
      <c r="V1749">
        <v>0</v>
      </c>
      <c r="W1749">
        <v>9716</v>
      </c>
      <c r="X1749">
        <v>0</v>
      </c>
      <c r="Y1749" s="3">
        <v>0.1</v>
      </c>
      <c r="Z1749">
        <v>30</v>
      </c>
      <c r="AA1749" s="1">
        <f t="shared" si="252"/>
        <v>0.1060792482526339</v>
      </c>
      <c r="AB1749" s="4">
        <v>2970000</v>
      </c>
      <c r="AC1749" s="4">
        <v>2.5</v>
      </c>
      <c r="AD1749" s="4">
        <v>0</v>
      </c>
      <c r="AE1749" s="4">
        <v>239000</v>
      </c>
      <c r="AF1749" s="1">
        <v>0.2824386176</v>
      </c>
      <c r="AG1749" s="2">
        <f t="shared" si="245"/>
        <v>0.36071250881553452</v>
      </c>
      <c r="AH1749" s="2">
        <f t="shared" si="246"/>
        <v>0.41972485611516952</v>
      </c>
      <c r="AI1749">
        <f t="shared" si="247"/>
        <v>0.38017385251961228</v>
      </c>
      <c r="AJ1749">
        <f t="shared" si="248"/>
        <v>0.44909424527434505</v>
      </c>
      <c r="AK1749">
        <f t="shared" si="253"/>
        <v>45.733488397827607</v>
      </c>
    </row>
    <row r="1750" spans="1:37" x14ac:dyDescent="0.2">
      <c r="A1750">
        <v>9</v>
      </c>
      <c r="B1750">
        <v>34017</v>
      </c>
      <c r="C1750">
        <v>34</v>
      </c>
      <c r="D1750" t="s">
        <v>708</v>
      </c>
      <c r="E1750">
        <v>17</v>
      </c>
      <c r="F1750" t="s">
        <v>691</v>
      </c>
      <c r="G1750">
        <v>43</v>
      </c>
      <c r="H1750">
        <v>14</v>
      </c>
      <c r="I1750">
        <v>65</v>
      </c>
      <c r="J1750">
        <v>60</v>
      </c>
      <c r="K1750">
        <v>19</v>
      </c>
      <c r="L1750">
        <v>85</v>
      </c>
      <c r="M1750">
        <v>75</v>
      </c>
      <c r="N1750">
        <v>27</v>
      </c>
      <c r="O1750">
        <v>105</v>
      </c>
      <c r="P1750">
        <v>7041</v>
      </c>
      <c r="Q1750">
        <v>1.22774314880371</v>
      </c>
      <c r="R1750">
        <f t="shared" si="249"/>
        <v>1</v>
      </c>
      <c r="S1750">
        <f t="shared" si="250"/>
        <v>8644.5395107269233</v>
      </c>
      <c r="T1750">
        <v>67.260000000000005</v>
      </c>
      <c r="U1750">
        <f t="shared" si="251"/>
        <v>82.578004188537548</v>
      </c>
      <c r="V1750">
        <v>0</v>
      </c>
      <c r="W1750">
        <v>9716</v>
      </c>
      <c r="X1750">
        <v>0</v>
      </c>
      <c r="Y1750" s="3">
        <v>0.1</v>
      </c>
      <c r="Z1750">
        <v>30</v>
      </c>
      <c r="AA1750" s="1">
        <f t="shared" si="252"/>
        <v>0.1060792482526339</v>
      </c>
      <c r="AB1750" s="4">
        <v>2970000</v>
      </c>
      <c r="AC1750" s="4">
        <v>2.5</v>
      </c>
      <c r="AD1750" s="4">
        <v>0</v>
      </c>
      <c r="AE1750" s="4">
        <v>239000</v>
      </c>
      <c r="AF1750" s="1">
        <v>0.26175999999999999</v>
      </c>
      <c r="AG1750" s="2">
        <f t="shared" si="245"/>
        <v>0.43592524408737254</v>
      </c>
      <c r="AH1750" s="2">
        <f t="shared" si="246"/>
        <v>0.49958762183798378</v>
      </c>
      <c r="AI1750">
        <f t="shared" si="247"/>
        <v>0.45692025011610954</v>
      </c>
      <c r="AJ1750">
        <f t="shared" si="248"/>
        <v>0.53127220794844354</v>
      </c>
      <c r="AK1750">
        <f t="shared" si="253"/>
        <v>49.148864215724593</v>
      </c>
    </row>
    <row r="1751" spans="1:37" x14ac:dyDescent="0.2">
      <c r="A1751">
        <v>9</v>
      </c>
      <c r="B1751">
        <v>34019</v>
      </c>
      <c r="C1751">
        <v>34</v>
      </c>
      <c r="D1751" t="s">
        <v>700</v>
      </c>
      <c r="E1751">
        <v>19</v>
      </c>
      <c r="F1751" t="s">
        <v>691</v>
      </c>
      <c r="G1751">
        <v>43</v>
      </c>
      <c r="H1751">
        <v>14</v>
      </c>
      <c r="I1751">
        <v>65</v>
      </c>
      <c r="J1751">
        <v>60</v>
      </c>
      <c r="K1751">
        <v>19</v>
      </c>
      <c r="L1751">
        <v>85</v>
      </c>
      <c r="M1751">
        <v>75</v>
      </c>
      <c r="N1751">
        <v>27</v>
      </c>
      <c r="O1751">
        <v>105</v>
      </c>
      <c r="P1751">
        <v>7041</v>
      </c>
      <c r="Q1751">
        <v>1.1188327991045399</v>
      </c>
      <c r="R1751">
        <f t="shared" si="249"/>
        <v>1</v>
      </c>
      <c r="S1751">
        <f t="shared" si="250"/>
        <v>7877.7017384950659</v>
      </c>
      <c r="T1751">
        <v>67.260000000000005</v>
      </c>
      <c r="U1751">
        <f t="shared" si="251"/>
        <v>75.252694067771358</v>
      </c>
      <c r="V1751">
        <v>0</v>
      </c>
      <c r="W1751">
        <v>9716</v>
      </c>
      <c r="X1751">
        <v>0</v>
      </c>
      <c r="Y1751" s="3">
        <v>0.1</v>
      </c>
      <c r="Z1751">
        <v>30</v>
      </c>
      <c r="AA1751" s="1">
        <f t="shared" si="252"/>
        <v>0.1060792482526339</v>
      </c>
      <c r="AB1751" s="4">
        <v>2970000</v>
      </c>
      <c r="AC1751" s="4">
        <v>2.5</v>
      </c>
      <c r="AD1751" s="4">
        <v>0</v>
      </c>
      <c r="AE1751" s="4">
        <v>239000</v>
      </c>
      <c r="AF1751" s="1">
        <v>0.2628707576</v>
      </c>
      <c r="AG1751" s="2">
        <f t="shared" si="245"/>
        <v>0.39557669232261655</v>
      </c>
      <c r="AH1751" s="2">
        <f t="shared" si="246"/>
        <v>0.45897069919422756</v>
      </c>
      <c r="AI1751">
        <f t="shared" si="247"/>
        <v>0.41648318488665742</v>
      </c>
      <c r="AJ1751">
        <f t="shared" si="248"/>
        <v>0.49052166651499884</v>
      </c>
      <c r="AK1751">
        <f t="shared" si="253"/>
        <v>48.95174993442506</v>
      </c>
    </row>
    <row r="1752" spans="1:37" x14ac:dyDescent="0.2">
      <c r="A1752">
        <v>9</v>
      </c>
      <c r="B1752">
        <v>34021</v>
      </c>
      <c r="C1752">
        <v>34</v>
      </c>
      <c r="D1752" t="s">
        <v>352</v>
      </c>
      <c r="E1752">
        <v>21</v>
      </c>
      <c r="F1752" t="s">
        <v>691</v>
      </c>
      <c r="G1752">
        <v>43</v>
      </c>
      <c r="H1752">
        <v>14</v>
      </c>
      <c r="I1752">
        <v>65</v>
      </c>
      <c r="J1752">
        <v>60</v>
      </c>
      <c r="K1752">
        <v>19</v>
      </c>
      <c r="L1752">
        <v>85</v>
      </c>
      <c r="M1752">
        <v>75</v>
      </c>
      <c r="N1752">
        <v>27</v>
      </c>
      <c r="O1752">
        <v>105</v>
      </c>
      <c r="P1752">
        <v>7041</v>
      </c>
      <c r="Q1752">
        <v>1.13772112131119</v>
      </c>
      <c r="R1752">
        <f t="shared" si="249"/>
        <v>1</v>
      </c>
      <c r="S1752">
        <f t="shared" si="250"/>
        <v>8010.6944151520884</v>
      </c>
      <c r="T1752">
        <v>67.260000000000005</v>
      </c>
      <c r="U1752">
        <f t="shared" si="251"/>
        <v>76.523122619390648</v>
      </c>
      <c r="V1752">
        <v>0</v>
      </c>
      <c r="W1752">
        <v>9716</v>
      </c>
      <c r="X1752">
        <v>0</v>
      </c>
      <c r="Y1752" s="3">
        <v>0.1</v>
      </c>
      <c r="Z1752">
        <v>30</v>
      </c>
      <c r="AA1752" s="1">
        <f t="shared" si="252"/>
        <v>0.1060792482526339</v>
      </c>
      <c r="AB1752" s="4">
        <v>2970000</v>
      </c>
      <c r="AC1752" s="4">
        <v>2.5</v>
      </c>
      <c r="AD1752" s="4">
        <v>0</v>
      </c>
      <c r="AE1752" s="4">
        <v>239000</v>
      </c>
      <c r="AF1752" s="1">
        <v>0.26383116670000001</v>
      </c>
      <c r="AG1752" s="2">
        <f t="shared" si="245"/>
        <v>0.40079057929216289</v>
      </c>
      <c r="AH1752" s="2">
        <f t="shared" si="246"/>
        <v>0.46395436272019941</v>
      </c>
      <c r="AI1752">
        <f t="shared" si="247"/>
        <v>0.42162114009072693</v>
      </c>
      <c r="AJ1752">
        <f t="shared" si="248"/>
        <v>0.49539070442285965</v>
      </c>
      <c r="AK1752">
        <f t="shared" si="253"/>
        <v>48.782654357484844</v>
      </c>
    </row>
    <row r="1753" spans="1:37" x14ac:dyDescent="0.2">
      <c r="A1753">
        <v>9</v>
      </c>
      <c r="B1753">
        <v>34023</v>
      </c>
      <c r="C1753">
        <v>34</v>
      </c>
      <c r="D1753" t="s">
        <v>626</v>
      </c>
      <c r="E1753">
        <v>23</v>
      </c>
      <c r="F1753" t="s">
        <v>691</v>
      </c>
      <c r="G1753">
        <v>43</v>
      </c>
      <c r="H1753">
        <v>14</v>
      </c>
      <c r="I1753">
        <v>65</v>
      </c>
      <c r="J1753">
        <v>60</v>
      </c>
      <c r="K1753">
        <v>19</v>
      </c>
      <c r="L1753">
        <v>85</v>
      </c>
      <c r="M1753">
        <v>75</v>
      </c>
      <c r="N1753">
        <v>27</v>
      </c>
      <c r="O1753">
        <v>105</v>
      </c>
      <c r="P1753">
        <v>7041</v>
      </c>
      <c r="Q1753">
        <v>1.1712992906570401</v>
      </c>
      <c r="R1753">
        <f t="shared" si="249"/>
        <v>1</v>
      </c>
      <c r="S1753">
        <f t="shared" si="250"/>
        <v>8247.1183055162201</v>
      </c>
      <c r="T1753">
        <v>67.260000000000005</v>
      </c>
      <c r="U1753">
        <f t="shared" si="251"/>
        <v>78.781590289592515</v>
      </c>
      <c r="V1753">
        <v>0</v>
      </c>
      <c r="W1753">
        <v>9716</v>
      </c>
      <c r="X1753">
        <v>0</v>
      </c>
      <c r="Y1753" s="3">
        <v>0.1</v>
      </c>
      <c r="Z1753">
        <v>30</v>
      </c>
      <c r="AA1753" s="1">
        <f t="shared" si="252"/>
        <v>0.1060792482526339</v>
      </c>
      <c r="AB1753" s="4">
        <v>2970000</v>
      </c>
      <c r="AC1753" s="4">
        <v>2.5</v>
      </c>
      <c r="AD1753" s="4">
        <v>0</v>
      </c>
      <c r="AE1753" s="4">
        <v>239000</v>
      </c>
      <c r="AF1753" s="1">
        <v>0.26289896769999999</v>
      </c>
      <c r="AG1753" s="2">
        <f t="shared" si="245"/>
        <v>0.41408240928586493</v>
      </c>
      <c r="AH1753" s="2">
        <f t="shared" si="246"/>
        <v>0.47746962982516794</v>
      </c>
      <c r="AI1753">
        <f t="shared" si="247"/>
        <v>0.43498666359742694</v>
      </c>
      <c r="AJ1753">
        <f t="shared" si="248"/>
        <v>0.50901721830873892</v>
      </c>
      <c r="AK1753">
        <f t="shared" si="253"/>
        <v>48.94676547776367</v>
      </c>
    </row>
    <row r="1754" spans="1:37" x14ac:dyDescent="0.2">
      <c r="A1754">
        <v>9</v>
      </c>
      <c r="B1754">
        <v>34025</v>
      </c>
      <c r="C1754">
        <v>34</v>
      </c>
      <c r="D1754" t="s">
        <v>752</v>
      </c>
      <c r="E1754">
        <v>25</v>
      </c>
      <c r="F1754" t="s">
        <v>691</v>
      </c>
      <c r="G1754">
        <v>43</v>
      </c>
      <c r="H1754">
        <v>14</v>
      </c>
      <c r="I1754">
        <v>65</v>
      </c>
      <c r="J1754">
        <v>60</v>
      </c>
      <c r="K1754">
        <v>19</v>
      </c>
      <c r="L1754">
        <v>85</v>
      </c>
      <c r="M1754">
        <v>75</v>
      </c>
      <c r="N1754">
        <v>27</v>
      </c>
      <c r="O1754">
        <v>105</v>
      </c>
      <c r="P1754">
        <v>7041</v>
      </c>
      <c r="Q1754">
        <v>1.1726851065953601</v>
      </c>
      <c r="R1754">
        <f t="shared" si="249"/>
        <v>1</v>
      </c>
      <c r="S1754">
        <f t="shared" si="250"/>
        <v>8256.8758355379305</v>
      </c>
      <c r="T1754">
        <v>67.260000000000005</v>
      </c>
      <c r="U1754">
        <f t="shared" si="251"/>
        <v>78.874800269603924</v>
      </c>
      <c r="V1754">
        <v>0</v>
      </c>
      <c r="W1754">
        <v>9716</v>
      </c>
      <c r="X1754">
        <v>0</v>
      </c>
      <c r="Y1754" s="3">
        <v>0.1</v>
      </c>
      <c r="Z1754">
        <v>30</v>
      </c>
      <c r="AA1754" s="1">
        <f t="shared" si="252"/>
        <v>0.1060792482526339</v>
      </c>
      <c r="AB1754" s="4">
        <v>2970000</v>
      </c>
      <c r="AC1754" s="4">
        <v>2.5</v>
      </c>
      <c r="AD1754" s="4">
        <v>0</v>
      </c>
      <c r="AE1754" s="4">
        <v>239000</v>
      </c>
      <c r="AF1754" s="1">
        <v>0.26674399999999998</v>
      </c>
      <c r="AG1754" s="2">
        <f t="shared" si="245"/>
        <v>0.40859639652223717</v>
      </c>
      <c r="AH1754" s="2">
        <f t="shared" si="246"/>
        <v>0.47107207207632651</v>
      </c>
      <c r="AI1754">
        <f t="shared" si="247"/>
        <v>0.42920000716795809</v>
      </c>
      <c r="AJ1754">
        <f t="shared" si="248"/>
        <v>0.50216581274256067</v>
      </c>
      <c r="AK1754">
        <f t="shared" si="253"/>
        <v>48.277249711738847</v>
      </c>
    </row>
    <row r="1755" spans="1:37" x14ac:dyDescent="0.2">
      <c r="A1755">
        <v>9</v>
      </c>
      <c r="B1755">
        <v>34027</v>
      </c>
      <c r="C1755">
        <v>34</v>
      </c>
      <c r="D1755" t="s">
        <v>742</v>
      </c>
      <c r="E1755">
        <v>27</v>
      </c>
      <c r="F1755" t="s">
        <v>691</v>
      </c>
      <c r="G1755">
        <v>43</v>
      </c>
      <c r="H1755">
        <v>14</v>
      </c>
      <c r="I1755">
        <v>65</v>
      </c>
      <c r="J1755">
        <v>60</v>
      </c>
      <c r="K1755">
        <v>19</v>
      </c>
      <c r="L1755">
        <v>85</v>
      </c>
      <c r="M1755">
        <v>75</v>
      </c>
      <c r="N1755">
        <v>27</v>
      </c>
      <c r="O1755">
        <v>105</v>
      </c>
      <c r="P1755">
        <v>7041</v>
      </c>
      <c r="Q1755">
        <v>1.1520415246486699</v>
      </c>
      <c r="R1755">
        <f t="shared" si="249"/>
        <v>1</v>
      </c>
      <c r="S1755">
        <f t="shared" si="250"/>
        <v>8111.5243750512855</v>
      </c>
      <c r="T1755">
        <v>67.260000000000005</v>
      </c>
      <c r="U1755">
        <f t="shared" si="251"/>
        <v>77.48631294786955</v>
      </c>
      <c r="V1755">
        <v>0</v>
      </c>
      <c r="W1755">
        <v>9716</v>
      </c>
      <c r="X1755">
        <v>0</v>
      </c>
      <c r="Y1755" s="3">
        <v>0.1</v>
      </c>
      <c r="Z1755">
        <v>30</v>
      </c>
      <c r="AA1755" s="1">
        <f t="shared" si="252"/>
        <v>0.1060792482526339</v>
      </c>
      <c r="AB1755" s="4">
        <v>2970000</v>
      </c>
      <c r="AC1755" s="4">
        <v>2.5</v>
      </c>
      <c r="AD1755" s="4">
        <v>0</v>
      </c>
      <c r="AE1755" s="4">
        <v>239000</v>
      </c>
      <c r="AF1755" s="1">
        <v>0.26377127080000001</v>
      </c>
      <c r="AG1755" s="2">
        <f t="shared" si="245"/>
        <v>0.40592745286746967</v>
      </c>
      <c r="AH1755" s="2">
        <f t="shared" si="246"/>
        <v>0.46910554515961927</v>
      </c>
      <c r="AI1755">
        <f t="shared" si="247"/>
        <v>0.42676273298261247</v>
      </c>
      <c r="AJ1755">
        <f t="shared" si="248"/>
        <v>0.50054901108198535</v>
      </c>
      <c r="AK1755">
        <f t="shared" si="253"/>
        <v>48.793163998010606</v>
      </c>
    </row>
    <row r="1756" spans="1:37" x14ac:dyDescent="0.2">
      <c r="A1756">
        <v>9</v>
      </c>
      <c r="B1756">
        <v>34029</v>
      </c>
      <c r="C1756">
        <v>34</v>
      </c>
      <c r="D1756" t="s">
        <v>751</v>
      </c>
      <c r="E1756">
        <v>29</v>
      </c>
      <c r="F1756" t="s">
        <v>691</v>
      </c>
      <c r="G1756">
        <v>43</v>
      </c>
      <c r="H1756">
        <v>14</v>
      </c>
      <c r="I1756">
        <v>65</v>
      </c>
      <c r="J1756">
        <v>60</v>
      </c>
      <c r="K1756">
        <v>19</v>
      </c>
      <c r="L1756">
        <v>85</v>
      </c>
      <c r="M1756">
        <v>75</v>
      </c>
      <c r="N1756">
        <v>27</v>
      </c>
      <c r="O1756">
        <v>105</v>
      </c>
      <c r="P1756">
        <v>7041</v>
      </c>
      <c r="Q1756">
        <v>1.1474457606673201</v>
      </c>
      <c r="R1756">
        <f t="shared" si="249"/>
        <v>1</v>
      </c>
      <c r="S1756">
        <f t="shared" si="250"/>
        <v>8079.1656008586006</v>
      </c>
      <c r="T1756">
        <v>67.260000000000005</v>
      </c>
      <c r="U1756">
        <f t="shared" si="251"/>
        <v>77.177201862483955</v>
      </c>
      <c r="V1756">
        <v>0</v>
      </c>
      <c r="W1756">
        <v>9716</v>
      </c>
      <c r="X1756">
        <v>0</v>
      </c>
      <c r="Y1756" s="3">
        <v>0.1</v>
      </c>
      <c r="Z1756">
        <v>30</v>
      </c>
      <c r="AA1756" s="1">
        <f t="shared" si="252"/>
        <v>0.1060792482526339</v>
      </c>
      <c r="AB1756" s="4">
        <v>2970000</v>
      </c>
      <c r="AC1756" s="4">
        <v>2.5</v>
      </c>
      <c r="AD1756" s="4">
        <v>0</v>
      </c>
      <c r="AE1756" s="4">
        <v>239000</v>
      </c>
      <c r="AF1756" s="1">
        <v>0.27909648889999999</v>
      </c>
      <c r="AG1756" s="2">
        <f t="shared" si="245"/>
        <v>0.38210751121142944</v>
      </c>
      <c r="AH1756" s="2">
        <f t="shared" si="246"/>
        <v>0.4418247242047707</v>
      </c>
      <c r="AI1756">
        <f t="shared" si="247"/>
        <v>0.40180133209383517</v>
      </c>
      <c r="AJ1756">
        <f t="shared" si="248"/>
        <v>0.47154505792707074</v>
      </c>
      <c r="AK1756">
        <f t="shared" si="253"/>
        <v>46.251201404340094</v>
      </c>
    </row>
    <row r="1757" spans="1:37" x14ac:dyDescent="0.2">
      <c r="A1757">
        <v>9</v>
      </c>
      <c r="B1757">
        <v>34031</v>
      </c>
      <c r="C1757">
        <v>34</v>
      </c>
      <c r="D1757" t="s">
        <v>732</v>
      </c>
      <c r="E1757">
        <v>31</v>
      </c>
      <c r="F1757" t="s">
        <v>691</v>
      </c>
      <c r="G1757">
        <v>43</v>
      </c>
      <c r="H1757">
        <v>14</v>
      </c>
      <c r="I1757">
        <v>65</v>
      </c>
      <c r="J1757">
        <v>60</v>
      </c>
      <c r="K1757">
        <v>19</v>
      </c>
      <c r="L1757">
        <v>85</v>
      </c>
      <c r="M1757">
        <v>75</v>
      </c>
      <c r="N1757">
        <v>27</v>
      </c>
      <c r="O1757">
        <v>105</v>
      </c>
      <c r="P1757">
        <v>7041</v>
      </c>
      <c r="Q1757">
        <v>1.1722206728799001</v>
      </c>
      <c r="R1757">
        <f t="shared" si="249"/>
        <v>1</v>
      </c>
      <c r="S1757">
        <f t="shared" si="250"/>
        <v>8253.6057577473766</v>
      </c>
      <c r="T1757">
        <v>67.260000000000005</v>
      </c>
      <c r="U1757">
        <f t="shared" si="251"/>
        <v>78.843562457902081</v>
      </c>
      <c r="V1757">
        <v>0</v>
      </c>
      <c r="W1757">
        <v>9716</v>
      </c>
      <c r="X1757">
        <v>0</v>
      </c>
      <c r="Y1757" s="3">
        <v>0.1</v>
      </c>
      <c r="Z1757">
        <v>30</v>
      </c>
      <c r="AA1757" s="1">
        <f t="shared" si="252"/>
        <v>0.1060792482526339</v>
      </c>
      <c r="AB1757" s="4">
        <v>2970000</v>
      </c>
      <c r="AC1757" s="4">
        <v>2.5</v>
      </c>
      <c r="AD1757" s="4">
        <v>0</v>
      </c>
      <c r="AE1757" s="4">
        <v>239000</v>
      </c>
      <c r="AF1757" s="1">
        <v>0.26383188000000002</v>
      </c>
      <c r="AG1757" s="2">
        <f t="shared" si="245"/>
        <v>0.41294278847626886</v>
      </c>
      <c r="AH1757" s="2">
        <f t="shared" si="246"/>
        <v>0.47610640153925426</v>
      </c>
      <c r="AI1757">
        <f t="shared" si="247"/>
        <v>0.43377329308542445</v>
      </c>
      <c r="AJ1757">
        <f t="shared" si="248"/>
        <v>0.50754265841910506</v>
      </c>
      <c r="AK1757">
        <f t="shared" si="253"/>
        <v>48.782529226976159</v>
      </c>
    </row>
    <row r="1758" spans="1:37" x14ac:dyDescent="0.2">
      <c r="A1758">
        <v>9</v>
      </c>
      <c r="B1758">
        <v>34033</v>
      </c>
      <c r="C1758">
        <v>34</v>
      </c>
      <c r="D1758" t="s">
        <v>739</v>
      </c>
      <c r="E1758">
        <v>33</v>
      </c>
      <c r="F1758" t="s">
        <v>691</v>
      </c>
      <c r="G1758">
        <v>43</v>
      </c>
      <c r="H1758">
        <v>14</v>
      </c>
      <c r="I1758">
        <v>65</v>
      </c>
      <c r="J1758">
        <v>60</v>
      </c>
      <c r="K1758">
        <v>19</v>
      </c>
      <c r="L1758">
        <v>85</v>
      </c>
      <c r="M1758">
        <v>75</v>
      </c>
      <c r="N1758">
        <v>27</v>
      </c>
      <c r="O1758">
        <v>105</v>
      </c>
      <c r="P1758">
        <v>7041</v>
      </c>
      <c r="Q1758">
        <v>1.07640547222561</v>
      </c>
      <c r="R1758">
        <f t="shared" si="249"/>
        <v>1</v>
      </c>
      <c r="S1758">
        <f t="shared" si="250"/>
        <v>7578.9709299405204</v>
      </c>
      <c r="T1758">
        <v>67.260000000000005</v>
      </c>
      <c r="U1758">
        <f t="shared" si="251"/>
        <v>72.39903206189453</v>
      </c>
      <c r="V1758">
        <v>0</v>
      </c>
      <c r="W1758">
        <v>9716</v>
      </c>
      <c r="X1758">
        <v>0</v>
      </c>
      <c r="Y1758" s="3">
        <v>0.1</v>
      </c>
      <c r="Z1758">
        <v>30</v>
      </c>
      <c r="AA1758" s="1">
        <f t="shared" si="252"/>
        <v>0.1060792482526339</v>
      </c>
      <c r="AB1758" s="4">
        <v>2970000</v>
      </c>
      <c r="AC1758" s="4">
        <v>2.5</v>
      </c>
      <c r="AD1758" s="4">
        <v>0</v>
      </c>
      <c r="AE1758" s="4">
        <v>239000</v>
      </c>
      <c r="AF1758" s="1">
        <v>0.28594181819999998</v>
      </c>
      <c r="AG1758" s="2">
        <f t="shared" si="245"/>
        <v>0.34986943580657592</v>
      </c>
      <c r="AH1758" s="2">
        <f t="shared" si="246"/>
        <v>0.40816063426664784</v>
      </c>
      <c r="AI1758">
        <f t="shared" si="247"/>
        <v>0.36909293186269315</v>
      </c>
      <c r="AJ1758">
        <f t="shared" si="248"/>
        <v>0.43717097167070468</v>
      </c>
      <c r="AK1758">
        <f t="shared" si="253"/>
        <v>45.203815671226181</v>
      </c>
    </row>
    <row r="1759" spans="1:37" x14ac:dyDescent="0.2">
      <c r="A1759">
        <v>9</v>
      </c>
      <c r="B1759">
        <v>34035</v>
      </c>
      <c r="C1759">
        <v>34</v>
      </c>
      <c r="D1759" t="s">
        <v>612</v>
      </c>
      <c r="E1759">
        <v>35</v>
      </c>
      <c r="F1759" t="s">
        <v>691</v>
      </c>
      <c r="G1759">
        <v>43</v>
      </c>
      <c r="H1759">
        <v>14</v>
      </c>
      <c r="I1759">
        <v>65</v>
      </c>
      <c r="J1759">
        <v>60</v>
      </c>
      <c r="K1759">
        <v>19</v>
      </c>
      <c r="L1759">
        <v>85</v>
      </c>
      <c r="M1759">
        <v>75</v>
      </c>
      <c r="N1759">
        <v>27</v>
      </c>
      <c r="O1759">
        <v>105</v>
      </c>
      <c r="P1759">
        <v>7041</v>
      </c>
      <c r="Q1759">
        <v>1.15074475109577</v>
      </c>
      <c r="R1759">
        <f t="shared" si="249"/>
        <v>1</v>
      </c>
      <c r="S1759">
        <f t="shared" si="250"/>
        <v>8102.3937924653164</v>
      </c>
      <c r="T1759">
        <v>67.260000000000005</v>
      </c>
      <c r="U1759">
        <f t="shared" si="251"/>
        <v>77.39909195870149</v>
      </c>
      <c r="V1759">
        <v>0</v>
      </c>
      <c r="W1759">
        <v>9716</v>
      </c>
      <c r="X1759">
        <v>0</v>
      </c>
      <c r="Y1759" s="3">
        <v>0.1</v>
      </c>
      <c r="Z1759">
        <v>30</v>
      </c>
      <c r="AA1759" s="1">
        <f t="shared" si="252"/>
        <v>0.1060792482526339</v>
      </c>
      <c r="AB1759" s="4">
        <v>2970000</v>
      </c>
      <c r="AC1759" s="4">
        <v>2.5</v>
      </c>
      <c r="AD1759" s="4">
        <v>0</v>
      </c>
      <c r="AE1759" s="4">
        <v>239000</v>
      </c>
      <c r="AF1759" s="1">
        <v>0.26332332350000004</v>
      </c>
      <c r="AG1759" s="2">
        <f t="shared" si="245"/>
        <v>0.40616028660394615</v>
      </c>
      <c r="AH1759" s="2">
        <f t="shared" si="246"/>
        <v>0.46944559789740242</v>
      </c>
      <c r="AI1759">
        <f t="shared" si="247"/>
        <v>0.42703092944295179</v>
      </c>
      <c r="AJ1759">
        <f t="shared" si="248"/>
        <v>0.50094244693361301</v>
      </c>
      <c r="AK1759">
        <f t="shared" si="253"/>
        <v>48.871914704730152</v>
      </c>
    </row>
    <row r="1760" spans="1:37" x14ac:dyDescent="0.2">
      <c r="A1760">
        <v>9</v>
      </c>
      <c r="B1760">
        <v>34037</v>
      </c>
      <c r="C1760">
        <v>34</v>
      </c>
      <c r="D1760" t="s">
        <v>697</v>
      </c>
      <c r="E1760">
        <v>37</v>
      </c>
      <c r="F1760" t="s">
        <v>691</v>
      </c>
      <c r="G1760">
        <v>43</v>
      </c>
      <c r="H1760">
        <v>14</v>
      </c>
      <c r="I1760">
        <v>65</v>
      </c>
      <c r="J1760">
        <v>60</v>
      </c>
      <c r="K1760">
        <v>19</v>
      </c>
      <c r="L1760">
        <v>85</v>
      </c>
      <c r="M1760">
        <v>75</v>
      </c>
      <c r="N1760">
        <v>27</v>
      </c>
      <c r="O1760">
        <v>105</v>
      </c>
      <c r="P1760">
        <v>7041</v>
      </c>
      <c r="Q1760">
        <v>1.1249262435095699</v>
      </c>
      <c r="R1760">
        <f t="shared" si="249"/>
        <v>1</v>
      </c>
      <c r="S1760">
        <f t="shared" si="250"/>
        <v>7920.6056805508815</v>
      </c>
      <c r="T1760">
        <v>67.260000000000005</v>
      </c>
      <c r="U1760">
        <f t="shared" si="251"/>
        <v>75.662539138453681</v>
      </c>
      <c r="V1760">
        <v>0</v>
      </c>
      <c r="W1760">
        <v>9716</v>
      </c>
      <c r="X1760">
        <v>0</v>
      </c>
      <c r="Y1760" s="3">
        <v>0.1</v>
      </c>
      <c r="Z1760">
        <v>30</v>
      </c>
      <c r="AA1760" s="1">
        <f t="shared" si="252"/>
        <v>0.1060792482526339</v>
      </c>
      <c r="AB1760" s="4">
        <v>2970000</v>
      </c>
      <c r="AC1760" s="4">
        <v>2.5</v>
      </c>
      <c r="AD1760" s="4">
        <v>0</v>
      </c>
      <c r="AE1760" s="4">
        <v>239000</v>
      </c>
      <c r="AF1760" s="1">
        <v>0.25687847619999998</v>
      </c>
      <c r="AG1760" s="2">
        <f t="shared" si="245"/>
        <v>0.40700909526579976</v>
      </c>
      <c r="AH1760" s="2">
        <f t="shared" si="246"/>
        <v>0.47187841408897796</v>
      </c>
      <c r="AI1760">
        <f t="shared" si="247"/>
        <v>0.42840217181699769</v>
      </c>
      <c r="AJ1760">
        <f t="shared" si="248"/>
        <v>0.50416392234845309</v>
      </c>
      <c r="AK1760">
        <f t="shared" si="253"/>
        <v>50.035343862757117</v>
      </c>
    </row>
    <row r="1761" spans="1:37" x14ac:dyDescent="0.2">
      <c r="A1761">
        <v>9</v>
      </c>
      <c r="B1761">
        <v>34039</v>
      </c>
      <c r="C1761">
        <v>34</v>
      </c>
      <c r="D1761" t="s">
        <v>237</v>
      </c>
      <c r="E1761">
        <v>39</v>
      </c>
      <c r="F1761" t="s">
        <v>691</v>
      </c>
      <c r="G1761">
        <v>43</v>
      </c>
      <c r="H1761">
        <v>14</v>
      </c>
      <c r="I1761">
        <v>65</v>
      </c>
      <c r="J1761">
        <v>60</v>
      </c>
      <c r="K1761">
        <v>19</v>
      </c>
      <c r="L1761">
        <v>85</v>
      </c>
      <c r="M1761">
        <v>75</v>
      </c>
      <c r="N1761">
        <v>27</v>
      </c>
      <c r="O1761">
        <v>105</v>
      </c>
      <c r="P1761">
        <v>7041</v>
      </c>
      <c r="Q1761">
        <v>1.1881529092788701</v>
      </c>
      <c r="R1761">
        <f t="shared" si="249"/>
        <v>1</v>
      </c>
      <c r="S1761">
        <f t="shared" si="250"/>
        <v>8365.7846342325247</v>
      </c>
      <c r="T1761">
        <v>67.260000000000005</v>
      </c>
      <c r="U1761">
        <f t="shared" si="251"/>
        <v>79.915164678096801</v>
      </c>
      <c r="V1761">
        <v>0</v>
      </c>
      <c r="W1761">
        <v>9716</v>
      </c>
      <c r="X1761">
        <v>0</v>
      </c>
      <c r="Y1761" s="3">
        <v>0.1</v>
      </c>
      <c r="Z1761">
        <v>30</v>
      </c>
      <c r="AA1761" s="1">
        <f t="shared" si="252"/>
        <v>0.1060792482526339</v>
      </c>
      <c r="AB1761" s="4">
        <v>2970000</v>
      </c>
      <c r="AC1761" s="4">
        <v>2.5</v>
      </c>
      <c r="AD1761" s="4">
        <v>0</v>
      </c>
      <c r="AE1761" s="4">
        <v>239000</v>
      </c>
      <c r="AF1761" s="1">
        <v>0.26357961899999999</v>
      </c>
      <c r="AG1761" s="2">
        <f t="shared" si="245"/>
        <v>0.4189558818024593</v>
      </c>
      <c r="AH1761" s="2">
        <f t="shared" si="246"/>
        <v>0.48217980255199944</v>
      </c>
      <c r="AI1761">
        <f t="shared" si="247"/>
        <v>0.4398062769537805</v>
      </c>
      <c r="AJ1761">
        <f t="shared" si="248"/>
        <v>0.5136460859388855</v>
      </c>
      <c r="AK1761">
        <f t="shared" si="253"/>
        <v>48.826824294817982</v>
      </c>
    </row>
    <row r="1762" spans="1:37" x14ac:dyDescent="0.2">
      <c r="A1762">
        <v>9</v>
      </c>
      <c r="B1762">
        <v>34041</v>
      </c>
      <c r="C1762">
        <v>34</v>
      </c>
      <c r="D1762" t="s">
        <v>320</v>
      </c>
      <c r="E1762">
        <v>41</v>
      </c>
      <c r="F1762" t="s">
        <v>691</v>
      </c>
      <c r="G1762">
        <v>43</v>
      </c>
      <c r="H1762">
        <v>14</v>
      </c>
      <c r="I1762">
        <v>65</v>
      </c>
      <c r="J1762">
        <v>60</v>
      </c>
      <c r="K1762">
        <v>19</v>
      </c>
      <c r="L1762">
        <v>85</v>
      </c>
      <c r="M1762">
        <v>75</v>
      </c>
      <c r="N1762">
        <v>27</v>
      </c>
      <c r="O1762">
        <v>105</v>
      </c>
      <c r="P1762">
        <v>7041</v>
      </c>
      <c r="Q1762">
        <v>1.1042134761810301</v>
      </c>
      <c r="R1762">
        <f t="shared" si="249"/>
        <v>1</v>
      </c>
      <c r="S1762">
        <f t="shared" si="250"/>
        <v>7774.7670857906323</v>
      </c>
      <c r="T1762">
        <v>67.260000000000005</v>
      </c>
      <c r="U1762">
        <f t="shared" si="251"/>
        <v>74.26939840793608</v>
      </c>
      <c r="V1762">
        <v>0</v>
      </c>
      <c r="W1762">
        <v>9716</v>
      </c>
      <c r="X1762">
        <v>0</v>
      </c>
      <c r="Y1762" s="3">
        <v>0.1</v>
      </c>
      <c r="Z1762">
        <v>30</v>
      </c>
      <c r="AA1762" s="1">
        <f t="shared" si="252"/>
        <v>0.1060792482526339</v>
      </c>
      <c r="AB1762" s="4">
        <v>2970000</v>
      </c>
      <c r="AC1762" s="4">
        <v>2.5</v>
      </c>
      <c r="AD1762" s="4">
        <v>0</v>
      </c>
      <c r="AE1762" s="4">
        <v>239000</v>
      </c>
      <c r="AF1762" s="1">
        <v>0.25733957140000002</v>
      </c>
      <c r="AG1762" s="2">
        <f t="shared" si="245"/>
        <v>0.39879917561658618</v>
      </c>
      <c r="AH1762" s="2">
        <f t="shared" si="246"/>
        <v>0.46355253183403572</v>
      </c>
      <c r="AI1762">
        <f t="shared" si="247"/>
        <v>0.42015400564846556</v>
      </c>
      <c r="AJ1762">
        <f t="shared" si="248"/>
        <v>0.4957803036390776</v>
      </c>
      <c r="AK1762">
        <f t="shared" si="253"/>
        <v>49.950171113124291</v>
      </c>
    </row>
    <row r="1763" spans="1:37" x14ac:dyDescent="0.2">
      <c r="A1763">
        <v>19</v>
      </c>
      <c r="B1763">
        <v>35001</v>
      </c>
      <c r="C1763">
        <v>35</v>
      </c>
      <c r="D1763" t="s">
        <v>1647</v>
      </c>
      <c r="E1763">
        <v>1</v>
      </c>
      <c r="F1763" t="s">
        <v>1614</v>
      </c>
      <c r="G1763">
        <v>43</v>
      </c>
      <c r="H1763">
        <v>14</v>
      </c>
      <c r="I1763">
        <v>65</v>
      </c>
      <c r="J1763">
        <v>60</v>
      </c>
      <c r="K1763">
        <v>19</v>
      </c>
      <c r="L1763">
        <v>85</v>
      </c>
      <c r="M1763">
        <v>75</v>
      </c>
      <c r="N1763">
        <v>27</v>
      </c>
      <c r="O1763">
        <v>105</v>
      </c>
      <c r="P1763">
        <v>7041</v>
      </c>
      <c r="Q1763">
        <v>0.94164189806690901</v>
      </c>
      <c r="R1763">
        <f t="shared" si="249"/>
        <v>1</v>
      </c>
      <c r="S1763">
        <f t="shared" si="250"/>
        <v>6630.1006042891067</v>
      </c>
      <c r="T1763">
        <v>67.260000000000005</v>
      </c>
      <c r="U1763">
        <f t="shared" si="251"/>
        <v>63.334834063980303</v>
      </c>
      <c r="V1763">
        <v>0</v>
      </c>
      <c r="W1763">
        <v>9716</v>
      </c>
      <c r="X1763">
        <v>0</v>
      </c>
      <c r="Y1763" s="3">
        <v>0.1</v>
      </c>
      <c r="Z1763">
        <v>30</v>
      </c>
      <c r="AA1763" s="1">
        <f t="shared" si="252"/>
        <v>0.1060792482526339</v>
      </c>
      <c r="AB1763" s="4">
        <v>2970000</v>
      </c>
      <c r="AC1763" s="4">
        <v>2.5</v>
      </c>
      <c r="AD1763" s="4">
        <v>0</v>
      </c>
      <c r="AE1763" s="4">
        <v>239000</v>
      </c>
      <c r="AF1763" s="1">
        <v>0.51034932859999993</v>
      </c>
      <c r="AG1763" s="2">
        <f t="shared" si="245"/>
        <v>0.1714849489066855</v>
      </c>
      <c r="AH1763" s="2">
        <f t="shared" si="246"/>
        <v>0.20421067511682087</v>
      </c>
      <c r="AI1763">
        <f t="shared" si="247"/>
        <v>0.18227649983573024</v>
      </c>
      <c r="AJ1763">
        <f t="shared" si="248"/>
        <v>0.22049225643310413</v>
      </c>
      <c r="AK1763">
        <f t="shared" si="253"/>
        <v>26.426369670368697</v>
      </c>
    </row>
    <row r="1764" spans="1:37" x14ac:dyDescent="0.2">
      <c r="A1764">
        <v>19</v>
      </c>
      <c r="B1764">
        <v>35003</v>
      </c>
      <c r="C1764">
        <v>35</v>
      </c>
      <c r="D1764" t="s">
        <v>1641</v>
      </c>
      <c r="E1764">
        <v>3</v>
      </c>
      <c r="F1764" t="s">
        <v>1614</v>
      </c>
      <c r="G1764">
        <v>43</v>
      </c>
      <c r="H1764">
        <v>14</v>
      </c>
      <c r="I1764">
        <v>65</v>
      </c>
      <c r="J1764">
        <v>60</v>
      </c>
      <c r="K1764">
        <v>19</v>
      </c>
      <c r="L1764">
        <v>85</v>
      </c>
      <c r="M1764">
        <v>75</v>
      </c>
      <c r="N1764">
        <v>27</v>
      </c>
      <c r="O1764">
        <v>105</v>
      </c>
      <c r="P1764">
        <v>7041</v>
      </c>
      <c r="Q1764">
        <v>0.94551377793153102</v>
      </c>
      <c r="R1764">
        <f t="shared" si="249"/>
        <v>1</v>
      </c>
      <c r="S1764">
        <f t="shared" si="250"/>
        <v>6657.36251041591</v>
      </c>
      <c r="T1764">
        <v>67.260000000000005</v>
      </c>
      <c r="U1764">
        <f t="shared" si="251"/>
        <v>63.595256703674778</v>
      </c>
      <c r="V1764">
        <v>0</v>
      </c>
      <c r="W1764">
        <v>9716</v>
      </c>
      <c r="X1764">
        <v>0</v>
      </c>
      <c r="Y1764" s="3">
        <v>0.1</v>
      </c>
      <c r="Z1764">
        <v>30</v>
      </c>
      <c r="AA1764" s="1">
        <f t="shared" si="252"/>
        <v>0.1060792482526339</v>
      </c>
      <c r="AB1764" s="4">
        <v>2970000</v>
      </c>
      <c r="AC1764" s="4">
        <v>2.5</v>
      </c>
      <c r="AD1764" s="4">
        <v>0</v>
      </c>
      <c r="AE1764" s="4">
        <v>239000</v>
      </c>
      <c r="AF1764" s="1">
        <v>0.51202745270000005</v>
      </c>
      <c r="AG1764" s="2">
        <f t="shared" si="245"/>
        <v>0.17162572988644903</v>
      </c>
      <c r="AH1764" s="2">
        <f t="shared" si="246"/>
        <v>0.20424469207262441</v>
      </c>
      <c r="AI1764">
        <f t="shared" si="247"/>
        <v>0.18238206815121069</v>
      </c>
      <c r="AJ1764">
        <f t="shared" si="248"/>
        <v>0.2204731168030778</v>
      </c>
      <c r="AK1764">
        <f t="shared" si="253"/>
        <v>26.347953137509702</v>
      </c>
    </row>
    <row r="1765" spans="1:37" x14ac:dyDescent="0.2">
      <c r="A1765">
        <v>18</v>
      </c>
      <c r="B1765">
        <v>35005</v>
      </c>
      <c r="C1765">
        <v>35</v>
      </c>
      <c r="D1765" t="s">
        <v>1534</v>
      </c>
      <c r="E1765">
        <v>5</v>
      </c>
      <c r="F1765" t="s">
        <v>1523</v>
      </c>
      <c r="G1765">
        <v>43</v>
      </c>
      <c r="H1765">
        <v>14</v>
      </c>
      <c r="I1765">
        <v>65</v>
      </c>
      <c r="J1765">
        <v>60</v>
      </c>
      <c r="K1765">
        <v>19</v>
      </c>
      <c r="L1765">
        <v>85</v>
      </c>
      <c r="M1765">
        <v>75</v>
      </c>
      <c r="N1765">
        <v>27</v>
      </c>
      <c r="O1765">
        <v>105</v>
      </c>
      <c r="P1765">
        <v>7041</v>
      </c>
      <c r="Q1765">
        <v>0.92957082410786795</v>
      </c>
      <c r="R1765">
        <f t="shared" si="249"/>
        <v>1</v>
      </c>
      <c r="S1765">
        <f t="shared" si="250"/>
        <v>6545.1081725434979</v>
      </c>
      <c r="T1765">
        <v>67.260000000000005</v>
      </c>
      <c r="U1765">
        <f t="shared" si="251"/>
        <v>62.522933629495206</v>
      </c>
      <c r="V1765">
        <v>0</v>
      </c>
      <c r="W1765">
        <v>9716</v>
      </c>
      <c r="X1765">
        <v>0</v>
      </c>
      <c r="Y1765" s="3">
        <v>0.1</v>
      </c>
      <c r="Z1765">
        <v>30</v>
      </c>
      <c r="AA1765" s="1">
        <f t="shared" si="252"/>
        <v>0.1060792482526339</v>
      </c>
      <c r="AB1765" s="4">
        <v>2970000</v>
      </c>
      <c r="AC1765" s="4">
        <v>2.5</v>
      </c>
      <c r="AD1765" s="4">
        <v>0</v>
      </c>
      <c r="AE1765" s="4">
        <v>239000</v>
      </c>
      <c r="AF1765" s="1">
        <v>0.48162563599999997</v>
      </c>
      <c r="AG1765" s="2">
        <f t="shared" si="245"/>
        <v>0.17938274721570632</v>
      </c>
      <c r="AH1765" s="2">
        <f t="shared" si="246"/>
        <v>0.2140512586015911</v>
      </c>
      <c r="AI1765">
        <f t="shared" si="247"/>
        <v>0.19081506307314586</v>
      </c>
      <c r="AJ1765">
        <f t="shared" si="248"/>
        <v>0.23130013042560665</v>
      </c>
      <c r="AK1765">
        <f t="shared" si="253"/>
        <v>27.853315489020332</v>
      </c>
    </row>
    <row r="1766" spans="1:37" x14ac:dyDescent="0.2">
      <c r="A1766">
        <v>19</v>
      </c>
      <c r="B1766">
        <v>35006</v>
      </c>
      <c r="C1766">
        <v>35</v>
      </c>
      <c r="D1766" t="s">
        <v>1629</v>
      </c>
      <c r="E1766">
        <v>6</v>
      </c>
      <c r="F1766" t="s">
        <v>1614</v>
      </c>
      <c r="G1766">
        <v>43</v>
      </c>
      <c r="H1766">
        <v>14</v>
      </c>
      <c r="I1766">
        <v>65</v>
      </c>
      <c r="J1766">
        <v>60</v>
      </c>
      <c r="K1766">
        <v>19</v>
      </c>
      <c r="L1766">
        <v>85</v>
      </c>
      <c r="M1766">
        <v>75</v>
      </c>
      <c r="N1766">
        <v>27</v>
      </c>
      <c r="O1766">
        <v>105</v>
      </c>
      <c r="P1766">
        <v>7041</v>
      </c>
      <c r="Q1766">
        <v>0.94508558459449199</v>
      </c>
      <c r="R1766">
        <f t="shared" si="249"/>
        <v>1</v>
      </c>
      <c r="S1766">
        <f t="shared" si="250"/>
        <v>6654.347601129818</v>
      </c>
      <c r="T1766">
        <v>67.260000000000005</v>
      </c>
      <c r="U1766">
        <f t="shared" si="251"/>
        <v>63.566456419825535</v>
      </c>
      <c r="V1766">
        <v>0</v>
      </c>
      <c r="W1766">
        <v>9716</v>
      </c>
      <c r="X1766">
        <v>0</v>
      </c>
      <c r="Y1766" s="3">
        <v>0.1</v>
      </c>
      <c r="Z1766">
        <v>30</v>
      </c>
      <c r="AA1766" s="1">
        <f t="shared" si="252"/>
        <v>0.1060792482526339</v>
      </c>
      <c r="AB1766" s="4">
        <v>2970000</v>
      </c>
      <c r="AC1766" s="4">
        <v>2.5</v>
      </c>
      <c r="AD1766" s="4">
        <v>0</v>
      </c>
      <c r="AE1766" s="4">
        <v>239000</v>
      </c>
      <c r="AF1766" s="1">
        <v>0.51106666119999999</v>
      </c>
      <c r="AG1766" s="2">
        <f t="shared" si="245"/>
        <v>0.17187051162353814</v>
      </c>
      <c r="AH1766" s="2">
        <f t="shared" si="246"/>
        <v>0.20455051458042053</v>
      </c>
      <c r="AI1766">
        <f t="shared" si="247"/>
        <v>0.18264698221459066</v>
      </c>
      <c r="AJ1766">
        <f t="shared" si="248"/>
        <v>0.22080933081211992</v>
      </c>
      <c r="AK1766">
        <f t="shared" si="253"/>
        <v>26.392786644381623</v>
      </c>
    </row>
    <row r="1767" spans="1:37" x14ac:dyDescent="0.2">
      <c r="A1767">
        <v>19</v>
      </c>
      <c r="B1767">
        <v>35007</v>
      </c>
      <c r="C1767">
        <v>35</v>
      </c>
      <c r="D1767" t="s">
        <v>417</v>
      </c>
      <c r="E1767">
        <v>7</v>
      </c>
      <c r="F1767" t="s">
        <v>1614</v>
      </c>
      <c r="G1767">
        <v>43</v>
      </c>
      <c r="H1767">
        <v>14</v>
      </c>
      <c r="I1767">
        <v>65</v>
      </c>
      <c r="J1767">
        <v>60</v>
      </c>
      <c r="K1767">
        <v>19</v>
      </c>
      <c r="L1767">
        <v>85</v>
      </c>
      <c r="M1767">
        <v>75</v>
      </c>
      <c r="N1767">
        <v>27</v>
      </c>
      <c r="O1767">
        <v>105</v>
      </c>
      <c r="P1767">
        <v>7041</v>
      </c>
      <c r="Q1767">
        <v>0.92910264201999904</v>
      </c>
      <c r="R1767">
        <f t="shared" si="249"/>
        <v>1</v>
      </c>
      <c r="S1767">
        <f t="shared" si="250"/>
        <v>6541.8117024628136</v>
      </c>
      <c r="T1767">
        <v>67.260000000000005</v>
      </c>
      <c r="U1767">
        <f t="shared" si="251"/>
        <v>62.491443702265137</v>
      </c>
      <c r="V1767">
        <v>0</v>
      </c>
      <c r="W1767">
        <v>9716</v>
      </c>
      <c r="X1767">
        <v>0</v>
      </c>
      <c r="Y1767" s="3">
        <v>0.1</v>
      </c>
      <c r="Z1767">
        <v>30</v>
      </c>
      <c r="AA1767" s="1">
        <f t="shared" si="252"/>
        <v>0.1060792482526339</v>
      </c>
      <c r="AB1767" s="4">
        <v>2970000</v>
      </c>
      <c r="AC1767" s="4">
        <v>2.5</v>
      </c>
      <c r="AD1767" s="4">
        <v>0</v>
      </c>
      <c r="AE1767" s="4">
        <v>239000</v>
      </c>
      <c r="AF1767" s="1">
        <v>0.48307718979999997</v>
      </c>
      <c r="AG1767" s="2">
        <f t="shared" si="245"/>
        <v>0.17875366128406384</v>
      </c>
      <c r="AH1767" s="2">
        <f t="shared" si="246"/>
        <v>0.21331845119969403</v>
      </c>
      <c r="AI1767">
        <f t="shared" si="247"/>
        <v>0.19015176796527003</v>
      </c>
      <c r="AJ1767">
        <f t="shared" si="248"/>
        <v>0.23051568129055364</v>
      </c>
      <c r="AK1767">
        <f t="shared" si="253"/>
        <v>27.777133665043248</v>
      </c>
    </row>
    <row r="1768" spans="1:37" x14ac:dyDescent="0.2">
      <c r="A1768">
        <v>18</v>
      </c>
      <c r="B1768">
        <v>35009</v>
      </c>
      <c r="C1768">
        <v>35</v>
      </c>
      <c r="D1768" t="s">
        <v>1530</v>
      </c>
      <c r="E1768">
        <v>9</v>
      </c>
      <c r="F1768" t="s">
        <v>1523</v>
      </c>
      <c r="G1768">
        <v>43</v>
      </c>
      <c r="H1768">
        <v>14</v>
      </c>
      <c r="I1768">
        <v>65</v>
      </c>
      <c r="J1768">
        <v>60</v>
      </c>
      <c r="K1768">
        <v>19</v>
      </c>
      <c r="L1768">
        <v>85</v>
      </c>
      <c r="M1768">
        <v>75</v>
      </c>
      <c r="N1768">
        <v>27</v>
      </c>
      <c r="O1768">
        <v>105</v>
      </c>
      <c r="P1768">
        <v>7041</v>
      </c>
      <c r="Q1768">
        <v>0.92430490851402303</v>
      </c>
      <c r="R1768">
        <f t="shared" si="249"/>
        <v>1</v>
      </c>
      <c r="S1768">
        <f t="shared" si="250"/>
        <v>6508.030860847236</v>
      </c>
      <c r="T1768">
        <v>67.260000000000005</v>
      </c>
      <c r="U1768">
        <f t="shared" si="251"/>
        <v>62.168748146653193</v>
      </c>
      <c r="V1768">
        <v>0</v>
      </c>
      <c r="W1768">
        <v>9716</v>
      </c>
      <c r="X1768">
        <v>0</v>
      </c>
      <c r="Y1768" s="3">
        <v>0.1</v>
      </c>
      <c r="Z1768">
        <v>30</v>
      </c>
      <c r="AA1768" s="1">
        <f t="shared" si="252"/>
        <v>0.1060792482526339</v>
      </c>
      <c r="AB1768" s="4">
        <v>2970000</v>
      </c>
      <c r="AC1768" s="4">
        <v>2.5</v>
      </c>
      <c r="AD1768" s="4">
        <v>0</v>
      </c>
      <c r="AE1768" s="4">
        <v>239000</v>
      </c>
      <c r="AF1768" s="1">
        <v>0.47132775000000005</v>
      </c>
      <c r="AG1768" s="2">
        <f t="shared" si="245"/>
        <v>0.18226363662415401</v>
      </c>
      <c r="AH1768" s="2">
        <f t="shared" si="246"/>
        <v>0.21768633168613585</v>
      </c>
      <c r="AI1768">
        <f t="shared" si="247"/>
        <v>0.19394469560319183</v>
      </c>
      <c r="AJ1768">
        <f t="shared" si="248"/>
        <v>0.23531070293236306</v>
      </c>
      <c r="AK1768">
        <f t="shared" si="253"/>
        <v>28.407251794760793</v>
      </c>
    </row>
    <row r="1769" spans="1:37" x14ac:dyDescent="0.2">
      <c r="A1769">
        <v>18</v>
      </c>
      <c r="B1769">
        <v>35011</v>
      </c>
      <c r="C1769">
        <v>35</v>
      </c>
      <c r="D1769" t="s">
        <v>1526</v>
      </c>
      <c r="E1769">
        <v>11</v>
      </c>
      <c r="F1769" t="s">
        <v>1523</v>
      </c>
      <c r="G1769">
        <v>43</v>
      </c>
      <c r="H1769">
        <v>14</v>
      </c>
      <c r="I1769">
        <v>65</v>
      </c>
      <c r="J1769">
        <v>60</v>
      </c>
      <c r="K1769">
        <v>19</v>
      </c>
      <c r="L1769">
        <v>85</v>
      </c>
      <c r="M1769">
        <v>75</v>
      </c>
      <c r="N1769">
        <v>27</v>
      </c>
      <c r="O1769">
        <v>105</v>
      </c>
      <c r="P1769">
        <v>7041</v>
      </c>
      <c r="Q1769">
        <v>0.930173336498199</v>
      </c>
      <c r="R1769">
        <f t="shared" si="249"/>
        <v>1</v>
      </c>
      <c r="S1769">
        <f t="shared" si="250"/>
        <v>6549.3504622838191</v>
      </c>
      <c r="T1769">
        <v>67.260000000000005</v>
      </c>
      <c r="U1769">
        <f t="shared" si="251"/>
        <v>62.563458612868871</v>
      </c>
      <c r="V1769">
        <v>0</v>
      </c>
      <c r="W1769">
        <v>9716</v>
      </c>
      <c r="X1769">
        <v>0</v>
      </c>
      <c r="Y1769" s="3">
        <v>0.1</v>
      </c>
      <c r="Z1769">
        <v>30</v>
      </c>
      <c r="AA1769" s="1">
        <f t="shared" si="252"/>
        <v>0.1060792482526339</v>
      </c>
      <c r="AB1769" s="4">
        <v>2970000</v>
      </c>
      <c r="AC1769" s="4">
        <v>2.5</v>
      </c>
      <c r="AD1769" s="4">
        <v>0</v>
      </c>
      <c r="AE1769" s="4">
        <v>239000</v>
      </c>
      <c r="AF1769" s="1">
        <v>0.48667130339999998</v>
      </c>
      <c r="AG1769" s="2">
        <f t="shared" si="245"/>
        <v>0.17763802236164253</v>
      </c>
      <c r="AH1769" s="2">
        <f t="shared" si="246"/>
        <v>0.21194865579914718</v>
      </c>
      <c r="AI1769">
        <f t="shared" si="247"/>
        <v>0.18895230373908381</v>
      </c>
      <c r="AJ1769">
        <f t="shared" si="248"/>
        <v>0.22901934428785839</v>
      </c>
      <c r="AK1769">
        <f t="shared" si="253"/>
        <v>27.590459642474304</v>
      </c>
    </row>
    <row r="1770" spans="1:37" x14ac:dyDescent="0.2">
      <c r="A1770">
        <v>19</v>
      </c>
      <c r="B1770">
        <v>35013</v>
      </c>
      <c r="C1770">
        <v>35</v>
      </c>
      <c r="D1770" t="s">
        <v>1632</v>
      </c>
      <c r="E1770">
        <v>13</v>
      </c>
      <c r="F1770" t="s">
        <v>1614</v>
      </c>
      <c r="G1770">
        <v>43</v>
      </c>
      <c r="H1770">
        <v>14</v>
      </c>
      <c r="I1770">
        <v>65</v>
      </c>
      <c r="J1770">
        <v>60</v>
      </c>
      <c r="K1770">
        <v>19</v>
      </c>
      <c r="L1770">
        <v>85</v>
      </c>
      <c r="M1770">
        <v>75</v>
      </c>
      <c r="N1770">
        <v>27</v>
      </c>
      <c r="O1770">
        <v>105</v>
      </c>
      <c r="P1770">
        <v>7041</v>
      </c>
      <c r="Q1770">
        <v>0.93953704963559703</v>
      </c>
      <c r="R1770">
        <f t="shared" si="249"/>
        <v>1</v>
      </c>
      <c r="S1770">
        <f t="shared" si="250"/>
        <v>6615.2803664842386</v>
      </c>
      <c r="T1770">
        <v>67.260000000000005</v>
      </c>
      <c r="U1770">
        <f t="shared" si="251"/>
        <v>63.193261958490261</v>
      </c>
      <c r="V1770">
        <v>0</v>
      </c>
      <c r="W1770">
        <v>9716</v>
      </c>
      <c r="X1770">
        <v>0</v>
      </c>
      <c r="Y1770" s="3">
        <v>0.1</v>
      </c>
      <c r="Z1770">
        <v>30</v>
      </c>
      <c r="AA1770" s="1">
        <f t="shared" si="252"/>
        <v>0.1060792482526339</v>
      </c>
      <c r="AB1770" s="4">
        <v>2970000</v>
      </c>
      <c r="AC1770" s="4">
        <v>2.5</v>
      </c>
      <c r="AD1770" s="4">
        <v>0</v>
      </c>
      <c r="AE1770" s="4">
        <v>239000</v>
      </c>
      <c r="AF1770" s="1">
        <v>0.50437156250000004</v>
      </c>
      <c r="AG1770" s="2">
        <f t="shared" si="245"/>
        <v>0.17312951029585316</v>
      </c>
      <c r="AH1770" s="2">
        <f t="shared" si="246"/>
        <v>0.20624132106408022</v>
      </c>
      <c r="AI1770">
        <f t="shared" si="247"/>
        <v>0.18404839874389278</v>
      </c>
      <c r="AJ1770">
        <f t="shared" si="248"/>
        <v>0.22271512946387523</v>
      </c>
      <c r="AK1770">
        <f t="shared" si="253"/>
        <v>26.709942837742894</v>
      </c>
    </row>
    <row r="1771" spans="1:37" x14ac:dyDescent="0.2">
      <c r="A1771">
        <v>18</v>
      </c>
      <c r="B1771">
        <v>35015</v>
      </c>
      <c r="C1771">
        <v>35</v>
      </c>
      <c r="D1771" t="s">
        <v>394</v>
      </c>
      <c r="E1771">
        <v>15</v>
      </c>
      <c r="F1771" t="s">
        <v>1523</v>
      </c>
      <c r="G1771">
        <v>43</v>
      </c>
      <c r="H1771">
        <v>14</v>
      </c>
      <c r="I1771">
        <v>65</v>
      </c>
      <c r="J1771">
        <v>60</v>
      </c>
      <c r="K1771">
        <v>19</v>
      </c>
      <c r="L1771">
        <v>85</v>
      </c>
      <c r="M1771">
        <v>75</v>
      </c>
      <c r="N1771">
        <v>27</v>
      </c>
      <c r="O1771">
        <v>105</v>
      </c>
      <c r="P1771">
        <v>7041</v>
      </c>
      <c r="Q1771">
        <v>0.92676120996475198</v>
      </c>
      <c r="R1771">
        <f t="shared" si="249"/>
        <v>1</v>
      </c>
      <c r="S1771">
        <f t="shared" si="250"/>
        <v>6525.3256793618184</v>
      </c>
      <c r="T1771">
        <v>67.260000000000005</v>
      </c>
      <c r="U1771">
        <f t="shared" si="251"/>
        <v>62.33395898222922</v>
      </c>
      <c r="V1771">
        <v>0</v>
      </c>
      <c r="W1771">
        <v>9716</v>
      </c>
      <c r="X1771">
        <v>0</v>
      </c>
      <c r="Y1771" s="3">
        <v>0.1</v>
      </c>
      <c r="Z1771">
        <v>30</v>
      </c>
      <c r="AA1771" s="1">
        <f t="shared" si="252"/>
        <v>0.1060792482526339</v>
      </c>
      <c r="AB1771" s="4">
        <v>2970000</v>
      </c>
      <c r="AC1771" s="4">
        <v>2.5</v>
      </c>
      <c r="AD1771" s="4">
        <v>0</v>
      </c>
      <c r="AE1771" s="4">
        <v>239000</v>
      </c>
      <c r="AF1771" s="1">
        <v>0.4764340775</v>
      </c>
      <c r="AG1771" s="2">
        <f t="shared" si="245"/>
        <v>0.18078933722344401</v>
      </c>
      <c r="AH1771" s="2">
        <f t="shared" si="246"/>
        <v>0.21583398642074036</v>
      </c>
      <c r="AI1771">
        <f t="shared" si="247"/>
        <v>0.19234570998681638</v>
      </c>
      <c r="AJ1771">
        <f t="shared" si="248"/>
        <v>0.23327013295691612</v>
      </c>
      <c r="AK1771">
        <f t="shared" si="253"/>
        <v>28.129582924004982</v>
      </c>
    </row>
    <row r="1772" spans="1:37" x14ac:dyDescent="0.2">
      <c r="A1772">
        <v>19</v>
      </c>
      <c r="B1772">
        <v>35017</v>
      </c>
      <c r="C1772">
        <v>35</v>
      </c>
      <c r="D1772" t="s">
        <v>251</v>
      </c>
      <c r="E1772">
        <v>17</v>
      </c>
      <c r="F1772" t="s">
        <v>1614</v>
      </c>
      <c r="G1772">
        <v>43</v>
      </c>
      <c r="H1772">
        <v>14</v>
      </c>
      <c r="I1772">
        <v>65</v>
      </c>
      <c r="J1772">
        <v>60</v>
      </c>
      <c r="K1772">
        <v>19</v>
      </c>
      <c r="L1772">
        <v>85</v>
      </c>
      <c r="M1772">
        <v>75</v>
      </c>
      <c r="N1772">
        <v>27</v>
      </c>
      <c r="O1772">
        <v>105</v>
      </c>
      <c r="P1772">
        <v>7041</v>
      </c>
      <c r="Q1772">
        <v>0.94635333029591295</v>
      </c>
      <c r="R1772">
        <f t="shared" si="249"/>
        <v>1</v>
      </c>
      <c r="S1772">
        <f t="shared" si="250"/>
        <v>6663.2737986135235</v>
      </c>
      <c r="T1772">
        <v>67.260000000000005</v>
      </c>
      <c r="U1772">
        <f t="shared" si="251"/>
        <v>63.651724995703113</v>
      </c>
      <c r="V1772">
        <v>0</v>
      </c>
      <c r="W1772">
        <v>9716</v>
      </c>
      <c r="X1772">
        <v>0</v>
      </c>
      <c r="Y1772" s="3">
        <v>0.1</v>
      </c>
      <c r="Z1772">
        <v>30</v>
      </c>
      <c r="AA1772" s="1">
        <f t="shared" si="252"/>
        <v>0.1060792482526339</v>
      </c>
      <c r="AB1772" s="4">
        <v>2970000</v>
      </c>
      <c r="AC1772" s="4">
        <v>2.5</v>
      </c>
      <c r="AD1772" s="4">
        <v>0</v>
      </c>
      <c r="AE1772" s="4">
        <v>239000</v>
      </c>
      <c r="AF1772" s="1">
        <v>0.52326972620000001</v>
      </c>
      <c r="AG1772" s="2">
        <f t="shared" si="245"/>
        <v>0.1680875269544474</v>
      </c>
      <c r="AH1772" s="2">
        <f t="shared" si="246"/>
        <v>0.20000890444408595</v>
      </c>
      <c r="AI1772">
        <f t="shared" si="247"/>
        <v>0.17861378944258424</v>
      </c>
      <c r="AJ1772">
        <f t="shared" si="248"/>
        <v>0.21589000973658903</v>
      </c>
      <c r="AK1772">
        <f t="shared" si="253"/>
        <v>25.835587911388075</v>
      </c>
    </row>
    <row r="1773" spans="1:37" x14ac:dyDescent="0.2">
      <c r="A1773">
        <v>19</v>
      </c>
      <c r="B1773">
        <v>35019</v>
      </c>
      <c r="C1773">
        <v>35</v>
      </c>
      <c r="D1773" t="s">
        <v>29</v>
      </c>
      <c r="E1773">
        <v>19</v>
      </c>
      <c r="F1773" t="s">
        <v>1614</v>
      </c>
      <c r="G1773">
        <v>43</v>
      </c>
      <c r="H1773">
        <v>14</v>
      </c>
      <c r="I1773">
        <v>65</v>
      </c>
      <c r="J1773">
        <v>60</v>
      </c>
      <c r="K1773">
        <v>19</v>
      </c>
      <c r="L1773">
        <v>85</v>
      </c>
      <c r="M1773">
        <v>75</v>
      </c>
      <c r="N1773">
        <v>27</v>
      </c>
      <c r="O1773">
        <v>105</v>
      </c>
      <c r="P1773">
        <v>7041</v>
      </c>
      <c r="Q1773">
        <v>0.932388185660044</v>
      </c>
      <c r="R1773">
        <f t="shared" si="249"/>
        <v>1</v>
      </c>
      <c r="S1773">
        <f t="shared" si="250"/>
        <v>6564.9452152323702</v>
      </c>
      <c r="T1773">
        <v>67.260000000000005</v>
      </c>
      <c r="U1773">
        <f t="shared" si="251"/>
        <v>62.712429367494565</v>
      </c>
      <c r="V1773">
        <v>0</v>
      </c>
      <c r="W1773">
        <v>9716</v>
      </c>
      <c r="X1773">
        <v>0</v>
      </c>
      <c r="Y1773" s="3">
        <v>0.1</v>
      </c>
      <c r="Z1773">
        <v>30</v>
      </c>
      <c r="AA1773" s="1">
        <f t="shared" si="252"/>
        <v>0.1060792482526339</v>
      </c>
      <c r="AB1773" s="4">
        <v>2970000</v>
      </c>
      <c r="AC1773" s="4">
        <v>2.5</v>
      </c>
      <c r="AD1773" s="4">
        <v>0</v>
      </c>
      <c r="AE1773" s="4">
        <v>239000</v>
      </c>
      <c r="AF1773" s="1">
        <v>0.49851327689999997</v>
      </c>
      <c r="AG1773" s="2">
        <f t="shared" si="245"/>
        <v>0.17383123458626665</v>
      </c>
      <c r="AH1773" s="2">
        <f t="shared" si="246"/>
        <v>0.20733039652510687</v>
      </c>
      <c r="AI1773">
        <f t="shared" si="247"/>
        <v>0.18487787830452332</v>
      </c>
      <c r="AJ1773">
        <f t="shared" si="248"/>
        <v>0.2239970626402942</v>
      </c>
      <c r="AK1773">
        <f t="shared" si="253"/>
        <v>26.99444631252522</v>
      </c>
    </row>
    <row r="1774" spans="1:37" x14ac:dyDescent="0.2">
      <c r="A1774">
        <v>18</v>
      </c>
      <c r="B1774">
        <v>35021</v>
      </c>
      <c r="C1774">
        <v>35</v>
      </c>
      <c r="D1774" t="s">
        <v>382</v>
      </c>
      <c r="E1774">
        <v>21</v>
      </c>
      <c r="F1774" t="s">
        <v>1523</v>
      </c>
      <c r="G1774">
        <v>43</v>
      </c>
      <c r="H1774">
        <v>14</v>
      </c>
      <c r="I1774">
        <v>65</v>
      </c>
      <c r="J1774">
        <v>60</v>
      </c>
      <c r="K1774">
        <v>19</v>
      </c>
      <c r="L1774">
        <v>85</v>
      </c>
      <c r="M1774">
        <v>75</v>
      </c>
      <c r="N1774">
        <v>27</v>
      </c>
      <c r="O1774">
        <v>105</v>
      </c>
      <c r="P1774">
        <v>7041</v>
      </c>
      <c r="Q1774">
        <v>0.92728487918010105</v>
      </c>
      <c r="R1774">
        <f t="shared" si="249"/>
        <v>1</v>
      </c>
      <c r="S1774">
        <f t="shared" si="250"/>
        <v>6529.0128343070919</v>
      </c>
      <c r="T1774">
        <v>67.260000000000005</v>
      </c>
      <c r="U1774">
        <f t="shared" si="251"/>
        <v>62.369180973653599</v>
      </c>
      <c r="V1774">
        <v>0</v>
      </c>
      <c r="W1774">
        <v>9716</v>
      </c>
      <c r="X1774">
        <v>0</v>
      </c>
      <c r="Y1774" s="3">
        <v>0.1</v>
      </c>
      <c r="Z1774">
        <v>30</v>
      </c>
      <c r="AA1774" s="1">
        <f t="shared" si="252"/>
        <v>0.1060792482526339</v>
      </c>
      <c r="AB1774" s="4">
        <v>2970000</v>
      </c>
      <c r="AC1774" s="4">
        <v>2.5</v>
      </c>
      <c r="AD1774" s="4">
        <v>0</v>
      </c>
      <c r="AE1774" s="4">
        <v>239000</v>
      </c>
      <c r="AF1774" s="1">
        <v>0.48791999070000003</v>
      </c>
      <c r="AG1774" s="2">
        <f t="shared" si="245"/>
        <v>0.17663320448957834</v>
      </c>
      <c r="AH1774" s="2">
        <f t="shared" si="246"/>
        <v>0.21085641386177226</v>
      </c>
      <c r="AI1774">
        <f t="shared" si="247"/>
        <v>0.1879186518633181</v>
      </c>
      <c r="AJ1774">
        <f t="shared" si="248"/>
        <v>0.22788357490875807</v>
      </c>
      <c r="AK1774">
        <f t="shared" si="253"/>
        <v>27.526248011666205</v>
      </c>
    </row>
    <row r="1775" spans="1:37" x14ac:dyDescent="0.2">
      <c r="A1775">
        <v>19</v>
      </c>
      <c r="B1775">
        <v>35023</v>
      </c>
      <c r="C1775">
        <v>35</v>
      </c>
      <c r="D1775" t="s">
        <v>164</v>
      </c>
      <c r="E1775">
        <v>23</v>
      </c>
      <c r="F1775" t="s">
        <v>1614</v>
      </c>
      <c r="G1775">
        <v>43</v>
      </c>
      <c r="H1775">
        <v>14</v>
      </c>
      <c r="I1775">
        <v>65</v>
      </c>
      <c r="J1775">
        <v>60</v>
      </c>
      <c r="K1775">
        <v>19</v>
      </c>
      <c r="L1775">
        <v>85</v>
      </c>
      <c r="M1775">
        <v>75</v>
      </c>
      <c r="N1775">
        <v>27</v>
      </c>
      <c r="O1775">
        <v>105</v>
      </c>
      <c r="P1775">
        <v>7041</v>
      </c>
      <c r="Q1775">
        <v>0.94894219918197498</v>
      </c>
      <c r="R1775">
        <f t="shared" si="249"/>
        <v>1</v>
      </c>
      <c r="S1775">
        <f t="shared" si="250"/>
        <v>6681.5020244402858</v>
      </c>
      <c r="T1775">
        <v>67.260000000000005</v>
      </c>
      <c r="U1775">
        <f t="shared" si="251"/>
        <v>63.825852316979642</v>
      </c>
      <c r="V1775">
        <v>0</v>
      </c>
      <c r="W1775">
        <v>9716</v>
      </c>
      <c r="X1775">
        <v>0</v>
      </c>
      <c r="Y1775" s="3">
        <v>0.1</v>
      </c>
      <c r="Z1775">
        <v>30</v>
      </c>
      <c r="AA1775" s="1">
        <f t="shared" si="252"/>
        <v>0.1060792482526339</v>
      </c>
      <c r="AB1775" s="4">
        <v>2970000</v>
      </c>
      <c r="AC1775" s="4">
        <v>2.5</v>
      </c>
      <c r="AD1775" s="4">
        <v>0</v>
      </c>
      <c r="AE1775" s="4">
        <v>239000</v>
      </c>
      <c r="AF1775" s="1">
        <v>0.52560123310000006</v>
      </c>
      <c r="AG1775" s="2">
        <f t="shared" si="245"/>
        <v>0.16779969482651189</v>
      </c>
      <c r="AH1775" s="2">
        <f t="shared" si="246"/>
        <v>0.1995801381227455</v>
      </c>
      <c r="AI1775">
        <f t="shared" si="247"/>
        <v>0.17827947472384417</v>
      </c>
      <c r="AJ1775">
        <f t="shared" si="248"/>
        <v>0.21539107389306097</v>
      </c>
      <c r="AK1775">
        <f t="shared" si="253"/>
        <v>25.732073914835844</v>
      </c>
    </row>
    <row r="1776" spans="1:37" x14ac:dyDescent="0.2">
      <c r="A1776">
        <v>18</v>
      </c>
      <c r="B1776">
        <v>35025</v>
      </c>
      <c r="C1776">
        <v>35</v>
      </c>
      <c r="D1776" t="s">
        <v>1576</v>
      </c>
      <c r="E1776">
        <v>25</v>
      </c>
      <c r="F1776" t="s">
        <v>1523</v>
      </c>
      <c r="G1776">
        <v>43</v>
      </c>
      <c r="H1776">
        <v>14</v>
      </c>
      <c r="I1776">
        <v>65</v>
      </c>
      <c r="J1776">
        <v>60</v>
      </c>
      <c r="K1776">
        <v>19</v>
      </c>
      <c r="L1776">
        <v>85</v>
      </c>
      <c r="M1776">
        <v>75</v>
      </c>
      <c r="N1776">
        <v>27</v>
      </c>
      <c r="O1776">
        <v>105</v>
      </c>
      <c r="P1776">
        <v>7041</v>
      </c>
      <c r="Q1776">
        <v>0.92004991163100502</v>
      </c>
      <c r="R1776">
        <f t="shared" si="249"/>
        <v>1</v>
      </c>
      <c r="S1776">
        <f t="shared" si="250"/>
        <v>6478.071427793906</v>
      </c>
      <c r="T1776">
        <v>67.260000000000005</v>
      </c>
      <c r="U1776">
        <f t="shared" si="251"/>
        <v>61.882557056301401</v>
      </c>
      <c r="V1776">
        <v>0</v>
      </c>
      <c r="W1776">
        <v>9716</v>
      </c>
      <c r="X1776">
        <v>0</v>
      </c>
      <c r="Y1776" s="3">
        <v>0.1</v>
      </c>
      <c r="Z1776">
        <v>30</v>
      </c>
      <c r="AA1776" s="1">
        <f t="shared" si="252"/>
        <v>0.1060792482526339</v>
      </c>
      <c r="AB1776" s="4">
        <v>2970000</v>
      </c>
      <c r="AC1776" s="4">
        <v>2.5</v>
      </c>
      <c r="AD1776" s="4">
        <v>0</v>
      </c>
      <c r="AE1776" s="4">
        <v>239000</v>
      </c>
      <c r="AF1776" s="1">
        <v>0.46552260649999999</v>
      </c>
      <c r="AG1776" s="2">
        <f t="shared" si="245"/>
        <v>0.18368698854993731</v>
      </c>
      <c r="AH1776" s="2">
        <f t="shared" si="246"/>
        <v>0.21954953992310033</v>
      </c>
      <c r="AI1776">
        <f t="shared" si="247"/>
        <v>0.19551311992362591</v>
      </c>
      <c r="AJ1776">
        <f t="shared" si="248"/>
        <v>0.23739291059339285</v>
      </c>
      <c r="AK1776">
        <f t="shared" si="253"/>
        <v>28.730319487412622</v>
      </c>
    </row>
    <row r="1777" spans="1:37" x14ac:dyDescent="0.2">
      <c r="A1777">
        <v>19</v>
      </c>
      <c r="B1777">
        <v>35027</v>
      </c>
      <c r="C1777">
        <v>35</v>
      </c>
      <c r="D1777" t="s">
        <v>270</v>
      </c>
      <c r="E1777">
        <v>27</v>
      </c>
      <c r="F1777" t="s">
        <v>1614</v>
      </c>
      <c r="G1777">
        <v>43</v>
      </c>
      <c r="H1777">
        <v>14</v>
      </c>
      <c r="I1777">
        <v>65</v>
      </c>
      <c r="J1777">
        <v>60</v>
      </c>
      <c r="K1777">
        <v>19</v>
      </c>
      <c r="L1777">
        <v>85</v>
      </c>
      <c r="M1777">
        <v>75</v>
      </c>
      <c r="N1777">
        <v>27</v>
      </c>
      <c r="O1777">
        <v>105</v>
      </c>
      <c r="P1777">
        <v>7041</v>
      </c>
      <c r="Q1777">
        <v>0.93516393266026898</v>
      </c>
      <c r="R1777">
        <f t="shared" si="249"/>
        <v>1</v>
      </c>
      <c r="S1777">
        <f t="shared" si="250"/>
        <v>6584.4892498609543</v>
      </c>
      <c r="T1777">
        <v>67.260000000000005</v>
      </c>
      <c r="U1777">
        <f t="shared" si="251"/>
        <v>62.899126110729696</v>
      </c>
      <c r="V1777">
        <v>0</v>
      </c>
      <c r="W1777">
        <v>9716</v>
      </c>
      <c r="X1777">
        <v>0</v>
      </c>
      <c r="Y1777" s="3">
        <v>0.1</v>
      </c>
      <c r="Z1777">
        <v>30</v>
      </c>
      <c r="AA1777" s="1">
        <f t="shared" si="252"/>
        <v>0.1060792482526339</v>
      </c>
      <c r="AB1777" s="4">
        <v>2970000</v>
      </c>
      <c r="AC1777" s="4">
        <v>2.5</v>
      </c>
      <c r="AD1777" s="4">
        <v>0</v>
      </c>
      <c r="AE1777" s="4">
        <v>239000</v>
      </c>
      <c r="AF1777" s="1">
        <v>0.49778777249999995</v>
      </c>
      <c r="AG1777" s="2">
        <f t="shared" si="245"/>
        <v>0.17460284110363863</v>
      </c>
      <c r="AH1777" s="2">
        <f t="shared" si="246"/>
        <v>0.20815060802046265</v>
      </c>
      <c r="AI1777">
        <f t="shared" si="247"/>
        <v>0.18566551560369568</v>
      </c>
      <c r="AJ1777">
        <f t="shared" si="248"/>
        <v>0.22484147399800172</v>
      </c>
      <c r="AK1777">
        <f t="shared" si="253"/>
        <v>27.030145920986978</v>
      </c>
    </row>
    <row r="1778" spans="1:37" x14ac:dyDescent="0.2">
      <c r="A1778">
        <v>19</v>
      </c>
      <c r="B1778">
        <v>35028</v>
      </c>
      <c r="C1778">
        <v>35</v>
      </c>
      <c r="D1778" t="s">
        <v>1628</v>
      </c>
      <c r="E1778">
        <v>28</v>
      </c>
      <c r="F1778" t="s">
        <v>1614</v>
      </c>
      <c r="G1778">
        <v>43</v>
      </c>
      <c r="H1778">
        <v>14</v>
      </c>
      <c r="I1778">
        <v>65</v>
      </c>
      <c r="J1778">
        <v>60</v>
      </c>
      <c r="K1778">
        <v>19</v>
      </c>
      <c r="L1778">
        <v>85</v>
      </c>
      <c r="M1778">
        <v>75</v>
      </c>
      <c r="N1778">
        <v>27</v>
      </c>
      <c r="O1778">
        <v>105</v>
      </c>
      <c r="P1778">
        <v>7041</v>
      </c>
      <c r="Q1778">
        <v>0.93818840384483304</v>
      </c>
      <c r="R1778">
        <f t="shared" si="249"/>
        <v>1</v>
      </c>
      <c r="S1778">
        <f t="shared" si="250"/>
        <v>6605.7845514714691</v>
      </c>
      <c r="T1778">
        <v>67.260000000000005</v>
      </c>
      <c r="U1778">
        <f t="shared" si="251"/>
        <v>63.102552042603477</v>
      </c>
      <c r="V1778">
        <v>0</v>
      </c>
      <c r="W1778">
        <v>9716</v>
      </c>
      <c r="X1778">
        <v>0</v>
      </c>
      <c r="Y1778" s="3">
        <v>0.1</v>
      </c>
      <c r="Z1778">
        <v>30</v>
      </c>
      <c r="AA1778" s="1">
        <f t="shared" si="252"/>
        <v>0.1060792482526339</v>
      </c>
      <c r="AB1778" s="4">
        <v>2970000</v>
      </c>
      <c r="AC1778" s="4">
        <v>2.5</v>
      </c>
      <c r="AD1778" s="4">
        <v>0</v>
      </c>
      <c r="AE1778" s="4">
        <v>239000</v>
      </c>
      <c r="AF1778" s="1">
        <v>0.49225842860000002</v>
      </c>
      <c r="AG1778" s="2">
        <f t="shared" si="245"/>
        <v>0.17713512240921195</v>
      </c>
      <c r="AH1778" s="2">
        <f t="shared" si="246"/>
        <v>0.21105803320991084</v>
      </c>
      <c r="AI1778">
        <f t="shared" si="247"/>
        <v>0.18832152600031277</v>
      </c>
      <c r="AJ1778">
        <f t="shared" si="248"/>
        <v>0.22793567903446313</v>
      </c>
      <c r="AK1778">
        <f t="shared" si="253"/>
        <v>27.30568333148916</v>
      </c>
    </row>
    <row r="1779" spans="1:37" x14ac:dyDescent="0.2">
      <c r="A1779">
        <v>19</v>
      </c>
      <c r="B1779">
        <v>35029</v>
      </c>
      <c r="C1779">
        <v>35</v>
      </c>
      <c r="D1779" t="s">
        <v>1646</v>
      </c>
      <c r="E1779">
        <v>29</v>
      </c>
      <c r="F1779" t="s">
        <v>1614</v>
      </c>
      <c r="G1779">
        <v>43</v>
      </c>
      <c r="H1779">
        <v>14</v>
      </c>
      <c r="I1779">
        <v>65</v>
      </c>
      <c r="J1779">
        <v>60</v>
      </c>
      <c r="K1779">
        <v>19</v>
      </c>
      <c r="L1779">
        <v>85</v>
      </c>
      <c r="M1779">
        <v>75</v>
      </c>
      <c r="N1779">
        <v>27</v>
      </c>
      <c r="O1779">
        <v>105</v>
      </c>
      <c r="P1779">
        <v>7041</v>
      </c>
      <c r="Q1779">
        <v>0.94428122043609597</v>
      </c>
      <c r="R1779">
        <f t="shared" si="249"/>
        <v>1</v>
      </c>
      <c r="S1779">
        <f t="shared" si="250"/>
        <v>6648.6840730905515</v>
      </c>
      <c r="T1779">
        <v>67.260000000000005</v>
      </c>
      <c r="U1779">
        <f t="shared" si="251"/>
        <v>63.512354886531817</v>
      </c>
      <c r="V1779">
        <v>0</v>
      </c>
      <c r="W1779">
        <v>9716</v>
      </c>
      <c r="X1779">
        <v>0</v>
      </c>
      <c r="Y1779" s="3">
        <v>0.1</v>
      </c>
      <c r="Z1779">
        <v>30</v>
      </c>
      <c r="AA1779" s="1">
        <f t="shared" si="252"/>
        <v>0.1060792482526339</v>
      </c>
      <c r="AB1779" s="4">
        <v>2970000</v>
      </c>
      <c r="AC1779" s="4">
        <v>2.5</v>
      </c>
      <c r="AD1779" s="4">
        <v>0</v>
      </c>
      <c r="AE1779" s="4">
        <v>239000</v>
      </c>
      <c r="AF1779" s="1">
        <v>0.52431942279999999</v>
      </c>
      <c r="AG1779" s="2">
        <f t="shared" si="245"/>
        <v>0.16738370968659777</v>
      </c>
      <c r="AH1779" s="2">
        <f t="shared" si="246"/>
        <v>0.19924148032614084</v>
      </c>
      <c r="AI1779">
        <f t="shared" si="247"/>
        <v>0.17788899351005485</v>
      </c>
      <c r="AJ1779">
        <f t="shared" si="248"/>
        <v>0.21509091649583401</v>
      </c>
      <c r="AK1779">
        <f t="shared" si="253"/>
        <v>25.78886965868865</v>
      </c>
    </row>
    <row r="1780" spans="1:37" x14ac:dyDescent="0.2">
      <c r="A1780">
        <v>19</v>
      </c>
      <c r="B1780">
        <v>35031</v>
      </c>
      <c r="C1780">
        <v>35</v>
      </c>
      <c r="D1780" t="s">
        <v>1637</v>
      </c>
      <c r="E1780">
        <v>31</v>
      </c>
      <c r="F1780" t="s">
        <v>1614</v>
      </c>
      <c r="G1780">
        <v>43</v>
      </c>
      <c r="H1780">
        <v>14</v>
      </c>
      <c r="I1780">
        <v>65</v>
      </c>
      <c r="J1780">
        <v>60</v>
      </c>
      <c r="K1780">
        <v>19</v>
      </c>
      <c r="L1780">
        <v>85</v>
      </c>
      <c r="M1780">
        <v>75</v>
      </c>
      <c r="N1780">
        <v>27</v>
      </c>
      <c r="O1780">
        <v>105</v>
      </c>
      <c r="P1780">
        <v>7041</v>
      </c>
      <c r="Q1780">
        <v>0.94836354255676303</v>
      </c>
      <c r="R1780">
        <f t="shared" si="249"/>
        <v>1</v>
      </c>
      <c r="S1780">
        <f t="shared" si="250"/>
        <v>6677.4277031421689</v>
      </c>
      <c r="T1780">
        <v>67.260000000000005</v>
      </c>
      <c r="U1780">
        <f t="shared" si="251"/>
        <v>63.786931872367887</v>
      </c>
      <c r="V1780">
        <v>0</v>
      </c>
      <c r="W1780">
        <v>9716</v>
      </c>
      <c r="X1780">
        <v>0</v>
      </c>
      <c r="Y1780" s="3">
        <v>0.1</v>
      </c>
      <c r="Z1780">
        <v>30</v>
      </c>
      <c r="AA1780" s="1">
        <f t="shared" si="252"/>
        <v>0.1060792482526339</v>
      </c>
      <c r="AB1780" s="4">
        <v>2970000</v>
      </c>
      <c r="AC1780" s="4">
        <v>2.5</v>
      </c>
      <c r="AD1780" s="4">
        <v>0</v>
      </c>
      <c r="AE1780" s="4">
        <v>239000</v>
      </c>
      <c r="AF1780" s="1">
        <v>0.50879609569999995</v>
      </c>
      <c r="AG1780" s="2">
        <f t="shared" si="245"/>
        <v>0.17323628518281722</v>
      </c>
      <c r="AH1780" s="2">
        <f t="shared" si="246"/>
        <v>0.20606145730088821</v>
      </c>
      <c r="AI1780">
        <f t="shared" si="247"/>
        <v>0.18406063513198673</v>
      </c>
      <c r="AJ1780">
        <f t="shared" si="248"/>
        <v>0.22239255159677396</v>
      </c>
      <c r="AK1780">
        <f t="shared" si="253"/>
        <v>26.499411159609</v>
      </c>
    </row>
    <row r="1781" spans="1:37" x14ac:dyDescent="0.2">
      <c r="A1781">
        <v>19</v>
      </c>
      <c r="B1781">
        <v>35033</v>
      </c>
      <c r="C1781">
        <v>35</v>
      </c>
      <c r="D1781" t="s">
        <v>1643</v>
      </c>
      <c r="E1781">
        <v>33</v>
      </c>
      <c r="F1781" t="s">
        <v>1614</v>
      </c>
      <c r="G1781">
        <v>43</v>
      </c>
      <c r="H1781">
        <v>14</v>
      </c>
      <c r="I1781">
        <v>65</v>
      </c>
      <c r="J1781">
        <v>60</v>
      </c>
      <c r="K1781">
        <v>19</v>
      </c>
      <c r="L1781">
        <v>85</v>
      </c>
      <c r="M1781">
        <v>75</v>
      </c>
      <c r="N1781">
        <v>27</v>
      </c>
      <c r="O1781">
        <v>105</v>
      </c>
      <c r="P1781">
        <v>7041</v>
      </c>
      <c r="Q1781">
        <v>0.93192793801426899</v>
      </c>
      <c r="R1781">
        <f t="shared" si="249"/>
        <v>1</v>
      </c>
      <c r="S1781">
        <f t="shared" si="250"/>
        <v>6561.7046115584681</v>
      </c>
      <c r="T1781">
        <v>67.260000000000005</v>
      </c>
      <c r="U1781">
        <f t="shared" si="251"/>
        <v>62.68147311083974</v>
      </c>
      <c r="V1781">
        <v>0</v>
      </c>
      <c r="W1781">
        <v>9716</v>
      </c>
      <c r="X1781">
        <v>0</v>
      </c>
      <c r="Y1781" s="3">
        <v>0.1</v>
      </c>
      <c r="Z1781">
        <v>30</v>
      </c>
      <c r="AA1781" s="1">
        <f t="shared" si="252"/>
        <v>0.1060792482526339</v>
      </c>
      <c r="AB1781" s="4">
        <v>2970000</v>
      </c>
      <c r="AC1781" s="4">
        <v>2.5</v>
      </c>
      <c r="AD1781" s="4">
        <v>0</v>
      </c>
      <c r="AE1781" s="4">
        <v>239000</v>
      </c>
      <c r="AF1781" s="1">
        <v>0.49109511220000002</v>
      </c>
      <c r="AG1781" s="2">
        <f t="shared" si="245"/>
        <v>0.17636991350466732</v>
      </c>
      <c r="AH1781" s="2">
        <f t="shared" si="246"/>
        <v>0.21037282628468584</v>
      </c>
      <c r="AI1781">
        <f t="shared" si="247"/>
        <v>0.18758270316417655</v>
      </c>
      <c r="AJ1781">
        <f t="shared" si="248"/>
        <v>0.22729030417927945</v>
      </c>
      <c r="AK1781">
        <f t="shared" si="253"/>
        <v>27.364443554337754</v>
      </c>
    </row>
    <row r="1782" spans="1:37" x14ac:dyDescent="0.2">
      <c r="A1782">
        <v>19</v>
      </c>
      <c r="B1782">
        <v>35035</v>
      </c>
      <c r="C1782">
        <v>35</v>
      </c>
      <c r="D1782" t="s">
        <v>1631</v>
      </c>
      <c r="E1782">
        <v>35</v>
      </c>
      <c r="F1782" t="s">
        <v>1614</v>
      </c>
      <c r="G1782">
        <v>43</v>
      </c>
      <c r="H1782">
        <v>14</v>
      </c>
      <c r="I1782">
        <v>65</v>
      </c>
      <c r="J1782">
        <v>60</v>
      </c>
      <c r="K1782">
        <v>19</v>
      </c>
      <c r="L1782">
        <v>85</v>
      </c>
      <c r="M1782">
        <v>75</v>
      </c>
      <c r="N1782">
        <v>27</v>
      </c>
      <c r="O1782">
        <v>105</v>
      </c>
      <c r="P1782">
        <v>7041</v>
      </c>
      <c r="Q1782">
        <v>0.93550378885882601</v>
      </c>
      <c r="R1782">
        <f t="shared" si="249"/>
        <v>1</v>
      </c>
      <c r="S1782">
        <f t="shared" si="250"/>
        <v>6586.8821773549944</v>
      </c>
      <c r="T1782">
        <v>67.260000000000005</v>
      </c>
      <c r="U1782">
        <f t="shared" si="251"/>
        <v>62.92198483864464</v>
      </c>
      <c r="V1782">
        <v>0</v>
      </c>
      <c r="W1782">
        <v>9716</v>
      </c>
      <c r="X1782">
        <v>0</v>
      </c>
      <c r="Y1782" s="3">
        <v>0.1</v>
      </c>
      <c r="Z1782">
        <v>30</v>
      </c>
      <c r="AA1782" s="1">
        <f t="shared" si="252"/>
        <v>0.1060792482526339</v>
      </c>
      <c r="AB1782" s="4">
        <v>2970000</v>
      </c>
      <c r="AC1782" s="4">
        <v>2.5</v>
      </c>
      <c r="AD1782" s="4">
        <v>0</v>
      </c>
      <c r="AE1782" s="4">
        <v>239000</v>
      </c>
      <c r="AF1782" s="1">
        <v>0.4964514578</v>
      </c>
      <c r="AG1782" s="2">
        <f t="shared" si="245"/>
        <v>0.1751364500720464</v>
      </c>
      <c r="AH1782" s="2">
        <f t="shared" si="246"/>
        <v>0.20877411485537256</v>
      </c>
      <c r="AI1782">
        <f t="shared" si="247"/>
        <v>0.18622877447921163</v>
      </c>
      <c r="AJ1782">
        <f t="shared" si="248"/>
        <v>0.22550973995194265</v>
      </c>
      <c r="AK1782">
        <f t="shared" si="253"/>
        <v>27.096174520706722</v>
      </c>
    </row>
    <row r="1783" spans="1:37" x14ac:dyDescent="0.2">
      <c r="A1783">
        <v>18</v>
      </c>
      <c r="B1783">
        <v>35037</v>
      </c>
      <c r="C1783">
        <v>35</v>
      </c>
      <c r="D1783" t="s">
        <v>1580</v>
      </c>
      <c r="E1783">
        <v>37</v>
      </c>
      <c r="F1783" t="s">
        <v>1523</v>
      </c>
      <c r="G1783">
        <v>43</v>
      </c>
      <c r="H1783">
        <v>14</v>
      </c>
      <c r="I1783">
        <v>65</v>
      </c>
      <c r="J1783">
        <v>60</v>
      </c>
      <c r="K1783">
        <v>19</v>
      </c>
      <c r="L1783">
        <v>85</v>
      </c>
      <c r="M1783">
        <v>75</v>
      </c>
      <c r="N1783">
        <v>27</v>
      </c>
      <c r="O1783">
        <v>105</v>
      </c>
      <c r="P1783">
        <v>7041</v>
      </c>
      <c r="Q1783">
        <v>0.925647333264351</v>
      </c>
      <c r="R1783">
        <f t="shared" si="249"/>
        <v>1</v>
      </c>
      <c r="S1783">
        <f t="shared" si="250"/>
        <v>6517.4828735142955</v>
      </c>
      <c r="T1783">
        <v>67.260000000000005</v>
      </c>
      <c r="U1783">
        <f t="shared" si="251"/>
        <v>62.259039635360253</v>
      </c>
      <c r="V1783">
        <v>0</v>
      </c>
      <c r="W1783">
        <v>9716</v>
      </c>
      <c r="X1783">
        <v>0</v>
      </c>
      <c r="Y1783" s="3">
        <v>0.1</v>
      </c>
      <c r="Z1783">
        <v>30</v>
      </c>
      <c r="AA1783" s="1">
        <f t="shared" si="252"/>
        <v>0.1060792482526339</v>
      </c>
      <c r="AB1783" s="4">
        <v>2970000</v>
      </c>
      <c r="AC1783" s="4">
        <v>2.5</v>
      </c>
      <c r="AD1783" s="4">
        <v>0</v>
      </c>
      <c r="AE1783" s="4">
        <v>239000</v>
      </c>
      <c r="AF1783" s="1">
        <v>0.47346258959999998</v>
      </c>
      <c r="AG1783" s="2">
        <f t="shared" si="245"/>
        <v>0.18170533020361299</v>
      </c>
      <c r="AH1783" s="2">
        <f t="shared" si="246"/>
        <v>0.21696898092318823</v>
      </c>
      <c r="AI1783">
        <f t="shared" si="247"/>
        <v>0.19333393354424785</v>
      </c>
      <c r="AJ1783">
        <f t="shared" si="248"/>
        <v>0.23451416581127421</v>
      </c>
      <c r="AK1783">
        <f t="shared" si="253"/>
        <v>28.290436172421227</v>
      </c>
    </row>
    <row r="1784" spans="1:37" x14ac:dyDescent="0.2">
      <c r="A1784">
        <v>19</v>
      </c>
      <c r="B1784">
        <v>35039</v>
      </c>
      <c r="C1784">
        <v>35</v>
      </c>
      <c r="D1784" t="s">
        <v>1624</v>
      </c>
      <c r="E1784">
        <v>39</v>
      </c>
      <c r="F1784" t="s">
        <v>1614</v>
      </c>
      <c r="G1784">
        <v>43</v>
      </c>
      <c r="H1784">
        <v>14</v>
      </c>
      <c r="I1784">
        <v>65</v>
      </c>
      <c r="J1784">
        <v>60</v>
      </c>
      <c r="K1784">
        <v>19</v>
      </c>
      <c r="L1784">
        <v>85</v>
      </c>
      <c r="M1784">
        <v>75</v>
      </c>
      <c r="N1784">
        <v>27</v>
      </c>
      <c r="O1784">
        <v>105</v>
      </c>
      <c r="P1784">
        <v>7041</v>
      </c>
      <c r="Q1784">
        <v>0.94168048289514406</v>
      </c>
      <c r="R1784">
        <f t="shared" si="249"/>
        <v>1</v>
      </c>
      <c r="S1784">
        <f t="shared" si="250"/>
        <v>6630.3722800647092</v>
      </c>
      <c r="T1784">
        <v>67.260000000000005</v>
      </c>
      <c r="U1784">
        <f t="shared" si="251"/>
        <v>63.337429279527392</v>
      </c>
      <c r="V1784">
        <v>0</v>
      </c>
      <c r="W1784">
        <v>9716</v>
      </c>
      <c r="X1784">
        <v>0</v>
      </c>
      <c r="Y1784" s="3">
        <v>0.1</v>
      </c>
      <c r="Z1784">
        <v>30</v>
      </c>
      <c r="AA1784" s="1">
        <f t="shared" si="252"/>
        <v>0.1060792482526339</v>
      </c>
      <c r="AB1784" s="4">
        <v>2970000</v>
      </c>
      <c r="AC1784" s="4">
        <v>2.5</v>
      </c>
      <c r="AD1784" s="4">
        <v>0</v>
      </c>
      <c r="AE1784" s="4">
        <v>239000</v>
      </c>
      <c r="AF1784" s="1">
        <v>0.49056554329999996</v>
      </c>
      <c r="AG1784" s="2">
        <f t="shared" si="245"/>
        <v>0.17840799430581547</v>
      </c>
      <c r="AH1784" s="2">
        <f t="shared" si="246"/>
        <v>0.21244745153953146</v>
      </c>
      <c r="AI1784">
        <f t="shared" si="247"/>
        <v>0.18963283697280542</v>
      </c>
      <c r="AJ1784">
        <f t="shared" si="248"/>
        <v>0.22938312449944323</v>
      </c>
      <c r="AK1784">
        <f t="shared" si="253"/>
        <v>27.391284893282208</v>
      </c>
    </row>
    <row r="1785" spans="1:37" x14ac:dyDescent="0.2">
      <c r="A1785">
        <v>18</v>
      </c>
      <c r="B1785">
        <v>35041</v>
      </c>
      <c r="C1785">
        <v>35</v>
      </c>
      <c r="D1785" t="s">
        <v>456</v>
      </c>
      <c r="E1785">
        <v>41</v>
      </c>
      <c r="F1785" t="s">
        <v>1523</v>
      </c>
      <c r="G1785">
        <v>43</v>
      </c>
      <c r="H1785">
        <v>14</v>
      </c>
      <c r="I1785">
        <v>65</v>
      </c>
      <c r="J1785">
        <v>60</v>
      </c>
      <c r="K1785">
        <v>19</v>
      </c>
      <c r="L1785">
        <v>85</v>
      </c>
      <c r="M1785">
        <v>75</v>
      </c>
      <c r="N1785">
        <v>27</v>
      </c>
      <c r="O1785">
        <v>105</v>
      </c>
      <c r="P1785">
        <v>7041</v>
      </c>
      <c r="Q1785">
        <v>0.92309665083885195</v>
      </c>
      <c r="R1785">
        <f t="shared" si="249"/>
        <v>1</v>
      </c>
      <c r="S1785">
        <f t="shared" si="250"/>
        <v>6499.523518556357</v>
      </c>
      <c r="T1785">
        <v>67.260000000000005</v>
      </c>
      <c r="U1785">
        <f t="shared" si="251"/>
        <v>62.087480735421188</v>
      </c>
      <c r="V1785">
        <v>0</v>
      </c>
      <c r="W1785">
        <v>9716</v>
      </c>
      <c r="X1785">
        <v>0</v>
      </c>
      <c r="Y1785" s="3">
        <v>0.1</v>
      </c>
      <c r="Z1785">
        <v>30</v>
      </c>
      <c r="AA1785" s="1">
        <f t="shared" si="252"/>
        <v>0.1060792482526339</v>
      </c>
      <c r="AB1785" s="4">
        <v>2970000</v>
      </c>
      <c r="AC1785" s="4">
        <v>2.5</v>
      </c>
      <c r="AD1785" s="4">
        <v>0</v>
      </c>
      <c r="AE1785" s="4">
        <v>239000</v>
      </c>
      <c r="AF1785" s="1">
        <v>0.47101941879999998</v>
      </c>
      <c r="AG1785" s="2">
        <f t="shared" si="245"/>
        <v>0.18214453490008034</v>
      </c>
      <c r="AH1785" s="2">
        <f t="shared" si="246"/>
        <v>0.21759031960966821</v>
      </c>
      <c r="AI1785">
        <f t="shared" si="247"/>
        <v>0.19383320925346817</v>
      </c>
      <c r="AJ1785">
        <f t="shared" si="248"/>
        <v>0.23522618692722386</v>
      </c>
      <c r="AK1785">
        <f t="shared" si="253"/>
        <v>28.424210785655337</v>
      </c>
    </row>
    <row r="1786" spans="1:37" x14ac:dyDescent="0.2">
      <c r="A1786">
        <v>19</v>
      </c>
      <c r="B1786">
        <v>35043</v>
      </c>
      <c r="C1786">
        <v>35</v>
      </c>
      <c r="D1786" t="s">
        <v>1617</v>
      </c>
      <c r="E1786">
        <v>43</v>
      </c>
      <c r="F1786" t="s">
        <v>1614</v>
      </c>
      <c r="G1786">
        <v>43</v>
      </c>
      <c r="H1786">
        <v>14</v>
      </c>
      <c r="I1786">
        <v>65</v>
      </c>
      <c r="J1786">
        <v>60</v>
      </c>
      <c r="K1786">
        <v>19</v>
      </c>
      <c r="L1786">
        <v>85</v>
      </c>
      <c r="M1786">
        <v>75</v>
      </c>
      <c r="N1786">
        <v>27</v>
      </c>
      <c r="O1786">
        <v>105</v>
      </c>
      <c r="P1786">
        <v>7041</v>
      </c>
      <c r="Q1786">
        <v>0.94330707530385405</v>
      </c>
      <c r="R1786">
        <f t="shared" si="249"/>
        <v>1</v>
      </c>
      <c r="S1786">
        <f t="shared" si="250"/>
        <v>6641.8251172144364</v>
      </c>
      <c r="T1786">
        <v>67.260000000000005</v>
      </c>
      <c r="U1786">
        <f t="shared" si="251"/>
        <v>63.446833884937227</v>
      </c>
      <c r="V1786">
        <v>0</v>
      </c>
      <c r="W1786">
        <v>9716</v>
      </c>
      <c r="X1786">
        <v>0</v>
      </c>
      <c r="Y1786" s="3">
        <v>0.1</v>
      </c>
      <c r="Z1786">
        <v>30</v>
      </c>
      <c r="AA1786" s="1">
        <f t="shared" si="252"/>
        <v>0.1060792482526339</v>
      </c>
      <c r="AB1786" s="4">
        <v>2970000</v>
      </c>
      <c r="AC1786" s="4">
        <v>2.5</v>
      </c>
      <c r="AD1786" s="4">
        <v>0</v>
      </c>
      <c r="AE1786" s="4">
        <v>239000</v>
      </c>
      <c r="AF1786" s="1">
        <v>0.50258199999999997</v>
      </c>
      <c r="AG1786" s="2">
        <f t="shared" si="245"/>
        <v>0.1744431593935008</v>
      </c>
      <c r="AH1786" s="2">
        <f t="shared" si="246"/>
        <v>0.20767233851253014</v>
      </c>
      <c r="AI1786">
        <f t="shared" si="247"/>
        <v>0.18540075800045885</v>
      </c>
      <c r="AJ1786">
        <f t="shared" si="248"/>
        <v>0.22420458327114462</v>
      </c>
      <c r="AK1786">
        <f t="shared" si="253"/>
        <v>26.796148085502598</v>
      </c>
    </row>
    <row r="1787" spans="1:37" x14ac:dyDescent="0.2">
      <c r="A1787">
        <v>22</v>
      </c>
      <c r="B1787">
        <v>35045</v>
      </c>
      <c r="C1787">
        <v>35</v>
      </c>
      <c r="D1787" t="s">
        <v>1804</v>
      </c>
      <c r="E1787">
        <v>45</v>
      </c>
      <c r="F1787" t="s">
        <v>1832</v>
      </c>
      <c r="G1787">
        <v>43</v>
      </c>
      <c r="H1787">
        <v>14</v>
      </c>
      <c r="I1787">
        <v>65</v>
      </c>
      <c r="J1787">
        <v>60</v>
      </c>
      <c r="K1787">
        <v>19</v>
      </c>
      <c r="L1787">
        <v>85</v>
      </c>
      <c r="M1787">
        <v>75</v>
      </c>
      <c r="N1787">
        <v>27</v>
      </c>
      <c r="O1787">
        <v>105</v>
      </c>
      <c r="P1787">
        <v>7041</v>
      </c>
      <c r="Q1787">
        <v>0.947531787442489</v>
      </c>
      <c r="R1787">
        <f t="shared" si="249"/>
        <v>1</v>
      </c>
      <c r="S1787">
        <f t="shared" si="250"/>
        <v>6671.5713153825654</v>
      </c>
      <c r="T1787">
        <v>67.260000000000005</v>
      </c>
      <c r="U1787">
        <f t="shared" si="251"/>
        <v>63.730988023381812</v>
      </c>
      <c r="V1787">
        <v>0</v>
      </c>
      <c r="W1787">
        <v>9716</v>
      </c>
      <c r="X1787">
        <v>0</v>
      </c>
      <c r="Y1787" s="3">
        <v>0.1</v>
      </c>
      <c r="Z1787">
        <v>30</v>
      </c>
      <c r="AA1787" s="1">
        <f t="shared" si="252"/>
        <v>0.1060792482526339</v>
      </c>
      <c r="AB1787" s="4">
        <v>2970000</v>
      </c>
      <c r="AC1787" s="4">
        <v>2.5</v>
      </c>
      <c r="AD1787" s="4">
        <v>0</v>
      </c>
      <c r="AE1787" s="4">
        <v>239000</v>
      </c>
      <c r="AF1787" s="1">
        <v>0.50924410100000006</v>
      </c>
      <c r="AG1787" s="2">
        <f t="shared" si="245"/>
        <v>0.17293207939191316</v>
      </c>
      <c r="AH1787" s="2">
        <f t="shared" si="246"/>
        <v>0.20572850566833656</v>
      </c>
      <c r="AI1787">
        <f t="shared" si="247"/>
        <v>0.18374694845385187</v>
      </c>
      <c r="AJ1787">
        <f t="shared" si="248"/>
        <v>0.22204528773860441</v>
      </c>
      <c r="AK1787">
        <f t="shared" si="253"/>
        <v>26.478297781220768</v>
      </c>
    </row>
    <row r="1788" spans="1:37" x14ac:dyDescent="0.2">
      <c r="A1788">
        <v>19</v>
      </c>
      <c r="B1788">
        <v>35047</v>
      </c>
      <c r="C1788">
        <v>35</v>
      </c>
      <c r="D1788" t="s">
        <v>1642</v>
      </c>
      <c r="E1788">
        <v>47</v>
      </c>
      <c r="F1788" t="s">
        <v>1614</v>
      </c>
      <c r="G1788">
        <v>43</v>
      </c>
      <c r="H1788">
        <v>14</v>
      </c>
      <c r="I1788">
        <v>65</v>
      </c>
      <c r="J1788">
        <v>60</v>
      </c>
      <c r="K1788">
        <v>19</v>
      </c>
      <c r="L1788">
        <v>85</v>
      </c>
      <c r="M1788">
        <v>75</v>
      </c>
      <c r="N1788">
        <v>27</v>
      </c>
      <c r="O1788">
        <v>105</v>
      </c>
      <c r="P1788">
        <v>7041</v>
      </c>
      <c r="Q1788">
        <v>0.93178441450577398</v>
      </c>
      <c r="R1788">
        <f t="shared" si="249"/>
        <v>1</v>
      </c>
      <c r="S1788">
        <f t="shared" si="250"/>
        <v>6560.6940625351544</v>
      </c>
      <c r="T1788">
        <v>67.260000000000005</v>
      </c>
      <c r="U1788">
        <f t="shared" si="251"/>
        <v>62.671819719658366</v>
      </c>
      <c r="V1788">
        <v>0</v>
      </c>
      <c r="W1788">
        <v>9716</v>
      </c>
      <c r="X1788">
        <v>0</v>
      </c>
      <c r="Y1788" s="3">
        <v>0.1</v>
      </c>
      <c r="Z1788">
        <v>30</v>
      </c>
      <c r="AA1788" s="1">
        <f t="shared" si="252"/>
        <v>0.1060792482526339</v>
      </c>
      <c r="AB1788" s="4">
        <v>2970000</v>
      </c>
      <c r="AC1788" s="4">
        <v>2.5</v>
      </c>
      <c r="AD1788" s="4">
        <v>0</v>
      </c>
      <c r="AE1788" s="4">
        <v>239000</v>
      </c>
      <c r="AF1788" s="1">
        <v>0.49375125650000001</v>
      </c>
      <c r="AG1788" s="2">
        <f t="shared" si="245"/>
        <v>0.17539411209443109</v>
      </c>
      <c r="AH1788" s="2">
        <f t="shared" si="246"/>
        <v>0.20921491248458668</v>
      </c>
      <c r="AI1788">
        <f t="shared" si="247"/>
        <v>0.18654683786529896</v>
      </c>
      <c r="AJ1788">
        <f t="shared" si="248"/>
        <v>0.22604171870417797</v>
      </c>
      <c r="AK1788">
        <f t="shared" si="253"/>
        <v>27.230684806081229</v>
      </c>
    </row>
    <row r="1789" spans="1:37" x14ac:dyDescent="0.2">
      <c r="A1789">
        <v>19</v>
      </c>
      <c r="B1789">
        <v>35049</v>
      </c>
      <c r="C1789">
        <v>35</v>
      </c>
      <c r="D1789" t="s">
        <v>1640</v>
      </c>
      <c r="E1789">
        <v>49</v>
      </c>
      <c r="F1789" t="s">
        <v>1614</v>
      </c>
      <c r="G1789">
        <v>43</v>
      </c>
      <c r="H1789">
        <v>14</v>
      </c>
      <c r="I1789">
        <v>65</v>
      </c>
      <c r="J1789">
        <v>60</v>
      </c>
      <c r="K1789">
        <v>19</v>
      </c>
      <c r="L1789">
        <v>85</v>
      </c>
      <c r="M1789">
        <v>75</v>
      </c>
      <c r="N1789">
        <v>27</v>
      </c>
      <c r="O1789">
        <v>105</v>
      </c>
      <c r="P1789">
        <v>7041</v>
      </c>
      <c r="Q1789">
        <v>0.93782287463545799</v>
      </c>
      <c r="R1789">
        <f t="shared" si="249"/>
        <v>1</v>
      </c>
      <c r="S1789">
        <f t="shared" si="250"/>
        <v>6603.2108603082597</v>
      </c>
      <c r="T1789">
        <v>67.260000000000005</v>
      </c>
      <c r="U1789">
        <f t="shared" si="251"/>
        <v>63.077966547980907</v>
      </c>
      <c r="V1789">
        <v>0</v>
      </c>
      <c r="W1789">
        <v>9716</v>
      </c>
      <c r="X1789">
        <v>0</v>
      </c>
      <c r="Y1789" s="3">
        <v>0.1</v>
      </c>
      <c r="Z1789">
        <v>30</v>
      </c>
      <c r="AA1789" s="1">
        <f t="shared" si="252"/>
        <v>0.1060792482526339</v>
      </c>
      <c r="AB1789" s="4">
        <v>2970000</v>
      </c>
      <c r="AC1789" s="4">
        <v>2.5</v>
      </c>
      <c r="AD1789" s="4">
        <v>0</v>
      </c>
      <c r="AE1789" s="4">
        <v>239000</v>
      </c>
      <c r="AF1789" s="1">
        <v>0.50768279780000003</v>
      </c>
      <c r="AG1789" s="2">
        <f t="shared" si="245"/>
        <v>0.17168650326539137</v>
      </c>
      <c r="AH1789" s="2">
        <f t="shared" si="246"/>
        <v>0.20458332878723892</v>
      </c>
      <c r="AI1789">
        <f t="shared" si="247"/>
        <v>0.18253448577502782</v>
      </c>
      <c r="AJ1789">
        <f t="shared" si="248"/>
        <v>0.22095009849293576</v>
      </c>
      <c r="AK1789">
        <f t="shared" si="253"/>
        <v>26.552039482177754</v>
      </c>
    </row>
    <row r="1790" spans="1:37" x14ac:dyDescent="0.2">
      <c r="A1790">
        <v>19</v>
      </c>
      <c r="B1790">
        <v>35051</v>
      </c>
      <c r="C1790">
        <v>35</v>
      </c>
      <c r="D1790" t="s">
        <v>1644</v>
      </c>
      <c r="E1790">
        <v>51</v>
      </c>
      <c r="F1790" t="s">
        <v>1614</v>
      </c>
      <c r="G1790">
        <v>43</v>
      </c>
      <c r="H1790">
        <v>14</v>
      </c>
      <c r="I1790">
        <v>65</v>
      </c>
      <c r="J1790">
        <v>60</v>
      </c>
      <c r="K1790">
        <v>19</v>
      </c>
      <c r="L1790">
        <v>85</v>
      </c>
      <c r="M1790">
        <v>75</v>
      </c>
      <c r="N1790">
        <v>27</v>
      </c>
      <c r="O1790">
        <v>105</v>
      </c>
      <c r="P1790">
        <v>7041</v>
      </c>
      <c r="Q1790">
        <v>0.94145589368837401</v>
      </c>
      <c r="R1790">
        <f t="shared" si="249"/>
        <v>1</v>
      </c>
      <c r="S1790">
        <f t="shared" si="250"/>
        <v>6628.7909474598418</v>
      </c>
      <c r="T1790">
        <v>67.260000000000005</v>
      </c>
      <c r="U1790">
        <f t="shared" si="251"/>
        <v>63.322323409480042</v>
      </c>
      <c r="V1790">
        <v>0</v>
      </c>
      <c r="W1790">
        <v>9716</v>
      </c>
      <c r="X1790">
        <v>0</v>
      </c>
      <c r="Y1790" s="3">
        <v>0.1</v>
      </c>
      <c r="Z1790">
        <v>30</v>
      </c>
      <c r="AA1790" s="1">
        <f t="shared" si="252"/>
        <v>0.1060792482526339</v>
      </c>
      <c r="AB1790" s="4">
        <v>2970000</v>
      </c>
      <c r="AC1790" s="4">
        <v>2.5</v>
      </c>
      <c r="AD1790" s="4">
        <v>0</v>
      </c>
      <c r="AE1790" s="4">
        <v>239000</v>
      </c>
      <c r="AF1790" s="1">
        <v>0.51543362960000005</v>
      </c>
      <c r="AG1790" s="2">
        <f t="shared" si="245"/>
        <v>0.16975986056038272</v>
      </c>
      <c r="AH1790" s="2">
        <f t="shared" si="246"/>
        <v>0.20216425578271574</v>
      </c>
      <c r="AI1790">
        <f t="shared" si="247"/>
        <v>0.18044543084372341</v>
      </c>
      <c r="AJ1790">
        <f t="shared" si="248"/>
        <v>0.21828585007715981</v>
      </c>
      <c r="AK1790">
        <f t="shared" si="253"/>
        <v>26.190357004032133</v>
      </c>
    </row>
    <row r="1791" spans="1:37" x14ac:dyDescent="0.2">
      <c r="A1791">
        <v>19</v>
      </c>
      <c r="B1791">
        <v>35053</v>
      </c>
      <c r="C1791">
        <v>35</v>
      </c>
      <c r="D1791" t="s">
        <v>1649</v>
      </c>
      <c r="E1791">
        <v>53</v>
      </c>
      <c r="F1791" t="s">
        <v>1614</v>
      </c>
      <c r="G1791">
        <v>43</v>
      </c>
      <c r="H1791">
        <v>14</v>
      </c>
      <c r="I1791">
        <v>65</v>
      </c>
      <c r="J1791">
        <v>60</v>
      </c>
      <c r="K1791">
        <v>19</v>
      </c>
      <c r="L1791">
        <v>85</v>
      </c>
      <c r="M1791">
        <v>75</v>
      </c>
      <c r="N1791">
        <v>27</v>
      </c>
      <c r="O1791">
        <v>105</v>
      </c>
      <c r="P1791">
        <v>7041</v>
      </c>
      <c r="Q1791">
        <v>0.94124530817934104</v>
      </c>
      <c r="R1791">
        <f t="shared" si="249"/>
        <v>1</v>
      </c>
      <c r="S1791">
        <f t="shared" si="250"/>
        <v>6627.3082148907406</v>
      </c>
      <c r="T1791">
        <v>67.260000000000005</v>
      </c>
      <c r="U1791">
        <f t="shared" si="251"/>
        <v>63.308159428142481</v>
      </c>
      <c r="V1791">
        <v>0</v>
      </c>
      <c r="W1791">
        <v>9716</v>
      </c>
      <c r="X1791">
        <v>0</v>
      </c>
      <c r="Y1791" s="3">
        <v>0.1</v>
      </c>
      <c r="Z1791">
        <v>30</v>
      </c>
      <c r="AA1791" s="1">
        <f t="shared" si="252"/>
        <v>0.1060792482526339</v>
      </c>
      <c r="AB1791" s="4">
        <v>2970000</v>
      </c>
      <c r="AC1791" s="4">
        <v>2.5</v>
      </c>
      <c r="AD1791" s="4">
        <v>0</v>
      </c>
      <c r="AE1791" s="4">
        <v>239000</v>
      </c>
      <c r="AF1791" s="1">
        <v>0.51874358819999999</v>
      </c>
      <c r="AG1791" s="2">
        <f t="shared" si="245"/>
        <v>0.16863894037688965</v>
      </c>
      <c r="AH1791" s="2">
        <f t="shared" si="246"/>
        <v>0.20083752927162174</v>
      </c>
      <c r="AI1791">
        <f t="shared" si="247"/>
        <v>0.17925663209166062</v>
      </c>
      <c r="AJ1791">
        <f t="shared" si="248"/>
        <v>0.21685665495059331</v>
      </c>
      <c r="AK1791">
        <f t="shared" si="253"/>
        <v>26.039195423077167</v>
      </c>
    </row>
    <row r="1792" spans="1:37" x14ac:dyDescent="0.2">
      <c r="A1792">
        <v>19</v>
      </c>
      <c r="B1792">
        <v>35055</v>
      </c>
      <c r="C1792">
        <v>35</v>
      </c>
      <c r="D1792" t="s">
        <v>1634</v>
      </c>
      <c r="E1792">
        <v>55</v>
      </c>
      <c r="F1792" t="s">
        <v>1614</v>
      </c>
      <c r="G1792">
        <v>43</v>
      </c>
      <c r="H1792">
        <v>14</v>
      </c>
      <c r="I1792">
        <v>65</v>
      </c>
      <c r="J1792">
        <v>60</v>
      </c>
      <c r="K1792">
        <v>19</v>
      </c>
      <c r="L1792">
        <v>85</v>
      </c>
      <c r="M1792">
        <v>75</v>
      </c>
      <c r="N1792">
        <v>27</v>
      </c>
      <c r="O1792">
        <v>105</v>
      </c>
      <c r="P1792">
        <v>7041</v>
      </c>
      <c r="Q1792">
        <v>0.934158425529798</v>
      </c>
      <c r="R1792">
        <f t="shared" si="249"/>
        <v>1</v>
      </c>
      <c r="S1792">
        <f t="shared" si="250"/>
        <v>6577.4094741553081</v>
      </c>
      <c r="T1792">
        <v>67.260000000000005</v>
      </c>
      <c r="U1792">
        <f t="shared" si="251"/>
        <v>62.831495701134216</v>
      </c>
      <c r="V1792">
        <v>0</v>
      </c>
      <c r="W1792">
        <v>9716</v>
      </c>
      <c r="X1792">
        <v>0</v>
      </c>
      <c r="Y1792" s="3">
        <v>0.1</v>
      </c>
      <c r="Z1792">
        <v>30</v>
      </c>
      <c r="AA1792" s="1">
        <f t="shared" si="252"/>
        <v>0.1060792482526339</v>
      </c>
      <c r="AB1792" s="4">
        <v>2970000</v>
      </c>
      <c r="AC1792" s="4">
        <v>2.5</v>
      </c>
      <c r="AD1792" s="4">
        <v>0</v>
      </c>
      <c r="AE1792" s="4">
        <v>239000</v>
      </c>
      <c r="AF1792" s="1">
        <v>0.48683281049999999</v>
      </c>
      <c r="AG1792" s="2">
        <f t="shared" si="245"/>
        <v>0.17833988289090144</v>
      </c>
      <c r="AH1792" s="2">
        <f t="shared" si="246"/>
        <v>0.21263918351615171</v>
      </c>
      <c r="AI1792">
        <f t="shared" si="247"/>
        <v>0.18965042650632799</v>
      </c>
      <c r="AJ1792">
        <f t="shared" si="248"/>
        <v>0.22970422952732278</v>
      </c>
      <c r="AK1792">
        <f t="shared" si="253"/>
        <v>27.582135866247388</v>
      </c>
    </row>
    <row r="1793" spans="1:37" x14ac:dyDescent="0.2">
      <c r="A1793">
        <v>19</v>
      </c>
      <c r="B1793">
        <v>35057</v>
      </c>
      <c r="C1793">
        <v>35</v>
      </c>
      <c r="D1793" t="s">
        <v>1639</v>
      </c>
      <c r="E1793">
        <v>57</v>
      </c>
      <c r="F1793" t="s">
        <v>1614</v>
      </c>
      <c r="G1793">
        <v>43</v>
      </c>
      <c r="H1793">
        <v>14</v>
      </c>
      <c r="I1793">
        <v>65</v>
      </c>
      <c r="J1793">
        <v>60</v>
      </c>
      <c r="K1793">
        <v>19</v>
      </c>
      <c r="L1793">
        <v>85</v>
      </c>
      <c r="M1793">
        <v>75</v>
      </c>
      <c r="N1793">
        <v>27</v>
      </c>
      <c r="O1793">
        <v>105</v>
      </c>
      <c r="P1793">
        <v>7041</v>
      </c>
      <c r="Q1793">
        <v>0.93772487839063001</v>
      </c>
      <c r="R1793">
        <f t="shared" si="249"/>
        <v>1</v>
      </c>
      <c r="S1793">
        <f t="shared" si="250"/>
        <v>6602.5208687484255</v>
      </c>
      <c r="T1793">
        <v>67.260000000000005</v>
      </c>
      <c r="U1793">
        <f t="shared" si="251"/>
        <v>63.071375320553777</v>
      </c>
      <c r="V1793">
        <v>0</v>
      </c>
      <c r="W1793">
        <v>9716</v>
      </c>
      <c r="X1793">
        <v>0</v>
      </c>
      <c r="Y1793" s="3">
        <v>0.1</v>
      </c>
      <c r="Z1793">
        <v>30</v>
      </c>
      <c r="AA1793" s="1">
        <f t="shared" si="252"/>
        <v>0.1060792482526339</v>
      </c>
      <c r="AB1793" s="4">
        <v>2970000</v>
      </c>
      <c r="AC1793" s="4">
        <v>2.5</v>
      </c>
      <c r="AD1793" s="4">
        <v>0</v>
      </c>
      <c r="AE1793" s="4">
        <v>239000</v>
      </c>
      <c r="AF1793" s="1">
        <v>0.50885552859999994</v>
      </c>
      <c r="AG1793" s="2">
        <f t="shared" si="245"/>
        <v>0.17127292825885845</v>
      </c>
      <c r="AH1793" s="2">
        <f t="shared" si="246"/>
        <v>0.20409428400837717</v>
      </c>
      <c r="AI1793">
        <f t="shared" si="247"/>
        <v>0.1820960195021491</v>
      </c>
      <c r="AJ1793">
        <f t="shared" si="248"/>
        <v>0.22042347817803148</v>
      </c>
      <c r="AK1793">
        <f t="shared" si="253"/>
        <v>26.496608095628478</v>
      </c>
    </row>
    <row r="1794" spans="1:37" x14ac:dyDescent="0.2">
      <c r="A1794">
        <v>19</v>
      </c>
      <c r="B1794">
        <v>35059</v>
      </c>
      <c r="C1794">
        <v>35</v>
      </c>
      <c r="D1794" t="s">
        <v>237</v>
      </c>
      <c r="E1794">
        <v>59</v>
      </c>
      <c r="F1794" t="s">
        <v>1614</v>
      </c>
      <c r="G1794">
        <v>43</v>
      </c>
      <c r="H1794">
        <v>14</v>
      </c>
      <c r="I1794">
        <v>65</v>
      </c>
      <c r="J1794">
        <v>60</v>
      </c>
      <c r="K1794">
        <v>19</v>
      </c>
      <c r="L1794">
        <v>85</v>
      </c>
      <c r="M1794">
        <v>75</v>
      </c>
      <c r="N1794">
        <v>27</v>
      </c>
      <c r="O1794">
        <v>105</v>
      </c>
      <c r="P1794">
        <v>7041</v>
      </c>
      <c r="Q1794">
        <v>0.92636682838201501</v>
      </c>
      <c r="R1794">
        <f t="shared" si="249"/>
        <v>1</v>
      </c>
      <c r="S1794">
        <f t="shared" si="250"/>
        <v>6522.5488386377674</v>
      </c>
      <c r="T1794">
        <v>67.260000000000005</v>
      </c>
      <c r="U1794">
        <f t="shared" si="251"/>
        <v>62.307432876974332</v>
      </c>
      <c r="V1794">
        <v>0</v>
      </c>
      <c r="W1794">
        <v>9716</v>
      </c>
      <c r="X1794">
        <v>0</v>
      </c>
      <c r="Y1794" s="3">
        <v>0.1</v>
      </c>
      <c r="Z1794">
        <v>30</v>
      </c>
      <c r="AA1794" s="1">
        <f t="shared" si="252"/>
        <v>0.1060792482526339</v>
      </c>
      <c r="AB1794" s="4">
        <v>2970000</v>
      </c>
      <c r="AC1794" s="4">
        <v>2.5</v>
      </c>
      <c r="AD1794" s="4">
        <v>0</v>
      </c>
      <c r="AE1794" s="4">
        <v>239000</v>
      </c>
      <c r="AF1794" s="1">
        <v>0.47608459559999999</v>
      </c>
      <c r="AG1794" s="2">
        <f t="shared" ref="AG1794:AG1857" si="254">(((S1794*AA1794+U1794)/(8760*AF1794))+W1794*X1794/1000000+V1794/1000)*R1794</f>
        <v>0.18084505913800888</v>
      </c>
      <c r="AH1794" s="2">
        <f t="shared" ref="AH1794:AH1857" si="255">(((S1794*AA1794+U1794)/(8760*AF1794))+W1794*X1794/1000000+V1794/1000)*R1794 + (AB1794*G1794)/(1000000*8760*AF1794) +((AC1794+AD1794)*J1794)/1000000 + (AE1794*M1794)/(1000000*8760*AF1794)</f>
        <v>0.2159153236322798</v>
      </c>
      <c r="AI1794">
        <f t="shared" ref="AI1794:AI1857" si="256">(((S1794*AA1794+U1794)/(8760*AF1794))+W1794*X1794/1000000+V1794/1000)*R1794 + (AB1794*H1794)/(1000000*8760*AF1794) +((AC1794+AD1794)*K1794)/1000000 + (AE1794*N1794)/(1000000*8760*AF1794)</f>
        <v>0.19240988027958417</v>
      </c>
      <c r="AJ1794">
        <f t="shared" ref="AJ1794:AJ1857" si="257">(((S1794*AA1794+U1794)/(8760*AF1794))+W1794*X1794/1000000+V1794/1000)*R1794 + (AB1794*I1794)/(1000000*8760*AF1794) +((AC1794+AD1794)*L1794)/1000000 + (AE1794*O1794)/(1000000*8760*AF1794)</f>
        <v>0.23336422373170357</v>
      </c>
      <c r="AK1794">
        <f t="shared" si="253"/>
        <v>28.148396965499437</v>
      </c>
    </row>
    <row r="1795" spans="1:37" x14ac:dyDescent="0.2">
      <c r="A1795">
        <v>19</v>
      </c>
      <c r="B1795">
        <v>35061</v>
      </c>
      <c r="C1795">
        <v>35</v>
      </c>
      <c r="D1795" t="s">
        <v>1638</v>
      </c>
      <c r="E1795">
        <v>61</v>
      </c>
      <c r="F1795" t="s">
        <v>1614</v>
      </c>
      <c r="G1795">
        <v>43</v>
      </c>
      <c r="H1795">
        <v>14</v>
      </c>
      <c r="I1795">
        <v>65</v>
      </c>
      <c r="J1795">
        <v>60</v>
      </c>
      <c r="K1795">
        <v>19</v>
      </c>
      <c r="L1795">
        <v>85</v>
      </c>
      <c r="M1795">
        <v>75</v>
      </c>
      <c r="N1795">
        <v>27</v>
      </c>
      <c r="O1795">
        <v>105</v>
      </c>
      <c r="P1795">
        <v>7041</v>
      </c>
      <c r="Q1795">
        <v>0.941937702673453</v>
      </c>
      <c r="R1795">
        <f t="shared" ref="R1795:R1858" si="258">IF(Q1795="NA",0,1)</f>
        <v>1</v>
      </c>
      <c r="S1795">
        <f t="shared" ref="S1795:S1858" si="259">P1795*IF(Q1795="NA",0,Q1795)</f>
        <v>6632.183364523783</v>
      </c>
      <c r="T1795">
        <v>67.260000000000005</v>
      </c>
      <c r="U1795">
        <f t="shared" ref="U1795:U1858" si="260">T1795*Q1795</f>
        <v>63.354729881816453</v>
      </c>
      <c r="V1795">
        <v>0</v>
      </c>
      <c r="W1795">
        <v>9716</v>
      </c>
      <c r="X1795">
        <v>0</v>
      </c>
      <c r="Y1795" s="3">
        <v>0.1</v>
      </c>
      <c r="Z1795">
        <v>30</v>
      </c>
      <c r="AA1795" s="1">
        <f t="shared" ref="AA1795:AA1858" si="261">(Y1795*(1+Y1795)^Z1795)/((1+Y1795)^Z1795-1)</f>
        <v>0.1060792482526339</v>
      </c>
      <c r="AB1795" s="4">
        <v>2970000</v>
      </c>
      <c r="AC1795" s="4">
        <v>2.5</v>
      </c>
      <c r="AD1795" s="4">
        <v>0</v>
      </c>
      <c r="AE1795" s="4">
        <v>239000</v>
      </c>
      <c r="AF1795" s="1">
        <v>0.51756631249999996</v>
      </c>
      <c r="AG1795" s="2">
        <f t="shared" si="254"/>
        <v>0.16914686838972565</v>
      </c>
      <c r="AH1795" s="2">
        <f t="shared" si="255"/>
        <v>0.20141835620390794</v>
      </c>
      <c r="AI1795">
        <f t="shared" si="256"/>
        <v>0.17978860345807199</v>
      </c>
      <c r="AJ1795">
        <f t="shared" si="257"/>
        <v>0.21747377742069204</v>
      </c>
      <c r="AK1795">
        <f t="shared" ref="AK1795:AK1858" si="262">(AB1795)/(Z1795*8760*AF1795) +(AC1795+AD1795) + (AE1795)/(Z1795*8760*AF1795)</f>
        <v>26.092738557743882</v>
      </c>
    </row>
    <row r="1796" spans="1:37" x14ac:dyDescent="0.2">
      <c r="A1796">
        <v>8</v>
      </c>
      <c r="B1796">
        <v>36001</v>
      </c>
      <c r="C1796">
        <v>36</v>
      </c>
      <c r="D1796" t="s">
        <v>661</v>
      </c>
      <c r="E1796">
        <v>1</v>
      </c>
      <c r="F1796" t="s">
        <v>652</v>
      </c>
      <c r="G1796">
        <v>43</v>
      </c>
      <c r="H1796">
        <v>14</v>
      </c>
      <c r="I1796">
        <v>65</v>
      </c>
      <c r="J1796">
        <v>60</v>
      </c>
      <c r="K1796">
        <v>19</v>
      </c>
      <c r="L1796">
        <v>85</v>
      </c>
      <c r="M1796">
        <v>75</v>
      </c>
      <c r="N1796">
        <v>27</v>
      </c>
      <c r="O1796">
        <v>105</v>
      </c>
      <c r="P1796">
        <v>7041</v>
      </c>
      <c r="Q1796">
        <v>1.0587228854497299</v>
      </c>
      <c r="R1796">
        <f t="shared" si="258"/>
        <v>1</v>
      </c>
      <c r="S1796">
        <f t="shared" si="259"/>
        <v>7454.4678364515485</v>
      </c>
      <c r="T1796">
        <v>67.260000000000005</v>
      </c>
      <c r="U1796">
        <f t="shared" si="260"/>
        <v>71.209701275348834</v>
      </c>
      <c r="V1796">
        <v>0</v>
      </c>
      <c r="W1796">
        <v>9716</v>
      </c>
      <c r="X1796">
        <v>0</v>
      </c>
      <c r="Y1796" s="3">
        <v>0.1</v>
      </c>
      <c r="Z1796">
        <v>30</v>
      </c>
      <c r="AA1796" s="1">
        <f t="shared" si="261"/>
        <v>0.1060792482526339</v>
      </c>
      <c r="AB1796" s="4">
        <v>2970000</v>
      </c>
      <c r="AC1796" s="4">
        <v>2.5</v>
      </c>
      <c r="AD1796" s="4">
        <v>0</v>
      </c>
      <c r="AE1796" s="4">
        <v>239000</v>
      </c>
      <c r="AF1796" s="1">
        <v>0.26533271110000001</v>
      </c>
      <c r="AG1796" s="2">
        <f t="shared" si="254"/>
        <v>0.37085085827686165</v>
      </c>
      <c r="AH1796" s="2">
        <f t="shared" si="255"/>
        <v>0.43365804039013028</v>
      </c>
      <c r="AI1796">
        <f t="shared" si="256"/>
        <v>0.39156380565178273</v>
      </c>
      <c r="AJ1796">
        <f t="shared" si="257"/>
        <v>0.46491683437875331</v>
      </c>
      <c r="AK1796">
        <f t="shared" si="262"/>
        <v>48.520736178683947</v>
      </c>
    </row>
    <row r="1797" spans="1:37" x14ac:dyDescent="0.2">
      <c r="A1797">
        <v>8</v>
      </c>
      <c r="B1797">
        <v>36003</v>
      </c>
      <c r="C1797">
        <v>36</v>
      </c>
      <c r="D1797" t="s">
        <v>663</v>
      </c>
      <c r="E1797">
        <v>3</v>
      </c>
      <c r="F1797" t="s">
        <v>652</v>
      </c>
      <c r="G1797">
        <v>43</v>
      </c>
      <c r="H1797">
        <v>14</v>
      </c>
      <c r="I1797">
        <v>65</v>
      </c>
      <c r="J1797">
        <v>60</v>
      </c>
      <c r="K1797">
        <v>19</v>
      </c>
      <c r="L1797">
        <v>85</v>
      </c>
      <c r="M1797">
        <v>75</v>
      </c>
      <c r="N1797">
        <v>27</v>
      </c>
      <c r="O1797">
        <v>105</v>
      </c>
      <c r="P1797">
        <v>7041</v>
      </c>
      <c r="Q1797">
        <v>0.99115334947903999</v>
      </c>
      <c r="R1797">
        <f t="shared" si="258"/>
        <v>1</v>
      </c>
      <c r="S1797">
        <f t="shared" si="259"/>
        <v>6978.7107336819208</v>
      </c>
      <c r="T1797">
        <v>67.260000000000005</v>
      </c>
      <c r="U1797">
        <f t="shared" si="260"/>
        <v>66.664974285960241</v>
      </c>
      <c r="V1797">
        <v>0</v>
      </c>
      <c r="W1797">
        <v>9716</v>
      </c>
      <c r="X1797">
        <v>0</v>
      </c>
      <c r="Y1797" s="3">
        <v>0.1</v>
      </c>
      <c r="Z1797">
        <v>30</v>
      </c>
      <c r="AA1797" s="1">
        <f t="shared" si="261"/>
        <v>0.1060792482526339</v>
      </c>
      <c r="AB1797" s="4">
        <v>2970000</v>
      </c>
      <c r="AC1797" s="4">
        <v>2.5</v>
      </c>
      <c r="AD1797" s="4">
        <v>0</v>
      </c>
      <c r="AE1797" s="4">
        <v>239000</v>
      </c>
      <c r="AF1797" s="1">
        <v>0.2400556667</v>
      </c>
      <c r="AG1797" s="2">
        <f t="shared" si="254"/>
        <v>0.38373964791360587</v>
      </c>
      <c r="AH1797" s="2">
        <f t="shared" si="255"/>
        <v>0.45314441797815275</v>
      </c>
      <c r="AI1797">
        <f t="shared" si="256"/>
        <v>0.40662859653866423</v>
      </c>
      <c r="AJ1797">
        <f t="shared" si="257"/>
        <v>0.48768807551157733</v>
      </c>
      <c r="AK1797">
        <f t="shared" si="262"/>
        <v>53.366563014186355</v>
      </c>
    </row>
    <row r="1798" spans="1:37" x14ac:dyDescent="0.2">
      <c r="A1798">
        <v>6</v>
      </c>
      <c r="B1798">
        <v>36005</v>
      </c>
      <c r="C1798">
        <v>36</v>
      </c>
      <c r="D1798" t="s">
        <v>646</v>
      </c>
      <c r="E1798">
        <v>5</v>
      </c>
      <c r="F1798" t="s">
        <v>647</v>
      </c>
      <c r="G1798">
        <v>43</v>
      </c>
      <c r="H1798">
        <v>14</v>
      </c>
      <c r="I1798">
        <v>65</v>
      </c>
      <c r="J1798">
        <v>60</v>
      </c>
      <c r="K1798">
        <v>19</v>
      </c>
      <c r="L1798">
        <v>85</v>
      </c>
      <c r="M1798">
        <v>75</v>
      </c>
      <c r="N1798">
        <v>27</v>
      </c>
      <c r="O1798">
        <v>105</v>
      </c>
      <c r="P1798">
        <v>7041</v>
      </c>
      <c r="Q1798">
        <v>1.21133172512054</v>
      </c>
      <c r="R1798">
        <f t="shared" si="258"/>
        <v>1</v>
      </c>
      <c r="S1798">
        <f t="shared" si="259"/>
        <v>8528.9866765737224</v>
      </c>
      <c r="T1798">
        <v>67.260000000000005</v>
      </c>
      <c r="U1798">
        <f t="shared" si="260"/>
        <v>81.474171831607521</v>
      </c>
      <c r="V1798">
        <v>0</v>
      </c>
      <c r="W1798">
        <v>9716</v>
      </c>
      <c r="X1798">
        <v>0</v>
      </c>
      <c r="Y1798" s="3">
        <v>0.1</v>
      </c>
      <c r="Z1798">
        <v>30</v>
      </c>
      <c r="AA1798" s="1">
        <f t="shared" si="261"/>
        <v>0.1060792482526339</v>
      </c>
      <c r="AB1798" s="4">
        <v>2970000</v>
      </c>
      <c r="AC1798" s="4">
        <v>2.5</v>
      </c>
      <c r="AD1798" s="4">
        <v>0</v>
      </c>
      <c r="AE1798" s="4">
        <v>239000</v>
      </c>
      <c r="AF1798" s="1">
        <v>0.26071844439999997</v>
      </c>
      <c r="AG1798" s="2">
        <f t="shared" si="254"/>
        <v>0.43181638519522214</v>
      </c>
      <c r="AH1798" s="2">
        <f t="shared" si="255"/>
        <v>0.49573249134187264</v>
      </c>
      <c r="AI1798">
        <f t="shared" si="256"/>
        <v>0.45289507533867707</v>
      </c>
      <c r="AJ1798">
        <f t="shared" si="257"/>
        <v>0.52754340591730864</v>
      </c>
      <c r="AK1798">
        <f t="shared" si="262"/>
        <v>49.335223818587913</v>
      </c>
    </row>
    <row r="1799" spans="1:37" x14ac:dyDescent="0.2">
      <c r="A1799">
        <v>8</v>
      </c>
      <c r="B1799">
        <v>36007</v>
      </c>
      <c r="C1799">
        <v>36</v>
      </c>
      <c r="D1799" t="s">
        <v>684</v>
      </c>
      <c r="E1799">
        <v>7</v>
      </c>
      <c r="F1799" t="s">
        <v>652</v>
      </c>
      <c r="G1799">
        <v>43</v>
      </c>
      <c r="H1799">
        <v>14</v>
      </c>
      <c r="I1799">
        <v>65</v>
      </c>
      <c r="J1799">
        <v>60</v>
      </c>
      <c r="K1799">
        <v>19</v>
      </c>
      <c r="L1799">
        <v>85</v>
      </c>
      <c r="M1799">
        <v>75</v>
      </c>
      <c r="N1799">
        <v>27</v>
      </c>
      <c r="O1799">
        <v>105</v>
      </c>
      <c r="P1799">
        <v>7041</v>
      </c>
      <c r="Q1799">
        <v>1.0195563780634</v>
      </c>
      <c r="R1799">
        <f t="shared" si="258"/>
        <v>1</v>
      </c>
      <c r="S1799">
        <f t="shared" si="259"/>
        <v>7178.6964579443993</v>
      </c>
      <c r="T1799">
        <v>67.260000000000005</v>
      </c>
      <c r="U1799">
        <f t="shared" si="260"/>
        <v>68.575361988544287</v>
      </c>
      <c r="V1799">
        <v>0</v>
      </c>
      <c r="W1799">
        <v>9716</v>
      </c>
      <c r="X1799">
        <v>0</v>
      </c>
      <c r="Y1799" s="3">
        <v>0.1</v>
      </c>
      <c r="Z1799">
        <v>30</v>
      </c>
      <c r="AA1799" s="1">
        <f t="shared" si="261"/>
        <v>0.1060792482526339</v>
      </c>
      <c r="AB1799" s="4">
        <v>2970000</v>
      </c>
      <c r="AC1799" s="4">
        <v>2.5</v>
      </c>
      <c r="AD1799" s="4">
        <v>0</v>
      </c>
      <c r="AE1799" s="4">
        <v>239000</v>
      </c>
      <c r="AF1799" s="1">
        <v>0.24227690769999999</v>
      </c>
      <c r="AG1799" s="2">
        <f t="shared" si="254"/>
        <v>0.3911172817896994</v>
      </c>
      <c r="AH1799" s="2">
        <f t="shared" si="255"/>
        <v>0.45988711088453804</v>
      </c>
      <c r="AI1799">
        <f t="shared" si="256"/>
        <v>0.41379681564771692</v>
      </c>
      <c r="AJ1799">
        <f t="shared" si="257"/>
        <v>0.49411463857476878</v>
      </c>
      <c r="AK1799">
        <f t="shared" si="262"/>
        <v>52.90020864154387</v>
      </c>
    </row>
    <row r="1800" spans="1:37" x14ac:dyDescent="0.2">
      <c r="A1800">
        <v>8</v>
      </c>
      <c r="B1800">
        <v>36009</v>
      </c>
      <c r="C1800">
        <v>36</v>
      </c>
      <c r="D1800" t="s">
        <v>659</v>
      </c>
      <c r="E1800">
        <v>9</v>
      </c>
      <c r="F1800" t="s">
        <v>652</v>
      </c>
      <c r="G1800">
        <v>43</v>
      </c>
      <c r="H1800">
        <v>14</v>
      </c>
      <c r="I1800">
        <v>65</v>
      </c>
      <c r="J1800">
        <v>60</v>
      </c>
      <c r="K1800">
        <v>19</v>
      </c>
      <c r="L1800">
        <v>85</v>
      </c>
      <c r="M1800">
        <v>75</v>
      </c>
      <c r="N1800">
        <v>27</v>
      </c>
      <c r="O1800">
        <v>105</v>
      </c>
      <c r="P1800">
        <v>7041</v>
      </c>
      <c r="Q1800">
        <v>0.98708872348070098</v>
      </c>
      <c r="R1800">
        <f t="shared" si="258"/>
        <v>1</v>
      </c>
      <c r="S1800">
        <f t="shared" si="259"/>
        <v>6950.0917020276156</v>
      </c>
      <c r="T1800">
        <v>67.260000000000005</v>
      </c>
      <c r="U1800">
        <f t="shared" si="260"/>
        <v>66.391587541311949</v>
      </c>
      <c r="V1800">
        <v>0</v>
      </c>
      <c r="W1800">
        <v>9716</v>
      </c>
      <c r="X1800">
        <v>0</v>
      </c>
      <c r="Y1800" s="3">
        <v>0.1</v>
      </c>
      <c r="Z1800">
        <v>30</v>
      </c>
      <c r="AA1800" s="1">
        <f t="shared" si="261"/>
        <v>0.1060792482526339</v>
      </c>
      <c r="AB1800" s="4">
        <v>2970000</v>
      </c>
      <c r="AC1800" s="4">
        <v>2.5</v>
      </c>
      <c r="AD1800" s="4">
        <v>0</v>
      </c>
      <c r="AE1800" s="4">
        <v>239000</v>
      </c>
      <c r="AF1800" s="1">
        <v>0.2338396267</v>
      </c>
      <c r="AG1800" s="2">
        <f t="shared" si="254"/>
        <v>0.39232489174389495</v>
      </c>
      <c r="AH1800" s="2">
        <f t="shared" si="255"/>
        <v>0.46357062617785694</v>
      </c>
      <c r="AI1800">
        <f t="shared" si="256"/>
        <v>0.41582102299370782</v>
      </c>
      <c r="AJ1800">
        <f t="shared" si="257"/>
        <v>0.49903087880467456</v>
      </c>
      <c r="AK1800">
        <f t="shared" si="262"/>
        <v>54.718723017265518</v>
      </c>
    </row>
    <row r="1801" spans="1:37" x14ac:dyDescent="0.2">
      <c r="A1801">
        <v>8</v>
      </c>
      <c r="B1801">
        <v>36011</v>
      </c>
      <c r="C1801">
        <v>36</v>
      </c>
      <c r="D1801" t="s">
        <v>665</v>
      </c>
      <c r="E1801">
        <v>11</v>
      </c>
      <c r="F1801" t="s">
        <v>652</v>
      </c>
      <c r="G1801">
        <v>43</v>
      </c>
      <c r="H1801">
        <v>14</v>
      </c>
      <c r="I1801">
        <v>65</v>
      </c>
      <c r="J1801">
        <v>60</v>
      </c>
      <c r="K1801">
        <v>19</v>
      </c>
      <c r="L1801">
        <v>85</v>
      </c>
      <c r="M1801">
        <v>75</v>
      </c>
      <c r="N1801">
        <v>27</v>
      </c>
      <c r="O1801">
        <v>105</v>
      </c>
      <c r="P1801">
        <v>7041</v>
      </c>
      <c r="Q1801">
        <v>0.99391848742961897</v>
      </c>
      <c r="R1801">
        <f t="shared" si="258"/>
        <v>1</v>
      </c>
      <c r="S1801">
        <f t="shared" si="259"/>
        <v>6998.1800699919468</v>
      </c>
      <c r="T1801">
        <v>67.260000000000005</v>
      </c>
      <c r="U1801">
        <f t="shared" si="260"/>
        <v>66.850957464516171</v>
      </c>
      <c r="V1801">
        <v>0</v>
      </c>
      <c r="W1801">
        <v>9716</v>
      </c>
      <c r="X1801">
        <v>0</v>
      </c>
      <c r="Y1801" s="3">
        <v>0.1</v>
      </c>
      <c r="Z1801">
        <v>30</v>
      </c>
      <c r="AA1801" s="1">
        <f t="shared" si="261"/>
        <v>0.1060792482526339</v>
      </c>
      <c r="AB1801" s="4">
        <v>2970000</v>
      </c>
      <c r="AC1801" s="4">
        <v>2.5</v>
      </c>
      <c r="AD1801" s="4">
        <v>0</v>
      </c>
      <c r="AE1801" s="4">
        <v>239000</v>
      </c>
      <c r="AF1801" s="1">
        <v>0.24809928070000001</v>
      </c>
      <c r="AG1801" s="2">
        <f t="shared" si="254"/>
        <v>0.3723342998245886</v>
      </c>
      <c r="AH1801" s="2">
        <f t="shared" si="255"/>
        <v>0.43949376455618061</v>
      </c>
      <c r="AI1801">
        <f t="shared" si="256"/>
        <v>0.39448270702033522</v>
      </c>
      <c r="AJ1801">
        <f t="shared" si="257"/>
        <v>0.47291951025733581</v>
      </c>
      <c r="AK1801">
        <f t="shared" si="262"/>
        <v>51.71742079483613</v>
      </c>
    </row>
    <row r="1802" spans="1:37" x14ac:dyDescent="0.2">
      <c r="A1802">
        <v>8</v>
      </c>
      <c r="B1802">
        <v>36013</v>
      </c>
      <c r="C1802">
        <v>36</v>
      </c>
      <c r="D1802" t="s">
        <v>669</v>
      </c>
      <c r="E1802">
        <v>13</v>
      </c>
      <c r="F1802" t="s">
        <v>652</v>
      </c>
      <c r="G1802">
        <v>43</v>
      </c>
      <c r="H1802">
        <v>14</v>
      </c>
      <c r="I1802">
        <v>65</v>
      </c>
      <c r="J1802">
        <v>60</v>
      </c>
      <c r="K1802">
        <v>19</v>
      </c>
      <c r="L1802">
        <v>85</v>
      </c>
      <c r="M1802">
        <v>75</v>
      </c>
      <c r="N1802">
        <v>27</v>
      </c>
      <c r="O1802">
        <v>105</v>
      </c>
      <c r="P1802">
        <v>7041</v>
      </c>
      <c r="Q1802">
        <v>0.98457278211911503</v>
      </c>
      <c r="R1802">
        <f t="shared" si="258"/>
        <v>1</v>
      </c>
      <c r="S1802">
        <f t="shared" si="259"/>
        <v>6932.3769589006888</v>
      </c>
      <c r="T1802">
        <v>67.260000000000005</v>
      </c>
      <c r="U1802">
        <f t="shared" si="260"/>
        <v>66.22236532533168</v>
      </c>
      <c r="V1802">
        <v>0</v>
      </c>
      <c r="W1802">
        <v>9716</v>
      </c>
      <c r="X1802">
        <v>0</v>
      </c>
      <c r="Y1802" s="3">
        <v>0.1</v>
      </c>
      <c r="Z1802">
        <v>30</v>
      </c>
      <c r="AA1802" s="1">
        <f t="shared" si="261"/>
        <v>0.1060792482526339</v>
      </c>
      <c r="AB1802" s="4">
        <v>2970000</v>
      </c>
      <c r="AC1802" s="4">
        <v>2.5</v>
      </c>
      <c r="AD1802" s="4">
        <v>0</v>
      </c>
      <c r="AE1802" s="4">
        <v>239000</v>
      </c>
      <c r="AF1802" s="1">
        <v>0.2288196471</v>
      </c>
      <c r="AG1802" s="2">
        <f t="shared" si="254"/>
        <v>0.3999100297839655</v>
      </c>
      <c r="AH1802" s="2">
        <f t="shared" si="255"/>
        <v>0.4727155041311244</v>
      </c>
      <c r="AI1802">
        <f t="shared" si="256"/>
        <v>0.42392059085662714</v>
      </c>
      <c r="AJ1802">
        <f t="shared" si="257"/>
        <v>0.50895233341263291</v>
      </c>
      <c r="AK1802">
        <f t="shared" si="262"/>
        <v>55.864327984351952</v>
      </c>
    </row>
    <row r="1803" spans="1:37" x14ac:dyDescent="0.2">
      <c r="A1803">
        <v>8</v>
      </c>
      <c r="B1803">
        <v>36015</v>
      </c>
      <c r="C1803">
        <v>36</v>
      </c>
      <c r="D1803" t="s">
        <v>683</v>
      </c>
      <c r="E1803">
        <v>15</v>
      </c>
      <c r="F1803" t="s">
        <v>652</v>
      </c>
      <c r="G1803">
        <v>43</v>
      </c>
      <c r="H1803">
        <v>14</v>
      </c>
      <c r="I1803">
        <v>65</v>
      </c>
      <c r="J1803">
        <v>60</v>
      </c>
      <c r="K1803">
        <v>19</v>
      </c>
      <c r="L1803">
        <v>85</v>
      </c>
      <c r="M1803">
        <v>75</v>
      </c>
      <c r="N1803">
        <v>27</v>
      </c>
      <c r="O1803">
        <v>105</v>
      </c>
      <c r="P1803">
        <v>7041</v>
      </c>
      <c r="Q1803">
        <v>0.99361613392829895</v>
      </c>
      <c r="R1803">
        <f t="shared" si="258"/>
        <v>1</v>
      </c>
      <c r="S1803">
        <f t="shared" si="259"/>
        <v>6996.0511989891529</v>
      </c>
      <c r="T1803">
        <v>67.260000000000005</v>
      </c>
      <c r="U1803">
        <f t="shared" si="260"/>
        <v>66.830621168017387</v>
      </c>
      <c r="V1803">
        <v>0</v>
      </c>
      <c r="W1803">
        <v>9716</v>
      </c>
      <c r="X1803">
        <v>0</v>
      </c>
      <c r="Y1803" s="3">
        <v>0.1</v>
      </c>
      <c r="Z1803">
        <v>30</v>
      </c>
      <c r="AA1803" s="1">
        <f t="shared" si="261"/>
        <v>0.1060792482526339</v>
      </c>
      <c r="AB1803" s="4">
        <v>2970000</v>
      </c>
      <c r="AC1803" s="4">
        <v>2.5</v>
      </c>
      <c r="AD1803" s="4">
        <v>0</v>
      </c>
      <c r="AE1803" s="4">
        <v>239000</v>
      </c>
      <c r="AF1803" s="1">
        <v>0.24384439130000002</v>
      </c>
      <c r="AG1803" s="2">
        <f t="shared" si="254"/>
        <v>0.37871599346115503</v>
      </c>
      <c r="AH1803" s="2">
        <f t="shared" si="255"/>
        <v>0.44704471970278664</v>
      </c>
      <c r="AI1803">
        <f t="shared" si="256"/>
        <v>0.40125004379290419</v>
      </c>
      <c r="AJ1803">
        <f t="shared" si="257"/>
        <v>0.48105262732994158</v>
      </c>
      <c r="AK1803">
        <f t="shared" si="262"/>
        <v>52.576225382954163</v>
      </c>
    </row>
    <row r="1804" spans="1:37" x14ac:dyDescent="0.2">
      <c r="A1804">
        <v>8</v>
      </c>
      <c r="B1804">
        <v>36017</v>
      </c>
      <c r="C1804">
        <v>36</v>
      </c>
      <c r="D1804" t="s">
        <v>681</v>
      </c>
      <c r="E1804">
        <v>17</v>
      </c>
      <c r="F1804" t="s">
        <v>652</v>
      </c>
      <c r="G1804">
        <v>43</v>
      </c>
      <c r="H1804">
        <v>14</v>
      </c>
      <c r="I1804">
        <v>65</v>
      </c>
      <c r="J1804">
        <v>60</v>
      </c>
      <c r="K1804">
        <v>19</v>
      </c>
      <c r="L1804">
        <v>85</v>
      </c>
      <c r="M1804">
        <v>75</v>
      </c>
      <c r="N1804">
        <v>27</v>
      </c>
      <c r="O1804">
        <v>105</v>
      </c>
      <c r="P1804">
        <v>7041</v>
      </c>
      <c r="Q1804">
        <v>1.02145166873932</v>
      </c>
      <c r="R1804">
        <f t="shared" si="258"/>
        <v>1</v>
      </c>
      <c r="S1804">
        <f t="shared" si="259"/>
        <v>7192.0411995935519</v>
      </c>
      <c r="T1804">
        <v>67.260000000000005</v>
      </c>
      <c r="U1804">
        <f t="shared" si="260"/>
        <v>68.702839239406671</v>
      </c>
      <c r="V1804">
        <v>0</v>
      </c>
      <c r="W1804">
        <v>9716</v>
      </c>
      <c r="X1804">
        <v>0</v>
      </c>
      <c r="Y1804" s="3">
        <v>0.1</v>
      </c>
      <c r="Z1804">
        <v>30</v>
      </c>
      <c r="AA1804" s="1">
        <f t="shared" si="261"/>
        <v>0.1060792482526339</v>
      </c>
      <c r="AB1804" s="4">
        <v>2970000</v>
      </c>
      <c r="AC1804" s="4">
        <v>2.5</v>
      </c>
      <c r="AD1804" s="4">
        <v>0</v>
      </c>
      <c r="AE1804" s="4">
        <v>239000</v>
      </c>
      <c r="AF1804" s="1">
        <v>0.2402946061</v>
      </c>
      <c r="AG1804" s="2">
        <f t="shared" si="254"/>
        <v>0.39507684966576784</v>
      </c>
      <c r="AH1804" s="2">
        <f t="shared" si="255"/>
        <v>0.46441275554116401</v>
      </c>
      <c r="AI1804">
        <f t="shared" si="256"/>
        <v>0.41794308566269783</v>
      </c>
      <c r="AJ1804">
        <f t="shared" si="257"/>
        <v>0.49892212638282285</v>
      </c>
      <c r="AK1804">
        <f t="shared" si="262"/>
        <v>53.315983326843664</v>
      </c>
    </row>
    <row r="1805" spans="1:37" x14ac:dyDescent="0.2">
      <c r="A1805">
        <v>8</v>
      </c>
      <c r="B1805">
        <v>36019</v>
      </c>
      <c r="C1805">
        <v>36</v>
      </c>
      <c r="D1805" t="s">
        <v>499</v>
      </c>
      <c r="E1805">
        <v>19</v>
      </c>
      <c r="F1805" t="s">
        <v>652</v>
      </c>
      <c r="G1805">
        <v>43</v>
      </c>
      <c r="H1805">
        <v>14</v>
      </c>
      <c r="I1805">
        <v>65</v>
      </c>
      <c r="J1805">
        <v>60</v>
      </c>
      <c r="K1805">
        <v>19</v>
      </c>
      <c r="L1805">
        <v>85</v>
      </c>
      <c r="M1805">
        <v>75</v>
      </c>
      <c r="N1805">
        <v>27</v>
      </c>
      <c r="O1805">
        <v>105</v>
      </c>
      <c r="P1805">
        <v>7041</v>
      </c>
      <c r="Q1805">
        <v>0.97831999554353599</v>
      </c>
      <c r="R1805">
        <f t="shared" si="258"/>
        <v>1</v>
      </c>
      <c r="S1805">
        <f t="shared" si="259"/>
        <v>6888.3510886220365</v>
      </c>
      <c r="T1805">
        <v>67.260000000000005</v>
      </c>
      <c r="U1805">
        <f t="shared" si="260"/>
        <v>65.801802900258238</v>
      </c>
      <c r="V1805">
        <v>0</v>
      </c>
      <c r="W1805">
        <v>9716</v>
      </c>
      <c r="X1805">
        <v>0</v>
      </c>
      <c r="Y1805" s="3">
        <v>0.1</v>
      </c>
      <c r="Z1805">
        <v>30</v>
      </c>
      <c r="AA1805" s="1">
        <f t="shared" si="261"/>
        <v>0.1060792482526339</v>
      </c>
      <c r="AB1805" s="4">
        <v>2970000</v>
      </c>
      <c r="AC1805" s="4">
        <v>2.5</v>
      </c>
      <c r="AD1805" s="4">
        <v>0</v>
      </c>
      <c r="AE1805" s="4">
        <v>239000</v>
      </c>
      <c r="AF1805" s="1">
        <v>0.2748044</v>
      </c>
      <c r="AG1805" s="2">
        <f t="shared" si="254"/>
        <v>0.33087581952665795</v>
      </c>
      <c r="AH1805" s="2">
        <f t="shared" si="255"/>
        <v>0.39152339525688645</v>
      </c>
      <c r="AI1805">
        <f t="shared" si="256"/>
        <v>0.3508764905023854</v>
      </c>
      <c r="AJ1805">
        <f t="shared" si="257"/>
        <v>0.42170694593975022</v>
      </c>
      <c r="AK1805">
        <f t="shared" si="262"/>
        <v>46.934538519427157</v>
      </c>
    </row>
    <row r="1806" spans="1:37" x14ac:dyDescent="0.2">
      <c r="A1806">
        <v>8</v>
      </c>
      <c r="B1806">
        <v>36021</v>
      </c>
      <c r="C1806">
        <v>36</v>
      </c>
      <c r="D1806" t="s">
        <v>219</v>
      </c>
      <c r="E1806">
        <v>21</v>
      </c>
      <c r="F1806" t="s">
        <v>652</v>
      </c>
      <c r="G1806">
        <v>43</v>
      </c>
      <c r="H1806">
        <v>14</v>
      </c>
      <c r="I1806">
        <v>65</v>
      </c>
      <c r="J1806">
        <v>60</v>
      </c>
      <c r="K1806">
        <v>19</v>
      </c>
      <c r="L1806">
        <v>85</v>
      </c>
      <c r="M1806">
        <v>75</v>
      </c>
      <c r="N1806">
        <v>27</v>
      </c>
      <c r="O1806">
        <v>105</v>
      </c>
      <c r="P1806">
        <v>7041</v>
      </c>
      <c r="Q1806">
        <v>1.0801307653126</v>
      </c>
      <c r="R1806">
        <f t="shared" si="258"/>
        <v>1</v>
      </c>
      <c r="S1806">
        <f t="shared" si="259"/>
        <v>7605.2007185660168</v>
      </c>
      <c r="T1806">
        <v>67.260000000000005</v>
      </c>
      <c r="U1806">
        <f t="shared" si="260"/>
        <v>72.649595274925474</v>
      </c>
      <c r="V1806">
        <v>0</v>
      </c>
      <c r="W1806">
        <v>9716</v>
      </c>
      <c r="X1806">
        <v>0</v>
      </c>
      <c r="Y1806" s="3">
        <v>0.1</v>
      </c>
      <c r="Z1806">
        <v>30</v>
      </c>
      <c r="AA1806" s="1">
        <f t="shared" si="261"/>
        <v>0.1060792482526339</v>
      </c>
      <c r="AB1806" s="4">
        <v>2970000</v>
      </c>
      <c r="AC1806" s="4">
        <v>2.5</v>
      </c>
      <c r="AD1806" s="4">
        <v>0</v>
      </c>
      <c r="AE1806" s="4">
        <v>239000</v>
      </c>
      <c r="AF1806" s="1">
        <v>0.25071358180000003</v>
      </c>
      <c r="AG1806" s="2">
        <f t="shared" si="254"/>
        <v>0.40041123700944731</v>
      </c>
      <c r="AH1806" s="2">
        <f t="shared" si="255"/>
        <v>0.46687196449632967</v>
      </c>
      <c r="AI1806">
        <f t="shared" si="256"/>
        <v>0.42232918829778748</v>
      </c>
      <c r="AJ1806">
        <f t="shared" si="257"/>
        <v>0.49994981691898799</v>
      </c>
      <c r="AK1806">
        <f t="shared" si="262"/>
        <v>51.204209039815431</v>
      </c>
    </row>
    <row r="1807" spans="1:37" x14ac:dyDescent="0.2">
      <c r="A1807">
        <v>8</v>
      </c>
      <c r="B1807">
        <v>36023</v>
      </c>
      <c r="C1807">
        <v>36</v>
      </c>
      <c r="D1807" t="s">
        <v>668</v>
      </c>
      <c r="E1807">
        <v>23</v>
      </c>
      <c r="F1807" t="s">
        <v>652</v>
      </c>
      <c r="G1807">
        <v>43</v>
      </c>
      <c r="H1807">
        <v>14</v>
      </c>
      <c r="I1807">
        <v>65</v>
      </c>
      <c r="J1807">
        <v>60</v>
      </c>
      <c r="K1807">
        <v>19</v>
      </c>
      <c r="L1807">
        <v>85</v>
      </c>
      <c r="M1807">
        <v>75</v>
      </c>
      <c r="N1807">
        <v>27</v>
      </c>
      <c r="O1807">
        <v>105</v>
      </c>
      <c r="P1807">
        <v>7041</v>
      </c>
      <c r="Q1807">
        <v>1.0058919638395301</v>
      </c>
      <c r="R1807">
        <f t="shared" si="258"/>
        <v>1</v>
      </c>
      <c r="S1807">
        <f t="shared" si="259"/>
        <v>7082.485317394131</v>
      </c>
      <c r="T1807">
        <v>67.260000000000005</v>
      </c>
      <c r="U1807">
        <f t="shared" si="260"/>
        <v>67.656293487846796</v>
      </c>
      <c r="V1807">
        <v>0</v>
      </c>
      <c r="W1807">
        <v>9716</v>
      </c>
      <c r="X1807">
        <v>0</v>
      </c>
      <c r="Y1807" s="3">
        <v>0.1</v>
      </c>
      <c r="Z1807">
        <v>30</v>
      </c>
      <c r="AA1807" s="1">
        <f t="shared" si="261"/>
        <v>0.1060792482526339</v>
      </c>
      <c r="AB1807" s="4">
        <v>2970000</v>
      </c>
      <c r="AC1807" s="4">
        <v>2.5</v>
      </c>
      <c r="AD1807" s="4">
        <v>0</v>
      </c>
      <c r="AE1807" s="4">
        <v>239000</v>
      </c>
      <c r="AF1807" s="1">
        <v>0.24276675680000001</v>
      </c>
      <c r="AG1807" s="2">
        <f t="shared" si="254"/>
        <v>0.38509679496501859</v>
      </c>
      <c r="AH1807" s="2">
        <f t="shared" si="255"/>
        <v>0.45372816456907966</v>
      </c>
      <c r="AI1807">
        <f t="shared" si="256"/>
        <v>0.4077306624329477</v>
      </c>
      <c r="AJ1807">
        <f t="shared" si="257"/>
        <v>0.4878867548632429</v>
      </c>
      <c r="AK1807">
        <f t="shared" si="262"/>
        <v>52.798512275994064</v>
      </c>
    </row>
    <row r="1808" spans="1:37" x14ac:dyDescent="0.2">
      <c r="A1808">
        <v>8</v>
      </c>
      <c r="B1808">
        <v>36025</v>
      </c>
      <c r="C1808">
        <v>36</v>
      </c>
      <c r="D1808" t="s">
        <v>529</v>
      </c>
      <c r="E1808">
        <v>25</v>
      </c>
      <c r="F1808" t="s">
        <v>652</v>
      </c>
      <c r="G1808">
        <v>43</v>
      </c>
      <c r="H1808">
        <v>14</v>
      </c>
      <c r="I1808">
        <v>65</v>
      </c>
      <c r="J1808">
        <v>60</v>
      </c>
      <c r="K1808">
        <v>19</v>
      </c>
      <c r="L1808">
        <v>85</v>
      </c>
      <c r="M1808">
        <v>75</v>
      </c>
      <c r="N1808">
        <v>27</v>
      </c>
      <c r="O1808">
        <v>105</v>
      </c>
      <c r="P1808">
        <v>7041</v>
      </c>
      <c r="Q1808">
        <v>1.0532093502226301</v>
      </c>
      <c r="R1808">
        <f t="shared" si="258"/>
        <v>1</v>
      </c>
      <c r="S1808">
        <f t="shared" si="259"/>
        <v>7415.6470349175379</v>
      </c>
      <c r="T1808">
        <v>67.260000000000005</v>
      </c>
      <c r="U1808">
        <f t="shared" si="260"/>
        <v>70.838860895974108</v>
      </c>
      <c r="V1808">
        <v>0</v>
      </c>
      <c r="W1808">
        <v>9716</v>
      </c>
      <c r="X1808">
        <v>0</v>
      </c>
      <c r="Y1808" s="3">
        <v>0.1</v>
      </c>
      <c r="Z1808">
        <v>30</v>
      </c>
      <c r="AA1808" s="1">
        <f t="shared" si="261"/>
        <v>0.1060792482526339</v>
      </c>
      <c r="AB1808" s="4">
        <v>2970000</v>
      </c>
      <c r="AC1808" s="4">
        <v>2.5</v>
      </c>
      <c r="AD1808" s="4">
        <v>0</v>
      </c>
      <c r="AE1808" s="4">
        <v>239000</v>
      </c>
      <c r="AF1808" s="1">
        <v>0.23483937359999998</v>
      </c>
      <c r="AG1808" s="2">
        <f t="shared" si="254"/>
        <v>0.41682290385031157</v>
      </c>
      <c r="AH1808" s="2">
        <f t="shared" si="255"/>
        <v>0.48776597293896118</v>
      </c>
      <c r="AI1808">
        <f t="shared" si="256"/>
        <v>0.44021921071360065</v>
      </c>
      <c r="AJ1808">
        <f t="shared" si="257"/>
        <v>0.52307553195374457</v>
      </c>
      <c r="AK1808">
        <f t="shared" si="262"/>
        <v>54.496419978136359</v>
      </c>
    </row>
    <row r="1809" spans="1:37" x14ac:dyDescent="0.2">
      <c r="A1809">
        <v>8</v>
      </c>
      <c r="B1809">
        <v>36027</v>
      </c>
      <c r="C1809">
        <v>36</v>
      </c>
      <c r="D1809" t="s">
        <v>660</v>
      </c>
      <c r="E1809">
        <v>27</v>
      </c>
      <c r="F1809" t="s">
        <v>652</v>
      </c>
      <c r="G1809">
        <v>43</v>
      </c>
      <c r="H1809">
        <v>14</v>
      </c>
      <c r="I1809">
        <v>65</v>
      </c>
      <c r="J1809">
        <v>60</v>
      </c>
      <c r="K1809">
        <v>19</v>
      </c>
      <c r="L1809">
        <v>85</v>
      </c>
      <c r="M1809">
        <v>75</v>
      </c>
      <c r="N1809">
        <v>27</v>
      </c>
      <c r="O1809">
        <v>105</v>
      </c>
      <c r="P1809">
        <v>7041</v>
      </c>
      <c r="Q1809">
        <v>1.11385580249455</v>
      </c>
      <c r="R1809">
        <f t="shared" si="258"/>
        <v>1</v>
      </c>
      <c r="S1809">
        <f t="shared" si="259"/>
        <v>7842.658705364126</v>
      </c>
      <c r="T1809">
        <v>67.260000000000005</v>
      </c>
      <c r="U1809">
        <f t="shared" si="260"/>
        <v>74.917941275783434</v>
      </c>
      <c r="V1809">
        <v>0</v>
      </c>
      <c r="W1809">
        <v>9716</v>
      </c>
      <c r="X1809">
        <v>0</v>
      </c>
      <c r="Y1809" s="3">
        <v>0.1</v>
      </c>
      <c r="Z1809">
        <v>30</v>
      </c>
      <c r="AA1809" s="1">
        <f t="shared" si="261"/>
        <v>0.1060792482526339</v>
      </c>
      <c r="AB1809" s="4">
        <v>2970000</v>
      </c>
      <c r="AC1809" s="4">
        <v>2.5</v>
      </c>
      <c r="AD1809" s="4">
        <v>0</v>
      </c>
      <c r="AE1809" s="4">
        <v>239000</v>
      </c>
      <c r="AF1809" s="1">
        <v>0.25694225859999997</v>
      </c>
      <c r="AG1809" s="2">
        <f t="shared" si="254"/>
        <v>0.40290366346141065</v>
      </c>
      <c r="AH1809" s="2">
        <f t="shared" si="255"/>
        <v>0.46775691659923446</v>
      </c>
      <c r="AI1809">
        <f t="shared" si="256"/>
        <v>0.42429144126529772</v>
      </c>
      <c r="AJ1809">
        <f t="shared" si="257"/>
        <v>0.50003442593781111</v>
      </c>
      <c r="AK1809">
        <f t="shared" si="262"/>
        <v>50.023543864061246</v>
      </c>
    </row>
    <row r="1810" spans="1:37" x14ac:dyDescent="0.2">
      <c r="A1810">
        <v>8</v>
      </c>
      <c r="B1810">
        <v>36029</v>
      </c>
      <c r="C1810">
        <v>36</v>
      </c>
      <c r="D1810" t="s">
        <v>654</v>
      </c>
      <c r="E1810">
        <v>29</v>
      </c>
      <c r="F1810" t="s">
        <v>652</v>
      </c>
      <c r="G1810">
        <v>43</v>
      </c>
      <c r="H1810">
        <v>14</v>
      </c>
      <c r="I1810">
        <v>65</v>
      </c>
      <c r="J1810">
        <v>60</v>
      </c>
      <c r="K1810">
        <v>19</v>
      </c>
      <c r="L1810">
        <v>85</v>
      </c>
      <c r="M1810">
        <v>75</v>
      </c>
      <c r="N1810">
        <v>27</v>
      </c>
      <c r="O1810">
        <v>105</v>
      </c>
      <c r="P1810">
        <v>7041</v>
      </c>
      <c r="Q1810">
        <v>0.98808150379746096</v>
      </c>
      <c r="R1810">
        <f t="shared" si="258"/>
        <v>1</v>
      </c>
      <c r="S1810">
        <f t="shared" si="259"/>
        <v>6957.0818682379222</v>
      </c>
      <c r="T1810">
        <v>67.260000000000005</v>
      </c>
      <c r="U1810">
        <f t="shared" si="260"/>
        <v>66.458361945417224</v>
      </c>
      <c r="V1810">
        <v>0</v>
      </c>
      <c r="W1810">
        <v>9716</v>
      </c>
      <c r="X1810">
        <v>0</v>
      </c>
      <c r="Y1810" s="3">
        <v>0.1</v>
      </c>
      <c r="Z1810">
        <v>30</v>
      </c>
      <c r="AA1810" s="1">
        <f t="shared" si="261"/>
        <v>0.1060792482526339</v>
      </c>
      <c r="AB1810" s="4">
        <v>2970000</v>
      </c>
      <c r="AC1810" s="4">
        <v>2.5</v>
      </c>
      <c r="AD1810" s="4">
        <v>0</v>
      </c>
      <c r="AE1810" s="4">
        <v>239000</v>
      </c>
      <c r="AF1810" s="1">
        <v>0.2376412188</v>
      </c>
      <c r="AG1810" s="2">
        <f t="shared" si="254"/>
        <v>0.38643707006458544</v>
      </c>
      <c r="AH1810" s="2">
        <f t="shared" si="255"/>
        <v>0.45654547241561727</v>
      </c>
      <c r="AI1810">
        <f t="shared" si="256"/>
        <v>0.40955808906844515</v>
      </c>
      <c r="AJ1810">
        <f t="shared" si="257"/>
        <v>0.49143946041282488</v>
      </c>
      <c r="AK1810">
        <f t="shared" si="262"/>
        <v>53.883370102072824</v>
      </c>
    </row>
    <row r="1811" spans="1:37" x14ac:dyDescent="0.2">
      <c r="A1811">
        <v>8</v>
      </c>
      <c r="B1811">
        <v>36031</v>
      </c>
      <c r="C1811">
        <v>36</v>
      </c>
      <c r="D1811" t="s">
        <v>597</v>
      </c>
      <c r="E1811">
        <v>31</v>
      </c>
      <c r="F1811" t="s">
        <v>652</v>
      </c>
      <c r="G1811">
        <v>43</v>
      </c>
      <c r="H1811">
        <v>14</v>
      </c>
      <c r="I1811">
        <v>65</v>
      </c>
      <c r="J1811">
        <v>60</v>
      </c>
      <c r="K1811">
        <v>19</v>
      </c>
      <c r="L1811">
        <v>85</v>
      </c>
      <c r="M1811">
        <v>75</v>
      </c>
      <c r="N1811">
        <v>27</v>
      </c>
      <c r="O1811">
        <v>105</v>
      </c>
      <c r="P1811">
        <v>7041</v>
      </c>
      <c r="Q1811">
        <v>0.99365873661908199</v>
      </c>
      <c r="R1811">
        <f t="shared" si="258"/>
        <v>1</v>
      </c>
      <c r="S1811">
        <f t="shared" si="259"/>
        <v>6996.3511645349563</v>
      </c>
      <c r="T1811">
        <v>67.260000000000005</v>
      </c>
      <c r="U1811">
        <f t="shared" si="260"/>
        <v>66.833486624999466</v>
      </c>
      <c r="V1811">
        <v>0</v>
      </c>
      <c r="W1811">
        <v>9716</v>
      </c>
      <c r="X1811">
        <v>0</v>
      </c>
      <c r="Y1811" s="3">
        <v>0.1</v>
      </c>
      <c r="Z1811">
        <v>30</v>
      </c>
      <c r="AA1811" s="1">
        <f t="shared" si="261"/>
        <v>0.1060792482526339</v>
      </c>
      <c r="AB1811" s="4">
        <v>2970000</v>
      </c>
      <c r="AC1811" s="4">
        <v>2.5</v>
      </c>
      <c r="AD1811" s="4">
        <v>0</v>
      </c>
      <c r="AE1811" s="4">
        <v>239000</v>
      </c>
      <c r="AF1811" s="1">
        <v>0.2688857798</v>
      </c>
      <c r="AG1811" s="2">
        <f t="shared" si="254"/>
        <v>0.34346082009434664</v>
      </c>
      <c r="AH1811" s="2">
        <f t="shared" si="255"/>
        <v>0.40544004740553374</v>
      </c>
      <c r="AI1811">
        <f t="shared" si="256"/>
        <v>0.3639006933249454</v>
      </c>
      <c r="AJ1811">
        <f t="shared" si="257"/>
        <v>0.43628661217247972</v>
      </c>
      <c r="AK1811">
        <f t="shared" si="262"/>
        <v>47.912616115997622</v>
      </c>
    </row>
    <row r="1812" spans="1:37" x14ac:dyDescent="0.2">
      <c r="A1812">
        <v>8</v>
      </c>
      <c r="B1812">
        <v>36033</v>
      </c>
      <c r="C1812">
        <v>36</v>
      </c>
      <c r="D1812" t="s">
        <v>194</v>
      </c>
      <c r="E1812">
        <v>33</v>
      </c>
      <c r="F1812" t="s">
        <v>652</v>
      </c>
      <c r="G1812">
        <v>43</v>
      </c>
      <c r="H1812">
        <v>14</v>
      </c>
      <c r="I1812">
        <v>65</v>
      </c>
      <c r="J1812">
        <v>60</v>
      </c>
      <c r="K1812">
        <v>19</v>
      </c>
      <c r="L1812">
        <v>85</v>
      </c>
      <c r="M1812">
        <v>75</v>
      </c>
      <c r="N1812">
        <v>27</v>
      </c>
      <c r="O1812">
        <v>105</v>
      </c>
      <c r="P1812">
        <v>7041</v>
      </c>
      <c r="Q1812">
        <v>0.98846706241931603</v>
      </c>
      <c r="R1812">
        <f t="shared" si="258"/>
        <v>1</v>
      </c>
      <c r="S1812">
        <f t="shared" si="259"/>
        <v>6959.7965864944044</v>
      </c>
      <c r="T1812">
        <v>67.260000000000005</v>
      </c>
      <c r="U1812">
        <f t="shared" si="260"/>
        <v>66.484294618323204</v>
      </c>
      <c r="V1812">
        <v>0</v>
      </c>
      <c r="W1812">
        <v>9716</v>
      </c>
      <c r="X1812">
        <v>0</v>
      </c>
      <c r="Y1812" s="3">
        <v>0.1</v>
      </c>
      <c r="Z1812">
        <v>30</v>
      </c>
      <c r="AA1812" s="1">
        <f t="shared" si="261"/>
        <v>0.1060792482526339</v>
      </c>
      <c r="AB1812" s="4">
        <v>2970000</v>
      </c>
      <c r="AC1812" s="4">
        <v>2.5</v>
      </c>
      <c r="AD1812" s="4">
        <v>0</v>
      </c>
      <c r="AE1812" s="4">
        <v>239000</v>
      </c>
      <c r="AF1812" s="1">
        <v>0.26272754949999999</v>
      </c>
      <c r="AG1812" s="2">
        <f t="shared" si="254"/>
        <v>0.34967482753429247</v>
      </c>
      <c r="AH1812" s="2">
        <f t="shared" si="255"/>
        <v>0.41310330758573449</v>
      </c>
      <c r="AI1812">
        <f t="shared" si="256"/>
        <v>0.37059268996304184</v>
      </c>
      <c r="AJ1812">
        <f t="shared" si="257"/>
        <v>0.44467143870826731</v>
      </c>
      <c r="AK1812">
        <f t="shared" si="262"/>
        <v>48.977069954584522</v>
      </c>
    </row>
    <row r="1813" spans="1:37" x14ac:dyDescent="0.2">
      <c r="A1813">
        <v>8</v>
      </c>
      <c r="B1813">
        <v>36035</v>
      </c>
      <c r="C1813">
        <v>36</v>
      </c>
      <c r="D1813" t="s">
        <v>670</v>
      </c>
      <c r="E1813">
        <v>35</v>
      </c>
      <c r="F1813" t="s">
        <v>652</v>
      </c>
      <c r="G1813">
        <v>43</v>
      </c>
      <c r="H1813">
        <v>14</v>
      </c>
      <c r="I1813">
        <v>65</v>
      </c>
      <c r="J1813">
        <v>60</v>
      </c>
      <c r="K1813">
        <v>19</v>
      </c>
      <c r="L1813">
        <v>85</v>
      </c>
      <c r="M1813">
        <v>75</v>
      </c>
      <c r="N1813">
        <v>27</v>
      </c>
      <c r="O1813">
        <v>105</v>
      </c>
      <c r="P1813">
        <v>7041</v>
      </c>
      <c r="Q1813">
        <v>1.03006534576416</v>
      </c>
      <c r="R1813">
        <f t="shared" si="258"/>
        <v>1</v>
      </c>
      <c r="S1813">
        <f t="shared" si="259"/>
        <v>7252.69009952545</v>
      </c>
      <c r="T1813">
        <v>67.260000000000005</v>
      </c>
      <c r="U1813">
        <f t="shared" si="260"/>
        <v>69.282195156097401</v>
      </c>
      <c r="V1813">
        <v>0</v>
      </c>
      <c r="W1813">
        <v>9716</v>
      </c>
      <c r="X1813">
        <v>0</v>
      </c>
      <c r="Y1813" s="3">
        <v>0.1</v>
      </c>
      <c r="Z1813">
        <v>30</v>
      </c>
      <c r="AA1813" s="1">
        <f t="shared" si="261"/>
        <v>0.1060792482526339</v>
      </c>
      <c r="AB1813" s="4">
        <v>2970000</v>
      </c>
      <c r="AC1813" s="4">
        <v>2.5</v>
      </c>
      <c r="AD1813" s="4">
        <v>0</v>
      </c>
      <c r="AE1813" s="4">
        <v>239000</v>
      </c>
      <c r="AF1813" s="1">
        <v>0.25390164999999998</v>
      </c>
      <c r="AG1813" s="2">
        <f t="shared" si="254"/>
        <v>0.37705702400580743</v>
      </c>
      <c r="AH1813" s="2">
        <f t="shared" si="255"/>
        <v>0.44268513334460063</v>
      </c>
      <c r="AI1813">
        <f t="shared" si="256"/>
        <v>0.39870036309579437</v>
      </c>
      <c r="AJ1813">
        <f t="shared" si="257"/>
        <v>0.47534843471896732</v>
      </c>
      <c r="AK1813">
        <f t="shared" si="262"/>
        <v>50.592663821239718</v>
      </c>
    </row>
    <row r="1814" spans="1:37" x14ac:dyDescent="0.2">
      <c r="A1814">
        <v>8</v>
      </c>
      <c r="B1814">
        <v>36037</v>
      </c>
      <c r="C1814">
        <v>36</v>
      </c>
      <c r="D1814" t="s">
        <v>653</v>
      </c>
      <c r="E1814">
        <v>37</v>
      </c>
      <c r="F1814" t="s">
        <v>652</v>
      </c>
      <c r="G1814">
        <v>43</v>
      </c>
      <c r="H1814">
        <v>14</v>
      </c>
      <c r="I1814">
        <v>65</v>
      </c>
      <c r="J1814">
        <v>60</v>
      </c>
      <c r="K1814">
        <v>19</v>
      </c>
      <c r="L1814">
        <v>85</v>
      </c>
      <c r="M1814">
        <v>75</v>
      </c>
      <c r="N1814">
        <v>27</v>
      </c>
      <c r="O1814">
        <v>105</v>
      </c>
      <c r="P1814">
        <v>7041</v>
      </c>
      <c r="Q1814">
        <v>0.99111790006810996</v>
      </c>
      <c r="R1814">
        <f t="shared" si="258"/>
        <v>1</v>
      </c>
      <c r="S1814">
        <f t="shared" si="259"/>
        <v>6978.4611343795623</v>
      </c>
      <c r="T1814">
        <v>67.260000000000005</v>
      </c>
      <c r="U1814">
        <f t="shared" si="260"/>
        <v>66.66258995858108</v>
      </c>
      <c r="V1814">
        <v>0</v>
      </c>
      <c r="W1814">
        <v>9716</v>
      </c>
      <c r="X1814">
        <v>0</v>
      </c>
      <c r="Y1814" s="3">
        <v>0.1</v>
      </c>
      <c r="Z1814">
        <v>30</v>
      </c>
      <c r="AA1814" s="1">
        <f t="shared" si="261"/>
        <v>0.1060792482526339</v>
      </c>
      <c r="AB1814" s="4">
        <v>2970000</v>
      </c>
      <c r="AC1814" s="4">
        <v>2.5</v>
      </c>
      <c r="AD1814" s="4">
        <v>0</v>
      </c>
      <c r="AE1814" s="4">
        <v>239000</v>
      </c>
      <c r="AF1814" s="1">
        <v>0.25392547370000002</v>
      </c>
      <c r="AG1814" s="2">
        <f t="shared" si="254"/>
        <v>0.36276621234506823</v>
      </c>
      <c r="AH1814" s="2">
        <f t="shared" si="255"/>
        <v>0.42838817842138865</v>
      </c>
      <c r="AI1814">
        <f t="shared" si="256"/>
        <v>0.38440752527838712</v>
      </c>
      <c r="AJ1814">
        <f t="shared" si="257"/>
        <v>0.46104842113566752</v>
      </c>
      <c r="AK1814">
        <f t="shared" si="262"/>
        <v>50.588151689477641</v>
      </c>
    </row>
    <row r="1815" spans="1:37" x14ac:dyDescent="0.2">
      <c r="A1815">
        <v>8</v>
      </c>
      <c r="B1815">
        <v>36039</v>
      </c>
      <c r="C1815">
        <v>36</v>
      </c>
      <c r="D1815" t="s">
        <v>508</v>
      </c>
      <c r="E1815">
        <v>39</v>
      </c>
      <c r="F1815" t="s">
        <v>652</v>
      </c>
      <c r="G1815">
        <v>43</v>
      </c>
      <c r="H1815">
        <v>14</v>
      </c>
      <c r="I1815">
        <v>65</v>
      </c>
      <c r="J1815">
        <v>60</v>
      </c>
      <c r="K1815">
        <v>19</v>
      </c>
      <c r="L1815">
        <v>85</v>
      </c>
      <c r="M1815">
        <v>75</v>
      </c>
      <c r="N1815">
        <v>27</v>
      </c>
      <c r="O1815">
        <v>105</v>
      </c>
      <c r="P1815">
        <v>7041</v>
      </c>
      <c r="Q1815">
        <v>1.07539554646141</v>
      </c>
      <c r="R1815">
        <f t="shared" si="258"/>
        <v>1</v>
      </c>
      <c r="S1815">
        <f t="shared" si="259"/>
        <v>7571.8600426347875</v>
      </c>
      <c r="T1815">
        <v>67.260000000000005</v>
      </c>
      <c r="U1815">
        <f t="shared" si="260"/>
        <v>72.331104454994446</v>
      </c>
      <c r="V1815">
        <v>0</v>
      </c>
      <c r="W1815">
        <v>9716</v>
      </c>
      <c r="X1815">
        <v>0</v>
      </c>
      <c r="Y1815" s="3">
        <v>0.1</v>
      </c>
      <c r="Z1815">
        <v>30</v>
      </c>
      <c r="AA1815" s="1">
        <f t="shared" si="261"/>
        <v>0.1060792482526339</v>
      </c>
      <c r="AB1815" s="4">
        <v>2970000</v>
      </c>
      <c r="AC1815" s="4">
        <v>2.5</v>
      </c>
      <c r="AD1815" s="4">
        <v>0</v>
      </c>
      <c r="AE1815" s="4">
        <v>239000</v>
      </c>
      <c r="AF1815" s="1">
        <v>0.25277808889999998</v>
      </c>
      <c r="AG1815" s="2">
        <f t="shared" si="254"/>
        <v>0.39539993136387963</v>
      </c>
      <c r="AH1815" s="2">
        <f t="shared" si="255"/>
        <v>0.46131908118357351</v>
      </c>
      <c r="AI1815">
        <f t="shared" si="256"/>
        <v>0.41713926075440633</v>
      </c>
      <c r="AJ1815">
        <f t="shared" si="257"/>
        <v>0.49412728828300706</v>
      </c>
      <c r="AK1815">
        <f t="shared" si="262"/>
        <v>50.806428576326141</v>
      </c>
    </row>
    <row r="1816" spans="1:37" x14ac:dyDescent="0.2">
      <c r="A1816">
        <v>8</v>
      </c>
      <c r="B1816">
        <v>36041</v>
      </c>
      <c r="C1816">
        <v>36</v>
      </c>
      <c r="D1816" t="s">
        <v>32</v>
      </c>
      <c r="E1816">
        <v>41</v>
      </c>
      <c r="F1816" t="s">
        <v>652</v>
      </c>
      <c r="G1816">
        <v>43</v>
      </c>
      <c r="H1816">
        <v>14</v>
      </c>
      <c r="I1816">
        <v>65</v>
      </c>
      <c r="J1816">
        <v>60</v>
      </c>
      <c r="K1816">
        <v>19</v>
      </c>
      <c r="L1816">
        <v>85</v>
      </c>
      <c r="M1816">
        <v>75</v>
      </c>
      <c r="N1816">
        <v>27</v>
      </c>
      <c r="O1816">
        <v>105</v>
      </c>
      <c r="P1816">
        <v>7041</v>
      </c>
      <c r="Q1816">
        <v>1.01147292095881</v>
      </c>
      <c r="R1816">
        <f t="shared" si="258"/>
        <v>1</v>
      </c>
      <c r="S1816">
        <f t="shared" si="259"/>
        <v>7121.7808364709817</v>
      </c>
      <c r="T1816">
        <v>67.260000000000005</v>
      </c>
      <c r="U1816">
        <f t="shared" si="260"/>
        <v>68.031668663689572</v>
      </c>
      <c r="V1816">
        <v>0</v>
      </c>
      <c r="W1816">
        <v>9716</v>
      </c>
      <c r="X1816">
        <v>0</v>
      </c>
      <c r="Y1816" s="3">
        <v>0.1</v>
      </c>
      <c r="Z1816">
        <v>30</v>
      </c>
      <c r="AA1816" s="1">
        <f t="shared" si="261"/>
        <v>0.1060792482526339</v>
      </c>
      <c r="AB1816" s="4">
        <v>2970000</v>
      </c>
      <c r="AC1816" s="4">
        <v>2.5</v>
      </c>
      <c r="AD1816" s="4">
        <v>0</v>
      </c>
      <c r="AE1816" s="4">
        <v>239000</v>
      </c>
      <c r="AF1816" s="1">
        <v>0.25736547120000003</v>
      </c>
      <c r="AG1816" s="2">
        <f t="shared" si="254"/>
        <v>0.36526811383002361</v>
      </c>
      <c r="AH1816" s="2">
        <f t="shared" si="255"/>
        <v>0.4300149687324461</v>
      </c>
      <c r="AI1816">
        <f t="shared" si="256"/>
        <v>0.38662079961316675</v>
      </c>
      <c r="AJ1816">
        <f t="shared" si="257"/>
        <v>0.46223950360713051</v>
      </c>
      <c r="AK1816">
        <f t="shared" si="262"/>
        <v>49.94539599727031</v>
      </c>
    </row>
    <row r="1817" spans="1:37" x14ac:dyDescent="0.2">
      <c r="A1817">
        <v>8</v>
      </c>
      <c r="B1817">
        <v>36043</v>
      </c>
      <c r="C1817">
        <v>36</v>
      </c>
      <c r="D1817" t="s">
        <v>686</v>
      </c>
      <c r="E1817">
        <v>43</v>
      </c>
      <c r="F1817" t="s">
        <v>652</v>
      </c>
      <c r="G1817">
        <v>43</v>
      </c>
      <c r="H1817">
        <v>14</v>
      </c>
      <c r="I1817">
        <v>65</v>
      </c>
      <c r="J1817">
        <v>60</v>
      </c>
      <c r="K1817">
        <v>19</v>
      </c>
      <c r="L1817">
        <v>85</v>
      </c>
      <c r="M1817">
        <v>75</v>
      </c>
      <c r="N1817">
        <v>27</v>
      </c>
      <c r="O1817">
        <v>105</v>
      </c>
      <c r="P1817">
        <v>7041</v>
      </c>
      <c r="Q1817">
        <v>1.0140818297862999</v>
      </c>
      <c r="R1817">
        <f t="shared" si="258"/>
        <v>1</v>
      </c>
      <c r="S1817">
        <f t="shared" si="259"/>
        <v>7140.150163525338</v>
      </c>
      <c r="T1817">
        <v>67.260000000000005</v>
      </c>
      <c r="U1817">
        <f t="shared" si="260"/>
        <v>68.207143871426538</v>
      </c>
      <c r="V1817">
        <v>0</v>
      </c>
      <c r="W1817">
        <v>9716</v>
      </c>
      <c r="X1817">
        <v>0</v>
      </c>
      <c r="Y1817" s="3">
        <v>0.1</v>
      </c>
      <c r="Z1817">
        <v>30</v>
      </c>
      <c r="AA1817" s="1">
        <f t="shared" si="261"/>
        <v>0.1060792482526339</v>
      </c>
      <c r="AB1817" s="4">
        <v>2970000</v>
      </c>
      <c r="AC1817" s="4">
        <v>2.5</v>
      </c>
      <c r="AD1817" s="4">
        <v>0</v>
      </c>
      <c r="AE1817" s="4">
        <v>239000</v>
      </c>
      <c r="AF1817" s="1">
        <v>0.2465194949</v>
      </c>
      <c r="AG1817" s="2">
        <f t="shared" si="254"/>
        <v>0.38232219772334453</v>
      </c>
      <c r="AH1817" s="2">
        <f t="shared" si="255"/>
        <v>0.44991108326358903</v>
      </c>
      <c r="AI1817">
        <f t="shared" si="256"/>
        <v>0.40461223550035258</v>
      </c>
      <c r="AJ1817">
        <f t="shared" si="257"/>
        <v>0.48355063267151394</v>
      </c>
      <c r="AK1817">
        <f t="shared" si="262"/>
        <v>52.032823771447973</v>
      </c>
    </row>
    <row r="1818" spans="1:37" x14ac:dyDescent="0.2">
      <c r="A1818">
        <v>8</v>
      </c>
      <c r="B1818">
        <v>36045</v>
      </c>
      <c r="C1818">
        <v>36</v>
      </c>
      <c r="D1818" t="s">
        <v>240</v>
      </c>
      <c r="E1818">
        <v>45</v>
      </c>
      <c r="F1818" t="s">
        <v>652</v>
      </c>
      <c r="G1818">
        <v>43</v>
      </c>
      <c r="H1818">
        <v>14</v>
      </c>
      <c r="I1818">
        <v>65</v>
      </c>
      <c r="J1818">
        <v>60</v>
      </c>
      <c r="K1818">
        <v>19</v>
      </c>
      <c r="L1818">
        <v>85</v>
      </c>
      <c r="M1818">
        <v>75</v>
      </c>
      <c r="N1818">
        <v>27</v>
      </c>
      <c r="O1818">
        <v>105</v>
      </c>
      <c r="P1818">
        <v>7041</v>
      </c>
      <c r="Q1818">
        <v>0.99429579121725897</v>
      </c>
      <c r="R1818">
        <f t="shared" si="258"/>
        <v>1</v>
      </c>
      <c r="S1818">
        <f t="shared" si="259"/>
        <v>7000.83666596072</v>
      </c>
      <c r="T1818">
        <v>67.260000000000005</v>
      </c>
      <c r="U1818">
        <f t="shared" si="260"/>
        <v>66.876334917272843</v>
      </c>
      <c r="V1818">
        <v>0</v>
      </c>
      <c r="W1818">
        <v>9716</v>
      </c>
      <c r="X1818">
        <v>0</v>
      </c>
      <c r="Y1818" s="3">
        <v>0.1</v>
      </c>
      <c r="Z1818">
        <v>30</v>
      </c>
      <c r="AA1818" s="1">
        <f t="shared" si="261"/>
        <v>0.1060792482526339</v>
      </c>
      <c r="AB1818" s="4">
        <v>2970000</v>
      </c>
      <c r="AC1818" s="4">
        <v>2.5</v>
      </c>
      <c r="AD1818" s="4">
        <v>0</v>
      </c>
      <c r="AE1818" s="4">
        <v>239000</v>
      </c>
      <c r="AF1818" s="1">
        <v>0.2585644795</v>
      </c>
      <c r="AG1818" s="2">
        <f t="shared" si="254"/>
        <v>0.35739997687255115</v>
      </c>
      <c r="AH1818" s="2">
        <f t="shared" si="255"/>
        <v>0.4218472849643225</v>
      </c>
      <c r="AI1818">
        <f t="shared" si="256"/>
        <v>0.37865386681708407</v>
      </c>
      <c r="AJ1818">
        <f t="shared" si="257"/>
        <v>0.45392267890969512</v>
      </c>
      <c r="AK1818">
        <f t="shared" si="262"/>
        <v>49.725383473866017</v>
      </c>
    </row>
    <row r="1819" spans="1:37" x14ac:dyDescent="0.2">
      <c r="A1819">
        <v>7</v>
      </c>
      <c r="B1819">
        <v>36047</v>
      </c>
      <c r="C1819">
        <v>36</v>
      </c>
      <c r="D1819" t="s">
        <v>649</v>
      </c>
      <c r="E1819">
        <v>47</v>
      </c>
      <c r="F1819" t="s">
        <v>650</v>
      </c>
      <c r="G1819">
        <v>43</v>
      </c>
      <c r="H1819">
        <v>14</v>
      </c>
      <c r="I1819">
        <v>65</v>
      </c>
      <c r="J1819">
        <v>60</v>
      </c>
      <c r="K1819">
        <v>19</v>
      </c>
      <c r="L1819">
        <v>85</v>
      </c>
      <c r="M1819">
        <v>75</v>
      </c>
      <c r="N1819">
        <v>27</v>
      </c>
      <c r="O1819">
        <v>105</v>
      </c>
      <c r="P1819">
        <v>7041</v>
      </c>
      <c r="Q1819">
        <v>1.23996889591217</v>
      </c>
      <c r="R1819">
        <f t="shared" si="258"/>
        <v>1</v>
      </c>
      <c r="S1819">
        <f t="shared" si="259"/>
        <v>8730.6209961175882</v>
      </c>
      <c r="T1819">
        <v>67.260000000000005</v>
      </c>
      <c r="U1819">
        <f t="shared" si="260"/>
        <v>83.400307939052553</v>
      </c>
      <c r="V1819">
        <v>0</v>
      </c>
      <c r="W1819">
        <v>9716</v>
      </c>
      <c r="X1819">
        <v>0</v>
      </c>
      <c r="Y1819" s="3">
        <v>0.1</v>
      </c>
      <c r="Z1819">
        <v>30</v>
      </c>
      <c r="AA1819" s="1">
        <f t="shared" si="261"/>
        <v>0.1060792482526339</v>
      </c>
      <c r="AB1819" s="4">
        <v>2970000</v>
      </c>
      <c r="AC1819" s="4">
        <v>2.5</v>
      </c>
      <c r="AD1819" s="4">
        <v>0</v>
      </c>
      <c r="AE1819" s="4">
        <v>239000</v>
      </c>
      <c r="AF1819" s="1">
        <v>0.26068419999999998</v>
      </c>
      <c r="AG1819" s="2">
        <f t="shared" si="254"/>
        <v>0.44208304994484687</v>
      </c>
      <c r="AH1819" s="2">
        <f t="shared" si="255"/>
        <v>0.50600753263309572</v>
      </c>
      <c r="AI1819">
        <f t="shared" si="256"/>
        <v>0.4631645028199432</v>
      </c>
      <c r="AJ1819">
        <f t="shared" si="257"/>
        <v>0.53782261779274088</v>
      </c>
      <c r="AK1819">
        <f t="shared" si="262"/>
        <v>49.341376259505054</v>
      </c>
    </row>
    <row r="1820" spans="1:37" x14ac:dyDescent="0.2">
      <c r="A1820">
        <v>8</v>
      </c>
      <c r="B1820">
        <v>36049</v>
      </c>
      <c r="C1820">
        <v>36</v>
      </c>
      <c r="D1820" t="s">
        <v>677</v>
      </c>
      <c r="E1820">
        <v>49</v>
      </c>
      <c r="F1820" t="s">
        <v>652</v>
      </c>
      <c r="G1820">
        <v>43</v>
      </c>
      <c r="H1820">
        <v>14</v>
      </c>
      <c r="I1820">
        <v>65</v>
      </c>
      <c r="J1820">
        <v>60</v>
      </c>
      <c r="K1820">
        <v>19</v>
      </c>
      <c r="L1820">
        <v>85</v>
      </c>
      <c r="M1820">
        <v>75</v>
      </c>
      <c r="N1820">
        <v>27</v>
      </c>
      <c r="O1820">
        <v>105</v>
      </c>
      <c r="P1820">
        <v>7041</v>
      </c>
      <c r="Q1820">
        <v>1.00116699934006</v>
      </c>
      <c r="R1820">
        <f t="shared" si="258"/>
        <v>1</v>
      </c>
      <c r="S1820">
        <f t="shared" si="259"/>
        <v>7049.2168423533631</v>
      </c>
      <c r="T1820">
        <v>67.260000000000005</v>
      </c>
      <c r="U1820">
        <f t="shared" si="260"/>
        <v>67.338492375612446</v>
      </c>
      <c r="V1820">
        <v>0</v>
      </c>
      <c r="W1820">
        <v>9716</v>
      </c>
      <c r="X1820">
        <v>0</v>
      </c>
      <c r="Y1820" s="3">
        <v>0.1</v>
      </c>
      <c r="Z1820">
        <v>30</v>
      </c>
      <c r="AA1820" s="1">
        <f t="shared" si="261"/>
        <v>0.1060792482526339</v>
      </c>
      <c r="AB1820" s="4">
        <v>2970000</v>
      </c>
      <c r="AC1820" s="4">
        <v>2.5</v>
      </c>
      <c r="AD1820" s="4">
        <v>0</v>
      </c>
      <c r="AE1820" s="4">
        <v>239000</v>
      </c>
      <c r="AF1820" s="1">
        <v>0.25326308110000001</v>
      </c>
      <c r="AG1820" s="2">
        <f t="shared" si="254"/>
        <v>0.36740276629347512</v>
      </c>
      <c r="AH1820" s="2">
        <f t="shared" si="255"/>
        <v>0.43319596990527859</v>
      </c>
      <c r="AI1820">
        <f t="shared" si="256"/>
        <v>0.38910055639603119</v>
      </c>
      <c r="AJ1820">
        <f t="shared" si="257"/>
        <v>0.46594146982900486</v>
      </c>
      <c r="AK1820">
        <f t="shared" si="262"/>
        <v>50.713923024519602</v>
      </c>
    </row>
    <row r="1821" spans="1:37" x14ac:dyDescent="0.2">
      <c r="A1821">
        <v>8</v>
      </c>
      <c r="B1821">
        <v>36051</v>
      </c>
      <c r="C1821">
        <v>36</v>
      </c>
      <c r="D1821" t="s">
        <v>656</v>
      </c>
      <c r="E1821">
        <v>51</v>
      </c>
      <c r="F1821" t="s">
        <v>652</v>
      </c>
      <c r="G1821">
        <v>43</v>
      </c>
      <c r="H1821">
        <v>14</v>
      </c>
      <c r="I1821">
        <v>65</v>
      </c>
      <c r="J1821">
        <v>60</v>
      </c>
      <c r="K1821">
        <v>19</v>
      </c>
      <c r="L1821">
        <v>85</v>
      </c>
      <c r="M1821">
        <v>75</v>
      </c>
      <c r="N1821">
        <v>27</v>
      </c>
      <c r="O1821">
        <v>105</v>
      </c>
      <c r="P1821">
        <v>7041</v>
      </c>
      <c r="Q1821">
        <v>0.99204493510095704</v>
      </c>
      <c r="R1821">
        <f t="shared" si="258"/>
        <v>1</v>
      </c>
      <c r="S1821">
        <f t="shared" si="259"/>
        <v>6984.9883880458383</v>
      </c>
      <c r="T1821">
        <v>67.260000000000005</v>
      </c>
      <c r="U1821">
        <f t="shared" si="260"/>
        <v>66.724942334890372</v>
      </c>
      <c r="V1821">
        <v>0</v>
      </c>
      <c r="W1821">
        <v>9716</v>
      </c>
      <c r="X1821">
        <v>0</v>
      </c>
      <c r="Y1821" s="3">
        <v>0.1</v>
      </c>
      <c r="Z1821">
        <v>30</v>
      </c>
      <c r="AA1821" s="1">
        <f t="shared" si="261"/>
        <v>0.1060792482526339</v>
      </c>
      <c r="AB1821" s="4">
        <v>2970000</v>
      </c>
      <c r="AC1821" s="4">
        <v>2.5</v>
      </c>
      <c r="AD1821" s="4">
        <v>0</v>
      </c>
      <c r="AE1821" s="4">
        <v>239000</v>
      </c>
      <c r="AF1821" s="1">
        <v>0.24710317310000002</v>
      </c>
      <c r="AG1821" s="2">
        <f t="shared" si="254"/>
        <v>0.3731305462648325</v>
      </c>
      <c r="AH1821" s="2">
        <f t="shared" si="255"/>
        <v>0.44056013556121126</v>
      </c>
      <c r="AI1821">
        <f t="shared" si="256"/>
        <v>0.39536804532187897</v>
      </c>
      <c r="AJ1821">
        <f t="shared" si="257"/>
        <v>0.47412037319214084</v>
      </c>
      <c r="AK1821">
        <f t="shared" si="262"/>
        <v>51.915823131362558</v>
      </c>
    </row>
    <row r="1822" spans="1:37" x14ac:dyDescent="0.2">
      <c r="A1822">
        <v>8</v>
      </c>
      <c r="B1822">
        <v>36053</v>
      </c>
      <c r="C1822">
        <v>36</v>
      </c>
      <c r="D1822" t="s">
        <v>211</v>
      </c>
      <c r="E1822">
        <v>53</v>
      </c>
      <c r="F1822" t="s">
        <v>652</v>
      </c>
      <c r="G1822">
        <v>43</v>
      </c>
      <c r="H1822">
        <v>14</v>
      </c>
      <c r="I1822">
        <v>65</v>
      </c>
      <c r="J1822">
        <v>60</v>
      </c>
      <c r="K1822">
        <v>19</v>
      </c>
      <c r="L1822">
        <v>85</v>
      </c>
      <c r="M1822">
        <v>75</v>
      </c>
      <c r="N1822">
        <v>27</v>
      </c>
      <c r="O1822">
        <v>105</v>
      </c>
      <c r="P1822">
        <v>7041</v>
      </c>
      <c r="Q1822">
        <v>1.01263072179711</v>
      </c>
      <c r="R1822">
        <f t="shared" si="258"/>
        <v>1</v>
      </c>
      <c r="S1822">
        <f t="shared" si="259"/>
        <v>7129.9329121734518</v>
      </c>
      <c r="T1822">
        <v>67.260000000000005</v>
      </c>
      <c r="U1822">
        <f t="shared" si="260"/>
        <v>68.109542348073617</v>
      </c>
      <c r="V1822">
        <v>0</v>
      </c>
      <c r="W1822">
        <v>9716</v>
      </c>
      <c r="X1822">
        <v>0</v>
      </c>
      <c r="Y1822" s="3">
        <v>0.1</v>
      </c>
      <c r="Z1822">
        <v>30</v>
      </c>
      <c r="AA1822" s="1">
        <f t="shared" si="261"/>
        <v>0.1060792482526339</v>
      </c>
      <c r="AB1822" s="4">
        <v>2970000</v>
      </c>
      <c r="AC1822" s="4">
        <v>2.5</v>
      </c>
      <c r="AD1822" s="4">
        <v>0</v>
      </c>
      <c r="AE1822" s="4">
        <v>239000</v>
      </c>
      <c r="AF1822" s="1">
        <v>0.24205359999999998</v>
      </c>
      <c r="AG1822" s="2">
        <f t="shared" si="254"/>
        <v>0.38881887113931995</v>
      </c>
      <c r="AH1822" s="2">
        <f t="shared" si="255"/>
        <v>0.45765200578387799</v>
      </c>
      <c r="AI1822">
        <f t="shared" si="256"/>
        <v>0.4115192842878217</v>
      </c>
      <c r="AJ1822">
        <f t="shared" si="257"/>
        <v>0.49191105258290924</v>
      </c>
      <c r="AK1822">
        <f t="shared" si="262"/>
        <v>52.946705593753073</v>
      </c>
    </row>
    <row r="1823" spans="1:37" x14ac:dyDescent="0.2">
      <c r="A1823">
        <v>8</v>
      </c>
      <c r="B1823">
        <v>36055</v>
      </c>
      <c r="C1823">
        <v>36</v>
      </c>
      <c r="D1823" t="s">
        <v>199</v>
      </c>
      <c r="E1823">
        <v>55</v>
      </c>
      <c r="F1823" t="s">
        <v>652</v>
      </c>
      <c r="G1823">
        <v>43</v>
      </c>
      <c r="H1823">
        <v>14</v>
      </c>
      <c r="I1823">
        <v>65</v>
      </c>
      <c r="J1823">
        <v>60</v>
      </c>
      <c r="K1823">
        <v>19</v>
      </c>
      <c r="L1823">
        <v>85</v>
      </c>
      <c r="M1823">
        <v>75</v>
      </c>
      <c r="N1823">
        <v>27</v>
      </c>
      <c r="O1823">
        <v>105</v>
      </c>
      <c r="P1823">
        <v>7041</v>
      </c>
      <c r="Q1823">
        <v>0.99224193096160895</v>
      </c>
      <c r="R1823">
        <f t="shared" si="258"/>
        <v>1</v>
      </c>
      <c r="S1823">
        <f t="shared" si="259"/>
        <v>6986.3754359006889</v>
      </c>
      <c r="T1823">
        <v>67.260000000000005</v>
      </c>
      <c r="U1823">
        <f t="shared" si="260"/>
        <v>66.738192276477818</v>
      </c>
      <c r="V1823">
        <v>0</v>
      </c>
      <c r="W1823">
        <v>9716</v>
      </c>
      <c r="X1823">
        <v>0</v>
      </c>
      <c r="Y1823" s="3">
        <v>0.1</v>
      </c>
      <c r="Z1823">
        <v>30</v>
      </c>
      <c r="AA1823" s="1">
        <f t="shared" si="261"/>
        <v>0.1060792482526339</v>
      </c>
      <c r="AB1823" s="4">
        <v>2970000</v>
      </c>
      <c r="AC1823" s="4">
        <v>2.5</v>
      </c>
      <c r="AD1823" s="4">
        <v>0</v>
      </c>
      <c r="AE1823" s="4">
        <v>239000</v>
      </c>
      <c r="AF1823" s="1">
        <v>0.25357492310000002</v>
      </c>
      <c r="AG1823" s="2">
        <f t="shared" si="254"/>
        <v>0.36367969610737033</v>
      </c>
      <c r="AH1823" s="2">
        <f t="shared" si="255"/>
        <v>0.42939217285687031</v>
      </c>
      <c r="AI1823">
        <f t="shared" si="256"/>
        <v>0.38535086106228317</v>
      </c>
      <c r="AJ1823">
        <f t="shared" si="257"/>
        <v>0.46209747979961247</v>
      </c>
      <c r="AK1823">
        <f t="shared" si="262"/>
        <v>50.654630386272871</v>
      </c>
    </row>
    <row r="1824" spans="1:37" x14ac:dyDescent="0.2">
      <c r="A1824">
        <v>8</v>
      </c>
      <c r="B1824">
        <v>36057</v>
      </c>
      <c r="C1824">
        <v>36</v>
      </c>
      <c r="D1824" t="s">
        <v>548</v>
      </c>
      <c r="E1824">
        <v>57</v>
      </c>
      <c r="F1824" t="s">
        <v>652</v>
      </c>
      <c r="G1824">
        <v>43</v>
      </c>
      <c r="H1824">
        <v>14</v>
      </c>
      <c r="I1824">
        <v>65</v>
      </c>
      <c r="J1824">
        <v>60</v>
      </c>
      <c r="K1824">
        <v>19</v>
      </c>
      <c r="L1824">
        <v>85</v>
      </c>
      <c r="M1824">
        <v>75</v>
      </c>
      <c r="N1824">
        <v>27</v>
      </c>
      <c r="O1824">
        <v>105</v>
      </c>
      <c r="P1824">
        <v>7041</v>
      </c>
      <c r="Q1824">
        <v>1.03814474741618</v>
      </c>
      <c r="R1824">
        <f t="shared" si="258"/>
        <v>1</v>
      </c>
      <c r="S1824">
        <f t="shared" si="259"/>
        <v>7309.5771665573238</v>
      </c>
      <c r="T1824">
        <v>67.260000000000005</v>
      </c>
      <c r="U1824">
        <f t="shared" si="260"/>
        <v>69.825615711212279</v>
      </c>
      <c r="V1824">
        <v>0</v>
      </c>
      <c r="W1824">
        <v>9716</v>
      </c>
      <c r="X1824">
        <v>0</v>
      </c>
      <c r="Y1824" s="3">
        <v>0.1</v>
      </c>
      <c r="Z1824">
        <v>30</v>
      </c>
      <c r="AA1824" s="1">
        <f t="shared" si="261"/>
        <v>0.1060792482526339</v>
      </c>
      <c r="AB1824" s="4">
        <v>2970000</v>
      </c>
      <c r="AC1824" s="4">
        <v>2.5</v>
      </c>
      <c r="AD1824" s="4">
        <v>0</v>
      </c>
      <c r="AE1824" s="4">
        <v>239000</v>
      </c>
      <c r="AF1824" s="1">
        <v>0.25246831580000001</v>
      </c>
      <c r="AG1824" s="2">
        <f t="shared" si="254"/>
        <v>0.38217195161723583</v>
      </c>
      <c r="AH1824" s="2">
        <f t="shared" si="255"/>
        <v>0.44817179874486496</v>
      </c>
      <c r="AI1824">
        <f t="shared" si="256"/>
        <v>0.40393789640785216</v>
      </c>
      <c r="AJ1824">
        <f t="shared" si="257"/>
        <v>0.4810201841105009</v>
      </c>
      <c r="AK1824">
        <f t="shared" si="262"/>
        <v>50.865699507344154</v>
      </c>
    </row>
    <row r="1825" spans="1:37" x14ac:dyDescent="0.2">
      <c r="A1825">
        <v>7</v>
      </c>
      <c r="B1825">
        <v>36059</v>
      </c>
      <c r="C1825">
        <v>36</v>
      </c>
      <c r="D1825" t="s">
        <v>225</v>
      </c>
      <c r="E1825">
        <v>59</v>
      </c>
      <c r="F1825" t="s">
        <v>650</v>
      </c>
      <c r="G1825">
        <v>43</v>
      </c>
      <c r="H1825">
        <v>14</v>
      </c>
      <c r="I1825">
        <v>65</v>
      </c>
      <c r="J1825">
        <v>60</v>
      </c>
      <c r="K1825">
        <v>19</v>
      </c>
      <c r="L1825">
        <v>85</v>
      </c>
      <c r="M1825">
        <v>75</v>
      </c>
      <c r="N1825">
        <v>27</v>
      </c>
      <c r="O1825">
        <v>105</v>
      </c>
      <c r="P1825">
        <v>7041</v>
      </c>
      <c r="Q1825">
        <v>1.18728954451425</v>
      </c>
      <c r="R1825">
        <f t="shared" si="258"/>
        <v>1</v>
      </c>
      <c r="S1825">
        <f t="shared" si="259"/>
        <v>8359.705682924834</v>
      </c>
      <c r="T1825">
        <v>67.260000000000005</v>
      </c>
      <c r="U1825">
        <f t="shared" si="260"/>
        <v>79.85709476402846</v>
      </c>
      <c r="V1825">
        <v>0</v>
      </c>
      <c r="W1825">
        <v>9716</v>
      </c>
      <c r="X1825">
        <v>0</v>
      </c>
      <c r="Y1825" s="3">
        <v>0.1</v>
      </c>
      <c r="Z1825">
        <v>30</v>
      </c>
      <c r="AA1825" s="1">
        <f t="shared" si="261"/>
        <v>0.1060792482526339</v>
      </c>
      <c r="AB1825" s="4">
        <v>2970000</v>
      </c>
      <c r="AC1825" s="4">
        <v>2.5</v>
      </c>
      <c r="AD1825" s="4">
        <v>0</v>
      </c>
      <c r="AE1825" s="4">
        <v>239000</v>
      </c>
      <c r="AF1825" s="1">
        <v>0.2629301429</v>
      </c>
      <c r="AG1825" s="2">
        <f t="shared" si="254"/>
        <v>0.41968558043639492</v>
      </c>
      <c r="AH1825" s="2">
        <f t="shared" si="255"/>
        <v>0.48306530304116668</v>
      </c>
      <c r="AI1825">
        <f t="shared" si="256"/>
        <v>0.44058736179647318</v>
      </c>
      <c r="AJ1825">
        <f t="shared" si="257"/>
        <v>0.51460915838893329</v>
      </c>
      <c r="AK1825">
        <f t="shared" si="262"/>
        <v>48.941258360218484</v>
      </c>
    </row>
    <row r="1826" spans="1:37" x14ac:dyDescent="0.2">
      <c r="A1826">
        <v>6</v>
      </c>
      <c r="B1826">
        <v>36061</v>
      </c>
      <c r="C1826">
        <v>36</v>
      </c>
      <c r="D1826" t="s">
        <v>648</v>
      </c>
      <c r="E1826">
        <v>61</v>
      </c>
      <c r="F1826" t="s">
        <v>647</v>
      </c>
      <c r="G1826">
        <v>43</v>
      </c>
      <c r="H1826">
        <v>14</v>
      </c>
      <c r="I1826">
        <v>65</v>
      </c>
      <c r="J1826">
        <v>60</v>
      </c>
      <c r="K1826">
        <v>19</v>
      </c>
      <c r="L1826">
        <v>85</v>
      </c>
      <c r="M1826">
        <v>75</v>
      </c>
      <c r="N1826">
        <v>27</v>
      </c>
      <c r="O1826">
        <v>105</v>
      </c>
      <c r="P1826">
        <v>7041</v>
      </c>
      <c r="Q1826">
        <v>1.21133172512054</v>
      </c>
      <c r="R1826">
        <f t="shared" si="258"/>
        <v>1</v>
      </c>
      <c r="S1826">
        <f t="shared" si="259"/>
        <v>8528.9866765737224</v>
      </c>
      <c r="T1826">
        <v>67.260000000000005</v>
      </c>
      <c r="U1826">
        <f t="shared" si="260"/>
        <v>81.474171831607521</v>
      </c>
      <c r="V1826">
        <v>0</v>
      </c>
      <c r="W1826">
        <v>9716</v>
      </c>
      <c r="X1826">
        <v>0</v>
      </c>
      <c r="Y1826" s="3">
        <v>0.1</v>
      </c>
      <c r="Z1826">
        <v>30</v>
      </c>
      <c r="AA1826" s="1">
        <f t="shared" si="261"/>
        <v>0.1060792482526339</v>
      </c>
      <c r="AB1826" s="4">
        <v>2970000</v>
      </c>
      <c r="AC1826" s="4">
        <v>2.5</v>
      </c>
      <c r="AD1826" s="4">
        <v>0</v>
      </c>
      <c r="AE1826" s="4">
        <v>239000</v>
      </c>
      <c r="AF1826" s="1">
        <v>0.25626674999999999</v>
      </c>
      <c r="AG1826" s="2">
        <f t="shared" si="254"/>
        <v>0.43931761032022104</v>
      </c>
      <c r="AH1826" s="2">
        <f t="shared" si="255"/>
        <v>0.50434141856885262</v>
      </c>
      <c r="AI1826">
        <f t="shared" si="256"/>
        <v>0.4607616402176119</v>
      </c>
      <c r="AJ1826">
        <f t="shared" si="257"/>
        <v>0.53670384534543969</v>
      </c>
      <c r="AK1826">
        <f t="shared" si="262"/>
        <v>50.148813968679377</v>
      </c>
    </row>
    <row r="1827" spans="1:37" x14ac:dyDescent="0.2">
      <c r="A1827">
        <v>8</v>
      </c>
      <c r="B1827">
        <v>36063</v>
      </c>
      <c r="C1827">
        <v>36</v>
      </c>
      <c r="D1827" t="s">
        <v>657</v>
      </c>
      <c r="E1827">
        <v>63</v>
      </c>
      <c r="F1827" t="s">
        <v>652</v>
      </c>
      <c r="G1827">
        <v>43</v>
      </c>
      <c r="H1827">
        <v>14</v>
      </c>
      <c r="I1827">
        <v>65</v>
      </c>
      <c r="J1827">
        <v>60</v>
      </c>
      <c r="K1827">
        <v>19</v>
      </c>
      <c r="L1827">
        <v>85</v>
      </c>
      <c r="M1827">
        <v>75</v>
      </c>
      <c r="N1827">
        <v>27</v>
      </c>
      <c r="O1827">
        <v>105</v>
      </c>
      <c r="P1827">
        <v>7041</v>
      </c>
      <c r="Q1827">
        <v>0.98839573676769599</v>
      </c>
      <c r="R1827">
        <f t="shared" si="258"/>
        <v>1</v>
      </c>
      <c r="S1827">
        <f t="shared" si="259"/>
        <v>6959.2943825813472</v>
      </c>
      <c r="T1827">
        <v>67.260000000000005</v>
      </c>
      <c r="U1827">
        <f t="shared" si="260"/>
        <v>66.479497254995238</v>
      </c>
      <c r="V1827">
        <v>0</v>
      </c>
      <c r="W1827">
        <v>9716</v>
      </c>
      <c r="X1827">
        <v>0</v>
      </c>
      <c r="Y1827" s="3">
        <v>0.1</v>
      </c>
      <c r="Z1827">
        <v>30</v>
      </c>
      <c r="AA1827" s="1">
        <f t="shared" si="261"/>
        <v>0.1060792482526339</v>
      </c>
      <c r="AB1827" s="4">
        <v>2970000</v>
      </c>
      <c r="AC1827" s="4">
        <v>2.5</v>
      </c>
      <c r="AD1827" s="4">
        <v>0</v>
      </c>
      <c r="AE1827" s="4">
        <v>239000</v>
      </c>
      <c r="AF1827" s="1">
        <v>0.2403439118</v>
      </c>
      <c r="AG1827" s="2">
        <f t="shared" si="254"/>
        <v>0.38221305789614496</v>
      </c>
      <c r="AH1827" s="2">
        <f t="shared" si="255"/>
        <v>0.45153477052864271</v>
      </c>
      <c r="AI1827">
        <f t="shared" si="256"/>
        <v>0.40507461271041878</v>
      </c>
      <c r="AJ1827">
        <f t="shared" si="257"/>
        <v>0.48603707471707563</v>
      </c>
      <c r="AK1827">
        <f t="shared" si="262"/>
        <v>53.305558608321142</v>
      </c>
    </row>
    <row r="1828" spans="1:37" x14ac:dyDescent="0.2">
      <c r="A1828">
        <v>8</v>
      </c>
      <c r="B1828">
        <v>36065</v>
      </c>
      <c r="C1828">
        <v>36</v>
      </c>
      <c r="D1828" t="s">
        <v>269</v>
      </c>
      <c r="E1828">
        <v>65</v>
      </c>
      <c r="F1828" t="s">
        <v>652</v>
      </c>
      <c r="G1828">
        <v>43</v>
      </c>
      <c r="H1828">
        <v>14</v>
      </c>
      <c r="I1828">
        <v>65</v>
      </c>
      <c r="J1828">
        <v>60</v>
      </c>
      <c r="K1828">
        <v>19</v>
      </c>
      <c r="L1828">
        <v>85</v>
      </c>
      <c r="M1828">
        <v>75</v>
      </c>
      <c r="N1828">
        <v>27</v>
      </c>
      <c r="O1828">
        <v>105</v>
      </c>
      <c r="P1828">
        <v>7041</v>
      </c>
      <c r="Q1828">
        <v>1.01080605718825</v>
      </c>
      <c r="R1828">
        <f t="shared" si="258"/>
        <v>1</v>
      </c>
      <c r="S1828">
        <f t="shared" si="259"/>
        <v>7117.0854486624685</v>
      </c>
      <c r="T1828">
        <v>67.260000000000005</v>
      </c>
      <c r="U1828">
        <f t="shared" si="260"/>
        <v>67.986815406481696</v>
      </c>
      <c r="V1828">
        <v>0</v>
      </c>
      <c r="W1828">
        <v>9716</v>
      </c>
      <c r="X1828">
        <v>0</v>
      </c>
      <c r="Y1828" s="3">
        <v>0.1</v>
      </c>
      <c r="Z1828">
        <v>30</v>
      </c>
      <c r="AA1828" s="1">
        <f t="shared" si="261"/>
        <v>0.1060792482526339</v>
      </c>
      <c r="AB1828" s="4">
        <v>2970000</v>
      </c>
      <c r="AC1828" s="4">
        <v>2.5</v>
      </c>
      <c r="AD1828" s="4">
        <v>0</v>
      </c>
      <c r="AE1828" s="4">
        <v>239000</v>
      </c>
      <c r="AF1828" s="1">
        <v>0.2456900857</v>
      </c>
      <c r="AG1828" s="2">
        <f t="shared" si="254"/>
        <v>0.38237367581962417</v>
      </c>
      <c r="AH1828" s="2">
        <f t="shared" si="255"/>
        <v>0.45019022391265534</v>
      </c>
      <c r="AI1828">
        <f t="shared" si="256"/>
        <v>0.40473880073501239</v>
      </c>
      <c r="AJ1828">
        <f t="shared" si="257"/>
        <v>0.48394312390047206</v>
      </c>
      <c r="AK1828">
        <f t="shared" si="262"/>
        <v>52.200038413507983</v>
      </c>
    </row>
    <row r="1829" spans="1:37" x14ac:dyDescent="0.2">
      <c r="A1829">
        <v>8</v>
      </c>
      <c r="B1829">
        <v>36067</v>
      </c>
      <c r="C1829">
        <v>36</v>
      </c>
      <c r="D1829" t="s">
        <v>675</v>
      </c>
      <c r="E1829">
        <v>67</v>
      </c>
      <c r="F1829" t="s">
        <v>652</v>
      </c>
      <c r="G1829">
        <v>43</v>
      </c>
      <c r="H1829">
        <v>14</v>
      </c>
      <c r="I1829">
        <v>65</v>
      </c>
      <c r="J1829">
        <v>60</v>
      </c>
      <c r="K1829">
        <v>19</v>
      </c>
      <c r="L1829">
        <v>85</v>
      </c>
      <c r="M1829">
        <v>75</v>
      </c>
      <c r="N1829">
        <v>27</v>
      </c>
      <c r="O1829">
        <v>105</v>
      </c>
      <c r="P1829">
        <v>7041</v>
      </c>
      <c r="Q1829">
        <v>0.99895755622697902</v>
      </c>
      <c r="R1829">
        <f t="shared" si="258"/>
        <v>1</v>
      </c>
      <c r="S1829">
        <f t="shared" si="259"/>
        <v>7033.6601533941594</v>
      </c>
      <c r="T1829">
        <v>67.260000000000005</v>
      </c>
      <c r="U1829">
        <f t="shared" si="260"/>
        <v>67.189885231826608</v>
      </c>
      <c r="V1829">
        <v>0</v>
      </c>
      <c r="W1829">
        <v>9716</v>
      </c>
      <c r="X1829">
        <v>0</v>
      </c>
      <c r="Y1829" s="3">
        <v>0.1</v>
      </c>
      <c r="Z1829">
        <v>30</v>
      </c>
      <c r="AA1829" s="1">
        <f t="shared" si="261"/>
        <v>0.1060792482526339</v>
      </c>
      <c r="AB1829" s="4">
        <v>2970000</v>
      </c>
      <c r="AC1829" s="4">
        <v>2.5</v>
      </c>
      <c r="AD1829" s="4">
        <v>0</v>
      </c>
      <c r="AE1829" s="4">
        <v>239000</v>
      </c>
      <c r="AF1829" s="1">
        <v>0.24331333329999999</v>
      </c>
      <c r="AG1829" s="2">
        <f t="shared" si="254"/>
        <v>0.38158290495625591</v>
      </c>
      <c r="AH1829" s="2">
        <f t="shared" si="255"/>
        <v>0.45006043873551549</v>
      </c>
      <c r="AI1829">
        <f t="shared" si="256"/>
        <v>0.40416603464705259</v>
      </c>
      <c r="AJ1829">
        <f t="shared" si="257"/>
        <v>0.48414243593285211</v>
      </c>
      <c r="AK1829">
        <f t="shared" si="262"/>
        <v>52.685522229693881</v>
      </c>
    </row>
    <row r="1830" spans="1:37" x14ac:dyDescent="0.2">
      <c r="A1830">
        <v>8</v>
      </c>
      <c r="B1830">
        <v>36069</v>
      </c>
      <c r="C1830">
        <v>36</v>
      </c>
      <c r="D1830" t="s">
        <v>689</v>
      </c>
      <c r="E1830">
        <v>69</v>
      </c>
      <c r="F1830" t="s">
        <v>652</v>
      </c>
      <c r="G1830">
        <v>43</v>
      </c>
      <c r="H1830">
        <v>14</v>
      </c>
      <c r="I1830">
        <v>65</v>
      </c>
      <c r="J1830">
        <v>60</v>
      </c>
      <c r="K1830">
        <v>19</v>
      </c>
      <c r="L1830">
        <v>85</v>
      </c>
      <c r="M1830">
        <v>75</v>
      </c>
      <c r="N1830">
        <v>27</v>
      </c>
      <c r="O1830">
        <v>105</v>
      </c>
      <c r="P1830">
        <v>7041</v>
      </c>
      <c r="Q1830">
        <v>0.99283547401428196</v>
      </c>
      <c r="R1830">
        <f t="shared" si="258"/>
        <v>1</v>
      </c>
      <c r="S1830">
        <f t="shared" si="259"/>
        <v>6990.5545725345592</v>
      </c>
      <c r="T1830">
        <v>67.260000000000005</v>
      </c>
      <c r="U1830">
        <f t="shared" si="260"/>
        <v>66.778113982200608</v>
      </c>
      <c r="V1830">
        <v>0</v>
      </c>
      <c r="W1830">
        <v>9716</v>
      </c>
      <c r="X1830">
        <v>0</v>
      </c>
      <c r="Y1830" s="3">
        <v>0.1</v>
      </c>
      <c r="Z1830">
        <v>30</v>
      </c>
      <c r="AA1830" s="1">
        <f t="shared" si="261"/>
        <v>0.1060792482526339</v>
      </c>
      <c r="AB1830" s="4">
        <v>2970000</v>
      </c>
      <c r="AC1830" s="4">
        <v>2.5</v>
      </c>
      <c r="AD1830" s="4">
        <v>0</v>
      </c>
      <c r="AE1830" s="4">
        <v>239000</v>
      </c>
      <c r="AF1830" s="1">
        <v>0.25206196489999999</v>
      </c>
      <c r="AG1830" s="2">
        <f t="shared" si="254"/>
        <v>0.36608147346211112</v>
      </c>
      <c r="AH1830" s="2">
        <f t="shared" si="255"/>
        <v>0.4321874776002031</v>
      </c>
      <c r="AI1830">
        <f t="shared" si="256"/>
        <v>0.3878824307132181</v>
      </c>
      <c r="AJ1830">
        <f t="shared" si="257"/>
        <v>0.46508871732659479</v>
      </c>
      <c r="AK1830">
        <f t="shared" si="262"/>
        <v>50.943670198129396</v>
      </c>
    </row>
    <row r="1831" spans="1:37" x14ac:dyDescent="0.2">
      <c r="A1831">
        <v>8</v>
      </c>
      <c r="B1831">
        <v>36071</v>
      </c>
      <c r="C1831">
        <v>36</v>
      </c>
      <c r="D1831" t="s">
        <v>244</v>
      </c>
      <c r="E1831">
        <v>71</v>
      </c>
      <c r="F1831" t="s">
        <v>652</v>
      </c>
      <c r="G1831">
        <v>43</v>
      </c>
      <c r="H1831">
        <v>14</v>
      </c>
      <c r="I1831">
        <v>65</v>
      </c>
      <c r="J1831">
        <v>60</v>
      </c>
      <c r="K1831">
        <v>19</v>
      </c>
      <c r="L1831">
        <v>85</v>
      </c>
      <c r="M1831">
        <v>75</v>
      </c>
      <c r="N1831">
        <v>27</v>
      </c>
      <c r="O1831">
        <v>105</v>
      </c>
      <c r="P1831">
        <v>7041</v>
      </c>
      <c r="Q1831">
        <v>1.13063921034336</v>
      </c>
      <c r="R1831">
        <f t="shared" si="258"/>
        <v>1</v>
      </c>
      <c r="S1831">
        <f t="shared" si="259"/>
        <v>7960.8306800275977</v>
      </c>
      <c r="T1831">
        <v>67.260000000000005</v>
      </c>
      <c r="U1831">
        <f t="shared" si="260"/>
        <v>76.046793287694399</v>
      </c>
      <c r="V1831">
        <v>0</v>
      </c>
      <c r="W1831">
        <v>9716</v>
      </c>
      <c r="X1831">
        <v>0</v>
      </c>
      <c r="Y1831" s="3">
        <v>0.1</v>
      </c>
      <c r="Z1831">
        <v>30</v>
      </c>
      <c r="AA1831" s="1">
        <f t="shared" si="261"/>
        <v>0.1060792482526339</v>
      </c>
      <c r="AB1831" s="4">
        <v>2970000</v>
      </c>
      <c r="AC1831" s="4">
        <v>2.5</v>
      </c>
      <c r="AD1831" s="4">
        <v>0</v>
      </c>
      <c r="AE1831" s="4">
        <v>239000</v>
      </c>
      <c r="AF1831" s="1">
        <v>0.26209230770000003</v>
      </c>
      <c r="AG1831" s="2">
        <f t="shared" si="254"/>
        <v>0.40093830491776949</v>
      </c>
      <c r="AH1831" s="2">
        <f t="shared" si="255"/>
        <v>0.46452015511548517</v>
      </c>
      <c r="AI1831">
        <f t="shared" si="256"/>
        <v>0.4219067515346327</v>
      </c>
      <c r="AJ1831">
        <f t="shared" si="257"/>
        <v>0.49616464747883438</v>
      </c>
      <c r="AK1831">
        <f t="shared" si="262"/>
        <v>49.089717967171246</v>
      </c>
    </row>
    <row r="1832" spans="1:37" x14ac:dyDescent="0.2">
      <c r="A1832">
        <v>8</v>
      </c>
      <c r="B1832">
        <v>36073</v>
      </c>
      <c r="C1832">
        <v>36</v>
      </c>
      <c r="D1832" t="s">
        <v>635</v>
      </c>
      <c r="E1832">
        <v>73</v>
      </c>
      <c r="F1832" t="s">
        <v>652</v>
      </c>
      <c r="G1832">
        <v>43</v>
      </c>
      <c r="H1832">
        <v>14</v>
      </c>
      <c r="I1832">
        <v>65</v>
      </c>
      <c r="J1832">
        <v>60</v>
      </c>
      <c r="K1832">
        <v>19</v>
      </c>
      <c r="L1832">
        <v>85</v>
      </c>
      <c r="M1832">
        <v>75</v>
      </c>
      <c r="N1832">
        <v>27</v>
      </c>
      <c r="O1832">
        <v>105</v>
      </c>
      <c r="P1832">
        <v>7041</v>
      </c>
      <c r="Q1832">
        <v>0.99117403825124095</v>
      </c>
      <c r="R1832">
        <f t="shared" si="258"/>
        <v>1</v>
      </c>
      <c r="S1832">
        <f t="shared" si="259"/>
        <v>6978.8564033269877</v>
      </c>
      <c r="T1832">
        <v>67.260000000000005</v>
      </c>
      <c r="U1832">
        <f t="shared" si="260"/>
        <v>66.666365812778466</v>
      </c>
      <c r="V1832">
        <v>0</v>
      </c>
      <c r="W1832">
        <v>9716</v>
      </c>
      <c r="X1832">
        <v>0</v>
      </c>
      <c r="Y1832" s="3">
        <v>0.1</v>
      </c>
      <c r="Z1832">
        <v>30</v>
      </c>
      <c r="AA1832" s="1">
        <f t="shared" si="261"/>
        <v>0.1060792482526339</v>
      </c>
      <c r="AB1832" s="4">
        <v>2970000</v>
      </c>
      <c r="AC1832" s="4">
        <v>2.5</v>
      </c>
      <c r="AD1832" s="4">
        <v>0</v>
      </c>
      <c r="AE1832" s="4">
        <v>239000</v>
      </c>
      <c r="AF1832" s="1">
        <v>0.2448077692</v>
      </c>
      <c r="AG1832" s="2">
        <f t="shared" si="254"/>
        <v>0.37629851437024608</v>
      </c>
      <c r="AH1832" s="2">
        <f t="shared" si="255"/>
        <v>0.44435894080127125</v>
      </c>
      <c r="AI1832">
        <f t="shared" si="256"/>
        <v>0.39874407467691297</v>
      </c>
      <c r="AJ1832">
        <f t="shared" si="257"/>
        <v>0.47823326502287766</v>
      </c>
      <c r="AK1832">
        <f t="shared" si="262"/>
        <v>52.379163300296383</v>
      </c>
    </row>
    <row r="1833" spans="1:37" x14ac:dyDescent="0.2">
      <c r="A1833">
        <v>8</v>
      </c>
      <c r="B1833">
        <v>36075</v>
      </c>
      <c r="C1833">
        <v>36</v>
      </c>
      <c r="D1833" t="s">
        <v>680</v>
      </c>
      <c r="E1833">
        <v>75</v>
      </c>
      <c r="F1833" t="s">
        <v>652</v>
      </c>
      <c r="G1833">
        <v>43</v>
      </c>
      <c r="H1833">
        <v>14</v>
      </c>
      <c r="I1833">
        <v>65</v>
      </c>
      <c r="J1833">
        <v>60</v>
      </c>
      <c r="K1833">
        <v>19</v>
      </c>
      <c r="L1833">
        <v>85</v>
      </c>
      <c r="M1833">
        <v>75</v>
      </c>
      <c r="N1833">
        <v>27</v>
      </c>
      <c r="O1833">
        <v>105</v>
      </c>
      <c r="P1833">
        <v>7041</v>
      </c>
      <c r="Q1833">
        <v>0.99701393076351696</v>
      </c>
      <c r="R1833">
        <f t="shared" si="258"/>
        <v>1</v>
      </c>
      <c r="S1833">
        <f t="shared" si="259"/>
        <v>7019.9750865059232</v>
      </c>
      <c r="T1833">
        <v>67.260000000000005</v>
      </c>
      <c r="U1833">
        <f t="shared" si="260"/>
        <v>67.059156983154153</v>
      </c>
      <c r="V1833">
        <v>0</v>
      </c>
      <c r="W1833">
        <v>9716</v>
      </c>
      <c r="X1833">
        <v>0</v>
      </c>
      <c r="Y1833" s="3">
        <v>0.1</v>
      </c>
      <c r="Z1833">
        <v>30</v>
      </c>
      <c r="AA1833" s="1">
        <f t="shared" si="261"/>
        <v>0.1060792482526339</v>
      </c>
      <c r="AB1833" s="4">
        <v>2970000</v>
      </c>
      <c r="AC1833" s="4">
        <v>2.5</v>
      </c>
      <c r="AD1833" s="4">
        <v>0</v>
      </c>
      <c r="AE1833" s="4">
        <v>239000</v>
      </c>
      <c r="AF1833" s="1">
        <v>0.25078716670000001</v>
      </c>
      <c r="AG1833" s="2">
        <f t="shared" si="254"/>
        <v>0.3694908598268607</v>
      </c>
      <c r="AH1833" s="2">
        <f t="shared" si="255"/>
        <v>0.43593213070312276</v>
      </c>
      <c r="AI1833">
        <f t="shared" si="256"/>
        <v>0.39140239398073506</v>
      </c>
      <c r="AJ1833">
        <f t="shared" si="257"/>
        <v>0.4690002959019951</v>
      </c>
      <c r="AK1833">
        <f t="shared" si="262"/>
        <v>51.189918458686691</v>
      </c>
    </row>
    <row r="1834" spans="1:37" x14ac:dyDescent="0.2">
      <c r="A1834">
        <v>8</v>
      </c>
      <c r="B1834">
        <v>36077</v>
      </c>
      <c r="C1834">
        <v>36</v>
      </c>
      <c r="D1834" t="s">
        <v>664</v>
      </c>
      <c r="E1834">
        <v>77</v>
      </c>
      <c r="F1834" t="s">
        <v>652</v>
      </c>
      <c r="G1834">
        <v>43</v>
      </c>
      <c r="H1834">
        <v>14</v>
      </c>
      <c r="I1834">
        <v>65</v>
      </c>
      <c r="J1834">
        <v>60</v>
      </c>
      <c r="K1834">
        <v>19</v>
      </c>
      <c r="L1834">
        <v>85</v>
      </c>
      <c r="M1834">
        <v>75</v>
      </c>
      <c r="N1834">
        <v>27</v>
      </c>
      <c r="O1834">
        <v>105</v>
      </c>
      <c r="P1834">
        <v>7041</v>
      </c>
      <c r="Q1834">
        <v>1.03545324966825</v>
      </c>
      <c r="R1834">
        <f t="shared" si="258"/>
        <v>1</v>
      </c>
      <c r="S1834">
        <f t="shared" si="259"/>
        <v>7290.6263309141486</v>
      </c>
      <c r="T1834">
        <v>67.260000000000005</v>
      </c>
      <c r="U1834">
        <f t="shared" si="260"/>
        <v>69.644585572686509</v>
      </c>
      <c r="V1834">
        <v>0</v>
      </c>
      <c r="W1834">
        <v>9716</v>
      </c>
      <c r="X1834">
        <v>0</v>
      </c>
      <c r="Y1834" s="3">
        <v>0.1</v>
      </c>
      <c r="Z1834">
        <v>30</v>
      </c>
      <c r="AA1834" s="1">
        <f t="shared" si="261"/>
        <v>0.1060792482526339</v>
      </c>
      <c r="AB1834" s="4">
        <v>2970000</v>
      </c>
      <c r="AC1834" s="4">
        <v>2.5</v>
      </c>
      <c r="AD1834" s="4">
        <v>0</v>
      </c>
      <c r="AE1834" s="4">
        <v>239000</v>
      </c>
      <c r="AF1834" s="1">
        <v>0.2372804868</v>
      </c>
      <c r="AG1834" s="2">
        <f t="shared" si="254"/>
        <v>0.40557974034185951</v>
      </c>
      <c r="AH1834" s="2">
        <f t="shared" si="255"/>
        <v>0.47579449882329733</v>
      </c>
      <c r="AI1834">
        <f t="shared" si="256"/>
        <v>0.42873583747949057</v>
      </c>
      <c r="AJ1834">
        <f t="shared" si="257"/>
        <v>0.51074144032080182</v>
      </c>
      <c r="AK1834">
        <f t="shared" si="262"/>
        <v>53.961487043392502</v>
      </c>
    </row>
    <row r="1835" spans="1:37" x14ac:dyDescent="0.2">
      <c r="A1835">
        <v>8</v>
      </c>
      <c r="B1835">
        <v>36079</v>
      </c>
      <c r="C1835">
        <v>36</v>
      </c>
      <c r="D1835" t="s">
        <v>210</v>
      </c>
      <c r="E1835">
        <v>79</v>
      </c>
      <c r="F1835" t="s">
        <v>652</v>
      </c>
      <c r="G1835">
        <v>43</v>
      </c>
      <c r="H1835">
        <v>14</v>
      </c>
      <c r="I1835">
        <v>65</v>
      </c>
      <c r="J1835">
        <v>60</v>
      </c>
      <c r="K1835">
        <v>19</v>
      </c>
      <c r="L1835">
        <v>85</v>
      </c>
      <c r="M1835">
        <v>75</v>
      </c>
      <c r="N1835">
        <v>27</v>
      </c>
      <c r="O1835">
        <v>105</v>
      </c>
      <c r="P1835">
        <v>7041</v>
      </c>
      <c r="Q1835">
        <v>1.14302678406239</v>
      </c>
      <c r="R1835">
        <f t="shared" si="258"/>
        <v>1</v>
      </c>
      <c r="S1835">
        <f t="shared" si="259"/>
        <v>8048.0515865832876</v>
      </c>
      <c r="T1835">
        <v>67.260000000000005</v>
      </c>
      <c r="U1835">
        <f t="shared" si="260"/>
        <v>76.879981496036351</v>
      </c>
      <c r="V1835">
        <v>0</v>
      </c>
      <c r="W1835">
        <v>9716</v>
      </c>
      <c r="X1835">
        <v>0</v>
      </c>
      <c r="Y1835" s="3">
        <v>0.1</v>
      </c>
      <c r="Z1835">
        <v>30</v>
      </c>
      <c r="AA1835" s="1">
        <f t="shared" si="261"/>
        <v>0.1060792482526339</v>
      </c>
      <c r="AB1835" s="4">
        <v>2970000</v>
      </c>
      <c r="AC1835" s="4">
        <v>2.5</v>
      </c>
      <c r="AD1835" s="4">
        <v>0</v>
      </c>
      <c r="AE1835" s="4">
        <v>239000</v>
      </c>
      <c r="AF1835" s="1">
        <v>0.26069300000000001</v>
      </c>
      <c r="AG1835" s="2">
        <f t="shared" si="254"/>
        <v>0.40750676174517819</v>
      </c>
      <c r="AH1835" s="2">
        <f t="shared" si="255"/>
        <v>0.47142909165046909</v>
      </c>
      <c r="AI1835">
        <f t="shared" si="256"/>
        <v>0.42858750459436168</v>
      </c>
      <c r="AJ1835">
        <f t="shared" si="257"/>
        <v>0.50324310496411384</v>
      </c>
      <c r="AK1835">
        <f t="shared" si="262"/>
        <v>49.339795073546533</v>
      </c>
    </row>
    <row r="1836" spans="1:37" x14ac:dyDescent="0.2">
      <c r="A1836">
        <v>7</v>
      </c>
      <c r="B1836">
        <v>36081</v>
      </c>
      <c r="C1836">
        <v>36</v>
      </c>
      <c r="D1836" t="s">
        <v>651</v>
      </c>
      <c r="E1836">
        <v>81</v>
      </c>
      <c r="F1836" t="s">
        <v>650</v>
      </c>
      <c r="G1836">
        <v>43</v>
      </c>
      <c r="H1836">
        <v>14</v>
      </c>
      <c r="I1836">
        <v>65</v>
      </c>
      <c r="J1836">
        <v>60</v>
      </c>
      <c r="K1836">
        <v>19</v>
      </c>
      <c r="L1836">
        <v>85</v>
      </c>
      <c r="M1836">
        <v>75</v>
      </c>
      <c r="N1836">
        <v>27</v>
      </c>
      <c r="O1836">
        <v>105</v>
      </c>
      <c r="P1836">
        <v>7041</v>
      </c>
      <c r="Q1836">
        <v>1.21230208873749</v>
      </c>
      <c r="R1836">
        <f t="shared" si="258"/>
        <v>1</v>
      </c>
      <c r="S1836">
        <f t="shared" si="259"/>
        <v>8535.8190068006679</v>
      </c>
      <c r="T1836">
        <v>67.260000000000005</v>
      </c>
      <c r="U1836">
        <f t="shared" si="260"/>
        <v>81.539438488483583</v>
      </c>
      <c r="V1836">
        <v>0</v>
      </c>
      <c r="W1836">
        <v>9716</v>
      </c>
      <c r="X1836">
        <v>0</v>
      </c>
      <c r="Y1836" s="3">
        <v>0.1</v>
      </c>
      <c r="Z1836">
        <v>30</v>
      </c>
      <c r="AA1836" s="1">
        <f t="shared" si="261"/>
        <v>0.1060792482526339</v>
      </c>
      <c r="AB1836" s="4">
        <v>2970000</v>
      </c>
      <c r="AC1836" s="4">
        <v>2.5</v>
      </c>
      <c r="AD1836" s="4">
        <v>0</v>
      </c>
      <c r="AE1836" s="4">
        <v>239000</v>
      </c>
      <c r="AF1836" s="1">
        <v>0.25924600000000003</v>
      </c>
      <c r="AG1836" s="2">
        <f t="shared" si="254"/>
        <v>0.43461686147927087</v>
      </c>
      <c r="AH1836" s="2">
        <f t="shared" si="255"/>
        <v>0.49889514118271855</v>
      </c>
      <c r="AI1836">
        <f t="shared" si="256"/>
        <v>0.4558150028703904</v>
      </c>
      <c r="AJ1836">
        <f t="shared" si="257"/>
        <v>0.53088637782773507</v>
      </c>
      <c r="AK1836">
        <f t="shared" si="262"/>
        <v>49.60123472342125</v>
      </c>
    </row>
    <row r="1837" spans="1:37" x14ac:dyDescent="0.2">
      <c r="A1837">
        <v>8</v>
      </c>
      <c r="B1837">
        <v>36083</v>
      </c>
      <c r="C1837">
        <v>36</v>
      </c>
      <c r="D1837" t="s">
        <v>666</v>
      </c>
      <c r="E1837">
        <v>83</v>
      </c>
      <c r="F1837" t="s">
        <v>652</v>
      </c>
      <c r="G1837">
        <v>43</v>
      </c>
      <c r="H1837">
        <v>14</v>
      </c>
      <c r="I1837">
        <v>65</v>
      </c>
      <c r="J1837">
        <v>60</v>
      </c>
      <c r="K1837">
        <v>19</v>
      </c>
      <c r="L1837">
        <v>85</v>
      </c>
      <c r="M1837">
        <v>75</v>
      </c>
      <c r="N1837">
        <v>27</v>
      </c>
      <c r="O1837">
        <v>105</v>
      </c>
      <c r="P1837">
        <v>7041</v>
      </c>
      <c r="Q1837">
        <v>1.05566420975853</v>
      </c>
      <c r="R1837">
        <f t="shared" si="258"/>
        <v>1</v>
      </c>
      <c r="S1837">
        <f t="shared" si="259"/>
        <v>7432.9317009098104</v>
      </c>
      <c r="T1837">
        <v>67.260000000000005</v>
      </c>
      <c r="U1837">
        <f t="shared" si="260"/>
        <v>71.003974748358729</v>
      </c>
      <c r="V1837">
        <v>0</v>
      </c>
      <c r="W1837">
        <v>9716</v>
      </c>
      <c r="X1837">
        <v>0</v>
      </c>
      <c r="Y1837" s="3">
        <v>0.1</v>
      </c>
      <c r="Z1837">
        <v>30</v>
      </c>
      <c r="AA1837" s="1">
        <f t="shared" si="261"/>
        <v>0.1060792482526339</v>
      </c>
      <c r="AB1837" s="4">
        <v>2970000</v>
      </c>
      <c r="AC1837" s="4">
        <v>2.5</v>
      </c>
      <c r="AD1837" s="4">
        <v>0</v>
      </c>
      <c r="AE1837" s="4">
        <v>239000</v>
      </c>
      <c r="AF1837" s="1">
        <v>0.2552761429</v>
      </c>
      <c r="AG1837" s="2">
        <f t="shared" si="254"/>
        <v>0.38434687182123595</v>
      </c>
      <c r="AH1837" s="2">
        <f t="shared" si="255"/>
        <v>0.44962242492281407</v>
      </c>
      <c r="AI1837">
        <f t="shared" si="256"/>
        <v>0.40587393162573415</v>
      </c>
      <c r="AJ1837">
        <f t="shared" si="257"/>
        <v>0.48211019258096932</v>
      </c>
      <c r="AK1837">
        <f t="shared" si="262"/>
        <v>50.333716689661195</v>
      </c>
    </row>
    <row r="1838" spans="1:37" x14ac:dyDescent="0.2">
      <c r="A1838">
        <v>8</v>
      </c>
      <c r="B1838">
        <v>36085</v>
      </c>
      <c r="C1838">
        <v>36</v>
      </c>
      <c r="D1838" t="s">
        <v>685</v>
      </c>
      <c r="E1838">
        <v>85</v>
      </c>
      <c r="F1838" t="s">
        <v>652</v>
      </c>
      <c r="G1838">
        <v>43</v>
      </c>
      <c r="H1838">
        <v>14</v>
      </c>
      <c r="I1838">
        <v>65</v>
      </c>
      <c r="J1838">
        <v>60</v>
      </c>
      <c r="K1838">
        <v>19</v>
      </c>
      <c r="L1838">
        <v>85</v>
      </c>
      <c r="M1838">
        <v>75</v>
      </c>
      <c r="N1838">
        <v>27</v>
      </c>
      <c r="O1838">
        <v>105</v>
      </c>
      <c r="P1838">
        <v>7041</v>
      </c>
      <c r="Q1838">
        <v>1.2066848278045601</v>
      </c>
      <c r="R1838">
        <f t="shared" si="258"/>
        <v>1</v>
      </c>
      <c r="S1838">
        <f t="shared" si="259"/>
        <v>8496.267872571907</v>
      </c>
      <c r="T1838">
        <v>67.260000000000005</v>
      </c>
      <c r="U1838">
        <f t="shared" si="260"/>
        <v>81.161621518134723</v>
      </c>
      <c r="V1838">
        <v>0</v>
      </c>
      <c r="W1838">
        <v>9716</v>
      </c>
      <c r="X1838">
        <v>0</v>
      </c>
      <c r="Y1838" s="3">
        <v>0.1</v>
      </c>
      <c r="Z1838">
        <v>30</v>
      </c>
      <c r="AA1838" s="1">
        <f t="shared" si="261"/>
        <v>0.1060792482526339</v>
      </c>
      <c r="AB1838" s="4">
        <v>2970000</v>
      </c>
      <c r="AC1838" s="4">
        <v>2.5</v>
      </c>
      <c r="AD1838" s="4">
        <v>0</v>
      </c>
      <c r="AE1838" s="4">
        <v>239000</v>
      </c>
      <c r="AF1838" s="1">
        <v>0.25802433330000002</v>
      </c>
      <c r="AG1838" s="2">
        <f t="shared" si="254"/>
        <v>0.43465128679170362</v>
      </c>
      <c r="AH1838" s="2">
        <f t="shared" si="255"/>
        <v>0.49923319438497088</v>
      </c>
      <c r="AI1838">
        <f t="shared" si="256"/>
        <v>0.45594957003355757</v>
      </c>
      <c r="AJ1838">
        <f t="shared" si="257"/>
        <v>0.5313756038819174</v>
      </c>
      <c r="AK1838">
        <f t="shared" si="262"/>
        <v>49.824244736680676</v>
      </c>
    </row>
    <row r="1839" spans="1:37" x14ac:dyDescent="0.2">
      <c r="A1839">
        <v>8</v>
      </c>
      <c r="B1839">
        <v>36087</v>
      </c>
      <c r="C1839">
        <v>36</v>
      </c>
      <c r="D1839" t="s">
        <v>688</v>
      </c>
      <c r="E1839">
        <v>87</v>
      </c>
      <c r="F1839" t="s">
        <v>652</v>
      </c>
      <c r="G1839">
        <v>43</v>
      </c>
      <c r="H1839">
        <v>14</v>
      </c>
      <c r="I1839">
        <v>65</v>
      </c>
      <c r="J1839">
        <v>60</v>
      </c>
      <c r="K1839">
        <v>19</v>
      </c>
      <c r="L1839">
        <v>85</v>
      </c>
      <c r="M1839">
        <v>75</v>
      </c>
      <c r="N1839">
        <v>27</v>
      </c>
      <c r="O1839">
        <v>105</v>
      </c>
      <c r="P1839">
        <v>7041</v>
      </c>
      <c r="Q1839">
        <v>1.17052457332611</v>
      </c>
      <c r="R1839">
        <f t="shared" si="258"/>
        <v>1</v>
      </c>
      <c r="S1839">
        <f t="shared" si="259"/>
        <v>8241.6635207891413</v>
      </c>
      <c r="T1839">
        <v>67.260000000000005</v>
      </c>
      <c r="U1839">
        <f t="shared" si="260"/>
        <v>78.729482801914173</v>
      </c>
      <c r="V1839">
        <v>0</v>
      </c>
      <c r="W1839">
        <v>9716</v>
      </c>
      <c r="X1839">
        <v>0</v>
      </c>
      <c r="Y1839" s="3">
        <v>0.1</v>
      </c>
      <c r="Z1839">
        <v>30</v>
      </c>
      <c r="AA1839" s="1">
        <f t="shared" si="261"/>
        <v>0.1060792482526339</v>
      </c>
      <c r="AB1839" s="4">
        <v>2970000</v>
      </c>
      <c r="AC1839" s="4">
        <v>2.5</v>
      </c>
      <c r="AD1839" s="4">
        <v>0</v>
      </c>
      <c r="AE1839" s="4">
        <v>239000</v>
      </c>
      <c r="AF1839" s="1">
        <v>0.26574845450000001</v>
      </c>
      <c r="AG1839" s="2">
        <f t="shared" si="254"/>
        <v>0.40937146773658939</v>
      </c>
      <c r="AH1839" s="2">
        <f t="shared" si="255"/>
        <v>0.47208062741742207</v>
      </c>
      <c r="AI1839">
        <f t="shared" si="256"/>
        <v>0.43005208557879376</v>
      </c>
      <c r="AJ1839">
        <f t="shared" si="257"/>
        <v>0.50329061715860501</v>
      </c>
      <c r="AK1839">
        <f t="shared" si="262"/>
        <v>48.448740210295625</v>
      </c>
    </row>
    <row r="1840" spans="1:37" x14ac:dyDescent="0.2">
      <c r="A1840">
        <v>8</v>
      </c>
      <c r="B1840">
        <v>36089</v>
      </c>
      <c r="C1840">
        <v>36</v>
      </c>
      <c r="D1840" t="s">
        <v>679</v>
      </c>
      <c r="E1840">
        <v>89</v>
      </c>
      <c r="F1840" t="s">
        <v>652</v>
      </c>
      <c r="G1840">
        <v>43</v>
      </c>
      <c r="H1840">
        <v>14</v>
      </c>
      <c r="I1840">
        <v>65</v>
      </c>
      <c r="J1840">
        <v>60</v>
      </c>
      <c r="K1840">
        <v>19</v>
      </c>
      <c r="L1840">
        <v>85</v>
      </c>
      <c r="M1840">
        <v>75</v>
      </c>
      <c r="N1840">
        <v>27</v>
      </c>
      <c r="O1840">
        <v>105</v>
      </c>
      <c r="P1840">
        <v>7041</v>
      </c>
      <c r="Q1840">
        <v>0.99177840389782901</v>
      </c>
      <c r="R1840">
        <f t="shared" si="258"/>
        <v>1</v>
      </c>
      <c r="S1840">
        <f t="shared" si="259"/>
        <v>6983.1117418446138</v>
      </c>
      <c r="T1840">
        <v>67.260000000000005</v>
      </c>
      <c r="U1840">
        <f t="shared" si="260"/>
        <v>66.707015446167986</v>
      </c>
      <c r="V1840">
        <v>0</v>
      </c>
      <c r="W1840">
        <v>9716</v>
      </c>
      <c r="X1840">
        <v>0</v>
      </c>
      <c r="Y1840" s="3">
        <v>0.1</v>
      </c>
      <c r="Z1840">
        <v>30</v>
      </c>
      <c r="AA1840" s="1">
        <f t="shared" si="261"/>
        <v>0.1060792482526339</v>
      </c>
      <c r="AB1840" s="4">
        <v>2970000</v>
      </c>
      <c r="AC1840" s="4">
        <v>2.5</v>
      </c>
      <c r="AD1840" s="4">
        <v>0</v>
      </c>
      <c r="AE1840" s="4">
        <v>239000</v>
      </c>
      <c r="AF1840" s="1">
        <v>0.26322520970000002</v>
      </c>
      <c r="AG1840" s="2">
        <f t="shared" si="254"/>
        <v>0.35018291130215379</v>
      </c>
      <c r="AH1840" s="2">
        <f t="shared" si="255"/>
        <v>0.41349175546813488</v>
      </c>
      <c r="AI1840">
        <f t="shared" si="256"/>
        <v>0.37106131569893042</v>
      </c>
      <c r="AJ1840">
        <f t="shared" si="257"/>
        <v>0.44500032125228905</v>
      </c>
      <c r="AK1840">
        <f t="shared" si="262"/>
        <v>48.889199237507782</v>
      </c>
    </row>
    <row r="1841" spans="1:37" x14ac:dyDescent="0.2">
      <c r="A1841">
        <v>8</v>
      </c>
      <c r="B1841">
        <v>36091</v>
      </c>
      <c r="C1841">
        <v>36</v>
      </c>
      <c r="D1841" t="s">
        <v>672</v>
      </c>
      <c r="E1841">
        <v>91</v>
      </c>
      <c r="F1841" t="s">
        <v>652</v>
      </c>
      <c r="G1841">
        <v>43</v>
      </c>
      <c r="H1841">
        <v>14</v>
      </c>
      <c r="I1841">
        <v>65</v>
      </c>
      <c r="J1841">
        <v>60</v>
      </c>
      <c r="K1841">
        <v>19</v>
      </c>
      <c r="L1841">
        <v>85</v>
      </c>
      <c r="M1841">
        <v>75</v>
      </c>
      <c r="N1841">
        <v>27</v>
      </c>
      <c r="O1841">
        <v>105</v>
      </c>
      <c r="P1841">
        <v>7041</v>
      </c>
      <c r="Q1841">
        <v>1.0347154388825099</v>
      </c>
      <c r="R1841">
        <f t="shared" si="258"/>
        <v>1</v>
      </c>
      <c r="S1841">
        <f t="shared" si="259"/>
        <v>7285.4314051717529</v>
      </c>
      <c r="T1841">
        <v>67.260000000000005</v>
      </c>
      <c r="U1841">
        <f t="shared" si="260"/>
        <v>69.594960419237623</v>
      </c>
      <c r="V1841">
        <v>0</v>
      </c>
      <c r="W1841">
        <v>9716</v>
      </c>
      <c r="X1841">
        <v>0</v>
      </c>
      <c r="Y1841" s="3">
        <v>0.1</v>
      </c>
      <c r="Z1841">
        <v>30</v>
      </c>
      <c r="AA1841" s="1">
        <f t="shared" si="261"/>
        <v>0.1060792482526339</v>
      </c>
      <c r="AB1841" s="4">
        <v>2970000</v>
      </c>
      <c r="AC1841" s="4">
        <v>2.5</v>
      </c>
      <c r="AD1841" s="4">
        <v>0</v>
      </c>
      <c r="AE1841" s="4">
        <v>239000</v>
      </c>
      <c r="AF1841" s="1">
        <v>0.26605763770000002</v>
      </c>
      <c r="AG1841" s="2">
        <f t="shared" si="254"/>
        <v>0.36145395454154622</v>
      </c>
      <c r="AH1841" s="2">
        <f t="shared" si="255"/>
        <v>0.4240904147827137</v>
      </c>
      <c r="AI1841">
        <f t="shared" si="256"/>
        <v>0.38211059482213811</v>
      </c>
      <c r="AJ1841">
        <f t="shared" si="257"/>
        <v>0.45526420830478637</v>
      </c>
      <c r="AK1841">
        <f t="shared" si="262"/>
        <v>48.395343590461671</v>
      </c>
    </row>
    <row r="1842" spans="1:37" x14ac:dyDescent="0.2">
      <c r="A1842">
        <v>8</v>
      </c>
      <c r="B1842">
        <v>36093</v>
      </c>
      <c r="C1842">
        <v>36</v>
      </c>
      <c r="D1842" t="s">
        <v>671</v>
      </c>
      <c r="E1842">
        <v>93</v>
      </c>
      <c r="F1842" t="s">
        <v>652</v>
      </c>
      <c r="G1842">
        <v>43</v>
      </c>
      <c r="H1842">
        <v>14</v>
      </c>
      <c r="I1842">
        <v>65</v>
      </c>
      <c r="J1842">
        <v>60</v>
      </c>
      <c r="K1842">
        <v>19</v>
      </c>
      <c r="L1842">
        <v>85</v>
      </c>
      <c r="M1842">
        <v>75</v>
      </c>
      <c r="N1842">
        <v>27</v>
      </c>
      <c r="O1842">
        <v>105</v>
      </c>
      <c r="P1842">
        <v>7041</v>
      </c>
      <c r="Q1842">
        <v>1.04750855763753</v>
      </c>
      <c r="R1842">
        <f t="shared" si="258"/>
        <v>1</v>
      </c>
      <c r="S1842">
        <f t="shared" si="259"/>
        <v>7375.5077543258494</v>
      </c>
      <c r="T1842">
        <v>67.260000000000005</v>
      </c>
      <c r="U1842">
        <f t="shared" si="260"/>
        <v>70.455425586700272</v>
      </c>
      <c r="V1842">
        <v>0</v>
      </c>
      <c r="W1842">
        <v>9716</v>
      </c>
      <c r="X1842">
        <v>0</v>
      </c>
      <c r="Y1842" s="3">
        <v>0.1</v>
      </c>
      <c r="Z1842">
        <v>30</v>
      </c>
      <c r="AA1842" s="1">
        <f t="shared" si="261"/>
        <v>0.1060792482526339</v>
      </c>
      <c r="AB1842" s="4">
        <v>2970000</v>
      </c>
      <c r="AC1842" s="4">
        <v>2.5</v>
      </c>
      <c r="AD1842" s="4">
        <v>0</v>
      </c>
      <c r="AE1842" s="4">
        <v>239000</v>
      </c>
      <c r="AF1842" s="1">
        <v>0.26740531820000002</v>
      </c>
      <c r="AG1842" s="2">
        <f t="shared" si="254"/>
        <v>0.36407874157430192</v>
      </c>
      <c r="AH1842" s="2">
        <f t="shared" si="255"/>
        <v>0.42640027994126023</v>
      </c>
      <c r="AI1842">
        <f t="shared" si="256"/>
        <v>0.38463151504826149</v>
      </c>
      <c r="AJ1842">
        <f t="shared" si="257"/>
        <v>0.4574172774658124</v>
      </c>
      <c r="AK1842">
        <f t="shared" si="262"/>
        <v>48.164038319444565</v>
      </c>
    </row>
    <row r="1843" spans="1:37" x14ac:dyDescent="0.2">
      <c r="A1843">
        <v>8</v>
      </c>
      <c r="B1843">
        <v>36095</v>
      </c>
      <c r="C1843">
        <v>36</v>
      </c>
      <c r="D1843" t="s">
        <v>676</v>
      </c>
      <c r="E1843">
        <v>95</v>
      </c>
      <c r="F1843" t="s">
        <v>652</v>
      </c>
      <c r="G1843">
        <v>43</v>
      </c>
      <c r="H1843">
        <v>14</v>
      </c>
      <c r="I1843">
        <v>65</v>
      </c>
      <c r="J1843">
        <v>60</v>
      </c>
      <c r="K1843">
        <v>19</v>
      </c>
      <c r="L1843">
        <v>85</v>
      </c>
      <c r="M1843">
        <v>75</v>
      </c>
      <c r="N1843">
        <v>27</v>
      </c>
      <c r="O1843">
        <v>105</v>
      </c>
      <c r="P1843">
        <v>7041</v>
      </c>
      <c r="Q1843">
        <v>1.0522963650086301</v>
      </c>
      <c r="R1843">
        <f t="shared" si="258"/>
        <v>1</v>
      </c>
      <c r="S1843">
        <f t="shared" si="259"/>
        <v>7409.2187060257647</v>
      </c>
      <c r="T1843">
        <v>67.260000000000005</v>
      </c>
      <c r="U1843">
        <f t="shared" si="260"/>
        <v>70.77745351048047</v>
      </c>
      <c r="V1843">
        <v>0</v>
      </c>
      <c r="W1843">
        <v>9716</v>
      </c>
      <c r="X1843">
        <v>0</v>
      </c>
      <c r="Y1843" s="3">
        <v>0.1</v>
      </c>
      <c r="Z1843">
        <v>30</v>
      </c>
      <c r="AA1843" s="1">
        <f t="shared" si="261"/>
        <v>0.1060792482526339</v>
      </c>
      <c r="AB1843" s="4">
        <v>2970000</v>
      </c>
      <c r="AC1843" s="4">
        <v>2.5</v>
      </c>
      <c r="AD1843" s="4">
        <v>0</v>
      </c>
      <c r="AE1843" s="4">
        <v>239000</v>
      </c>
      <c r="AF1843" s="1">
        <v>0.24580178850000001</v>
      </c>
      <c r="AG1843" s="2">
        <f t="shared" si="254"/>
        <v>0.39788797467346226</v>
      </c>
      <c r="AH1843" s="2">
        <f t="shared" si="255"/>
        <v>0.46567377220550504</v>
      </c>
      <c r="AI1843">
        <f t="shared" si="256"/>
        <v>0.42024295750970769</v>
      </c>
      <c r="AJ1843">
        <f t="shared" si="257"/>
        <v>0.49941136184088408</v>
      </c>
      <c r="AK1843">
        <f t="shared" si="262"/>
        <v>52.177452599609808</v>
      </c>
    </row>
    <row r="1844" spans="1:37" x14ac:dyDescent="0.2">
      <c r="A1844">
        <v>8</v>
      </c>
      <c r="B1844">
        <v>36097</v>
      </c>
      <c r="C1844">
        <v>36</v>
      </c>
      <c r="D1844" t="s">
        <v>662</v>
      </c>
      <c r="E1844">
        <v>97</v>
      </c>
      <c r="F1844" t="s">
        <v>652</v>
      </c>
      <c r="G1844">
        <v>43</v>
      </c>
      <c r="H1844">
        <v>14</v>
      </c>
      <c r="I1844">
        <v>65</v>
      </c>
      <c r="J1844">
        <v>60</v>
      </c>
      <c r="K1844">
        <v>19</v>
      </c>
      <c r="L1844">
        <v>85</v>
      </c>
      <c r="M1844">
        <v>75</v>
      </c>
      <c r="N1844">
        <v>27</v>
      </c>
      <c r="O1844">
        <v>105</v>
      </c>
      <c r="P1844">
        <v>7041</v>
      </c>
      <c r="Q1844">
        <v>0.99177098274231001</v>
      </c>
      <c r="R1844">
        <f t="shared" si="258"/>
        <v>1</v>
      </c>
      <c r="S1844">
        <f t="shared" si="259"/>
        <v>6983.0594894886044</v>
      </c>
      <c r="T1844">
        <v>67.260000000000005</v>
      </c>
      <c r="U1844">
        <f t="shared" si="260"/>
        <v>66.706516299247781</v>
      </c>
      <c r="V1844">
        <v>0</v>
      </c>
      <c r="W1844">
        <v>9716</v>
      </c>
      <c r="X1844">
        <v>0</v>
      </c>
      <c r="Y1844" s="3">
        <v>0.1</v>
      </c>
      <c r="Z1844">
        <v>30</v>
      </c>
      <c r="AA1844" s="1">
        <f t="shared" si="261"/>
        <v>0.1060792482526339</v>
      </c>
      <c r="AB1844" s="4">
        <v>2970000</v>
      </c>
      <c r="AC1844" s="4">
        <v>2.5</v>
      </c>
      <c r="AD1844" s="4">
        <v>0</v>
      </c>
      <c r="AE1844" s="4">
        <v>239000</v>
      </c>
      <c r="AF1844" s="1">
        <v>0.24672602940000002</v>
      </c>
      <c r="AG1844" s="2">
        <f t="shared" si="254"/>
        <v>0.37359771384765889</v>
      </c>
      <c r="AH1844" s="2">
        <f t="shared" si="255"/>
        <v>0.44113014625833502</v>
      </c>
      <c r="AI1844">
        <f t="shared" si="256"/>
        <v>0.3958691323836015</v>
      </c>
      <c r="AJ1844">
        <f t="shared" si="257"/>
        <v>0.47474158829904045</v>
      </c>
      <c r="AK1844">
        <f t="shared" si="262"/>
        <v>51.991359816403978</v>
      </c>
    </row>
    <row r="1845" spans="1:37" x14ac:dyDescent="0.2">
      <c r="A1845">
        <v>8</v>
      </c>
      <c r="B1845">
        <v>36099</v>
      </c>
      <c r="C1845">
        <v>36</v>
      </c>
      <c r="D1845" t="s">
        <v>673</v>
      </c>
      <c r="E1845">
        <v>99</v>
      </c>
      <c r="F1845" t="s">
        <v>652</v>
      </c>
      <c r="G1845">
        <v>43</v>
      </c>
      <c r="H1845">
        <v>14</v>
      </c>
      <c r="I1845">
        <v>65</v>
      </c>
      <c r="J1845">
        <v>60</v>
      </c>
      <c r="K1845">
        <v>19</v>
      </c>
      <c r="L1845">
        <v>85</v>
      </c>
      <c r="M1845">
        <v>75</v>
      </c>
      <c r="N1845">
        <v>27</v>
      </c>
      <c r="O1845">
        <v>105</v>
      </c>
      <c r="P1845">
        <v>7041</v>
      </c>
      <c r="Q1845">
        <v>0.99039751291275002</v>
      </c>
      <c r="R1845">
        <f t="shared" si="258"/>
        <v>1</v>
      </c>
      <c r="S1845">
        <f t="shared" si="259"/>
        <v>6973.3888884186727</v>
      </c>
      <c r="T1845">
        <v>67.260000000000005</v>
      </c>
      <c r="U1845">
        <f t="shared" si="260"/>
        <v>66.614136718511574</v>
      </c>
      <c r="V1845">
        <v>0</v>
      </c>
      <c r="W1845">
        <v>9716</v>
      </c>
      <c r="X1845">
        <v>0</v>
      </c>
      <c r="Y1845" s="3">
        <v>0.1</v>
      </c>
      <c r="Z1845">
        <v>30</v>
      </c>
      <c r="AA1845" s="1">
        <f t="shared" si="261"/>
        <v>0.1060792482526339</v>
      </c>
      <c r="AB1845" s="4">
        <v>2970000</v>
      </c>
      <c r="AC1845" s="4">
        <v>2.5</v>
      </c>
      <c r="AD1845" s="4">
        <v>0</v>
      </c>
      <c r="AE1845" s="4">
        <v>239000</v>
      </c>
      <c r="AF1845" s="1">
        <v>0.2490489333</v>
      </c>
      <c r="AG1845" s="2">
        <f t="shared" si="254"/>
        <v>0.36960057415939607</v>
      </c>
      <c r="AH1845" s="2">
        <f t="shared" si="255"/>
        <v>0.43650452399452266</v>
      </c>
      <c r="AI1845">
        <f t="shared" si="256"/>
        <v>0.39166470802097214</v>
      </c>
      <c r="AJ1845">
        <f t="shared" si="257"/>
        <v>0.46980305175258247</v>
      </c>
      <c r="AK1845">
        <f t="shared" si="262"/>
        <v>51.529749034898067</v>
      </c>
    </row>
    <row r="1846" spans="1:37" x14ac:dyDescent="0.2">
      <c r="A1846">
        <v>8</v>
      </c>
      <c r="B1846">
        <v>36101</v>
      </c>
      <c r="C1846">
        <v>36</v>
      </c>
      <c r="D1846" t="s">
        <v>655</v>
      </c>
      <c r="E1846">
        <v>101</v>
      </c>
      <c r="F1846" t="s">
        <v>652</v>
      </c>
      <c r="G1846">
        <v>43</v>
      </c>
      <c r="H1846">
        <v>14</v>
      </c>
      <c r="I1846">
        <v>65</v>
      </c>
      <c r="J1846">
        <v>60</v>
      </c>
      <c r="K1846">
        <v>19</v>
      </c>
      <c r="L1846">
        <v>85</v>
      </c>
      <c r="M1846">
        <v>75</v>
      </c>
      <c r="N1846">
        <v>27</v>
      </c>
      <c r="O1846">
        <v>105</v>
      </c>
      <c r="P1846">
        <v>7041</v>
      </c>
      <c r="Q1846">
        <v>0.99343915016223205</v>
      </c>
      <c r="R1846">
        <f t="shared" si="258"/>
        <v>1</v>
      </c>
      <c r="S1846">
        <f t="shared" si="259"/>
        <v>6994.8050562922763</v>
      </c>
      <c r="T1846">
        <v>67.260000000000005</v>
      </c>
      <c r="U1846">
        <f t="shared" si="260"/>
        <v>66.818717239911734</v>
      </c>
      <c r="V1846">
        <v>0</v>
      </c>
      <c r="W1846">
        <v>9716</v>
      </c>
      <c r="X1846">
        <v>0</v>
      </c>
      <c r="Y1846" s="3">
        <v>0.1</v>
      </c>
      <c r="Z1846">
        <v>30</v>
      </c>
      <c r="AA1846" s="1">
        <f t="shared" si="261"/>
        <v>0.1060792482526339</v>
      </c>
      <c r="AB1846" s="4">
        <v>2970000</v>
      </c>
      <c r="AC1846" s="4">
        <v>2.5</v>
      </c>
      <c r="AD1846" s="4">
        <v>0</v>
      </c>
      <c r="AE1846" s="4">
        <v>239000</v>
      </c>
      <c r="AF1846" s="1">
        <v>0.24377944589999997</v>
      </c>
      <c r="AG1846" s="2">
        <f t="shared" si="254"/>
        <v>0.37874941218003977</v>
      </c>
      <c r="AH1846" s="2">
        <f t="shared" si="255"/>
        <v>0.44709630194907996</v>
      </c>
      <c r="AI1846">
        <f t="shared" si="256"/>
        <v>0.40128945316453046</v>
      </c>
      <c r="AJ1846">
        <f t="shared" si="257"/>
        <v>0.48111325298868657</v>
      </c>
      <c r="AK1846">
        <f t="shared" si="262"/>
        <v>52.589566214360104</v>
      </c>
    </row>
    <row r="1847" spans="1:37" x14ac:dyDescent="0.2">
      <c r="A1847">
        <v>7</v>
      </c>
      <c r="B1847">
        <v>36103</v>
      </c>
      <c r="C1847">
        <v>36</v>
      </c>
      <c r="D1847" t="s">
        <v>607</v>
      </c>
      <c r="E1847">
        <v>103</v>
      </c>
      <c r="F1847" t="s">
        <v>650</v>
      </c>
      <c r="G1847">
        <v>43</v>
      </c>
      <c r="H1847">
        <v>14</v>
      </c>
      <c r="I1847">
        <v>65</v>
      </c>
      <c r="J1847">
        <v>60</v>
      </c>
      <c r="K1847">
        <v>19</v>
      </c>
      <c r="L1847">
        <v>85</v>
      </c>
      <c r="M1847">
        <v>75</v>
      </c>
      <c r="N1847">
        <v>27</v>
      </c>
      <c r="O1847">
        <v>105</v>
      </c>
      <c r="P1847">
        <v>7041</v>
      </c>
      <c r="Q1847">
        <v>1.1388322203247601</v>
      </c>
      <c r="R1847">
        <f t="shared" si="258"/>
        <v>1</v>
      </c>
      <c r="S1847">
        <f t="shared" si="259"/>
        <v>8018.5176633066358</v>
      </c>
      <c r="T1847">
        <v>67.260000000000005</v>
      </c>
      <c r="U1847">
        <f t="shared" si="260"/>
        <v>76.597855139043361</v>
      </c>
      <c r="V1847">
        <v>0</v>
      </c>
      <c r="W1847">
        <v>9716</v>
      </c>
      <c r="X1847">
        <v>0</v>
      </c>
      <c r="Y1847" s="3">
        <v>0.1</v>
      </c>
      <c r="Z1847">
        <v>30</v>
      </c>
      <c r="AA1847" s="1">
        <f t="shared" si="261"/>
        <v>0.1060792482526339</v>
      </c>
      <c r="AB1847" s="4">
        <v>2970000</v>
      </c>
      <c r="AC1847" s="4">
        <v>2.5</v>
      </c>
      <c r="AD1847" s="4">
        <v>0</v>
      </c>
      <c r="AE1847" s="4">
        <v>239000</v>
      </c>
      <c r="AF1847" s="1">
        <v>0.26766181820000001</v>
      </c>
      <c r="AG1847" s="2">
        <f t="shared" si="254"/>
        <v>0.39544046142674122</v>
      </c>
      <c r="AH1847" s="2">
        <f t="shared" si="255"/>
        <v>0.45770242088289942</v>
      </c>
      <c r="AI1847">
        <f t="shared" si="256"/>
        <v>0.41597358472167478</v>
      </c>
      <c r="AJ1847">
        <f t="shared" si="257"/>
        <v>0.4886897547495252</v>
      </c>
      <c r="AK1847">
        <f t="shared" si="262"/>
        <v>48.12027852618116</v>
      </c>
    </row>
    <row r="1848" spans="1:37" x14ac:dyDescent="0.2">
      <c r="A1848">
        <v>8</v>
      </c>
      <c r="B1848">
        <v>36105</v>
      </c>
      <c r="C1848">
        <v>36</v>
      </c>
      <c r="D1848" t="s">
        <v>630</v>
      </c>
      <c r="E1848">
        <v>105</v>
      </c>
      <c r="F1848" t="s">
        <v>652</v>
      </c>
      <c r="G1848">
        <v>43</v>
      </c>
      <c r="H1848">
        <v>14</v>
      </c>
      <c r="I1848">
        <v>65</v>
      </c>
      <c r="J1848">
        <v>60</v>
      </c>
      <c r="K1848">
        <v>19</v>
      </c>
      <c r="L1848">
        <v>85</v>
      </c>
      <c r="M1848">
        <v>75</v>
      </c>
      <c r="N1848">
        <v>27</v>
      </c>
      <c r="O1848">
        <v>105</v>
      </c>
      <c r="P1848">
        <v>7041</v>
      </c>
      <c r="Q1848">
        <v>1.08430604423795</v>
      </c>
      <c r="R1848">
        <f t="shared" si="258"/>
        <v>1</v>
      </c>
      <c r="S1848">
        <f t="shared" si="259"/>
        <v>7634.5988574794055</v>
      </c>
      <c r="T1848">
        <v>67.260000000000005</v>
      </c>
      <c r="U1848">
        <f t="shared" si="260"/>
        <v>72.930424535444516</v>
      </c>
      <c r="V1848">
        <v>0</v>
      </c>
      <c r="W1848">
        <v>9716</v>
      </c>
      <c r="X1848">
        <v>0</v>
      </c>
      <c r="Y1848" s="3">
        <v>0.1</v>
      </c>
      <c r="Z1848">
        <v>30</v>
      </c>
      <c r="AA1848" s="1">
        <f t="shared" si="261"/>
        <v>0.1060792482526339</v>
      </c>
      <c r="AB1848" s="4">
        <v>2970000</v>
      </c>
      <c r="AC1848" s="4">
        <v>2.5</v>
      </c>
      <c r="AD1848" s="4">
        <v>0</v>
      </c>
      <c r="AE1848" s="4">
        <v>239000</v>
      </c>
      <c r="AF1848" s="1">
        <v>0.2464082121</v>
      </c>
      <c r="AG1848" s="2">
        <f t="shared" si="254"/>
        <v>0.4089822719685075</v>
      </c>
      <c r="AH1848" s="2">
        <f t="shared" si="255"/>
        <v>0.47660161423723457</v>
      </c>
      <c r="AI1848">
        <f t="shared" si="256"/>
        <v>0.43128235491349853</v>
      </c>
      <c r="AJ1848">
        <f t="shared" si="257"/>
        <v>0.51025632770175489</v>
      </c>
      <c r="AK1848">
        <f t="shared" si="262"/>
        <v>52.055193769891687</v>
      </c>
    </row>
    <row r="1849" spans="1:37" x14ac:dyDescent="0.2">
      <c r="A1849">
        <v>8</v>
      </c>
      <c r="B1849">
        <v>36107</v>
      </c>
      <c r="C1849">
        <v>36</v>
      </c>
      <c r="D1849" t="s">
        <v>667</v>
      </c>
      <c r="E1849">
        <v>107</v>
      </c>
      <c r="F1849" t="s">
        <v>652</v>
      </c>
      <c r="G1849">
        <v>43</v>
      </c>
      <c r="H1849">
        <v>14</v>
      </c>
      <c r="I1849">
        <v>65</v>
      </c>
      <c r="J1849">
        <v>60</v>
      </c>
      <c r="K1849">
        <v>19</v>
      </c>
      <c r="L1849">
        <v>85</v>
      </c>
      <c r="M1849">
        <v>75</v>
      </c>
      <c r="N1849">
        <v>27</v>
      </c>
      <c r="O1849">
        <v>105</v>
      </c>
      <c r="P1849">
        <v>7041</v>
      </c>
      <c r="Q1849">
        <v>1.00254093408585</v>
      </c>
      <c r="R1849">
        <f t="shared" si="258"/>
        <v>1</v>
      </c>
      <c r="S1849">
        <f t="shared" si="259"/>
        <v>7058.8907168984697</v>
      </c>
      <c r="T1849">
        <v>67.260000000000005</v>
      </c>
      <c r="U1849">
        <f t="shared" si="260"/>
        <v>67.430903226614276</v>
      </c>
      <c r="V1849">
        <v>0</v>
      </c>
      <c r="W1849">
        <v>9716</v>
      </c>
      <c r="X1849">
        <v>0</v>
      </c>
      <c r="Y1849" s="3">
        <v>0.1</v>
      </c>
      <c r="Z1849">
        <v>30</v>
      </c>
      <c r="AA1849" s="1">
        <f t="shared" si="261"/>
        <v>0.1060792482526339</v>
      </c>
      <c r="AB1849" s="4">
        <v>2970000</v>
      </c>
      <c r="AC1849" s="4">
        <v>2.5</v>
      </c>
      <c r="AD1849" s="4">
        <v>0</v>
      </c>
      <c r="AE1849" s="4">
        <v>239000</v>
      </c>
      <c r="AF1849" s="1">
        <v>0.2477547105</v>
      </c>
      <c r="AG1849" s="2">
        <f t="shared" si="254"/>
        <v>0.37608670045874698</v>
      </c>
      <c r="AH1849" s="2">
        <f t="shared" si="255"/>
        <v>0.44333936004672686</v>
      </c>
      <c r="AI1849">
        <f t="shared" si="256"/>
        <v>0.39826584496720602</v>
      </c>
      <c r="AJ1849">
        <f t="shared" si="257"/>
        <v>0.47681150640044967</v>
      </c>
      <c r="AK1849">
        <f t="shared" si="262"/>
        <v>51.785870982897286</v>
      </c>
    </row>
    <row r="1850" spans="1:37" x14ac:dyDescent="0.2">
      <c r="A1850">
        <v>8</v>
      </c>
      <c r="B1850">
        <v>36109</v>
      </c>
      <c r="C1850">
        <v>36</v>
      </c>
      <c r="D1850" t="s">
        <v>687</v>
      </c>
      <c r="E1850">
        <v>109</v>
      </c>
      <c r="F1850" t="s">
        <v>652</v>
      </c>
      <c r="G1850">
        <v>43</v>
      </c>
      <c r="H1850">
        <v>14</v>
      </c>
      <c r="I1850">
        <v>65</v>
      </c>
      <c r="J1850">
        <v>60</v>
      </c>
      <c r="K1850">
        <v>19</v>
      </c>
      <c r="L1850">
        <v>85</v>
      </c>
      <c r="M1850">
        <v>75</v>
      </c>
      <c r="N1850">
        <v>27</v>
      </c>
      <c r="O1850">
        <v>105</v>
      </c>
      <c r="P1850">
        <v>7041</v>
      </c>
      <c r="Q1850">
        <v>0.99780181279549196</v>
      </c>
      <c r="R1850">
        <f t="shared" si="258"/>
        <v>1</v>
      </c>
      <c r="S1850">
        <f t="shared" si="259"/>
        <v>7025.5225638930588</v>
      </c>
      <c r="T1850">
        <v>67.260000000000005</v>
      </c>
      <c r="U1850">
        <f t="shared" si="260"/>
        <v>67.112149928624788</v>
      </c>
      <c r="V1850">
        <v>0</v>
      </c>
      <c r="W1850">
        <v>9716</v>
      </c>
      <c r="X1850">
        <v>0</v>
      </c>
      <c r="Y1850" s="3">
        <v>0.1</v>
      </c>
      <c r="Z1850">
        <v>30</v>
      </c>
      <c r="AA1850" s="1">
        <f t="shared" si="261"/>
        <v>0.1060792482526339</v>
      </c>
      <c r="AB1850" s="4">
        <v>2970000</v>
      </c>
      <c r="AC1850" s="4">
        <v>2.5</v>
      </c>
      <c r="AD1850" s="4">
        <v>0</v>
      </c>
      <c r="AE1850" s="4">
        <v>239000</v>
      </c>
      <c r="AF1850" s="1">
        <v>0.24723900000000001</v>
      </c>
      <c r="AG1850" s="2">
        <f t="shared" si="254"/>
        <v>0.37508966010959166</v>
      </c>
      <c r="AH1850" s="2">
        <f t="shared" si="255"/>
        <v>0.44248228768857389</v>
      </c>
      <c r="AI1850">
        <f t="shared" si="256"/>
        <v>0.39731496853820603</v>
      </c>
      <c r="AJ1850">
        <f t="shared" si="257"/>
        <v>0.4760241225033644</v>
      </c>
      <c r="AK1850">
        <f t="shared" si="262"/>
        <v>51.888675318651451</v>
      </c>
    </row>
    <row r="1851" spans="1:37" x14ac:dyDescent="0.2">
      <c r="A1851">
        <v>8</v>
      </c>
      <c r="B1851">
        <v>36111</v>
      </c>
      <c r="C1851">
        <v>36</v>
      </c>
      <c r="D1851" t="s">
        <v>682</v>
      </c>
      <c r="E1851">
        <v>111</v>
      </c>
      <c r="F1851" t="s">
        <v>652</v>
      </c>
      <c r="G1851">
        <v>43</v>
      </c>
      <c r="H1851">
        <v>14</v>
      </c>
      <c r="I1851">
        <v>65</v>
      </c>
      <c r="J1851">
        <v>60</v>
      </c>
      <c r="K1851">
        <v>19</v>
      </c>
      <c r="L1851">
        <v>85</v>
      </c>
      <c r="M1851">
        <v>75</v>
      </c>
      <c r="N1851">
        <v>27</v>
      </c>
      <c r="O1851">
        <v>105</v>
      </c>
      <c r="P1851">
        <v>7041</v>
      </c>
      <c r="Q1851">
        <v>1.0975072997989099</v>
      </c>
      <c r="R1851">
        <f t="shared" si="258"/>
        <v>1</v>
      </c>
      <c r="S1851">
        <f t="shared" si="259"/>
        <v>7727.5488978841249</v>
      </c>
      <c r="T1851">
        <v>67.260000000000005</v>
      </c>
      <c r="U1851">
        <f t="shared" si="260"/>
        <v>73.818340984474688</v>
      </c>
      <c r="V1851">
        <v>0</v>
      </c>
      <c r="W1851">
        <v>9716</v>
      </c>
      <c r="X1851">
        <v>0</v>
      </c>
      <c r="Y1851" s="3">
        <v>0.1</v>
      </c>
      <c r="Z1851">
        <v>30</v>
      </c>
      <c r="AA1851" s="1">
        <f t="shared" si="261"/>
        <v>0.1060792482526339</v>
      </c>
      <c r="AB1851" s="4">
        <v>2970000</v>
      </c>
      <c r="AC1851" s="4">
        <v>2.5</v>
      </c>
      <c r="AD1851" s="4">
        <v>0</v>
      </c>
      <c r="AE1851" s="4">
        <v>239000</v>
      </c>
      <c r="AF1851" s="1">
        <v>0.25502126189999996</v>
      </c>
      <c r="AG1851" s="2">
        <f t="shared" si="254"/>
        <v>0.39998049102136385</v>
      </c>
      <c r="AH1851" s="2">
        <f t="shared" si="255"/>
        <v>0.4653211338569368</v>
      </c>
      <c r="AI1851">
        <f t="shared" si="256"/>
        <v>0.42152901857189135</v>
      </c>
      <c r="AJ1851">
        <f t="shared" si="257"/>
        <v>0.49784130894882678</v>
      </c>
      <c r="AK1851">
        <f t="shared" si="262"/>
        <v>50.38152409776805</v>
      </c>
    </row>
    <row r="1852" spans="1:37" x14ac:dyDescent="0.2">
      <c r="A1852">
        <v>8</v>
      </c>
      <c r="B1852">
        <v>36113</v>
      </c>
      <c r="C1852">
        <v>36</v>
      </c>
      <c r="D1852" t="s">
        <v>320</v>
      </c>
      <c r="E1852">
        <v>113</v>
      </c>
      <c r="F1852" t="s">
        <v>652</v>
      </c>
      <c r="G1852">
        <v>43</v>
      </c>
      <c r="H1852">
        <v>14</v>
      </c>
      <c r="I1852">
        <v>65</v>
      </c>
      <c r="J1852">
        <v>60</v>
      </c>
      <c r="K1852">
        <v>19</v>
      </c>
      <c r="L1852">
        <v>85</v>
      </c>
      <c r="M1852">
        <v>75</v>
      </c>
      <c r="N1852">
        <v>27</v>
      </c>
      <c r="O1852">
        <v>105</v>
      </c>
      <c r="P1852">
        <v>7041</v>
      </c>
      <c r="Q1852">
        <v>1.01519786428522</v>
      </c>
      <c r="R1852">
        <f t="shared" si="258"/>
        <v>1</v>
      </c>
      <c r="S1852">
        <f t="shared" si="259"/>
        <v>7148.0081624322338</v>
      </c>
      <c r="T1852">
        <v>67.260000000000005</v>
      </c>
      <c r="U1852">
        <f t="shared" si="260"/>
        <v>68.282208351823897</v>
      </c>
      <c r="V1852">
        <v>0</v>
      </c>
      <c r="W1852">
        <v>9716</v>
      </c>
      <c r="X1852">
        <v>0</v>
      </c>
      <c r="Y1852" s="3">
        <v>0.1</v>
      </c>
      <c r="Z1852">
        <v>30</v>
      </c>
      <c r="AA1852" s="1">
        <f t="shared" si="261"/>
        <v>0.1060792482526339</v>
      </c>
      <c r="AB1852" s="4">
        <v>2970000</v>
      </c>
      <c r="AC1852" s="4">
        <v>2.5</v>
      </c>
      <c r="AD1852" s="4">
        <v>0</v>
      </c>
      <c r="AE1852" s="4">
        <v>239000</v>
      </c>
      <c r="AF1852" s="1">
        <v>0.2667942807</v>
      </c>
      <c r="AG1852" s="2">
        <f t="shared" si="254"/>
        <v>0.35365675865305368</v>
      </c>
      <c r="AH1852" s="2">
        <f t="shared" si="255"/>
        <v>0.41612068815851477</v>
      </c>
      <c r="AI1852">
        <f t="shared" si="256"/>
        <v>0.3742564952440916</v>
      </c>
      <c r="AJ1852">
        <f t="shared" si="257"/>
        <v>0.44720858060154689</v>
      </c>
      <c r="AK1852">
        <f t="shared" si="262"/>
        <v>48.268622419753648</v>
      </c>
    </row>
    <row r="1853" spans="1:37" x14ac:dyDescent="0.2">
      <c r="A1853">
        <v>8</v>
      </c>
      <c r="B1853">
        <v>36115</v>
      </c>
      <c r="C1853">
        <v>36</v>
      </c>
      <c r="D1853" t="s">
        <v>307</v>
      </c>
      <c r="E1853">
        <v>115</v>
      </c>
      <c r="F1853" t="s">
        <v>652</v>
      </c>
      <c r="G1853">
        <v>43</v>
      </c>
      <c r="H1853">
        <v>14</v>
      </c>
      <c r="I1853">
        <v>65</v>
      </c>
      <c r="J1853">
        <v>60</v>
      </c>
      <c r="K1853">
        <v>19</v>
      </c>
      <c r="L1853">
        <v>85</v>
      </c>
      <c r="M1853">
        <v>75</v>
      </c>
      <c r="N1853">
        <v>27</v>
      </c>
      <c r="O1853">
        <v>105</v>
      </c>
      <c r="P1853">
        <v>7041</v>
      </c>
      <c r="Q1853">
        <v>1.0257423877716101</v>
      </c>
      <c r="R1853">
        <f t="shared" si="258"/>
        <v>1</v>
      </c>
      <c r="S1853">
        <f t="shared" si="259"/>
        <v>7222.2521522999068</v>
      </c>
      <c r="T1853">
        <v>67.260000000000005</v>
      </c>
      <c r="U1853">
        <f t="shared" si="260"/>
        <v>68.991433001518502</v>
      </c>
      <c r="V1853">
        <v>0</v>
      </c>
      <c r="W1853">
        <v>9716</v>
      </c>
      <c r="X1853">
        <v>0</v>
      </c>
      <c r="Y1853" s="3">
        <v>0.1</v>
      </c>
      <c r="Z1853">
        <v>30</v>
      </c>
      <c r="AA1853" s="1">
        <f t="shared" si="261"/>
        <v>0.1060792482526339</v>
      </c>
      <c r="AB1853" s="4">
        <v>2970000</v>
      </c>
      <c r="AC1853" s="4">
        <v>2.5</v>
      </c>
      <c r="AD1853" s="4">
        <v>0</v>
      </c>
      <c r="AE1853" s="4">
        <v>239000</v>
      </c>
      <c r="AF1853" s="1">
        <v>0.25222329869999999</v>
      </c>
      <c r="AG1853" s="2">
        <f t="shared" si="254"/>
        <v>0.37797309203255591</v>
      </c>
      <c r="AH1853" s="2">
        <f t="shared" si="255"/>
        <v>0.44403690763043269</v>
      </c>
      <c r="AI1853">
        <f t="shared" si="256"/>
        <v>0.39976013475657701</v>
      </c>
      <c r="AJ1853">
        <f t="shared" si="257"/>
        <v>0.47691714216541431</v>
      </c>
      <c r="AK1853">
        <f t="shared" si="262"/>
        <v>50.912683364481225</v>
      </c>
    </row>
    <row r="1854" spans="1:37" x14ac:dyDescent="0.2">
      <c r="A1854">
        <v>8</v>
      </c>
      <c r="B1854">
        <v>36117</v>
      </c>
      <c r="C1854">
        <v>36</v>
      </c>
      <c r="D1854" t="s">
        <v>314</v>
      </c>
      <c r="E1854">
        <v>117</v>
      </c>
      <c r="F1854" t="s">
        <v>652</v>
      </c>
      <c r="G1854">
        <v>43</v>
      </c>
      <c r="H1854">
        <v>14</v>
      </c>
      <c r="I1854">
        <v>65</v>
      </c>
      <c r="J1854">
        <v>60</v>
      </c>
      <c r="K1854">
        <v>19</v>
      </c>
      <c r="L1854">
        <v>85</v>
      </c>
      <c r="M1854">
        <v>75</v>
      </c>
      <c r="N1854">
        <v>27</v>
      </c>
      <c r="O1854">
        <v>105</v>
      </c>
      <c r="P1854">
        <v>7041</v>
      </c>
      <c r="Q1854">
        <v>0.99424797864187298</v>
      </c>
      <c r="R1854">
        <f t="shared" si="258"/>
        <v>1</v>
      </c>
      <c r="S1854">
        <f t="shared" si="259"/>
        <v>7000.5000176174281</v>
      </c>
      <c r="T1854">
        <v>67.260000000000005</v>
      </c>
      <c r="U1854">
        <f t="shared" si="260"/>
        <v>66.873119043452377</v>
      </c>
      <c r="V1854">
        <v>0</v>
      </c>
      <c r="W1854">
        <v>9716</v>
      </c>
      <c r="X1854">
        <v>0</v>
      </c>
      <c r="Y1854" s="3">
        <v>0.1</v>
      </c>
      <c r="Z1854">
        <v>30</v>
      </c>
      <c r="AA1854" s="1">
        <f t="shared" si="261"/>
        <v>0.1060792482526339</v>
      </c>
      <c r="AB1854" s="4">
        <v>2970000</v>
      </c>
      <c r="AC1854" s="4">
        <v>2.5</v>
      </c>
      <c r="AD1854" s="4">
        <v>0</v>
      </c>
      <c r="AE1854" s="4">
        <v>239000</v>
      </c>
      <c r="AF1854" s="1">
        <v>0.25304034380000001</v>
      </c>
      <c r="AG1854" s="2">
        <f t="shared" si="254"/>
        <v>0.36518483121141232</v>
      </c>
      <c r="AH1854" s="2">
        <f t="shared" si="255"/>
        <v>0.43103581687376263</v>
      </c>
      <c r="AI1854">
        <f t="shared" si="256"/>
        <v>0.38690167885668764</v>
      </c>
      <c r="AJ1854">
        <f t="shared" si="257"/>
        <v>0.4638100858192567</v>
      </c>
      <c r="AK1854">
        <f t="shared" si="262"/>
        <v>50.756363051574645</v>
      </c>
    </row>
    <row r="1855" spans="1:37" x14ac:dyDescent="0.2">
      <c r="A1855">
        <v>8</v>
      </c>
      <c r="B1855">
        <v>36119</v>
      </c>
      <c r="C1855">
        <v>36</v>
      </c>
      <c r="D1855" t="s">
        <v>674</v>
      </c>
      <c r="E1855">
        <v>119</v>
      </c>
      <c r="F1855" t="s">
        <v>652</v>
      </c>
      <c r="G1855">
        <v>43</v>
      </c>
      <c r="H1855">
        <v>14</v>
      </c>
      <c r="I1855">
        <v>65</v>
      </c>
      <c r="J1855">
        <v>60</v>
      </c>
      <c r="K1855">
        <v>19</v>
      </c>
      <c r="L1855">
        <v>85</v>
      </c>
      <c r="M1855">
        <v>75</v>
      </c>
      <c r="N1855">
        <v>27</v>
      </c>
      <c r="O1855">
        <v>105</v>
      </c>
      <c r="P1855">
        <v>7041</v>
      </c>
      <c r="Q1855">
        <v>1.1671189325196401</v>
      </c>
      <c r="R1855">
        <f t="shared" si="258"/>
        <v>1</v>
      </c>
      <c r="S1855">
        <f t="shared" si="259"/>
        <v>8217.6844038707859</v>
      </c>
      <c r="T1855">
        <v>67.260000000000005</v>
      </c>
      <c r="U1855">
        <f t="shared" si="260"/>
        <v>78.500419401270989</v>
      </c>
      <c r="V1855">
        <v>0</v>
      </c>
      <c r="W1855">
        <v>9716</v>
      </c>
      <c r="X1855">
        <v>0</v>
      </c>
      <c r="Y1855" s="3">
        <v>0.1</v>
      </c>
      <c r="Z1855">
        <v>30</v>
      </c>
      <c r="AA1855" s="1">
        <f t="shared" si="261"/>
        <v>0.1060792482526339</v>
      </c>
      <c r="AB1855" s="4">
        <v>2970000</v>
      </c>
      <c r="AC1855" s="4">
        <v>2.5</v>
      </c>
      <c r="AD1855" s="4">
        <v>0</v>
      </c>
      <c r="AE1855" s="4">
        <v>239000</v>
      </c>
      <c r="AF1855" s="1">
        <v>0.26036692109999998</v>
      </c>
      <c r="AG1855" s="2">
        <f t="shared" si="254"/>
        <v>0.41661709723120249</v>
      </c>
      <c r="AH1855" s="2">
        <f t="shared" si="255"/>
        <v>0.48061929446794277</v>
      </c>
      <c r="AI1855">
        <f t="shared" si="256"/>
        <v>0.43772418173954419</v>
      </c>
      <c r="AJ1855">
        <f t="shared" si="257"/>
        <v>0.51247307281199483</v>
      </c>
      <c r="AK1855">
        <f t="shared" si="262"/>
        <v>49.398456399606239</v>
      </c>
    </row>
    <row r="1856" spans="1:37" x14ac:dyDescent="0.2">
      <c r="A1856">
        <v>8</v>
      </c>
      <c r="B1856">
        <v>36121</v>
      </c>
      <c r="C1856">
        <v>36</v>
      </c>
      <c r="D1856" t="s">
        <v>678</v>
      </c>
      <c r="E1856">
        <v>121</v>
      </c>
      <c r="F1856" t="s">
        <v>652</v>
      </c>
      <c r="G1856">
        <v>43</v>
      </c>
      <c r="H1856">
        <v>14</v>
      </c>
      <c r="I1856">
        <v>65</v>
      </c>
      <c r="J1856">
        <v>60</v>
      </c>
      <c r="K1856">
        <v>19</v>
      </c>
      <c r="L1856">
        <v>85</v>
      </c>
      <c r="M1856">
        <v>75</v>
      </c>
      <c r="N1856">
        <v>27</v>
      </c>
      <c r="O1856">
        <v>105</v>
      </c>
      <c r="P1856">
        <v>7041</v>
      </c>
      <c r="Q1856">
        <v>0.99082559660861402</v>
      </c>
      <c r="R1856">
        <f t="shared" si="258"/>
        <v>1</v>
      </c>
      <c r="S1856">
        <f t="shared" si="259"/>
        <v>6976.4030257212517</v>
      </c>
      <c r="T1856">
        <v>67.260000000000005</v>
      </c>
      <c r="U1856">
        <f t="shared" si="260"/>
        <v>66.642929627895384</v>
      </c>
      <c r="V1856">
        <v>0</v>
      </c>
      <c r="W1856">
        <v>9716</v>
      </c>
      <c r="X1856">
        <v>0</v>
      </c>
      <c r="Y1856" s="3">
        <v>0.1</v>
      </c>
      <c r="Z1856">
        <v>30</v>
      </c>
      <c r="AA1856" s="1">
        <f t="shared" si="261"/>
        <v>0.1060792482526339</v>
      </c>
      <c r="AB1856" s="4">
        <v>2970000</v>
      </c>
      <c r="AC1856" s="4">
        <v>2.5</v>
      </c>
      <c r="AD1856" s="4">
        <v>0</v>
      </c>
      <c r="AE1856" s="4">
        <v>239000</v>
      </c>
      <c r="AF1856" s="1">
        <v>0.24231649999999999</v>
      </c>
      <c r="AG1856" s="2">
        <f t="shared" si="254"/>
        <v>0.38003361433766869</v>
      </c>
      <c r="AH1856" s="2">
        <f t="shared" si="255"/>
        <v>0.44879223157999432</v>
      </c>
      <c r="AI1856">
        <f t="shared" si="256"/>
        <v>0.40270945032833455</v>
      </c>
      <c r="AJ1856">
        <f t="shared" si="257"/>
        <v>0.48301417701715593</v>
      </c>
      <c r="AK1856">
        <f t="shared" si="262"/>
        <v>52.891973708385798</v>
      </c>
    </row>
    <row r="1857" spans="1:37" x14ac:dyDescent="0.2">
      <c r="A1857">
        <v>8</v>
      </c>
      <c r="B1857">
        <v>36123</v>
      </c>
      <c r="C1857">
        <v>36</v>
      </c>
      <c r="D1857" t="s">
        <v>658</v>
      </c>
      <c r="E1857">
        <v>123</v>
      </c>
      <c r="F1857" t="s">
        <v>652</v>
      </c>
      <c r="G1857">
        <v>43</v>
      </c>
      <c r="H1857">
        <v>14</v>
      </c>
      <c r="I1857">
        <v>65</v>
      </c>
      <c r="J1857">
        <v>60</v>
      </c>
      <c r="K1857">
        <v>19</v>
      </c>
      <c r="L1857">
        <v>85</v>
      </c>
      <c r="M1857">
        <v>75</v>
      </c>
      <c r="N1857">
        <v>27</v>
      </c>
      <c r="O1857">
        <v>105</v>
      </c>
      <c r="P1857">
        <v>7041</v>
      </c>
      <c r="Q1857">
        <v>0.99152643572200405</v>
      </c>
      <c r="R1857">
        <f t="shared" si="258"/>
        <v>1</v>
      </c>
      <c r="S1857">
        <f t="shared" si="259"/>
        <v>6981.3376339186307</v>
      </c>
      <c r="T1857">
        <v>67.260000000000005</v>
      </c>
      <c r="U1857">
        <f t="shared" si="260"/>
        <v>66.690068066661993</v>
      </c>
      <c r="V1857">
        <v>0</v>
      </c>
      <c r="W1857">
        <v>9716</v>
      </c>
      <c r="X1857">
        <v>0</v>
      </c>
      <c r="Y1857" s="3">
        <v>0.1</v>
      </c>
      <c r="Z1857">
        <v>30</v>
      </c>
      <c r="AA1857" s="1">
        <f t="shared" si="261"/>
        <v>0.1060792482526339</v>
      </c>
      <c r="AB1857" s="4">
        <v>2970000</v>
      </c>
      <c r="AC1857" s="4">
        <v>2.5</v>
      </c>
      <c r="AD1857" s="4">
        <v>0</v>
      </c>
      <c r="AE1857" s="4">
        <v>239000</v>
      </c>
      <c r="AF1857" s="1">
        <v>0.24816548720000001</v>
      </c>
      <c r="AG1857" s="2">
        <f t="shared" si="254"/>
        <v>0.37133911368015032</v>
      </c>
      <c r="AH1857" s="2">
        <f t="shared" si="255"/>
        <v>0.43848070138066597</v>
      </c>
      <c r="AI1857">
        <f t="shared" si="256"/>
        <v>0.39348162471471526</v>
      </c>
      <c r="AJ1857">
        <f t="shared" si="257"/>
        <v>0.47189754631261499</v>
      </c>
      <c r="AK1857">
        <f t="shared" si="262"/>
        <v>51.704290390577995</v>
      </c>
    </row>
    <row r="1858" spans="1:37" x14ac:dyDescent="0.2">
      <c r="A1858">
        <v>16</v>
      </c>
      <c r="B1858">
        <v>37001</v>
      </c>
      <c r="C1858">
        <v>37</v>
      </c>
      <c r="D1858" t="s">
        <v>1438</v>
      </c>
      <c r="E1858">
        <v>1</v>
      </c>
      <c r="F1858" t="s">
        <v>1319</v>
      </c>
      <c r="G1858">
        <v>43</v>
      </c>
      <c r="H1858">
        <v>14</v>
      </c>
      <c r="I1858">
        <v>65</v>
      </c>
      <c r="J1858">
        <v>60</v>
      </c>
      <c r="K1858">
        <v>19</v>
      </c>
      <c r="L1858">
        <v>85</v>
      </c>
      <c r="M1858">
        <v>75</v>
      </c>
      <c r="N1858">
        <v>27</v>
      </c>
      <c r="O1858">
        <v>105</v>
      </c>
      <c r="P1858">
        <v>7041</v>
      </c>
      <c r="Q1858">
        <v>0.90755751397874596</v>
      </c>
      <c r="R1858">
        <f t="shared" si="258"/>
        <v>1</v>
      </c>
      <c r="S1858">
        <f t="shared" si="259"/>
        <v>6390.1124559243499</v>
      </c>
      <c r="T1858">
        <v>67.260000000000005</v>
      </c>
      <c r="U1858">
        <f t="shared" si="260"/>
        <v>61.042318390210461</v>
      </c>
      <c r="V1858">
        <v>0</v>
      </c>
      <c r="W1858">
        <v>9716</v>
      </c>
      <c r="X1858">
        <v>0</v>
      </c>
      <c r="Y1858" s="3">
        <v>0.1</v>
      </c>
      <c r="Z1858">
        <v>30</v>
      </c>
      <c r="AA1858" s="1">
        <f t="shared" si="261"/>
        <v>0.1060792482526339</v>
      </c>
      <c r="AB1858" s="4">
        <v>2970000</v>
      </c>
      <c r="AC1858" s="4">
        <v>2.5</v>
      </c>
      <c r="AD1858" s="4">
        <v>0</v>
      </c>
      <c r="AE1858" s="4">
        <v>239000</v>
      </c>
      <c r="AF1858" s="1">
        <v>0.30949880769999999</v>
      </c>
      <c r="AG1858" s="2">
        <f t="shared" ref="AG1858:AG1921" si="263">(((S1858*AA1858+U1858)/(8760*AF1858))+W1858*X1858/1000000+V1858/1000)*R1858</f>
        <v>0.27253542334217379</v>
      </c>
      <c r="AH1858" s="2">
        <f t="shared" ref="AH1858:AH1921" si="264">(((S1858*AA1858+U1858)/(8760*AF1858))+W1858*X1858/1000000+V1858/1000)*R1858 + (AB1858*G1858)/(1000000*8760*AF1858) +((AC1858+AD1858)*J1858)/1000000 + (AE1858*M1858)/(1000000*8760*AF1858)</f>
        <v>0.32640130071031781</v>
      </c>
      <c r="AI1858">
        <f t="shared" ref="AI1858:AI1921" si="265">(((S1858*AA1858+U1858)/(8760*AF1858))+W1858*X1858/1000000+V1858/1000)*R1858 + (AB1858*H1858)/(1000000*8760*AF1858) +((AC1858+AD1858)*K1858)/1000000 + (AE1858*N1858)/(1000000*8760*AF1858)</f>
        <v>0.29029937019646057</v>
      </c>
      <c r="AJ1858">
        <f t="shared" ref="AJ1858:AJ1921" si="266">(((S1858*AA1858+U1858)/(8760*AF1858))+W1858*X1858/1000000+V1858/1000)*R1858 + (AB1858*I1858)/(1000000*8760*AF1858) +((AC1858+AD1858)*L1858)/1000000 + (AE1858*O1858)/(1000000*8760*AF1858)</f>
        <v>0.35320832138161334</v>
      </c>
      <c r="AK1858">
        <f t="shared" si="262"/>
        <v>41.953485420028223</v>
      </c>
    </row>
    <row r="1859" spans="1:37" x14ac:dyDescent="0.2">
      <c r="A1859">
        <v>16</v>
      </c>
      <c r="B1859">
        <v>37003</v>
      </c>
      <c r="C1859">
        <v>37</v>
      </c>
      <c r="D1859" t="s">
        <v>1085</v>
      </c>
      <c r="E1859">
        <v>3</v>
      </c>
      <c r="F1859" t="s">
        <v>1319</v>
      </c>
      <c r="G1859">
        <v>43</v>
      </c>
      <c r="H1859">
        <v>14</v>
      </c>
      <c r="I1859">
        <v>65</v>
      </c>
      <c r="J1859">
        <v>60</v>
      </c>
      <c r="K1859">
        <v>19</v>
      </c>
      <c r="L1859">
        <v>85</v>
      </c>
      <c r="M1859">
        <v>75</v>
      </c>
      <c r="N1859">
        <v>27</v>
      </c>
      <c r="O1859">
        <v>105</v>
      </c>
      <c r="P1859">
        <v>7041</v>
      </c>
      <c r="Q1859">
        <v>0.87943430741628004</v>
      </c>
      <c r="R1859">
        <f t="shared" ref="R1859:R1922" si="267">IF(Q1859="NA",0,1)</f>
        <v>1</v>
      </c>
      <c r="S1859">
        <f t="shared" ref="S1859:S1922" si="268">P1859*IF(Q1859="NA",0,Q1859)</f>
        <v>6192.0969585180273</v>
      </c>
      <c r="T1859">
        <v>67.260000000000005</v>
      </c>
      <c r="U1859">
        <f t="shared" ref="U1859:U1922" si="269">T1859*Q1859</f>
        <v>59.150751516819</v>
      </c>
      <c r="V1859">
        <v>0</v>
      </c>
      <c r="W1859">
        <v>9716</v>
      </c>
      <c r="X1859">
        <v>0</v>
      </c>
      <c r="Y1859" s="3">
        <v>0.1</v>
      </c>
      <c r="Z1859">
        <v>30</v>
      </c>
      <c r="AA1859" s="1">
        <f t="shared" ref="AA1859:AA1922" si="270">(Y1859*(1+Y1859)^Z1859)/((1+Y1859)^Z1859-1)</f>
        <v>0.1060792482526339</v>
      </c>
      <c r="AB1859" s="4">
        <v>2970000</v>
      </c>
      <c r="AC1859" s="4">
        <v>2.5</v>
      </c>
      <c r="AD1859" s="4">
        <v>0</v>
      </c>
      <c r="AE1859" s="4">
        <v>239000</v>
      </c>
      <c r="AF1859" s="1">
        <v>0.31454899999999997</v>
      </c>
      <c r="AG1859" s="2">
        <f t="shared" si="263"/>
        <v>0.25985009325877917</v>
      </c>
      <c r="AH1859" s="2">
        <f t="shared" si="264"/>
        <v>0.31285354375456836</v>
      </c>
      <c r="AI1859">
        <f t="shared" si="265"/>
        <v>0.27732959646998689</v>
      </c>
      <c r="AJ1859">
        <f t="shared" si="266"/>
        <v>0.33923117195486141</v>
      </c>
      <c r="AK1859">
        <f t="shared" ref="AK1859:AK1922" si="271">(AB1859)/(Z1859*8760*AF1859) +(AC1859+AD1859) + (AE1859)/(Z1859*8760*AF1859)</f>
        <v>41.320046152135497</v>
      </c>
    </row>
    <row r="1860" spans="1:37" x14ac:dyDescent="0.2">
      <c r="A1860">
        <v>16</v>
      </c>
      <c r="B1860">
        <v>37005</v>
      </c>
      <c r="C1860">
        <v>37</v>
      </c>
      <c r="D1860" t="s">
        <v>1391</v>
      </c>
      <c r="E1860">
        <v>5</v>
      </c>
      <c r="F1860" t="s">
        <v>1319</v>
      </c>
      <c r="G1860">
        <v>43</v>
      </c>
      <c r="H1860">
        <v>14</v>
      </c>
      <c r="I1860">
        <v>65</v>
      </c>
      <c r="J1860">
        <v>60</v>
      </c>
      <c r="K1860">
        <v>19</v>
      </c>
      <c r="L1860">
        <v>85</v>
      </c>
      <c r="M1860">
        <v>75</v>
      </c>
      <c r="N1860">
        <v>27</v>
      </c>
      <c r="O1860">
        <v>105</v>
      </c>
      <c r="P1860">
        <v>7041</v>
      </c>
      <c r="Q1860">
        <v>0.89422344309943103</v>
      </c>
      <c r="R1860">
        <f t="shared" si="267"/>
        <v>1</v>
      </c>
      <c r="S1860">
        <f t="shared" si="268"/>
        <v>6296.2272628630935</v>
      </c>
      <c r="T1860">
        <v>67.260000000000005</v>
      </c>
      <c r="U1860">
        <f t="shared" si="269"/>
        <v>60.145468782867738</v>
      </c>
      <c r="V1860">
        <v>0</v>
      </c>
      <c r="W1860">
        <v>9716</v>
      </c>
      <c r="X1860">
        <v>0</v>
      </c>
      <c r="Y1860" s="3">
        <v>0.1</v>
      </c>
      <c r="Z1860">
        <v>30</v>
      </c>
      <c r="AA1860" s="1">
        <f t="shared" si="270"/>
        <v>0.1060792482526339</v>
      </c>
      <c r="AB1860" s="4">
        <v>2970000</v>
      </c>
      <c r="AC1860" s="4">
        <v>2.5</v>
      </c>
      <c r="AD1860" s="4">
        <v>0</v>
      </c>
      <c r="AE1860" s="4">
        <v>239000</v>
      </c>
      <c r="AF1860" s="1">
        <v>0.29390119999999997</v>
      </c>
      <c r="AG1860" s="2">
        <f t="shared" si="263"/>
        <v>0.28278246376701627</v>
      </c>
      <c r="AH1860" s="2">
        <f t="shared" si="264"/>
        <v>0.33949909228027175</v>
      </c>
      <c r="AI1860">
        <f t="shared" si="265"/>
        <v>0.30148663879278065</v>
      </c>
      <c r="AJ1860">
        <f t="shared" si="266"/>
        <v>0.36772546932559841</v>
      </c>
      <c r="AK1860">
        <f t="shared" si="271"/>
        <v>44.047318272630626</v>
      </c>
    </row>
    <row r="1861" spans="1:37" x14ac:dyDescent="0.2">
      <c r="A1861">
        <v>16</v>
      </c>
      <c r="B1861">
        <v>37007</v>
      </c>
      <c r="C1861">
        <v>37</v>
      </c>
      <c r="D1861" t="s">
        <v>1416</v>
      </c>
      <c r="E1861">
        <v>7</v>
      </c>
      <c r="F1861" t="s">
        <v>1319</v>
      </c>
      <c r="G1861">
        <v>43</v>
      </c>
      <c r="H1861">
        <v>14</v>
      </c>
      <c r="I1861">
        <v>65</v>
      </c>
      <c r="J1861">
        <v>60</v>
      </c>
      <c r="K1861">
        <v>19</v>
      </c>
      <c r="L1861">
        <v>85</v>
      </c>
      <c r="M1861">
        <v>75</v>
      </c>
      <c r="N1861">
        <v>27</v>
      </c>
      <c r="O1861">
        <v>105</v>
      </c>
      <c r="P1861">
        <v>7041</v>
      </c>
      <c r="Q1861">
        <v>0.884996260915484</v>
      </c>
      <c r="R1861">
        <f t="shared" si="267"/>
        <v>1</v>
      </c>
      <c r="S1861">
        <f t="shared" si="268"/>
        <v>6231.2586731059228</v>
      </c>
      <c r="T1861">
        <v>67.260000000000005</v>
      </c>
      <c r="U1861">
        <f t="shared" si="269"/>
        <v>59.524848509175456</v>
      </c>
      <c r="V1861">
        <v>0</v>
      </c>
      <c r="W1861">
        <v>9716</v>
      </c>
      <c r="X1861">
        <v>0</v>
      </c>
      <c r="Y1861" s="3">
        <v>0.1</v>
      </c>
      <c r="Z1861">
        <v>30</v>
      </c>
      <c r="AA1861" s="1">
        <f t="shared" si="270"/>
        <v>0.1060792482526339</v>
      </c>
      <c r="AB1861" s="4">
        <v>2970000</v>
      </c>
      <c r="AC1861" s="4">
        <v>2.5</v>
      </c>
      <c r="AD1861" s="4">
        <v>0</v>
      </c>
      <c r="AE1861" s="4">
        <v>239000</v>
      </c>
      <c r="AF1861" s="1">
        <v>0.31772555000000002</v>
      </c>
      <c r="AG1861" s="2">
        <f t="shared" si="263"/>
        <v>0.2588791522421644</v>
      </c>
      <c r="AH1861" s="2">
        <f t="shared" si="264"/>
        <v>0.31135418559248829</v>
      </c>
      <c r="AI1861">
        <f t="shared" si="265"/>
        <v>0.27618437412849739</v>
      </c>
      <c r="AJ1861">
        <f t="shared" si="266"/>
        <v>0.33746872094272684</v>
      </c>
      <c r="AK1861">
        <f t="shared" si="271"/>
        <v>40.931931889355653</v>
      </c>
    </row>
    <row r="1862" spans="1:37" x14ac:dyDescent="0.2">
      <c r="A1862">
        <v>16</v>
      </c>
      <c r="B1862">
        <v>37009</v>
      </c>
      <c r="C1862">
        <v>37</v>
      </c>
      <c r="D1862" t="s">
        <v>1459</v>
      </c>
      <c r="E1862">
        <v>9</v>
      </c>
      <c r="F1862" t="s">
        <v>1319</v>
      </c>
      <c r="G1862">
        <v>43</v>
      </c>
      <c r="H1862">
        <v>14</v>
      </c>
      <c r="I1862">
        <v>65</v>
      </c>
      <c r="J1862">
        <v>60</v>
      </c>
      <c r="K1862">
        <v>19</v>
      </c>
      <c r="L1862">
        <v>85</v>
      </c>
      <c r="M1862">
        <v>75</v>
      </c>
      <c r="N1862">
        <v>27</v>
      </c>
      <c r="O1862">
        <v>105</v>
      </c>
      <c r="P1862">
        <v>7041</v>
      </c>
      <c r="Q1862">
        <v>0.88985943794250499</v>
      </c>
      <c r="R1862">
        <f t="shared" si="267"/>
        <v>1</v>
      </c>
      <c r="S1862">
        <f t="shared" si="268"/>
        <v>6265.5003025531778</v>
      </c>
      <c r="T1862">
        <v>67.260000000000005</v>
      </c>
      <c r="U1862">
        <f t="shared" si="269"/>
        <v>59.851945796012892</v>
      </c>
      <c r="V1862">
        <v>0</v>
      </c>
      <c r="W1862">
        <v>9716</v>
      </c>
      <c r="X1862">
        <v>0</v>
      </c>
      <c r="Y1862" s="3">
        <v>0.1</v>
      </c>
      <c r="Z1862">
        <v>30</v>
      </c>
      <c r="AA1862" s="1">
        <f t="shared" si="270"/>
        <v>0.1060792482526339</v>
      </c>
      <c r="AB1862" s="4">
        <v>2970000</v>
      </c>
      <c r="AC1862" s="4">
        <v>2.5</v>
      </c>
      <c r="AD1862" s="4">
        <v>0</v>
      </c>
      <c r="AE1862" s="4">
        <v>239000</v>
      </c>
      <c r="AF1862" s="1">
        <v>0.28662150000000003</v>
      </c>
      <c r="AG1862" s="2">
        <f t="shared" si="263"/>
        <v>0.28854956807088528</v>
      </c>
      <c r="AH1862" s="2">
        <f t="shared" si="264"/>
        <v>0.34670289301336166</v>
      </c>
      <c r="AI1862">
        <f t="shared" si="265"/>
        <v>0.30772759100123831</v>
      </c>
      <c r="AJ1862">
        <f t="shared" si="266"/>
        <v>0.37564458477069312</v>
      </c>
      <c r="AK1862">
        <f t="shared" si="271"/>
        <v>45.102549693962473</v>
      </c>
    </row>
    <row r="1863" spans="1:37" x14ac:dyDescent="0.2">
      <c r="A1863">
        <v>16</v>
      </c>
      <c r="B1863">
        <v>37011</v>
      </c>
      <c r="C1863">
        <v>37</v>
      </c>
      <c r="D1863" t="s">
        <v>1460</v>
      </c>
      <c r="E1863">
        <v>11</v>
      </c>
      <c r="F1863" t="s">
        <v>1319</v>
      </c>
      <c r="G1863">
        <v>43</v>
      </c>
      <c r="H1863">
        <v>14</v>
      </c>
      <c r="I1863">
        <v>65</v>
      </c>
      <c r="J1863">
        <v>60</v>
      </c>
      <c r="K1863">
        <v>19</v>
      </c>
      <c r="L1863">
        <v>85</v>
      </c>
      <c r="M1863">
        <v>75</v>
      </c>
      <c r="N1863">
        <v>27</v>
      </c>
      <c r="O1863">
        <v>105</v>
      </c>
      <c r="P1863">
        <v>7041</v>
      </c>
      <c r="Q1863">
        <v>0.878545199121748</v>
      </c>
      <c r="R1863">
        <f t="shared" si="267"/>
        <v>1</v>
      </c>
      <c r="S1863">
        <f t="shared" si="268"/>
        <v>6185.8367470162275</v>
      </c>
      <c r="T1863">
        <v>67.260000000000005</v>
      </c>
      <c r="U1863">
        <f t="shared" si="269"/>
        <v>59.090950092928772</v>
      </c>
      <c r="V1863">
        <v>0</v>
      </c>
      <c r="W1863">
        <v>9716</v>
      </c>
      <c r="X1863">
        <v>0</v>
      </c>
      <c r="Y1863" s="3">
        <v>0.1</v>
      </c>
      <c r="Z1863">
        <v>30</v>
      </c>
      <c r="AA1863" s="1">
        <f t="shared" si="270"/>
        <v>0.1060792482526339</v>
      </c>
      <c r="AB1863" s="4">
        <v>2970000</v>
      </c>
      <c r="AC1863" s="4">
        <v>2.5</v>
      </c>
      <c r="AD1863" s="4">
        <v>0</v>
      </c>
      <c r="AE1863" s="4">
        <v>239000</v>
      </c>
      <c r="AF1863" s="1">
        <v>0.28808700000000004</v>
      </c>
      <c r="AG1863" s="2">
        <f t="shared" si="263"/>
        <v>0.2834315754842166</v>
      </c>
      <c r="AH1863" s="2">
        <f t="shared" si="264"/>
        <v>0.34128983722459361</v>
      </c>
      <c r="AI1863">
        <f t="shared" si="265"/>
        <v>0.30251228134939689</v>
      </c>
      <c r="AJ1863">
        <f t="shared" si="266"/>
        <v>0.37008462039000539</v>
      </c>
      <c r="AK1863">
        <f t="shared" si="271"/>
        <v>44.885830312051795</v>
      </c>
    </row>
    <row r="1864" spans="1:37" x14ac:dyDescent="0.2">
      <c r="A1864">
        <v>16</v>
      </c>
      <c r="B1864">
        <v>37013</v>
      </c>
      <c r="C1864">
        <v>37</v>
      </c>
      <c r="D1864" t="s">
        <v>1379</v>
      </c>
      <c r="E1864">
        <v>13</v>
      </c>
      <c r="F1864" t="s">
        <v>1319</v>
      </c>
      <c r="G1864">
        <v>43</v>
      </c>
      <c r="H1864">
        <v>14</v>
      </c>
      <c r="I1864">
        <v>65</v>
      </c>
      <c r="J1864">
        <v>60</v>
      </c>
      <c r="K1864">
        <v>19</v>
      </c>
      <c r="L1864">
        <v>85</v>
      </c>
      <c r="M1864">
        <v>75</v>
      </c>
      <c r="N1864">
        <v>27</v>
      </c>
      <c r="O1864">
        <v>105</v>
      </c>
      <c r="P1864">
        <v>7041</v>
      </c>
      <c r="Q1864">
        <v>0.96731229709542299</v>
      </c>
      <c r="R1864">
        <f t="shared" si="267"/>
        <v>1</v>
      </c>
      <c r="S1864">
        <f t="shared" si="268"/>
        <v>6810.8458838488732</v>
      </c>
      <c r="T1864">
        <v>67.260000000000005</v>
      </c>
      <c r="U1864">
        <f t="shared" si="269"/>
        <v>65.061425102638154</v>
      </c>
      <c r="V1864">
        <v>0</v>
      </c>
      <c r="W1864">
        <v>9716</v>
      </c>
      <c r="X1864">
        <v>0</v>
      </c>
      <c r="Y1864" s="3">
        <v>0.1</v>
      </c>
      <c r="Z1864">
        <v>30</v>
      </c>
      <c r="AA1864" s="1">
        <f t="shared" si="270"/>
        <v>0.1060792482526339</v>
      </c>
      <c r="AB1864" s="4">
        <v>2970000</v>
      </c>
      <c r="AC1864" s="4">
        <v>2.5</v>
      </c>
      <c r="AD1864" s="4">
        <v>0</v>
      </c>
      <c r="AE1864" s="4">
        <v>239000</v>
      </c>
      <c r="AF1864" s="1">
        <v>0.3061619444</v>
      </c>
      <c r="AG1864" s="2">
        <f t="shared" si="263"/>
        <v>0.29364545516955903</v>
      </c>
      <c r="AH1864" s="2">
        <f t="shared" si="264"/>
        <v>0.34809678263395311</v>
      </c>
      <c r="AI1864">
        <f t="shared" si="265"/>
        <v>0.31160249382508298</v>
      </c>
      <c r="AJ1864">
        <f t="shared" si="266"/>
        <v>0.37519529220887127</v>
      </c>
      <c r="AK1864">
        <f t="shared" si="271"/>
        <v>42.383489507613888</v>
      </c>
    </row>
    <row r="1865" spans="1:37" x14ac:dyDescent="0.2">
      <c r="A1865">
        <v>16</v>
      </c>
      <c r="B1865">
        <v>37015</v>
      </c>
      <c r="C1865">
        <v>37</v>
      </c>
      <c r="D1865" t="s">
        <v>1465</v>
      </c>
      <c r="E1865">
        <v>15</v>
      </c>
      <c r="F1865" t="s">
        <v>1319</v>
      </c>
      <c r="G1865">
        <v>43</v>
      </c>
      <c r="H1865">
        <v>14</v>
      </c>
      <c r="I1865">
        <v>65</v>
      </c>
      <c r="J1865">
        <v>60</v>
      </c>
      <c r="K1865">
        <v>19</v>
      </c>
      <c r="L1865">
        <v>85</v>
      </c>
      <c r="M1865">
        <v>75</v>
      </c>
      <c r="N1865">
        <v>27</v>
      </c>
      <c r="O1865">
        <v>105</v>
      </c>
      <c r="P1865">
        <v>7041</v>
      </c>
      <c r="Q1865">
        <v>0.96721860393881798</v>
      </c>
      <c r="R1865">
        <f t="shared" si="267"/>
        <v>1</v>
      </c>
      <c r="S1865">
        <f t="shared" si="268"/>
        <v>6810.1861903332174</v>
      </c>
      <c r="T1865">
        <v>67.260000000000005</v>
      </c>
      <c r="U1865">
        <f t="shared" si="269"/>
        <v>65.055123300924905</v>
      </c>
      <c r="V1865">
        <v>0</v>
      </c>
      <c r="W1865">
        <v>9716</v>
      </c>
      <c r="X1865">
        <v>0</v>
      </c>
      <c r="Y1865" s="3">
        <v>0.1</v>
      </c>
      <c r="Z1865">
        <v>30</v>
      </c>
      <c r="AA1865" s="1">
        <f t="shared" si="270"/>
        <v>0.1060792482526339</v>
      </c>
      <c r="AB1865" s="4">
        <v>2970000</v>
      </c>
      <c r="AC1865" s="4">
        <v>2.5</v>
      </c>
      <c r="AD1865" s="4">
        <v>0</v>
      </c>
      <c r="AE1865" s="4">
        <v>239000</v>
      </c>
      <c r="AF1865" s="1">
        <v>0.31308985109999998</v>
      </c>
      <c r="AG1865" s="2">
        <f t="shared" si="263"/>
        <v>0.28711999210000116</v>
      </c>
      <c r="AH1865" s="2">
        <f t="shared" si="264"/>
        <v>0.34036976502968974</v>
      </c>
      <c r="AI1865">
        <f t="shared" si="265"/>
        <v>0.30468073680856522</v>
      </c>
      <c r="AJ1865">
        <f t="shared" si="266"/>
        <v>0.36687003435115589</v>
      </c>
      <c r="AK1865">
        <f t="shared" si="271"/>
        <v>41.500966189759922</v>
      </c>
    </row>
    <row r="1866" spans="1:37" x14ac:dyDescent="0.2">
      <c r="A1866">
        <v>16</v>
      </c>
      <c r="B1866">
        <v>37017</v>
      </c>
      <c r="C1866">
        <v>37</v>
      </c>
      <c r="D1866" t="s">
        <v>1396</v>
      </c>
      <c r="E1866">
        <v>17</v>
      </c>
      <c r="F1866" t="s">
        <v>1319</v>
      </c>
      <c r="G1866">
        <v>43</v>
      </c>
      <c r="H1866">
        <v>14</v>
      </c>
      <c r="I1866">
        <v>65</v>
      </c>
      <c r="J1866">
        <v>60</v>
      </c>
      <c r="K1866">
        <v>19</v>
      </c>
      <c r="L1866">
        <v>85</v>
      </c>
      <c r="M1866">
        <v>75</v>
      </c>
      <c r="N1866">
        <v>27</v>
      </c>
      <c r="O1866">
        <v>105</v>
      </c>
      <c r="P1866">
        <v>7041</v>
      </c>
      <c r="Q1866">
        <v>0.918659448623657</v>
      </c>
      <c r="R1866">
        <f t="shared" si="267"/>
        <v>1</v>
      </c>
      <c r="S1866">
        <f t="shared" si="268"/>
        <v>6468.2811777591687</v>
      </c>
      <c r="T1866">
        <v>67.260000000000005</v>
      </c>
      <c r="U1866">
        <f t="shared" si="269"/>
        <v>61.789034514427172</v>
      </c>
      <c r="V1866">
        <v>0</v>
      </c>
      <c r="W1866">
        <v>9716</v>
      </c>
      <c r="X1866">
        <v>0</v>
      </c>
      <c r="Y1866" s="3">
        <v>0.1</v>
      </c>
      <c r="Z1866">
        <v>30</v>
      </c>
      <c r="AA1866" s="1">
        <f t="shared" si="270"/>
        <v>0.1060792482526339</v>
      </c>
      <c r="AB1866" s="4">
        <v>2970000</v>
      </c>
      <c r="AC1866" s="4">
        <v>2.5</v>
      </c>
      <c r="AD1866" s="4">
        <v>0</v>
      </c>
      <c r="AE1866" s="4">
        <v>239000</v>
      </c>
      <c r="AF1866" s="1">
        <v>0.31099155000000001</v>
      </c>
      <c r="AG1866" s="2">
        <f t="shared" si="263"/>
        <v>0.2745451268250742</v>
      </c>
      <c r="AH1866" s="2">
        <f t="shared" si="264"/>
        <v>0.32815317094235003</v>
      </c>
      <c r="AI1866">
        <f t="shared" si="265"/>
        <v>0.29222403571088534</v>
      </c>
      <c r="AJ1866">
        <f t="shared" si="266"/>
        <v>0.3548318193884219</v>
      </c>
      <c r="AK1866">
        <f t="shared" si="271"/>
        <v>41.76411086445296</v>
      </c>
    </row>
    <row r="1867" spans="1:37" x14ac:dyDescent="0.2">
      <c r="A1867">
        <v>16</v>
      </c>
      <c r="B1867">
        <v>37019</v>
      </c>
      <c r="C1867">
        <v>37</v>
      </c>
      <c r="D1867" t="s">
        <v>1421</v>
      </c>
      <c r="E1867">
        <v>19</v>
      </c>
      <c r="F1867" t="s">
        <v>1319</v>
      </c>
      <c r="G1867">
        <v>43</v>
      </c>
      <c r="H1867">
        <v>14</v>
      </c>
      <c r="I1867">
        <v>65</v>
      </c>
      <c r="J1867">
        <v>60</v>
      </c>
      <c r="K1867">
        <v>19</v>
      </c>
      <c r="L1867">
        <v>85</v>
      </c>
      <c r="M1867">
        <v>75</v>
      </c>
      <c r="N1867">
        <v>27</v>
      </c>
      <c r="O1867">
        <v>105</v>
      </c>
      <c r="P1867">
        <v>7041</v>
      </c>
      <c r="Q1867">
        <v>0.92298993766307802</v>
      </c>
      <c r="R1867">
        <f t="shared" si="267"/>
        <v>1</v>
      </c>
      <c r="S1867">
        <f t="shared" si="268"/>
        <v>6498.7721510857327</v>
      </c>
      <c r="T1867">
        <v>67.260000000000005</v>
      </c>
      <c r="U1867">
        <f t="shared" si="269"/>
        <v>62.080303207218634</v>
      </c>
      <c r="V1867">
        <v>0</v>
      </c>
      <c r="W1867">
        <v>9716</v>
      </c>
      <c r="X1867">
        <v>0</v>
      </c>
      <c r="Y1867" s="3">
        <v>0.1</v>
      </c>
      <c r="Z1867">
        <v>30</v>
      </c>
      <c r="AA1867" s="1">
        <f t="shared" si="270"/>
        <v>0.1060792482526339</v>
      </c>
      <c r="AB1867" s="4">
        <v>2970000</v>
      </c>
      <c r="AC1867" s="4">
        <v>2.5</v>
      </c>
      <c r="AD1867" s="4">
        <v>0</v>
      </c>
      <c r="AE1867" s="4">
        <v>239000</v>
      </c>
      <c r="AF1867" s="1">
        <v>0.31714744680000001</v>
      </c>
      <c r="AG1867" s="2">
        <f t="shared" si="263"/>
        <v>0.27048521371507628</v>
      </c>
      <c r="AH1867" s="2">
        <f t="shared" si="264"/>
        <v>0.3230556262637041</v>
      </c>
      <c r="AI1867">
        <f t="shared" si="265"/>
        <v>0.28782189334873737</v>
      </c>
      <c r="AJ1867">
        <f t="shared" si="266"/>
        <v>0.3492176498253548</v>
      </c>
      <c r="AK1867">
        <f t="shared" si="271"/>
        <v>41.001986442944514</v>
      </c>
    </row>
    <row r="1868" spans="1:37" x14ac:dyDescent="0.2">
      <c r="A1868">
        <v>16</v>
      </c>
      <c r="B1868">
        <v>37021</v>
      </c>
      <c r="C1868">
        <v>37</v>
      </c>
      <c r="D1868" t="s">
        <v>1475</v>
      </c>
      <c r="E1868">
        <v>21</v>
      </c>
      <c r="F1868" t="s">
        <v>1319</v>
      </c>
      <c r="G1868">
        <v>43</v>
      </c>
      <c r="H1868">
        <v>14</v>
      </c>
      <c r="I1868">
        <v>65</v>
      </c>
      <c r="J1868">
        <v>60</v>
      </c>
      <c r="K1868">
        <v>19</v>
      </c>
      <c r="L1868">
        <v>85</v>
      </c>
      <c r="M1868">
        <v>75</v>
      </c>
      <c r="N1868">
        <v>27</v>
      </c>
      <c r="O1868">
        <v>105</v>
      </c>
      <c r="P1868">
        <v>7041</v>
      </c>
      <c r="Q1868">
        <v>0.867934879329469</v>
      </c>
      <c r="R1868">
        <f t="shared" si="267"/>
        <v>1</v>
      </c>
      <c r="S1868">
        <f t="shared" si="268"/>
        <v>6111.1294853587915</v>
      </c>
      <c r="T1868">
        <v>67.260000000000005</v>
      </c>
      <c r="U1868">
        <f t="shared" si="269"/>
        <v>58.377299983700091</v>
      </c>
      <c r="V1868">
        <v>0</v>
      </c>
      <c r="W1868">
        <v>9716</v>
      </c>
      <c r="X1868">
        <v>0</v>
      </c>
      <c r="Y1868" s="3">
        <v>0.1</v>
      </c>
      <c r="Z1868">
        <v>30</v>
      </c>
      <c r="AA1868" s="1">
        <f t="shared" si="270"/>
        <v>0.1060792482526339</v>
      </c>
      <c r="AB1868" s="4">
        <v>2970000</v>
      </c>
      <c r="AC1868" s="4">
        <v>2.5</v>
      </c>
      <c r="AD1868" s="4">
        <v>0</v>
      </c>
      <c r="AE1868" s="4">
        <v>239000</v>
      </c>
      <c r="AF1868" s="1">
        <v>0.29486429999999997</v>
      </c>
      <c r="AG1868" s="2">
        <f t="shared" si="263"/>
        <v>0.27357268259701073</v>
      </c>
      <c r="AH1868" s="2">
        <f t="shared" si="264"/>
        <v>0.33010455045961734</v>
      </c>
      <c r="AI1868">
        <f t="shared" si="265"/>
        <v>0.29221592029086579</v>
      </c>
      <c r="AJ1868">
        <f t="shared" si="266"/>
        <v>0.35823893729120049</v>
      </c>
      <c r="AK1868">
        <f t="shared" si="271"/>
        <v>43.911614417574697</v>
      </c>
    </row>
    <row r="1869" spans="1:37" x14ac:dyDescent="0.2">
      <c r="A1869">
        <v>16</v>
      </c>
      <c r="B1869">
        <v>37023</v>
      </c>
      <c r="C1869">
        <v>37</v>
      </c>
      <c r="D1869" t="s">
        <v>480</v>
      </c>
      <c r="E1869">
        <v>23</v>
      </c>
      <c r="F1869" t="s">
        <v>1319</v>
      </c>
      <c r="G1869">
        <v>43</v>
      </c>
      <c r="H1869">
        <v>14</v>
      </c>
      <c r="I1869">
        <v>65</v>
      </c>
      <c r="J1869">
        <v>60</v>
      </c>
      <c r="K1869">
        <v>19</v>
      </c>
      <c r="L1869">
        <v>85</v>
      </c>
      <c r="M1869">
        <v>75</v>
      </c>
      <c r="N1869">
        <v>27</v>
      </c>
      <c r="O1869">
        <v>105</v>
      </c>
      <c r="P1869">
        <v>7041</v>
      </c>
      <c r="Q1869">
        <v>0.87224019115621398</v>
      </c>
      <c r="R1869">
        <f t="shared" si="267"/>
        <v>1</v>
      </c>
      <c r="S1869">
        <f t="shared" si="268"/>
        <v>6141.4431859309025</v>
      </c>
      <c r="T1869">
        <v>67.260000000000005</v>
      </c>
      <c r="U1869">
        <f t="shared" si="269"/>
        <v>58.666875257166957</v>
      </c>
      <c r="V1869">
        <v>0</v>
      </c>
      <c r="W1869">
        <v>9716</v>
      </c>
      <c r="X1869">
        <v>0</v>
      </c>
      <c r="Y1869" s="3">
        <v>0.1</v>
      </c>
      <c r="Z1869">
        <v>30</v>
      </c>
      <c r="AA1869" s="1">
        <f t="shared" si="270"/>
        <v>0.1060792482526339</v>
      </c>
      <c r="AB1869" s="4">
        <v>2970000</v>
      </c>
      <c r="AC1869" s="4">
        <v>2.5</v>
      </c>
      <c r="AD1869" s="4">
        <v>0</v>
      </c>
      <c r="AE1869" s="4">
        <v>239000</v>
      </c>
      <c r="AF1869" s="1">
        <v>0.3081835745</v>
      </c>
      <c r="AG1869" s="2">
        <f t="shared" si="263"/>
        <v>0.26304762697858203</v>
      </c>
      <c r="AH1869" s="2">
        <f t="shared" si="264"/>
        <v>0.31714274727570546</v>
      </c>
      <c r="AI1869">
        <f t="shared" si="265"/>
        <v>0.28088718220728204</v>
      </c>
      <c r="AJ1869">
        <f t="shared" si="266"/>
        <v>0.34406390537811504</v>
      </c>
      <c r="AK1869">
        <f t="shared" si="271"/>
        <v>42.121860824085118</v>
      </c>
    </row>
    <row r="1870" spans="1:37" x14ac:dyDescent="0.2">
      <c r="A1870">
        <v>16</v>
      </c>
      <c r="B1870">
        <v>37025</v>
      </c>
      <c r="C1870">
        <v>37</v>
      </c>
      <c r="D1870" t="s">
        <v>1368</v>
      </c>
      <c r="E1870">
        <v>25</v>
      </c>
      <c r="F1870" t="s">
        <v>1319</v>
      </c>
      <c r="G1870">
        <v>43</v>
      </c>
      <c r="H1870">
        <v>14</v>
      </c>
      <c r="I1870">
        <v>65</v>
      </c>
      <c r="J1870">
        <v>60</v>
      </c>
      <c r="K1870">
        <v>19</v>
      </c>
      <c r="L1870">
        <v>85</v>
      </c>
      <c r="M1870">
        <v>75</v>
      </c>
      <c r="N1870">
        <v>27</v>
      </c>
      <c r="O1870">
        <v>105</v>
      </c>
      <c r="P1870">
        <v>7041</v>
      </c>
      <c r="Q1870">
        <v>0.87937354379230104</v>
      </c>
      <c r="R1870">
        <f t="shared" si="267"/>
        <v>1</v>
      </c>
      <c r="S1870">
        <f t="shared" si="268"/>
        <v>6191.6691218415917</v>
      </c>
      <c r="T1870">
        <v>67.260000000000005</v>
      </c>
      <c r="U1870">
        <f t="shared" si="269"/>
        <v>59.146664555470174</v>
      </c>
      <c r="V1870">
        <v>0</v>
      </c>
      <c r="W1870">
        <v>9716</v>
      </c>
      <c r="X1870">
        <v>0</v>
      </c>
      <c r="Y1870" s="3">
        <v>0.1</v>
      </c>
      <c r="Z1870">
        <v>30</v>
      </c>
      <c r="AA1870" s="1">
        <f t="shared" si="270"/>
        <v>0.1060792482526339</v>
      </c>
      <c r="AB1870" s="4">
        <v>2970000</v>
      </c>
      <c r="AC1870" s="4">
        <v>2.5</v>
      </c>
      <c r="AD1870" s="4">
        <v>0</v>
      </c>
      <c r="AE1870" s="4">
        <v>239000</v>
      </c>
      <c r="AF1870" s="1">
        <v>0.31928970000000001</v>
      </c>
      <c r="AG1870" s="2">
        <f t="shared" si="263"/>
        <v>0.25597424391310897</v>
      </c>
      <c r="AH1870" s="2">
        <f t="shared" si="264"/>
        <v>0.30819294515840434</v>
      </c>
      <c r="AI1870">
        <f t="shared" si="265"/>
        <v>0.27319492293542685</v>
      </c>
      <c r="AJ1870">
        <f t="shared" si="266"/>
        <v>0.33417985568675518</v>
      </c>
      <c r="AK1870">
        <f t="shared" si="271"/>
        <v>40.743659902302092</v>
      </c>
    </row>
    <row r="1871" spans="1:37" x14ac:dyDescent="0.2">
      <c r="A1871">
        <v>16</v>
      </c>
      <c r="B1871">
        <v>37027</v>
      </c>
      <c r="C1871">
        <v>37</v>
      </c>
      <c r="D1871" t="s">
        <v>19</v>
      </c>
      <c r="E1871">
        <v>27</v>
      </c>
      <c r="F1871" t="s">
        <v>1319</v>
      </c>
      <c r="G1871">
        <v>43</v>
      </c>
      <c r="H1871">
        <v>14</v>
      </c>
      <c r="I1871">
        <v>65</v>
      </c>
      <c r="J1871">
        <v>60</v>
      </c>
      <c r="K1871">
        <v>19</v>
      </c>
      <c r="L1871">
        <v>85</v>
      </c>
      <c r="M1871">
        <v>75</v>
      </c>
      <c r="N1871">
        <v>27</v>
      </c>
      <c r="O1871">
        <v>105</v>
      </c>
      <c r="P1871">
        <v>7041</v>
      </c>
      <c r="Q1871">
        <v>0.87740451594193802</v>
      </c>
      <c r="R1871">
        <f t="shared" si="267"/>
        <v>1</v>
      </c>
      <c r="S1871">
        <f t="shared" si="268"/>
        <v>6177.8051967471856</v>
      </c>
      <c r="T1871">
        <v>67.260000000000005</v>
      </c>
      <c r="U1871">
        <f t="shared" si="269"/>
        <v>59.014227742254754</v>
      </c>
      <c r="V1871">
        <v>0</v>
      </c>
      <c r="W1871">
        <v>9716</v>
      </c>
      <c r="X1871">
        <v>0</v>
      </c>
      <c r="Y1871" s="3">
        <v>0.1</v>
      </c>
      <c r="Z1871">
        <v>30</v>
      </c>
      <c r="AA1871" s="1">
        <f t="shared" si="270"/>
        <v>0.1060792482526339</v>
      </c>
      <c r="AB1871" s="4">
        <v>2970000</v>
      </c>
      <c r="AC1871" s="4">
        <v>2.5</v>
      </c>
      <c r="AD1871" s="4">
        <v>0</v>
      </c>
      <c r="AE1871" s="4">
        <v>239000</v>
      </c>
      <c r="AF1871" s="1">
        <v>0.3002325897</v>
      </c>
      <c r="AG1871" s="2">
        <f t="shared" si="263"/>
        <v>0.27161253888163744</v>
      </c>
      <c r="AH1871" s="2">
        <f t="shared" si="264"/>
        <v>0.32713627434657189</v>
      </c>
      <c r="AI1871">
        <f t="shared" si="265"/>
        <v>0.28992327667191581</v>
      </c>
      <c r="AJ1871">
        <f t="shared" si="266"/>
        <v>0.35476872359340406</v>
      </c>
      <c r="AK1871">
        <f t="shared" si="271"/>
        <v>43.171156683254857</v>
      </c>
    </row>
    <row r="1872" spans="1:37" x14ac:dyDescent="0.2">
      <c r="A1872">
        <v>16</v>
      </c>
      <c r="B1872">
        <v>37029</v>
      </c>
      <c r="C1872">
        <v>37</v>
      </c>
      <c r="D1872" t="s">
        <v>735</v>
      </c>
      <c r="E1872">
        <v>29</v>
      </c>
      <c r="F1872" t="s">
        <v>1319</v>
      </c>
      <c r="G1872">
        <v>43</v>
      </c>
      <c r="H1872">
        <v>14</v>
      </c>
      <c r="I1872">
        <v>65</v>
      </c>
      <c r="J1872">
        <v>60</v>
      </c>
      <c r="K1872">
        <v>19</v>
      </c>
      <c r="L1872">
        <v>85</v>
      </c>
      <c r="M1872">
        <v>75</v>
      </c>
      <c r="N1872">
        <v>27</v>
      </c>
      <c r="O1872">
        <v>105</v>
      </c>
      <c r="P1872">
        <v>7041</v>
      </c>
      <c r="Q1872">
        <v>0.98655351996421803</v>
      </c>
      <c r="R1872">
        <f t="shared" si="267"/>
        <v>1</v>
      </c>
      <c r="S1872">
        <f t="shared" si="268"/>
        <v>6946.323334068059</v>
      </c>
      <c r="T1872">
        <v>67.260000000000005</v>
      </c>
      <c r="U1872">
        <f t="shared" si="269"/>
        <v>66.355589752793307</v>
      </c>
      <c r="V1872">
        <v>0</v>
      </c>
      <c r="W1872">
        <v>9716</v>
      </c>
      <c r="X1872">
        <v>0</v>
      </c>
      <c r="Y1872" s="3">
        <v>0.1</v>
      </c>
      <c r="Z1872">
        <v>30</v>
      </c>
      <c r="AA1872" s="1">
        <f t="shared" si="270"/>
        <v>0.1060792482526339</v>
      </c>
      <c r="AB1872" s="4">
        <v>2970000</v>
      </c>
      <c r="AC1872" s="4">
        <v>2.5</v>
      </c>
      <c r="AD1872" s="4">
        <v>0</v>
      </c>
      <c r="AE1872" s="4">
        <v>239000</v>
      </c>
      <c r="AF1872" s="1">
        <v>0.32030440630000001</v>
      </c>
      <c r="AG1872" s="2">
        <f t="shared" si="263"/>
        <v>0.28626319846528275</v>
      </c>
      <c r="AH1872" s="2">
        <f t="shared" si="264"/>
        <v>0.33831694900073078</v>
      </c>
      <c r="AI1872">
        <f t="shared" si="265"/>
        <v>0.30342947382470303</v>
      </c>
      <c r="AJ1872">
        <f t="shared" si="266"/>
        <v>0.36422173245817813</v>
      </c>
      <c r="AK1872">
        <f t="shared" si="271"/>
        <v>40.622506143956429</v>
      </c>
    </row>
    <row r="1873" spans="1:37" x14ac:dyDescent="0.2">
      <c r="A1873">
        <v>16</v>
      </c>
      <c r="B1873">
        <v>37031</v>
      </c>
      <c r="C1873">
        <v>37</v>
      </c>
      <c r="D1873" t="s">
        <v>1423</v>
      </c>
      <c r="E1873">
        <v>31</v>
      </c>
      <c r="F1873" t="s">
        <v>1319</v>
      </c>
      <c r="G1873">
        <v>43</v>
      </c>
      <c r="H1873">
        <v>14</v>
      </c>
      <c r="I1873">
        <v>65</v>
      </c>
      <c r="J1873">
        <v>60</v>
      </c>
      <c r="K1873">
        <v>19</v>
      </c>
      <c r="L1873">
        <v>85</v>
      </c>
      <c r="M1873">
        <v>75</v>
      </c>
      <c r="N1873">
        <v>27</v>
      </c>
      <c r="O1873">
        <v>105</v>
      </c>
      <c r="P1873">
        <v>7041</v>
      </c>
      <c r="Q1873">
        <v>0.96587575475374898</v>
      </c>
      <c r="R1873">
        <f t="shared" si="267"/>
        <v>1</v>
      </c>
      <c r="S1873">
        <f t="shared" si="268"/>
        <v>6800.7311892211465</v>
      </c>
      <c r="T1873">
        <v>67.260000000000005</v>
      </c>
      <c r="U1873">
        <f t="shared" si="269"/>
        <v>64.964803264737156</v>
      </c>
      <c r="V1873">
        <v>0</v>
      </c>
      <c r="W1873">
        <v>9716</v>
      </c>
      <c r="X1873">
        <v>0</v>
      </c>
      <c r="Y1873" s="3">
        <v>0.1</v>
      </c>
      <c r="Z1873">
        <v>30</v>
      </c>
      <c r="AA1873" s="1">
        <f t="shared" si="270"/>
        <v>0.1060792482526339</v>
      </c>
      <c r="AB1873" s="4">
        <v>2970000</v>
      </c>
      <c r="AC1873" s="4">
        <v>2.5</v>
      </c>
      <c r="AD1873" s="4">
        <v>0</v>
      </c>
      <c r="AE1873" s="4">
        <v>239000</v>
      </c>
      <c r="AF1873" s="1">
        <v>0.31299217140000002</v>
      </c>
      <c r="AG1873" s="2">
        <f t="shared" si="263"/>
        <v>0.28681084673783519</v>
      </c>
      <c r="AH1873" s="2">
        <f t="shared" si="264"/>
        <v>0.34007719123181124</v>
      </c>
      <c r="AI1873">
        <f t="shared" si="265"/>
        <v>0.30437705704153378</v>
      </c>
      <c r="AJ1873">
        <f t="shared" si="266"/>
        <v>0.36658571134550783</v>
      </c>
      <c r="AK1873">
        <f t="shared" si="271"/>
        <v>41.513137748748385</v>
      </c>
    </row>
    <row r="1874" spans="1:37" x14ac:dyDescent="0.2">
      <c r="A1874">
        <v>16</v>
      </c>
      <c r="B1874">
        <v>37033</v>
      </c>
      <c r="C1874">
        <v>37</v>
      </c>
      <c r="D1874" t="s">
        <v>1458</v>
      </c>
      <c r="E1874">
        <v>33</v>
      </c>
      <c r="F1874" t="s">
        <v>1319</v>
      </c>
      <c r="G1874">
        <v>43</v>
      </c>
      <c r="H1874">
        <v>14</v>
      </c>
      <c r="I1874">
        <v>65</v>
      </c>
      <c r="J1874">
        <v>60</v>
      </c>
      <c r="K1874">
        <v>19</v>
      </c>
      <c r="L1874">
        <v>85</v>
      </c>
      <c r="M1874">
        <v>75</v>
      </c>
      <c r="N1874">
        <v>27</v>
      </c>
      <c r="O1874">
        <v>105</v>
      </c>
      <c r="P1874">
        <v>7041</v>
      </c>
      <c r="Q1874">
        <v>0.91148425340652495</v>
      </c>
      <c r="R1874">
        <f t="shared" si="267"/>
        <v>1</v>
      </c>
      <c r="S1874">
        <f t="shared" si="268"/>
        <v>6417.7606282353418</v>
      </c>
      <c r="T1874">
        <v>67.260000000000005</v>
      </c>
      <c r="U1874">
        <f t="shared" si="269"/>
        <v>61.306430884122875</v>
      </c>
      <c r="V1874">
        <v>0</v>
      </c>
      <c r="W1874">
        <v>9716</v>
      </c>
      <c r="X1874">
        <v>0</v>
      </c>
      <c r="Y1874" s="3">
        <v>0.1</v>
      </c>
      <c r="Z1874">
        <v>30</v>
      </c>
      <c r="AA1874" s="1">
        <f t="shared" si="270"/>
        <v>0.1060792482526339</v>
      </c>
      <c r="AB1874" s="4">
        <v>2970000</v>
      </c>
      <c r="AC1874" s="4">
        <v>2.5</v>
      </c>
      <c r="AD1874" s="4">
        <v>0</v>
      </c>
      <c r="AE1874" s="4">
        <v>239000</v>
      </c>
      <c r="AF1874" s="1">
        <v>0.3096646757</v>
      </c>
      <c r="AG1874" s="2">
        <f t="shared" si="263"/>
        <v>0.27356799366528523</v>
      </c>
      <c r="AH1874" s="2">
        <f t="shared" si="264"/>
        <v>0.32740509879737373</v>
      </c>
      <c r="AI1874">
        <f t="shared" si="265"/>
        <v>0.29132245092699843</v>
      </c>
      <c r="AJ1874">
        <f t="shared" si="266"/>
        <v>0.35419779410157765</v>
      </c>
      <c r="AK1874">
        <f t="shared" si="271"/>
        <v>41.932352655353469</v>
      </c>
    </row>
    <row r="1875" spans="1:37" x14ac:dyDescent="0.2">
      <c r="A1875">
        <v>16</v>
      </c>
      <c r="B1875">
        <v>37035</v>
      </c>
      <c r="C1875">
        <v>37</v>
      </c>
      <c r="D1875" t="s">
        <v>1371</v>
      </c>
      <c r="E1875">
        <v>35</v>
      </c>
      <c r="F1875" t="s">
        <v>1319</v>
      </c>
      <c r="G1875">
        <v>43</v>
      </c>
      <c r="H1875">
        <v>14</v>
      </c>
      <c r="I1875">
        <v>65</v>
      </c>
      <c r="J1875">
        <v>60</v>
      </c>
      <c r="K1875">
        <v>19</v>
      </c>
      <c r="L1875">
        <v>85</v>
      </c>
      <c r="M1875">
        <v>75</v>
      </c>
      <c r="N1875">
        <v>27</v>
      </c>
      <c r="O1875">
        <v>105</v>
      </c>
      <c r="P1875">
        <v>7041</v>
      </c>
      <c r="Q1875">
        <v>0.87401936054229701</v>
      </c>
      <c r="R1875">
        <f t="shared" si="267"/>
        <v>1</v>
      </c>
      <c r="S1875">
        <f t="shared" si="268"/>
        <v>6153.9703175783134</v>
      </c>
      <c r="T1875">
        <v>67.260000000000005</v>
      </c>
      <c r="U1875">
        <f t="shared" si="269"/>
        <v>58.786542190074904</v>
      </c>
      <c r="V1875">
        <v>0</v>
      </c>
      <c r="W1875">
        <v>9716</v>
      </c>
      <c r="X1875">
        <v>0</v>
      </c>
      <c r="Y1875" s="3">
        <v>0.1</v>
      </c>
      <c r="Z1875">
        <v>30</v>
      </c>
      <c r="AA1875" s="1">
        <f t="shared" si="270"/>
        <v>0.1060792482526339</v>
      </c>
      <c r="AB1875" s="4">
        <v>2970000</v>
      </c>
      <c r="AC1875" s="4">
        <v>2.5</v>
      </c>
      <c r="AD1875" s="4">
        <v>0</v>
      </c>
      <c r="AE1875" s="4">
        <v>239000</v>
      </c>
      <c r="AF1875" s="1">
        <v>0.31391562159999997</v>
      </c>
      <c r="AG1875" s="2">
        <f t="shared" si="263"/>
        <v>0.25877118023574069</v>
      </c>
      <c r="AH1875" s="2">
        <f t="shared" si="264"/>
        <v>0.3118812715980751</v>
      </c>
      <c r="AI1875">
        <f t="shared" si="265"/>
        <v>0.2762858554917369</v>
      </c>
      <c r="AJ1875">
        <f t="shared" si="266"/>
        <v>0.33831199506553056</v>
      </c>
      <c r="AK1875">
        <f t="shared" si="271"/>
        <v>41.39837222776832</v>
      </c>
    </row>
    <row r="1876" spans="1:37" x14ac:dyDescent="0.2">
      <c r="A1876">
        <v>16</v>
      </c>
      <c r="B1876">
        <v>37037</v>
      </c>
      <c r="C1876">
        <v>37</v>
      </c>
      <c r="D1876" t="s">
        <v>1226</v>
      </c>
      <c r="E1876">
        <v>37</v>
      </c>
      <c r="F1876" t="s">
        <v>1319</v>
      </c>
      <c r="G1876">
        <v>43</v>
      </c>
      <c r="H1876">
        <v>14</v>
      </c>
      <c r="I1876">
        <v>65</v>
      </c>
      <c r="J1876">
        <v>60</v>
      </c>
      <c r="K1876">
        <v>19</v>
      </c>
      <c r="L1876">
        <v>85</v>
      </c>
      <c r="M1876">
        <v>75</v>
      </c>
      <c r="N1876">
        <v>27</v>
      </c>
      <c r="O1876">
        <v>105</v>
      </c>
      <c r="P1876">
        <v>7041</v>
      </c>
      <c r="Q1876">
        <v>0.90905378994188801</v>
      </c>
      <c r="R1876">
        <f t="shared" si="267"/>
        <v>1</v>
      </c>
      <c r="S1876">
        <f t="shared" si="268"/>
        <v>6400.6477349808338</v>
      </c>
      <c r="T1876">
        <v>67.260000000000005</v>
      </c>
      <c r="U1876">
        <f t="shared" si="269"/>
        <v>61.142957911491393</v>
      </c>
      <c r="V1876">
        <v>0</v>
      </c>
      <c r="W1876">
        <v>9716</v>
      </c>
      <c r="X1876">
        <v>0</v>
      </c>
      <c r="Y1876" s="3">
        <v>0.1</v>
      </c>
      <c r="Z1876">
        <v>30</v>
      </c>
      <c r="AA1876" s="1">
        <f t="shared" si="270"/>
        <v>0.1060792482526339</v>
      </c>
      <c r="AB1876" s="4">
        <v>2970000</v>
      </c>
      <c r="AC1876" s="4">
        <v>2.5</v>
      </c>
      <c r="AD1876" s="4">
        <v>0</v>
      </c>
      <c r="AE1876" s="4">
        <v>239000</v>
      </c>
      <c r="AF1876" s="1">
        <v>0.31152511359999996</v>
      </c>
      <c r="AG1876" s="2">
        <f t="shared" si="263"/>
        <v>0.27120912702543953</v>
      </c>
      <c r="AH1876" s="2">
        <f t="shared" si="264"/>
        <v>0.32472561105583009</v>
      </c>
      <c r="AI1876">
        <f t="shared" si="265"/>
        <v>0.28885783777444729</v>
      </c>
      <c r="AJ1876">
        <f t="shared" si="266"/>
        <v>0.35135867278236299</v>
      </c>
      <c r="AK1876">
        <f t="shared" si="271"/>
        <v>41.696861389437814</v>
      </c>
    </row>
    <row r="1877" spans="1:37" x14ac:dyDescent="0.2">
      <c r="A1877">
        <v>15</v>
      </c>
      <c r="B1877">
        <v>37039</v>
      </c>
      <c r="C1877">
        <v>37</v>
      </c>
      <c r="D1877" t="s">
        <v>133</v>
      </c>
      <c r="E1877">
        <v>39</v>
      </c>
      <c r="F1877" t="s">
        <v>1237</v>
      </c>
      <c r="G1877">
        <v>43</v>
      </c>
      <c r="H1877">
        <v>14</v>
      </c>
      <c r="I1877">
        <v>65</v>
      </c>
      <c r="J1877">
        <v>60</v>
      </c>
      <c r="K1877">
        <v>19</v>
      </c>
      <c r="L1877">
        <v>85</v>
      </c>
      <c r="M1877">
        <v>75</v>
      </c>
      <c r="N1877">
        <v>27</v>
      </c>
      <c r="O1877">
        <v>105</v>
      </c>
      <c r="P1877">
        <v>7041</v>
      </c>
      <c r="Q1877">
        <v>0.87004489248449202</v>
      </c>
      <c r="R1877">
        <f t="shared" si="267"/>
        <v>1</v>
      </c>
      <c r="S1877">
        <f t="shared" si="268"/>
        <v>6125.9860879833086</v>
      </c>
      <c r="T1877">
        <v>67.260000000000005</v>
      </c>
      <c r="U1877">
        <f t="shared" si="269"/>
        <v>58.51921946850694</v>
      </c>
      <c r="V1877">
        <v>0</v>
      </c>
      <c r="W1877">
        <v>9716</v>
      </c>
      <c r="X1877">
        <v>0</v>
      </c>
      <c r="Y1877" s="3">
        <v>0.1</v>
      </c>
      <c r="Z1877">
        <v>30</v>
      </c>
      <c r="AA1877" s="1">
        <f t="shared" si="270"/>
        <v>0.1060792482526339</v>
      </c>
      <c r="AB1877" s="4">
        <v>2970000</v>
      </c>
      <c r="AC1877" s="4">
        <v>2.5</v>
      </c>
      <c r="AD1877" s="4">
        <v>0</v>
      </c>
      <c r="AE1877" s="4">
        <v>239000</v>
      </c>
      <c r="AF1877" s="1">
        <v>0.2850404762</v>
      </c>
      <c r="AG1877" s="2">
        <f t="shared" si="263"/>
        <v>0.28368926954843698</v>
      </c>
      <c r="AH1877" s="2">
        <f t="shared" si="264"/>
        <v>0.34216431945585779</v>
      </c>
      <c r="AI1877">
        <f t="shared" si="265"/>
        <v>0.30297340306512693</v>
      </c>
      <c r="AJ1877">
        <f t="shared" si="266"/>
        <v>0.37126619439173919</v>
      </c>
      <c r="AK1877">
        <f t="shared" si="271"/>
        <v>45.338851730447914</v>
      </c>
    </row>
    <row r="1878" spans="1:37" x14ac:dyDescent="0.2">
      <c r="A1878">
        <v>16</v>
      </c>
      <c r="B1878">
        <v>37041</v>
      </c>
      <c r="C1878">
        <v>37</v>
      </c>
      <c r="D1878" t="s">
        <v>1470</v>
      </c>
      <c r="E1878">
        <v>41</v>
      </c>
      <c r="F1878" t="s">
        <v>1319</v>
      </c>
      <c r="G1878">
        <v>43</v>
      </c>
      <c r="H1878">
        <v>14</v>
      </c>
      <c r="I1878">
        <v>65</v>
      </c>
      <c r="J1878">
        <v>60</v>
      </c>
      <c r="K1878">
        <v>19</v>
      </c>
      <c r="L1878">
        <v>85</v>
      </c>
      <c r="M1878">
        <v>75</v>
      </c>
      <c r="N1878">
        <v>27</v>
      </c>
      <c r="O1878">
        <v>105</v>
      </c>
      <c r="P1878">
        <v>7041</v>
      </c>
      <c r="Q1878">
        <v>0.977733254432678</v>
      </c>
      <c r="R1878">
        <f t="shared" si="267"/>
        <v>1</v>
      </c>
      <c r="S1878">
        <f t="shared" si="268"/>
        <v>6884.2198444604855</v>
      </c>
      <c r="T1878">
        <v>67.260000000000005</v>
      </c>
      <c r="U1878">
        <f t="shared" si="269"/>
        <v>65.762338693141928</v>
      </c>
      <c r="V1878">
        <v>0</v>
      </c>
      <c r="W1878">
        <v>9716</v>
      </c>
      <c r="X1878">
        <v>0</v>
      </c>
      <c r="Y1878" s="3">
        <v>0.1</v>
      </c>
      <c r="Z1878">
        <v>30</v>
      </c>
      <c r="AA1878" s="1">
        <f t="shared" si="270"/>
        <v>0.1060792482526339</v>
      </c>
      <c r="AB1878" s="4">
        <v>2970000</v>
      </c>
      <c r="AC1878" s="4">
        <v>2.5</v>
      </c>
      <c r="AD1878" s="4">
        <v>0</v>
      </c>
      <c r="AE1878" s="4">
        <v>239000</v>
      </c>
      <c r="AF1878" s="1">
        <v>0.31125592860000001</v>
      </c>
      <c r="AG1878" s="2">
        <f t="shared" si="263"/>
        <v>0.29195138260431108</v>
      </c>
      <c r="AH1878" s="2">
        <f t="shared" si="264"/>
        <v>0.34551401983431562</v>
      </c>
      <c r="AI1878">
        <f t="shared" si="265"/>
        <v>0.30961531549522886</v>
      </c>
      <c r="AJ1878">
        <f t="shared" si="266"/>
        <v>0.37217006071080572</v>
      </c>
      <c r="AK1878">
        <f t="shared" si="271"/>
        <v>41.730760204411624</v>
      </c>
    </row>
    <row r="1879" spans="1:37" x14ac:dyDescent="0.2">
      <c r="A1879">
        <v>16</v>
      </c>
      <c r="B1879">
        <v>37043</v>
      </c>
      <c r="C1879">
        <v>37</v>
      </c>
      <c r="D1879" t="s">
        <v>43</v>
      </c>
      <c r="E1879">
        <v>43</v>
      </c>
      <c r="F1879" t="s">
        <v>1319</v>
      </c>
      <c r="G1879">
        <v>43</v>
      </c>
      <c r="H1879">
        <v>14</v>
      </c>
      <c r="I1879">
        <v>65</v>
      </c>
      <c r="J1879">
        <v>60</v>
      </c>
      <c r="K1879">
        <v>19</v>
      </c>
      <c r="L1879">
        <v>85</v>
      </c>
      <c r="M1879">
        <v>75</v>
      </c>
      <c r="N1879">
        <v>27</v>
      </c>
      <c r="O1879">
        <v>105</v>
      </c>
      <c r="P1879">
        <v>7041</v>
      </c>
      <c r="Q1879">
        <v>0.86801532904306999</v>
      </c>
      <c r="R1879">
        <f t="shared" si="267"/>
        <v>1</v>
      </c>
      <c r="S1879">
        <f t="shared" si="268"/>
        <v>6111.6959317922556</v>
      </c>
      <c r="T1879">
        <v>67.260000000000005</v>
      </c>
      <c r="U1879">
        <f t="shared" si="269"/>
        <v>58.382711031436891</v>
      </c>
      <c r="V1879">
        <v>0</v>
      </c>
      <c r="W1879">
        <v>9716</v>
      </c>
      <c r="X1879">
        <v>0</v>
      </c>
      <c r="Y1879" s="3">
        <v>0.1</v>
      </c>
      <c r="Z1879">
        <v>30</v>
      </c>
      <c r="AA1879" s="1">
        <f t="shared" si="270"/>
        <v>0.1060792482526339</v>
      </c>
      <c r="AB1879" s="4">
        <v>2970000</v>
      </c>
      <c r="AC1879" s="4">
        <v>2.5</v>
      </c>
      <c r="AD1879" s="4">
        <v>0</v>
      </c>
      <c r="AE1879" s="4">
        <v>239000</v>
      </c>
      <c r="AF1879" s="1">
        <v>0.29296135000000001</v>
      </c>
      <c r="AG1879" s="2">
        <f t="shared" si="263"/>
        <v>0.27537521464014286</v>
      </c>
      <c r="AH1879" s="2">
        <f t="shared" si="264"/>
        <v>0.33227331468815258</v>
      </c>
      <c r="AI1879">
        <f t="shared" si="265"/>
        <v>0.29413924218919391</v>
      </c>
      <c r="AJ1879">
        <f t="shared" si="266"/>
        <v>0.36059004433405628</v>
      </c>
      <c r="AK1879">
        <f t="shared" si="271"/>
        <v>44.180606322670435</v>
      </c>
    </row>
    <row r="1880" spans="1:37" x14ac:dyDescent="0.2">
      <c r="A1880">
        <v>16</v>
      </c>
      <c r="B1880">
        <v>37045</v>
      </c>
      <c r="C1880">
        <v>37</v>
      </c>
      <c r="D1880" t="s">
        <v>1052</v>
      </c>
      <c r="E1880">
        <v>45</v>
      </c>
      <c r="F1880" t="s">
        <v>1319</v>
      </c>
      <c r="G1880">
        <v>43</v>
      </c>
      <c r="H1880">
        <v>14</v>
      </c>
      <c r="I1880">
        <v>65</v>
      </c>
      <c r="J1880">
        <v>60</v>
      </c>
      <c r="K1880">
        <v>19</v>
      </c>
      <c r="L1880">
        <v>85</v>
      </c>
      <c r="M1880">
        <v>75</v>
      </c>
      <c r="N1880">
        <v>27</v>
      </c>
      <c r="O1880">
        <v>105</v>
      </c>
      <c r="P1880">
        <v>7041</v>
      </c>
      <c r="Q1880">
        <v>0.86480036648837</v>
      </c>
      <c r="R1880">
        <f t="shared" si="267"/>
        <v>1</v>
      </c>
      <c r="S1880">
        <f t="shared" si="268"/>
        <v>6089.0593804446135</v>
      </c>
      <c r="T1880">
        <v>67.260000000000005</v>
      </c>
      <c r="U1880">
        <f t="shared" si="269"/>
        <v>58.166472650007769</v>
      </c>
      <c r="V1880">
        <v>0</v>
      </c>
      <c r="W1880">
        <v>9716</v>
      </c>
      <c r="X1880">
        <v>0</v>
      </c>
      <c r="Y1880" s="3">
        <v>0.1</v>
      </c>
      <c r="Z1880">
        <v>30</v>
      </c>
      <c r="AA1880" s="1">
        <f t="shared" si="270"/>
        <v>0.1060792482526339</v>
      </c>
      <c r="AB1880" s="4">
        <v>2970000</v>
      </c>
      <c r="AC1880" s="4">
        <v>2.5</v>
      </c>
      <c r="AD1880" s="4">
        <v>0</v>
      </c>
      <c r="AE1880" s="4">
        <v>239000</v>
      </c>
      <c r="AF1880" s="1">
        <v>0.31809945160000003</v>
      </c>
      <c r="AG1880" s="2">
        <f t="shared" si="263"/>
        <v>0.25267409954637643</v>
      </c>
      <c r="AH1880" s="2">
        <f t="shared" si="264"/>
        <v>0.30508762881805024</v>
      </c>
      <c r="AI1880">
        <f t="shared" si="265"/>
        <v>0.26995903629926077</v>
      </c>
      <c r="AJ1880">
        <f t="shared" si="266"/>
        <v>0.3311715419913196</v>
      </c>
      <c r="AK1880">
        <f t="shared" si="271"/>
        <v>40.886758089928335</v>
      </c>
    </row>
    <row r="1881" spans="1:37" x14ac:dyDescent="0.2">
      <c r="A1881">
        <v>16</v>
      </c>
      <c r="B1881">
        <v>37047</v>
      </c>
      <c r="C1881">
        <v>37</v>
      </c>
      <c r="D1881" t="s">
        <v>1426</v>
      </c>
      <c r="E1881">
        <v>47</v>
      </c>
      <c r="F1881" t="s">
        <v>1319</v>
      </c>
      <c r="G1881">
        <v>43</v>
      </c>
      <c r="H1881">
        <v>14</v>
      </c>
      <c r="I1881">
        <v>65</v>
      </c>
      <c r="J1881">
        <v>60</v>
      </c>
      <c r="K1881">
        <v>19</v>
      </c>
      <c r="L1881">
        <v>85</v>
      </c>
      <c r="M1881">
        <v>75</v>
      </c>
      <c r="N1881">
        <v>27</v>
      </c>
      <c r="O1881">
        <v>105</v>
      </c>
      <c r="P1881">
        <v>7041</v>
      </c>
      <c r="Q1881">
        <v>0.91263789626268199</v>
      </c>
      <c r="R1881">
        <f t="shared" si="267"/>
        <v>1</v>
      </c>
      <c r="S1881">
        <f t="shared" si="268"/>
        <v>6425.8834275855443</v>
      </c>
      <c r="T1881">
        <v>67.260000000000005</v>
      </c>
      <c r="U1881">
        <f t="shared" si="269"/>
        <v>61.384024902627992</v>
      </c>
      <c r="V1881">
        <v>0</v>
      </c>
      <c r="W1881">
        <v>9716</v>
      </c>
      <c r="X1881">
        <v>0</v>
      </c>
      <c r="Y1881" s="3">
        <v>0.1</v>
      </c>
      <c r="Z1881">
        <v>30</v>
      </c>
      <c r="AA1881" s="1">
        <f t="shared" si="270"/>
        <v>0.1060792482526339</v>
      </c>
      <c r="AB1881" s="4">
        <v>2970000</v>
      </c>
      <c r="AC1881" s="4">
        <v>2.5</v>
      </c>
      <c r="AD1881" s="4">
        <v>0</v>
      </c>
      <c r="AE1881" s="4">
        <v>239000</v>
      </c>
      <c r="AF1881" s="1">
        <v>0.31304985959999998</v>
      </c>
      <c r="AG1881" s="2">
        <f t="shared" si="263"/>
        <v>0.27095225335107787</v>
      </c>
      <c r="AH1881" s="2">
        <f t="shared" si="264"/>
        <v>0.32420880967166721</v>
      </c>
      <c r="AI1881">
        <f t="shared" si="265"/>
        <v>0.28851523534199258</v>
      </c>
      <c r="AJ1881">
        <f t="shared" si="266"/>
        <v>0.35071245636584064</v>
      </c>
      <c r="AK1881">
        <f t="shared" si="271"/>
        <v>41.505948486002985</v>
      </c>
    </row>
    <row r="1882" spans="1:37" x14ac:dyDescent="0.2">
      <c r="A1882">
        <v>16</v>
      </c>
      <c r="B1882">
        <v>37049</v>
      </c>
      <c r="C1882">
        <v>37</v>
      </c>
      <c r="D1882" t="s">
        <v>1360</v>
      </c>
      <c r="E1882">
        <v>49</v>
      </c>
      <c r="F1882" t="s">
        <v>1319</v>
      </c>
      <c r="G1882">
        <v>43</v>
      </c>
      <c r="H1882">
        <v>14</v>
      </c>
      <c r="I1882">
        <v>65</v>
      </c>
      <c r="J1882">
        <v>60</v>
      </c>
      <c r="K1882">
        <v>19</v>
      </c>
      <c r="L1882">
        <v>85</v>
      </c>
      <c r="M1882">
        <v>75</v>
      </c>
      <c r="N1882">
        <v>27</v>
      </c>
      <c r="O1882">
        <v>105</v>
      </c>
      <c r="P1882">
        <v>7041</v>
      </c>
      <c r="Q1882">
        <v>0.95993939568014697</v>
      </c>
      <c r="R1882">
        <f t="shared" si="267"/>
        <v>1</v>
      </c>
      <c r="S1882">
        <f t="shared" si="268"/>
        <v>6758.9332849839147</v>
      </c>
      <c r="T1882">
        <v>67.260000000000005</v>
      </c>
      <c r="U1882">
        <f t="shared" si="269"/>
        <v>64.565523753446683</v>
      </c>
      <c r="V1882">
        <v>0</v>
      </c>
      <c r="W1882">
        <v>9716</v>
      </c>
      <c r="X1882">
        <v>0</v>
      </c>
      <c r="Y1882" s="3">
        <v>0.1</v>
      </c>
      <c r="Z1882">
        <v>30</v>
      </c>
      <c r="AA1882" s="1">
        <f t="shared" si="270"/>
        <v>0.1060792482526339</v>
      </c>
      <c r="AB1882" s="4">
        <v>2970000</v>
      </c>
      <c r="AC1882" s="4">
        <v>2.5</v>
      </c>
      <c r="AD1882" s="4">
        <v>0</v>
      </c>
      <c r="AE1882" s="4">
        <v>239000</v>
      </c>
      <c r="AF1882" s="1">
        <v>0.30553735589999997</v>
      </c>
      <c r="AG1882" s="2">
        <f t="shared" si="263"/>
        <v>0.29200297858731911</v>
      </c>
      <c r="AH1882" s="2">
        <f t="shared" si="264"/>
        <v>0.34656531043142014</v>
      </c>
      <c r="AI1882">
        <f t="shared" si="265"/>
        <v>0.30999662845148435</v>
      </c>
      <c r="AJ1882">
        <f t="shared" si="266"/>
        <v>0.37371908781677232</v>
      </c>
      <c r="AK1882">
        <f t="shared" si="271"/>
        <v>42.465020516524241</v>
      </c>
    </row>
    <row r="1883" spans="1:37" x14ac:dyDescent="0.2">
      <c r="A1883">
        <v>16</v>
      </c>
      <c r="B1883">
        <v>37051</v>
      </c>
      <c r="C1883">
        <v>37</v>
      </c>
      <c r="D1883" t="s">
        <v>602</v>
      </c>
      <c r="E1883">
        <v>51</v>
      </c>
      <c r="F1883" t="s">
        <v>1319</v>
      </c>
      <c r="G1883">
        <v>43</v>
      </c>
      <c r="H1883">
        <v>14</v>
      </c>
      <c r="I1883">
        <v>65</v>
      </c>
      <c r="J1883">
        <v>60</v>
      </c>
      <c r="K1883">
        <v>19</v>
      </c>
      <c r="L1883">
        <v>85</v>
      </c>
      <c r="M1883">
        <v>75</v>
      </c>
      <c r="N1883">
        <v>27</v>
      </c>
      <c r="O1883">
        <v>105</v>
      </c>
      <c r="P1883">
        <v>7041</v>
      </c>
      <c r="Q1883">
        <v>0.91263904174168897</v>
      </c>
      <c r="R1883">
        <f t="shared" si="267"/>
        <v>1</v>
      </c>
      <c r="S1883">
        <f t="shared" si="268"/>
        <v>6425.8914929032317</v>
      </c>
      <c r="T1883">
        <v>67.260000000000005</v>
      </c>
      <c r="U1883">
        <f t="shared" si="269"/>
        <v>61.384101947546007</v>
      </c>
      <c r="V1883">
        <v>0</v>
      </c>
      <c r="W1883">
        <v>9716</v>
      </c>
      <c r="X1883">
        <v>0</v>
      </c>
      <c r="Y1883" s="3">
        <v>0.1</v>
      </c>
      <c r="Z1883">
        <v>30</v>
      </c>
      <c r="AA1883" s="1">
        <f t="shared" si="270"/>
        <v>0.1060792482526339</v>
      </c>
      <c r="AB1883" s="4">
        <v>2970000</v>
      </c>
      <c r="AC1883" s="4">
        <v>2.5</v>
      </c>
      <c r="AD1883" s="4">
        <v>0</v>
      </c>
      <c r="AE1883" s="4">
        <v>239000</v>
      </c>
      <c r="AF1883" s="1">
        <v>0.31272979629999997</v>
      </c>
      <c r="AG1883" s="2">
        <f t="shared" si="263"/>
        <v>0.27122989985438456</v>
      </c>
      <c r="AH1883" s="2">
        <f t="shared" si="264"/>
        <v>0.32454080807833813</v>
      </c>
      <c r="AI1883">
        <f t="shared" si="265"/>
        <v>0.28881080806478149</v>
      </c>
      <c r="AJ1883">
        <f t="shared" si="266"/>
        <v>0.3510715159632482</v>
      </c>
      <c r="AK1883">
        <f t="shared" si="271"/>
        <v>41.545869122730814</v>
      </c>
    </row>
    <row r="1884" spans="1:37" x14ac:dyDescent="0.2">
      <c r="A1884">
        <v>16</v>
      </c>
      <c r="B1884">
        <v>37053</v>
      </c>
      <c r="C1884">
        <v>37</v>
      </c>
      <c r="D1884" t="s">
        <v>1429</v>
      </c>
      <c r="E1884">
        <v>53</v>
      </c>
      <c r="F1884" t="s">
        <v>1319</v>
      </c>
      <c r="G1884">
        <v>43</v>
      </c>
      <c r="H1884">
        <v>14</v>
      </c>
      <c r="I1884">
        <v>65</v>
      </c>
      <c r="J1884">
        <v>60</v>
      </c>
      <c r="K1884">
        <v>19</v>
      </c>
      <c r="L1884">
        <v>85</v>
      </c>
      <c r="M1884">
        <v>75</v>
      </c>
      <c r="N1884">
        <v>27</v>
      </c>
      <c r="O1884">
        <v>105</v>
      </c>
      <c r="P1884">
        <v>7041</v>
      </c>
      <c r="Q1884">
        <v>0.992299124598503</v>
      </c>
      <c r="R1884">
        <f t="shared" si="267"/>
        <v>1</v>
      </c>
      <c r="S1884">
        <f t="shared" si="268"/>
        <v>6986.7781362980595</v>
      </c>
      <c r="T1884">
        <v>67.260000000000005</v>
      </c>
      <c r="U1884">
        <f t="shared" si="269"/>
        <v>66.742039120495321</v>
      </c>
      <c r="V1884">
        <v>0</v>
      </c>
      <c r="W1884">
        <v>9716</v>
      </c>
      <c r="X1884">
        <v>0</v>
      </c>
      <c r="Y1884" s="3">
        <v>0.1</v>
      </c>
      <c r="Z1884">
        <v>30</v>
      </c>
      <c r="AA1884" s="1">
        <f t="shared" si="270"/>
        <v>0.1060792482526339</v>
      </c>
      <c r="AB1884" s="4">
        <v>2970000</v>
      </c>
      <c r="AC1884" s="4">
        <v>2.5</v>
      </c>
      <c r="AD1884" s="4">
        <v>0</v>
      </c>
      <c r="AE1884" s="4">
        <v>239000</v>
      </c>
      <c r="AF1884" s="1">
        <v>0.31601656760000002</v>
      </c>
      <c r="AG1884" s="2">
        <f t="shared" si="263"/>
        <v>0.29183712522755551</v>
      </c>
      <c r="AH1884" s="2">
        <f t="shared" si="264"/>
        <v>0.34459512653033275</v>
      </c>
      <c r="AI1884">
        <f t="shared" si="265"/>
        <v>0.30923567495170351</v>
      </c>
      <c r="AJ1884">
        <f t="shared" si="266"/>
        <v>0.37085054838609804</v>
      </c>
      <c r="AK1884">
        <f t="shared" si="271"/>
        <v>41.139767496506622</v>
      </c>
    </row>
    <row r="1885" spans="1:37" x14ac:dyDescent="0.2">
      <c r="A1885">
        <v>16</v>
      </c>
      <c r="B1885">
        <v>37055</v>
      </c>
      <c r="C1885">
        <v>37</v>
      </c>
      <c r="D1885" t="s">
        <v>1430</v>
      </c>
      <c r="E1885">
        <v>55</v>
      </c>
      <c r="F1885" t="s">
        <v>1319</v>
      </c>
      <c r="G1885">
        <v>43</v>
      </c>
      <c r="H1885">
        <v>14</v>
      </c>
      <c r="I1885">
        <v>65</v>
      </c>
      <c r="J1885">
        <v>60</v>
      </c>
      <c r="K1885">
        <v>19</v>
      </c>
      <c r="L1885">
        <v>85</v>
      </c>
      <c r="M1885">
        <v>75</v>
      </c>
      <c r="N1885">
        <v>27</v>
      </c>
      <c r="O1885">
        <v>105</v>
      </c>
      <c r="P1885">
        <v>7041</v>
      </c>
      <c r="Q1885">
        <v>0.99046355485916104</v>
      </c>
      <c r="R1885">
        <f t="shared" si="267"/>
        <v>1</v>
      </c>
      <c r="S1885">
        <f t="shared" si="268"/>
        <v>6973.8538897633525</v>
      </c>
      <c r="T1885">
        <v>67.260000000000005</v>
      </c>
      <c r="U1885">
        <f t="shared" si="269"/>
        <v>66.618578699827182</v>
      </c>
      <c r="V1885">
        <v>0</v>
      </c>
      <c r="W1885">
        <v>9716</v>
      </c>
      <c r="X1885">
        <v>0</v>
      </c>
      <c r="Y1885" s="3">
        <v>0.1</v>
      </c>
      <c r="Z1885">
        <v>30</v>
      </c>
      <c r="AA1885" s="1">
        <f t="shared" si="270"/>
        <v>0.1060792482526339</v>
      </c>
      <c r="AB1885" s="4">
        <v>2970000</v>
      </c>
      <c r="AC1885" s="4">
        <v>2.5</v>
      </c>
      <c r="AD1885" s="4">
        <v>0</v>
      </c>
      <c r="AE1885" s="4">
        <v>239000</v>
      </c>
      <c r="AF1885" s="1">
        <v>0.3083158158</v>
      </c>
      <c r="AG1885" s="2">
        <f t="shared" si="263"/>
        <v>0.29857296328890082</v>
      </c>
      <c r="AH1885" s="2">
        <f t="shared" si="264"/>
        <v>0.35264494571092614</v>
      </c>
      <c r="AI1885">
        <f t="shared" si="265"/>
        <v>0.31640488723697058</v>
      </c>
      <c r="AJ1885">
        <f t="shared" si="266"/>
        <v>0.37955458373009088</v>
      </c>
      <c r="AK1885">
        <f t="shared" si="271"/>
        <v>42.104866410839719</v>
      </c>
    </row>
    <row r="1886" spans="1:37" x14ac:dyDescent="0.2">
      <c r="A1886">
        <v>16</v>
      </c>
      <c r="B1886">
        <v>37057</v>
      </c>
      <c r="C1886">
        <v>37</v>
      </c>
      <c r="D1886" t="s">
        <v>1245</v>
      </c>
      <c r="E1886">
        <v>57</v>
      </c>
      <c r="F1886" t="s">
        <v>1319</v>
      </c>
      <c r="G1886">
        <v>43</v>
      </c>
      <c r="H1886">
        <v>14</v>
      </c>
      <c r="I1886">
        <v>65</v>
      </c>
      <c r="J1886">
        <v>60</v>
      </c>
      <c r="K1886">
        <v>19</v>
      </c>
      <c r="L1886">
        <v>85</v>
      </c>
      <c r="M1886">
        <v>75</v>
      </c>
      <c r="N1886">
        <v>27</v>
      </c>
      <c r="O1886">
        <v>105</v>
      </c>
      <c r="P1886">
        <v>7041</v>
      </c>
      <c r="Q1886">
        <v>0.89022562503814695</v>
      </c>
      <c r="R1886">
        <f t="shared" si="267"/>
        <v>1</v>
      </c>
      <c r="S1886">
        <f t="shared" si="268"/>
        <v>6268.0786258935923</v>
      </c>
      <c r="T1886">
        <v>67.260000000000005</v>
      </c>
      <c r="U1886">
        <f t="shared" si="269"/>
        <v>59.876575540065765</v>
      </c>
      <c r="V1886">
        <v>0</v>
      </c>
      <c r="W1886">
        <v>9716</v>
      </c>
      <c r="X1886">
        <v>0</v>
      </c>
      <c r="Y1886" s="3">
        <v>0.1</v>
      </c>
      <c r="Z1886">
        <v>30</v>
      </c>
      <c r="AA1886" s="1">
        <f t="shared" si="270"/>
        <v>0.1060792482526339</v>
      </c>
      <c r="AB1886" s="4">
        <v>2970000</v>
      </c>
      <c r="AC1886" s="4">
        <v>2.5</v>
      </c>
      <c r="AD1886" s="4">
        <v>0</v>
      </c>
      <c r="AE1886" s="4">
        <v>239000</v>
      </c>
      <c r="AF1886" s="1">
        <v>0.31178766670000002</v>
      </c>
      <c r="AG1886" s="2">
        <f t="shared" si="263"/>
        <v>0.26536823835903667</v>
      </c>
      <c r="AH1886" s="2">
        <f t="shared" si="264"/>
        <v>0.31883978303705773</v>
      </c>
      <c r="AI1886">
        <f t="shared" si="265"/>
        <v>0.28300212731443464</v>
      </c>
      <c r="AJ1886">
        <f t="shared" si="266"/>
        <v>0.34545046997428652</v>
      </c>
      <c r="AK1886">
        <f t="shared" si="271"/>
        <v>41.663854126588085</v>
      </c>
    </row>
    <row r="1887" spans="1:37" x14ac:dyDescent="0.2">
      <c r="A1887">
        <v>16</v>
      </c>
      <c r="B1887">
        <v>37059</v>
      </c>
      <c r="C1887">
        <v>37</v>
      </c>
      <c r="D1887" t="s">
        <v>1380</v>
      </c>
      <c r="E1887">
        <v>59</v>
      </c>
      <c r="F1887" t="s">
        <v>1319</v>
      </c>
      <c r="G1887">
        <v>43</v>
      </c>
      <c r="H1887">
        <v>14</v>
      </c>
      <c r="I1887">
        <v>65</v>
      </c>
      <c r="J1887">
        <v>60</v>
      </c>
      <c r="K1887">
        <v>19</v>
      </c>
      <c r="L1887">
        <v>85</v>
      </c>
      <c r="M1887">
        <v>75</v>
      </c>
      <c r="N1887">
        <v>27</v>
      </c>
      <c r="O1887">
        <v>105</v>
      </c>
      <c r="P1887">
        <v>7041</v>
      </c>
      <c r="Q1887">
        <v>0.88668189446131396</v>
      </c>
      <c r="R1887">
        <f t="shared" si="267"/>
        <v>1</v>
      </c>
      <c r="S1887">
        <f t="shared" si="268"/>
        <v>6243.127218902112</v>
      </c>
      <c r="T1887">
        <v>67.260000000000005</v>
      </c>
      <c r="U1887">
        <f t="shared" si="269"/>
        <v>59.638224221467979</v>
      </c>
      <c r="V1887">
        <v>0</v>
      </c>
      <c r="W1887">
        <v>9716</v>
      </c>
      <c r="X1887">
        <v>0</v>
      </c>
      <c r="Y1887" s="3">
        <v>0.1</v>
      </c>
      <c r="Z1887">
        <v>30</v>
      </c>
      <c r="AA1887" s="1">
        <f t="shared" si="270"/>
        <v>0.1060792482526339</v>
      </c>
      <c r="AB1887" s="4">
        <v>2970000</v>
      </c>
      <c r="AC1887" s="4">
        <v>2.5</v>
      </c>
      <c r="AD1887" s="4">
        <v>0</v>
      </c>
      <c r="AE1887" s="4">
        <v>239000</v>
      </c>
      <c r="AF1887" s="1">
        <v>0.31011303849999999</v>
      </c>
      <c r="AG1887" s="2">
        <f t="shared" si="263"/>
        <v>0.26573918354027143</v>
      </c>
      <c r="AH1887" s="2">
        <f t="shared" si="264"/>
        <v>0.31949866761876816</v>
      </c>
      <c r="AI1887">
        <f t="shared" si="265"/>
        <v>0.28346804000501158</v>
      </c>
      <c r="AJ1887">
        <f t="shared" si="266"/>
        <v>0.34625271628860582</v>
      </c>
      <c r="AK1887">
        <f t="shared" si="271"/>
        <v>41.875341185817526</v>
      </c>
    </row>
    <row r="1888" spans="1:37" x14ac:dyDescent="0.2">
      <c r="A1888">
        <v>16</v>
      </c>
      <c r="B1888">
        <v>37061</v>
      </c>
      <c r="C1888">
        <v>37</v>
      </c>
      <c r="D1888" t="s">
        <v>1407</v>
      </c>
      <c r="E1888">
        <v>61</v>
      </c>
      <c r="F1888" t="s">
        <v>1319</v>
      </c>
      <c r="G1888">
        <v>43</v>
      </c>
      <c r="H1888">
        <v>14</v>
      </c>
      <c r="I1888">
        <v>65</v>
      </c>
      <c r="J1888">
        <v>60</v>
      </c>
      <c r="K1888">
        <v>19</v>
      </c>
      <c r="L1888">
        <v>85</v>
      </c>
      <c r="M1888">
        <v>75</v>
      </c>
      <c r="N1888">
        <v>27</v>
      </c>
      <c r="O1888">
        <v>105</v>
      </c>
      <c r="P1888">
        <v>7041</v>
      </c>
      <c r="Q1888">
        <v>0.94026585058732504</v>
      </c>
      <c r="R1888">
        <f t="shared" si="267"/>
        <v>1</v>
      </c>
      <c r="S1888">
        <f t="shared" si="268"/>
        <v>6620.4118539853553</v>
      </c>
      <c r="T1888">
        <v>67.260000000000005</v>
      </c>
      <c r="U1888">
        <f t="shared" si="269"/>
        <v>63.242281110503484</v>
      </c>
      <c r="V1888">
        <v>0</v>
      </c>
      <c r="W1888">
        <v>9716</v>
      </c>
      <c r="X1888">
        <v>0</v>
      </c>
      <c r="Y1888" s="3">
        <v>0.1</v>
      </c>
      <c r="Z1888">
        <v>30</v>
      </c>
      <c r="AA1888" s="1">
        <f t="shared" si="270"/>
        <v>0.1060792482526339</v>
      </c>
      <c r="AB1888" s="4">
        <v>2970000</v>
      </c>
      <c r="AC1888" s="4">
        <v>2.5</v>
      </c>
      <c r="AD1888" s="4">
        <v>0</v>
      </c>
      <c r="AE1888" s="4">
        <v>239000</v>
      </c>
      <c r="AF1888" s="1">
        <v>0.31104561539999998</v>
      </c>
      <c r="AG1888" s="2">
        <f t="shared" si="263"/>
        <v>0.28095344494231667</v>
      </c>
      <c r="AH1888" s="2">
        <f t="shared" si="264"/>
        <v>0.33455219707669576</v>
      </c>
      <c r="AI1888">
        <f t="shared" si="265"/>
        <v>0.29862928916774756</v>
      </c>
      <c r="AJ1888">
        <f t="shared" si="266"/>
        <v>0.36122621915081132</v>
      </c>
      <c r="AK1888">
        <f t="shared" si="271"/>
        <v>41.757286045987669</v>
      </c>
    </row>
    <row r="1889" spans="1:37" x14ac:dyDescent="0.2">
      <c r="A1889">
        <v>16</v>
      </c>
      <c r="B1889">
        <v>37063</v>
      </c>
      <c r="C1889">
        <v>37</v>
      </c>
      <c r="D1889" t="s">
        <v>1382</v>
      </c>
      <c r="E1889">
        <v>63</v>
      </c>
      <c r="F1889" t="s">
        <v>1319</v>
      </c>
      <c r="G1889">
        <v>43</v>
      </c>
      <c r="H1889">
        <v>14</v>
      </c>
      <c r="I1889">
        <v>65</v>
      </c>
      <c r="J1889">
        <v>60</v>
      </c>
      <c r="K1889">
        <v>19</v>
      </c>
      <c r="L1889">
        <v>85</v>
      </c>
      <c r="M1889">
        <v>75</v>
      </c>
      <c r="N1889">
        <v>27</v>
      </c>
      <c r="O1889">
        <v>105</v>
      </c>
      <c r="P1889">
        <v>7041</v>
      </c>
      <c r="Q1889">
        <v>0.92406204342842102</v>
      </c>
      <c r="R1889">
        <f t="shared" si="267"/>
        <v>1</v>
      </c>
      <c r="S1889">
        <f t="shared" si="268"/>
        <v>6506.3208477795124</v>
      </c>
      <c r="T1889">
        <v>67.260000000000005</v>
      </c>
      <c r="U1889">
        <f t="shared" si="269"/>
        <v>62.152413040995604</v>
      </c>
      <c r="V1889">
        <v>0</v>
      </c>
      <c r="W1889">
        <v>9716</v>
      </c>
      <c r="X1889">
        <v>0</v>
      </c>
      <c r="Y1889" s="3">
        <v>0.1</v>
      </c>
      <c r="Z1889">
        <v>30</v>
      </c>
      <c r="AA1889" s="1">
        <f t="shared" si="270"/>
        <v>0.1060792482526339</v>
      </c>
      <c r="AB1889" s="4">
        <v>2970000</v>
      </c>
      <c r="AC1889" s="4">
        <v>2.5</v>
      </c>
      <c r="AD1889" s="4">
        <v>0</v>
      </c>
      <c r="AE1889" s="4">
        <v>239000</v>
      </c>
      <c r="AF1889" s="1">
        <v>0.3114507037</v>
      </c>
      <c r="AG1889" s="2">
        <f t="shared" si="263"/>
        <v>0.27575258809740377</v>
      </c>
      <c r="AH1889" s="2">
        <f t="shared" si="264"/>
        <v>0.32928182212223284</v>
      </c>
      <c r="AI1889">
        <f t="shared" si="265"/>
        <v>0.2934055040201875</v>
      </c>
      <c r="AJ1889">
        <f t="shared" si="266"/>
        <v>0.35592123192509861</v>
      </c>
      <c r="AK1889">
        <f t="shared" si="271"/>
        <v>41.706226064173336</v>
      </c>
    </row>
    <row r="1890" spans="1:37" x14ac:dyDescent="0.2">
      <c r="A1890">
        <v>16</v>
      </c>
      <c r="B1890">
        <v>37065</v>
      </c>
      <c r="C1890">
        <v>37</v>
      </c>
      <c r="D1890" t="s">
        <v>1383</v>
      </c>
      <c r="E1890">
        <v>65</v>
      </c>
      <c r="F1890" t="s">
        <v>1319</v>
      </c>
      <c r="G1890">
        <v>43</v>
      </c>
      <c r="H1890">
        <v>14</v>
      </c>
      <c r="I1890">
        <v>65</v>
      </c>
      <c r="J1890">
        <v>60</v>
      </c>
      <c r="K1890">
        <v>19</v>
      </c>
      <c r="L1890">
        <v>85</v>
      </c>
      <c r="M1890">
        <v>75</v>
      </c>
      <c r="N1890">
        <v>27</v>
      </c>
      <c r="O1890">
        <v>105</v>
      </c>
      <c r="P1890">
        <v>7041</v>
      </c>
      <c r="Q1890">
        <v>0.95343051850795701</v>
      </c>
      <c r="R1890">
        <f t="shared" si="267"/>
        <v>1</v>
      </c>
      <c r="S1890">
        <f t="shared" si="268"/>
        <v>6713.1042808145257</v>
      </c>
      <c r="T1890">
        <v>67.260000000000005</v>
      </c>
      <c r="U1890">
        <f t="shared" si="269"/>
        <v>64.127736674845195</v>
      </c>
      <c r="V1890">
        <v>0</v>
      </c>
      <c r="W1890">
        <v>9716</v>
      </c>
      <c r="X1890">
        <v>0</v>
      </c>
      <c r="Y1890" s="3">
        <v>0.1</v>
      </c>
      <c r="Z1890">
        <v>30</v>
      </c>
      <c r="AA1890" s="1">
        <f t="shared" si="270"/>
        <v>0.1060792482526339</v>
      </c>
      <c r="AB1890" s="4">
        <v>2970000</v>
      </c>
      <c r="AC1890" s="4">
        <v>2.5</v>
      </c>
      <c r="AD1890" s="4">
        <v>0</v>
      </c>
      <c r="AE1890" s="4">
        <v>239000</v>
      </c>
      <c r="AF1890" s="1">
        <v>0.31057238100000001</v>
      </c>
      <c r="AG1890" s="2">
        <f t="shared" si="263"/>
        <v>0.28532117228026538</v>
      </c>
      <c r="AH1890" s="2">
        <f t="shared" si="264"/>
        <v>0.33900136690500893</v>
      </c>
      <c r="AI1890">
        <f t="shared" si="265"/>
        <v>0.303023877680137</v>
      </c>
      <c r="AJ1890">
        <f t="shared" si="266"/>
        <v>0.36571593826313126</v>
      </c>
      <c r="AK1890">
        <f t="shared" si="271"/>
        <v>41.817104302034075</v>
      </c>
    </row>
    <row r="1891" spans="1:37" x14ac:dyDescent="0.2">
      <c r="A1891">
        <v>16</v>
      </c>
      <c r="B1891">
        <v>37067</v>
      </c>
      <c r="C1891">
        <v>37</v>
      </c>
      <c r="D1891" t="s">
        <v>1233</v>
      </c>
      <c r="E1891">
        <v>67</v>
      </c>
      <c r="F1891" t="s">
        <v>1319</v>
      </c>
      <c r="G1891">
        <v>43</v>
      </c>
      <c r="H1891">
        <v>14</v>
      </c>
      <c r="I1891">
        <v>65</v>
      </c>
      <c r="J1891">
        <v>60</v>
      </c>
      <c r="K1891">
        <v>19</v>
      </c>
      <c r="L1891">
        <v>85</v>
      </c>
      <c r="M1891">
        <v>75</v>
      </c>
      <c r="N1891">
        <v>27</v>
      </c>
      <c r="O1891">
        <v>105</v>
      </c>
      <c r="P1891">
        <v>7041</v>
      </c>
      <c r="Q1891">
        <v>0.89465981296130603</v>
      </c>
      <c r="R1891">
        <f t="shared" si="267"/>
        <v>1</v>
      </c>
      <c r="S1891">
        <f t="shared" si="268"/>
        <v>6299.2997430605556</v>
      </c>
      <c r="T1891">
        <v>67.260000000000005</v>
      </c>
      <c r="U1891">
        <f t="shared" si="269"/>
        <v>60.174819019777445</v>
      </c>
      <c r="V1891">
        <v>0</v>
      </c>
      <c r="W1891">
        <v>9716</v>
      </c>
      <c r="X1891">
        <v>0</v>
      </c>
      <c r="Y1891" s="3">
        <v>0.1</v>
      </c>
      <c r="Z1891">
        <v>30</v>
      </c>
      <c r="AA1891" s="1">
        <f t="shared" si="270"/>
        <v>0.1060792482526339</v>
      </c>
      <c r="AB1891" s="4">
        <v>2970000</v>
      </c>
      <c r="AC1891" s="4">
        <v>2.5</v>
      </c>
      <c r="AD1891" s="4">
        <v>0</v>
      </c>
      <c r="AE1891" s="4">
        <v>239000</v>
      </c>
      <c r="AF1891" s="1">
        <v>0.30872024239999996</v>
      </c>
      <c r="AG1891" s="2">
        <f t="shared" si="263"/>
        <v>0.26933984466387095</v>
      </c>
      <c r="AH1891" s="2">
        <f t="shared" si="264"/>
        <v>0.32334118875053264</v>
      </c>
      <c r="AI1891">
        <f t="shared" si="265"/>
        <v>0.28714847083899792</v>
      </c>
      <c r="AJ1891">
        <f t="shared" si="266"/>
        <v>0.35021565675083366</v>
      </c>
      <c r="AK1891">
        <f t="shared" si="271"/>
        <v>42.05298364040177</v>
      </c>
    </row>
    <row r="1892" spans="1:37" x14ac:dyDescent="0.2">
      <c r="A1892">
        <v>16</v>
      </c>
      <c r="B1892">
        <v>37069</v>
      </c>
      <c r="C1892">
        <v>37</v>
      </c>
      <c r="D1892" t="s">
        <v>194</v>
      </c>
      <c r="E1892">
        <v>69</v>
      </c>
      <c r="F1892" t="s">
        <v>1319</v>
      </c>
      <c r="G1892">
        <v>43</v>
      </c>
      <c r="H1892">
        <v>14</v>
      </c>
      <c r="I1892">
        <v>65</v>
      </c>
      <c r="J1892">
        <v>60</v>
      </c>
      <c r="K1892">
        <v>19</v>
      </c>
      <c r="L1892">
        <v>85</v>
      </c>
      <c r="M1892">
        <v>75</v>
      </c>
      <c r="N1892">
        <v>27</v>
      </c>
      <c r="O1892">
        <v>105</v>
      </c>
      <c r="P1892">
        <v>7041</v>
      </c>
      <c r="Q1892">
        <v>0.93760840709392801</v>
      </c>
      <c r="R1892">
        <f t="shared" si="267"/>
        <v>1</v>
      </c>
      <c r="S1892">
        <f t="shared" si="268"/>
        <v>6601.7007943483468</v>
      </c>
      <c r="T1892">
        <v>67.260000000000005</v>
      </c>
      <c r="U1892">
        <f t="shared" si="269"/>
        <v>63.063541461137604</v>
      </c>
      <c r="V1892">
        <v>0</v>
      </c>
      <c r="W1892">
        <v>9716</v>
      </c>
      <c r="X1892">
        <v>0</v>
      </c>
      <c r="Y1892" s="3">
        <v>0.1</v>
      </c>
      <c r="Z1892">
        <v>30</v>
      </c>
      <c r="AA1892" s="1">
        <f t="shared" si="270"/>
        <v>0.1060792482526339</v>
      </c>
      <c r="AB1892" s="4">
        <v>2970000</v>
      </c>
      <c r="AC1892" s="4">
        <v>2.5</v>
      </c>
      <c r="AD1892" s="4">
        <v>0</v>
      </c>
      <c r="AE1892" s="4">
        <v>239000</v>
      </c>
      <c r="AF1892" s="1">
        <v>0.31197084619999998</v>
      </c>
      <c r="AG1892" s="2">
        <f t="shared" si="263"/>
        <v>0.27932850949278726</v>
      </c>
      <c r="AH1892" s="2">
        <f t="shared" si="264"/>
        <v>0.33276874543150681</v>
      </c>
      <c r="AI1892">
        <f t="shared" si="265"/>
        <v>0.29695207227195791</v>
      </c>
      <c r="AJ1892">
        <f t="shared" si="266"/>
        <v>0.35936384410570299</v>
      </c>
      <c r="AK1892">
        <f t="shared" si="271"/>
        <v>41.640858339307435</v>
      </c>
    </row>
    <row r="1893" spans="1:37" x14ac:dyDescent="0.2">
      <c r="A1893">
        <v>16</v>
      </c>
      <c r="B1893">
        <v>37071</v>
      </c>
      <c r="C1893">
        <v>37</v>
      </c>
      <c r="D1893" t="s">
        <v>1461</v>
      </c>
      <c r="E1893">
        <v>71</v>
      </c>
      <c r="F1893" t="s">
        <v>1319</v>
      </c>
      <c r="G1893">
        <v>43</v>
      </c>
      <c r="H1893">
        <v>14</v>
      </c>
      <c r="I1893">
        <v>65</v>
      </c>
      <c r="J1893">
        <v>60</v>
      </c>
      <c r="K1893">
        <v>19</v>
      </c>
      <c r="L1893">
        <v>85</v>
      </c>
      <c r="M1893">
        <v>75</v>
      </c>
      <c r="N1893">
        <v>27</v>
      </c>
      <c r="O1893">
        <v>105</v>
      </c>
      <c r="P1893">
        <v>7041</v>
      </c>
      <c r="Q1893">
        <v>0.86857374757528305</v>
      </c>
      <c r="R1893">
        <f t="shared" si="267"/>
        <v>1</v>
      </c>
      <c r="S1893">
        <f t="shared" si="268"/>
        <v>6115.627756677568</v>
      </c>
      <c r="T1893">
        <v>67.260000000000005</v>
      </c>
      <c r="U1893">
        <f t="shared" si="269"/>
        <v>58.420270261913544</v>
      </c>
      <c r="V1893">
        <v>0</v>
      </c>
      <c r="W1893">
        <v>9716</v>
      </c>
      <c r="X1893">
        <v>0</v>
      </c>
      <c r="Y1893" s="3">
        <v>0.1</v>
      </c>
      <c r="Z1893">
        <v>30</v>
      </c>
      <c r="AA1893" s="1">
        <f t="shared" si="270"/>
        <v>0.1060792482526339</v>
      </c>
      <c r="AB1893" s="4">
        <v>2970000</v>
      </c>
      <c r="AC1893" s="4">
        <v>2.5</v>
      </c>
      <c r="AD1893" s="4">
        <v>0</v>
      </c>
      <c r="AE1893" s="4">
        <v>239000</v>
      </c>
      <c r="AF1893" s="1">
        <v>0.32017751850000004</v>
      </c>
      <c r="AG1893" s="2">
        <f t="shared" si="263"/>
        <v>0.25212949068138052</v>
      </c>
      <c r="AH1893" s="2">
        <f t="shared" si="264"/>
        <v>0.30420381090812998</v>
      </c>
      <c r="AI1893">
        <f t="shared" si="265"/>
        <v>0.2693025502889711</v>
      </c>
      <c r="AJ1893">
        <f t="shared" si="266"/>
        <v>0.33011883577949747</v>
      </c>
      <c r="AK1893">
        <f t="shared" si="271"/>
        <v>40.637614265718867</v>
      </c>
    </row>
    <row r="1894" spans="1:37" x14ac:dyDescent="0.2">
      <c r="A1894">
        <v>16</v>
      </c>
      <c r="B1894">
        <v>37073</v>
      </c>
      <c r="C1894">
        <v>37</v>
      </c>
      <c r="D1894" t="s">
        <v>1409</v>
      </c>
      <c r="E1894">
        <v>73</v>
      </c>
      <c r="F1894" t="s">
        <v>1319</v>
      </c>
      <c r="G1894">
        <v>43</v>
      </c>
      <c r="H1894">
        <v>14</v>
      </c>
      <c r="I1894">
        <v>65</v>
      </c>
      <c r="J1894">
        <v>60</v>
      </c>
      <c r="K1894">
        <v>19</v>
      </c>
      <c r="L1894">
        <v>85</v>
      </c>
      <c r="M1894">
        <v>75</v>
      </c>
      <c r="N1894">
        <v>27</v>
      </c>
      <c r="O1894">
        <v>105</v>
      </c>
      <c r="P1894">
        <v>7041</v>
      </c>
      <c r="Q1894">
        <v>0.97764738798141504</v>
      </c>
      <c r="R1894">
        <f t="shared" si="267"/>
        <v>1</v>
      </c>
      <c r="S1894">
        <f t="shared" si="268"/>
        <v>6883.615258777143</v>
      </c>
      <c r="T1894">
        <v>67.260000000000005</v>
      </c>
      <c r="U1894">
        <f t="shared" si="269"/>
        <v>65.756563315629975</v>
      </c>
      <c r="V1894">
        <v>0</v>
      </c>
      <c r="W1894">
        <v>9716</v>
      </c>
      <c r="X1894">
        <v>0</v>
      </c>
      <c r="Y1894" s="3">
        <v>0.1</v>
      </c>
      <c r="Z1894">
        <v>30</v>
      </c>
      <c r="AA1894" s="1">
        <f t="shared" si="270"/>
        <v>0.1060792482526339</v>
      </c>
      <c r="AB1894" s="4">
        <v>2970000</v>
      </c>
      <c r="AC1894" s="4">
        <v>2.5</v>
      </c>
      <c r="AD1894" s="4">
        <v>0</v>
      </c>
      <c r="AE1894" s="4">
        <v>239000</v>
      </c>
      <c r="AF1894" s="1">
        <v>0.31021611430000001</v>
      </c>
      <c r="AG1894" s="2">
        <f t="shared" si="263"/>
        <v>0.29290424961204559</v>
      </c>
      <c r="AH1894" s="2">
        <f t="shared" si="264"/>
        <v>0.34664592081685763</v>
      </c>
      <c r="AI1894">
        <f t="shared" si="265"/>
        <v>0.31062723107584711</v>
      </c>
      <c r="AJ1894">
        <f t="shared" si="266"/>
        <v>0.37339110066072023</v>
      </c>
      <c r="AK1894">
        <f t="shared" si="271"/>
        <v>41.862257904176403</v>
      </c>
    </row>
    <row r="1895" spans="1:37" x14ac:dyDescent="0.2">
      <c r="A1895">
        <v>16</v>
      </c>
      <c r="B1895">
        <v>37075</v>
      </c>
      <c r="C1895">
        <v>37</v>
      </c>
      <c r="D1895" t="s">
        <v>1410</v>
      </c>
      <c r="E1895">
        <v>75</v>
      </c>
      <c r="F1895" t="s">
        <v>1319</v>
      </c>
      <c r="G1895">
        <v>43</v>
      </c>
      <c r="H1895">
        <v>14</v>
      </c>
      <c r="I1895">
        <v>65</v>
      </c>
      <c r="J1895">
        <v>60</v>
      </c>
      <c r="K1895">
        <v>19</v>
      </c>
      <c r="L1895">
        <v>85</v>
      </c>
      <c r="M1895">
        <v>75</v>
      </c>
      <c r="N1895">
        <v>27</v>
      </c>
      <c r="O1895">
        <v>105</v>
      </c>
      <c r="P1895">
        <v>7041</v>
      </c>
      <c r="Q1895">
        <v>0.86933621019124996</v>
      </c>
      <c r="R1895">
        <f t="shared" si="267"/>
        <v>1</v>
      </c>
      <c r="S1895">
        <f t="shared" si="268"/>
        <v>6120.9962559565911</v>
      </c>
      <c r="T1895">
        <v>67.260000000000005</v>
      </c>
      <c r="U1895">
        <f t="shared" si="269"/>
        <v>58.471553497463475</v>
      </c>
      <c r="V1895">
        <v>0</v>
      </c>
      <c r="W1895">
        <v>9716</v>
      </c>
      <c r="X1895">
        <v>0</v>
      </c>
      <c r="Y1895" s="3">
        <v>0.1</v>
      </c>
      <c r="Z1895">
        <v>30</v>
      </c>
      <c r="AA1895" s="1">
        <f t="shared" si="270"/>
        <v>0.1060792482526339</v>
      </c>
      <c r="AB1895" s="4">
        <v>2970000</v>
      </c>
      <c r="AC1895" s="4">
        <v>2.5</v>
      </c>
      <c r="AD1895" s="4">
        <v>0</v>
      </c>
      <c r="AE1895" s="4">
        <v>239000</v>
      </c>
      <c r="AF1895" s="1">
        <v>0.28123815149999998</v>
      </c>
      <c r="AG1895" s="2">
        <f t="shared" si="263"/>
        <v>0.28729053418273737</v>
      </c>
      <c r="AH1895" s="2">
        <f t="shared" si="264"/>
        <v>0.34655413563165033</v>
      </c>
      <c r="AI1895">
        <f t="shared" si="265"/>
        <v>0.30683474595116961</v>
      </c>
      <c r="AJ1895">
        <f t="shared" si="266"/>
        <v>0.3760486213566524</v>
      </c>
      <c r="AK1895">
        <f t="shared" si="271"/>
        <v>45.91803070451509</v>
      </c>
    </row>
    <row r="1896" spans="1:37" x14ac:dyDescent="0.2">
      <c r="A1896">
        <v>16</v>
      </c>
      <c r="B1896">
        <v>37077</v>
      </c>
      <c r="C1896">
        <v>37</v>
      </c>
      <c r="D1896" t="s">
        <v>1388</v>
      </c>
      <c r="E1896">
        <v>77</v>
      </c>
      <c r="F1896" t="s">
        <v>1319</v>
      </c>
      <c r="G1896">
        <v>43</v>
      </c>
      <c r="H1896">
        <v>14</v>
      </c>
      <c r="I1896">
        <v>65</v>
      </c>
      <c r="J1896">
        <v>60</v>
      </c>
      <c r="K1896">
        <v>19</v>
      </c>
      <c r="L1896">
        <v>85</v>
      </c>
      <c r="M1896">
        <v>75</v>
      </c>
      <c r="N1896">
        <v>27</v>
      </c>
      <c r="O1896">
        <v>105</v>
      </c>
      <c r="P1896">
        <v>7041</v>
      </c>
      <c r="Q1896">
        <v>0.92947488106214105</v>
      </c>
      <c r="R1896">
        <f t="shared" si="267"/>
        <v>1</v>
      </c>
      <c r="S1896">
        <f t="shared" si="268"/>
        <v>6544.4326375585351</v>
      </c>
      <c r="T1896">
        <v>67.260000000000005</v>
      </c>
      <c r="U1896">
        <f t="shared" si="269"/>
        <v>62.516480500239609</v>
      </c>
      <c r="V1896">
        <v>0</v>
      </c>
      <c r="W1896">
        <v>9716</v>
      </c>
      <c r="X1896">
        <v>0</v>
      </c>
      <c r="Y1896" s="3">
        <v>0.1</v>
      </c>
      <c r="Z1896">
        <v>30</v>
      </c>
      <c r="AA1896" s="1">
        <f t="shared" si="270"/>
        <v>0.1060792482526339</v>
      </c>
      <c r="AB1896" s="4">
        <v>2970000</v>
      </c>
      <c r="AC1896" s="4">
        <v>2.5</v>
      </c>
      <c r="AD1896" s="4">
        <v>0</v>
      </c>
      <c r="AE1896" s="4">
        <v>239000</v>
      </c>
      <c r="AF1896" s="1">
        <v>0.31310945649999999</v>
      </c>
      <c r="AG1896" s="2">
        <f t="shared" si="263"/>
        <v>0.27589844659808871</v>
      </c>
      <c r="AH1896" s="2">
        <f t="shared" si="264"/>
        <v>0.32914489467678154</v>
      </c>
      <c r="AI1896">
        <f t="shared" si="265"/>
        <v>0.29345809471196144</v>
      </c>
      <c r="AJ1896">
        <f t="shared" si="266"/>
        <v>0.35564350859298322</v>
      </c>
      <c r="AK1896">
        <f t="shared" si="271"/>
        <v>41.498524137861892</v>
      </c>
    </row>
    <row r="1897" spans="1:37" x14ac:dyDescent="0.2">
      <c r="A1897">
        <v>16</v>
      </c>
      <c r="B1897">
        <v>37079</v>
      </c>
      <c r="C1897">
        <v>37</v>
      </c>
      <c r="D1897" t="s">
        <v>508</v>
      </c>
      <c r="E1897">
        <v>79</v>
      </c>
      <c r="F1897" t="s">
        <v>1319</v>
      </c>
      <c r="G1897">
        <v>43</v>
      </c>
      <c r="H1897">
        <v>14</v>
      </c>
      <c r="I1897">
        <v>65</v>
      </c>
      <c r="J1897">
        <v>60</v>
      </c>
      <c r="K1897">
        <v>19</v>
      </c>
      <c r="L1897">
        <v>85</v>
      </c>
      <c r="M1897">
        <v>75</v>
      </c>
      <c r="N1897">
        <v>27</v>
      </c>
      <c r="O1897">
        <v>105</v>
      </c>
      <c r="P1897">
        <v>7041</v>
      </c>
      <c r="Q1897">
        <v>0.950088411569595</v>
      </c>
      <c r="R1897">
        <f t="shared" si="267"/>
        <v>1</v>
      </c>
      <c r="S1897">
        <f t="shared" si="268"/>
        <v>6689.572505861518</v>
      </c>
      <c r="T1897">
        <v>67.260000000000005</v>
      </c>
      <c r="U1897">
        <f t="shared" si="269"/>
        <v>63.902946562170968</v>
      </c>
      <c r="V1897">
        <v>0</v>
      </c>
      <c r="W1897">
        <v>9716</v>
      </c>
      <c r="X1897">
        <v>0</v>
      </c>
      <c r="Y1897" s="3">
        <v>0.1</v>
      </c>
      <c r="Z1897">
        <v>30</v>
      </c>
      <c r="AA1897" s="1">
        <f t="shared" si="270"/>
        <v>0.1060792482526339</v>
      </c>
      <c r="AB1897" s="4">
        <v>2970000</v>
      </c>
      <c r="AC1897" s="4">
        <v>2.5</v>
      </c>
      <c r="AD1897" s="4">
        <v>0</v>
      </c>
      <c r="AE1897" s="4">
        <v>239000</v>
      </c>
      <c r="AF1897" s="1">
        <v>0.3099395143</v>
      </c>
      <c r="AG1897" s="2">
        <f t="shared" si="263"/>
        <v>0.28490157812813915</v>
      </c>
      <c r="AH1897" s="2">
        <f t="shared" si="264"/>
        <v>0.3386910762655343</v>
      </c>
      <c r="AI1897">
        <f t="shared" si="265"/>
        <v>0.3026403337606004</v>
      </c>
      <c r="AJ1897">
        <f t="shared" si="266"/>
        <v>0.36546006859184677</v>
      </c>
      <c r="AK1897">
        <f t="shared" si="271"/>
        <v>41.897386050262867</v>
      </c>
    </row>
    <row r="1898" spans="1:37" x14ac:dyDescent="0.2">
      <c r="A1898">
        <v>16</v>
      </c>
      <c r="B1898">
        <v>37081</v>
      </c>
      <c r="C1898">
        <v>37</v>
      </c>
      <c r="D1898" t="s">
        <v>1466</v>
      </c>
      <c r="E1898">
        <v>81</v>
      </c>
      <c r="F1898" t="s">
        <v>1319</v>
      </c>
      <c r="G1898">
        <v>43</v>
      </c>
      <c r="H1898">
        <v>14</v>
      </c>
      <c r="I1898">
        <v>65</v>
      </c>
      <c r="J1898">
        <v>60</v>
      </c>
      <c r="K1898">
        <v>19</v>
      </c>
      <c r="L1898">
        <v>85</v>
      </c>
      <c r="M1898">
        <v>75</v>
      </c>
      <c r="N1898">
        <v>27</v>
      </c>
      <c r="O1898">
        <v>105</v>
      </c>
      <c r="P1898">
        <v>7041</v>
      </c>
      <c r="Q1898">
        <v>0.89923996130625405</v>
      </c>
      <c r="R1898">
        <f t="shared" si="267"/>
        <v>1</v>
      </c>
      <c r="S1898">
        <f t="shared" si="268"/>
        <v>6331.5485675573345</v>
      </c>
      <c r="T1898">
        <v>67.260000000000005</v>
      </c>
      <c r="U1898">
        <f t="shared" si="269"/>
        <v>60.482879797458651</v>
      </c>
      <c r="V1898">
        <v>0</v>
      </c>
      <c r="W1898">
        <v>9716</v>
      </c>
      <c r="X1898">
        <v>0</v>
      </c>
      <c r="Y1898" s="3">
        <v>0.1</v>
      </c>
      <c r="Z1898">
        <v>30</v>
      </c>
      <c r="AA1898" s="1">
        <f t="shared" si="270"/>
        <v>0.1060792482526339</v>
      </c>
      <c r="AB1898" s="4">
        <v>2970000</v>
      </c>
      <c r="AC1898" s="4">
        <v>2.5</v>
      </c>
      <c r="AD1898" s="4">
        <v>0</v>
      </c>
      <c r="AE1898" s="4">
        <v>239000</v>
      </c>
      <c r="AF1898" s="1">
        <v>0.31350333330000002</v>
      </c>
      <c r="AG1898" s="2">
        <f t="shared" si="263"/>
        <v>0.26658838122249667</v>
      </c>
      <c r="AH1898" s="2">
        <f t="shared" si="264"/>
        <v>0.31976812041219477</v>
      </c>
      <c r="AI1898">
        <f t="shared" si="265"/>
        <v>0.28412602756437028</v>
      </c>
      <c r="AJ1898">
        <f t="shared" si="266"/>
        <v>0.34623352073591512</v>
      </c>
      <c r="AK1898">
        <f t="shared" si="271"/>
        <v>41.449527485320893</v>
      </c>
    </row>
    <row r="1899" spans="1:37" x14ac:dyDescent="0.2">
      <c r="A1899">
        <v>16</v>
      </c>
      <c r="B1899">
        <v>37083</v>
      </c>
      <c r="C1899">
        <v>37</v>
      </c>
      <c r="D1899" t="s">
        <v>1439</v>
      </c>
      <c r="E1899">
        <v>83</v>
      </c>
      <c r="F1899" t="s">
        <v>1319</v>
      </c>
      <c r="G1899">
        <v>43</v>
      </c>
      <c r="H1899">
        <v>14</v>
      </c>
      <c r="I1899">
        <v>65</v>
      </c>
      <c r="J1899">
        <v>60</v>
      </c>
      <c r="K1899">
        <v>19</v>
      </c>
      <c r="L1899">
        <v>85</v>
      </c>
      <c r="M1899">
        <v>75</v>
      </c>
      <c r="N1899">
        <v>27</v>
      </c>
      <c r="O1899">
        <v>105</v>
      </c>
      <c r="P1899">
        <v>7041</v>
      </c>
      <c r="Q1899">
        <v>0.95324887633323696</v>
      </c>
      <c r="R1899">
        <f t="shared" si="267"/>
        <v>1</v>
      </c>
      <c r="S1899">
        <f t="shared" si="268"/>
        <v>6711.8253382623216</v>
      </c>
      <c r="T1899">
        <v>67.260000000000005</v>
      </c>
      <c r="U1899">
        <f t="shared" si="269"/>
        <v>64.11551942217352</v>
      </c>
      <c r="V1899">
        <v>0</v>
      </c>
      <c r="W1899">
        <v>9716</v>
      </c>
      <c r="X1899">
        <v>0</v>
      </c>
      <c r="Y1899" s="3">
        <v>0.1</v>
      </c>
      <c r="Z1899">
        <v>30</v>
      </c>
      <c r="AA1899" s="1">
        <f t="shared" si="270"/>
        <v>0.1060792482526339</v>
      </c>
      <c r="AB1899" s="4">
        <v>2970000</v>
      </c>
      <c r="AC1899" s="4">
        <v>2.5</v>
      </c>
      <c r="AD1899" s="4">
        <v>0</v>
      </c>
      <c r="AE1899" s="4">
        <v>239000</v>
      </c>
      <c r="AF1899" s="1">
        <v>0.31151000000000001</v>
      </c>
      <c r="AG1899" s="2">
        <f t="shared" si="263"/>
        <v>0.28440818529833867</v>
      </c>
      <c r="AH1899" s="2">
        <f t="shared" si="264"/>
        <v>0.3379272585223122</v>
      </c>
      <c r="AI1899">
        <f t="shared" si="265"/>
        <v>0.30205775000920571</v>
      </c>
      <c r="AJ1899">
        <f t="shared" si="266"/>
        <v>0.36456160937870197</v>
      </c>
      <c r="AK1899">
        <f t="shared" si="271"/>
        <v>41.698763112285533</v>
      </c>
    </row>
    <row r="1900" spans="1:37" x14ac:dyDescent="0.2">
      <c r="A1900">
        <v>16</v>
      </c>
      <c r="B1900">
        <v>37085</v>
      </c>
      <c r="C1900">
        <v>37</v>
      </c>
      <c r="D1900" t="s">
        <v>1364</v>
      </c>
      <c r="E1900">
        <v>85</v>
      </c>
      <c r="F1900" t="s">
        <v>1319</v>
      </c>
      <c r="G1900">
        <v>43</v>
      </c>
      <c r="H1900">
        <v>14</v>
      </c>
      <c r="I1900">
        <v>65</v>
      </c>
      <c r="J1900">
        <v>60</v>
      </c>
      <c r="K1900">
        <v>19</v>
      </c>
      <c r="L1900">
        <v>85</v>
      </c>
      <c r="M1900">
        <v>75</v>
      </c>
      <c r="N1900">
        <v>27</v>
      </c>
      <c r="O1900">
        <v>105</v>
      </c>
      <c r="P1900">
        <v>7041</v>
      </c>
      <c r="Q1900">
        <v>0.91826032797495505</v>
      </c>
      <c r="R1900">
        <f t="shared" si="267"/>
        <v>1</v>
      </c>
      <c r="S1900">
        <f t="shared" si="268"/>
        <v>6465.4709692716588</v>
      </c>
      <c r="T1900">
        <v>67.260000000000005</v>
      </c>
      <c r="U1900">
        <f t="shared" si="269"/>
        <v>61.762189659595478</v>
      </c>
      <c r="V1900">
        <v>0</v>
      </c>
      <c r="W1900">
        <v>9716</v>
      </c>
      <c r="X1900">
        <v>0</v>
      </c>
      <c r="Y1900" s="3">
        <v>0.1</v>
      </c>
      <c r="Z1900">
        <v>30</v>
      </c>
      <c r="AA1900" s="1">
        <f t="shared" si="270"/>
        <v>0.1060792482526339</v>
      </c>
      <c r="AB1900" s="4">
        <v>2970000</v>
      </c>
      <c r="AC1900" s="4">
        <v>2.5</v>
      </c>
      <c r="AD1900" s="4">
        <v>0</v>
      </c>
      <c r="AE1900" s="4">
        <v>239000</v>
      </c>
      <c r="AF1900" s="1">
        <v>0.31347536170000001</v>
      </c>
      <c r="AG1900" s="2">
        <f t="shared" si="263"/>
        <v>0.27225144382499733</v>
      </c>
      <c r="AH1900" s="2">
        <f t="shared" si="264"/>
        <v>0.32543591489105306</v>
      </c>
      <c r="AI1900">
        <f t="shared" si="265"/>
        <v>0.28979065082342392</v>
      </c>
      <c r="AJ1900">
        <f t="shared" si="266"/>
        <v>0.35190367116186505</v>
      </c>
      <c r="AK1900">
        <f t="shared" si="271"/>
        <v>41.453002975697871</v>
      </c>
    </row>
    <row r="1901" spans="1:37" x14ac:dyDescent="0.2">
      <c r="A1901">
        <v>16</v>
      </c>
      <c r="B1901">
        <v>37087</v>
      </c>
      <c r="C1901">
        <v>37</v>
      </c>
      <c r="D1901" t="s">
        <v>1301</v>
      </c>
      <c r="E1901">
        <v>87</v>
      </c>
      <c r="F1901" t="s">
        <v>1319</v>
      </c>
      <c r="G1901">
        <v>43</v>
      </c>
      <c r="H1901">
        <v>14</v>
      </c>
      <c r="I1901">
        <v>65</v>
      </c>
      <c r="J1901">
        <v>60</v>
      </c>
      <c r="K1901">
        <v>19</v>
      </c>
      <c r="L1901">
        <v>85</v>
      </c>
      <c r="M1901">
        <v>75</v>
      </c>
      <c r="N1901">
        <v>27</v>
      </c>
      <c r="O1901">
        <v>105</v>
      </c>
      <c r="P1901">
        <v>7041</v>
      </c>
      <c r="Q1901">
        <v>0.86843907833099399</v>
      </c>
      <c r="R1901">
        <f t="shared" si="267"/>
        <v>1</v>
      </c>
      <c r="S1901">
        <f t="shared" si="268"/>
        <v>6114.679550528529</v>
      </c>
      <c r="T1901">
        <v>67.260000000000005</v>
      </c>
      <c r="U1901">
        <f t="shared" si="269"/>
        <v>58.41121240854266</v>
      </c>
      <c r="V1901">
        <v>0</v>
      </c>
      <c r="W1901">
        <v>9716</v>
      </c>
      <c r="X1901">
        <v>0</v>
      </c>
      <c r="Y1901" s="3">
        <v>0.1</v>
      </c>
      <c r="Z1901">
        <v>30</v>
      </c>
      <c r="AA1901" s="1">
        <f t="shared" si="270"/>
        <v>0.1060792482526339</v>
      </c>
      <c r="AB1901" s="4">
        <v>2970000</v>
      </c>
      <c r="AC1901" s="4">
        <v>2.5</v>
      </c>
      <c r="AD1901" s="4">
        <v>0</v>
      </c>
      <c r="AE1901" s="4">
        <v>239000</v>
      </c>
      <c r="AF1901" s="1">
        <v>0.28849425449999999</v>
      </c>
      <c r="AG1901" s="2">
        <f t="shared" si="263"/>
        <v>0.27977568738751785</v>
      </c>
      <c r="AH1901" s="2">
        <f t="shared" si="264"/>
        <v>0.33755248494303031</v>
      </c>
      <c r="AI1901">
        <f t="shared" si="265"/>
        <v>0.29882952492302733</v>
      </c>
      <c r="AJ1901">
        <f t="shared" si="266"/>
        <v>0.36630670802299198</v>
      </c>
      <c r="AK1901">
        <f t="shared" si="271"/>
        <v>44.825996121728892</v>
      </c>
    </row>
    <row r="1902" spans="1:37" x14ac:dyDescent="0.2">
      <c r="A1902">
        <v>16</v>
      </c>
      <c r="B1902">
        <v>37089</v>
      </c>
      <c r="C1902">
        <v>37</v>
      </c>
      <c r="D1902" t="s">
        <v>42</v>
      </c>
      <c r="E1902">
        <v>89</v>
      </c>
      <c r="F1902" t="s">
        <v>1319</v>
      </c>
      <c r="G1902">
        <v>43</v>
      </c>
      <c r="H1902">
        <v>14</v>
      </c>
      <c r="I1902">
        <v>65</v>
      </c>
      <c r="J1902">
        <v>60</v>
      </c>
      <c r="K1902">
        <v>19</v>
      </c>
      <c r="L1902">
        <v>85</v>
      </c>
      <c r="M1902">
        <v>75</v>
      </c>
      <c r="N1902">
        <v>27</v>
      </c>
      <c r="O1902">
        <v>105</v>
      </c>
      <c r="P1902">
        <v>7041</v>
      </c>
      <c r="Q1902">
        <v>0.86286803748872498</v>
      </c>
      <c r="R1902">
        <f t="shared" si="267"/>
        <v>1</v>
      </c>
      <c r="S1902">
        <f t="shared" si="268"/>
        <v>6075.4538519581129</v>
      </c>
      <c r="T1902">
        <v>67.260000000000005</v>
      </c>
      <c r="U1902">
        <f t="shared" si="269"/>
        <v>58.036504201491645</v>
      </c>
      <c r="V1902">
        <v>0</v>
      </c>
      <c r="W1902">
        <v>9716</v>
      </c>
      <c r="X1902">
        <v>0</v>
      </c>
      <c r="Y1902" s="3">
        <v>0.1</v>
      </c>
      <c r="Z1902">
        <v>30</v>
      </c>
      <c r="AA1902" s="1">
        <f t="shared" si="270"/>
        <v>0.1060792482526339</v>
      </c>
      <c r="AB1902" s="4">
        <v>2970000</v>
      </c>
      <c r="AC1902" s="4">
        <v>2.5</v>
      </c>
      <c r="AD1902" s="4">
        <v>0</v>
      </c>
      <c r="AE1902" s="4">
        <v>239000</v>
      </c>
      <c r="AF1902" s="1">
        <v>0.3128314103</v>
      </c>
      <c r="AG1902" s="2">
        <f t="shared" si="263"/>
        <v>0.25635501131536365</v>
      </c>
      <c r="AH1902" s="2">
        <f t="shared" si="264"/>
        <v>0.30964865179589246</v>
      </c>
      <c r="AI1902">
        <f t="shared" si="265"/>
        <v>0.27393022431842773</v>
      </c>
      <c r="AJ1902">
        <f t="shared" si="266"/>
        <v>0.33617076226894593</v>
      </c>
      <c r="AK1902">
        <f t="shared" si="271"/>
        <v>41.533186230877874</v>
      </c>
    </row>
    <row r="1903" spans="1:37" x14ac:dyDescent="0.2">
      <c r="A1903">
        <v>16</v>
      </c>
      <c r="B1903">
        <v>37091</v>
      </c>
      <c r="C1903">
        <v>37</v>
      </c>
      <c r="D1903" t="s">
        <v>1365</v>
      </c>
      <c r="E1903">
        <v>91</v>
      </c>
      <c r="F1903" t="s">
        <v>1319</v>
      </c>
      <c r="G1903">
        <v>43</v>
      </c>
      <c r="H1903">
        <v>14</v>
      </c>
      <c r="I1903">
        <v>65</v>
      </c>
      <c r="J1903">
        <v>60</v>
      </c>
      <c r="K1903">
        <v>19</v>
      </c>
      <c r="L1903">
        <v>85</v>
      </c>
      <c r="M1903">
        <v>75</v>
      </c>
      <c r="N1903">
        <v>27</v>
      </c>
      <c r="O1903">
        <v>105</v>
      </c>
      <c r="P1903">
        <v>7041</v>
      </c>
      <c r="Q1903">
        <v>0.96954153265271903</v>
      </c>
      <c r="R1903">
        <f t="shared" si="267"/>
        <v>1</v>
      </c>
      <c r="S1903">
        <f t="shared" si="268"/>
        <v>6826.5419314077944</v>
      </c>
      <c r="T1903">
        <v>67.260000000000005</v>
      </c>
      <c r="U1903">
        <f t="shared" si="269"/>
        <v>65.211363486221885</v>
      </c>
      <c r="V1903">
        <v>0</v>
      </c>
      <c r="W1903">
        <v>9716</v>
      </c>
      <c r="X1903">
        <v>0</v>
      </c>
      <c r="Y1903" s="3">
        <v>0.1</v>
      </c>
      <c r="Z1903">
        <v>30</v>
      </c>
      <c r="AA1903" s="1">
        <f t="shared" si="270"/>
        <v>0.1060792482526339</v>
      </c>
      <c r="AB1903" s="4">
        <v>2970000</v>
      </c>
      <c r="AC1903" s="4">
        <v>2.5</v>
      </c>
      <c r="AD1903" s="4">
        <v>0</v>
      </c>
      <c r="AE1903" s="4">
        <v>239000</v>
      </c>
      <c r="AF1903" s="1">
        <v>0.31087792310000001</v>
      </c>
      <c r="AG1903" s="2">
        <f t="shared" si="263"/>
        <v>0.28985735047618899</v>
      </c>
      <c r="AH1903" s="2">
        <f t="shared" si="264"/>
        <v>0.34348493368383365</v>
      </c>
      <c r="AI1903">
        <f t="shared" si="265"/>
        <v>0.30754270369974646</v>
      </c>
      <c r="AJ1903">
        <f t="shared" si="266"/>
        <v>0.37017331041941443</v>
      </c>
      <c r="AK1903">
        <f t="shared" si="271"/>
        <v>41.778462025687887</v>
      </c>
    </row>
    <row r="1904" spans="1:37" x14ac:dyDescent="0.2">
      <c r="A1904">
        <v>16</v>
      </c>
      <c r="B1904">
        <v>37093</v>
      </c>
      <c r="C1904">
        <v>37</v>
      </c>
      <c r="D1904" t="s">
        <v>1366</v>
      </c>
      <c r="E1904">
        <v>93</v>
      </c>
      <c r="F1904" t="s">
        <v>1319</v>
      </c>
      <c r="G1904">
        <v>43</v>
      </c>
      <c r="H1904">
        <v>14</v>
      </c>
      <c r="I1904">
        <v>65</v>
      </c>
      <c r="J1904">
        <v>60</v>
      </c>
      <c r="K1904">
        <v>19</v>
      </c>
      <c r="L1904">
        <v>85</v>
      </c>
      <c r="M1904">
        <v>75</v>
      </c>
      <c r="N1904">
        <v>27</v>
      </c>
      <c r="O1904">
        <v>105</v>
      </c>
      <c r="P1904">
        <v>7041</v>
      </c>
      <c r="Q1904">
        <v>0.89874175786971999</v>
      </c>
      <c r="R1904">
        <f t="shared" si="267"/>
        <v>1</v>
      </c>
      <c r="S1904">
        <f t="shared" si="268"/>
        <v>6328.0407171606985</v>
      </c>
      <c r="T1904">
        <v>67.260000000000005</v>
      </c>
      <c r="U1904">
        <f t="shared" si="269"/>
        <v>60.449370634317368</v>
      </c>
      <c r="V1904">
        <v>0</v>
      </c>
      <c r="W1904">
        <v>9716</v>
      </c>
      <c r="X1904">
        <v>0</v>
      </c>
      <c r="Y1904" s="3">
        <v>0.1</v>
      </c>
      <c r="Z1904">
        <v>30</v>
      </c>
      <c r="AA1904" s="1">
        <f t="shared" si="270"/>
        <v>0.1060792482526339</v>
      </c>
      <c r="AB1904" s="4">
        <v>2970000</v>
      </c>
      <c r="AC1904" s="4">
        <v>2.5</v>
      </c>
      <c r="AD1904" s="4">
        <v>0</v>
      </c>
      <c r="AE1904" s="4">
        <v>239000</v>
      </c>
      <c r="AF1904" s="1">
        <v>0.31369878130000001</v>
      </c>
      <c r="AG1904" s="2">
        <f t="shared" si="263"/>
        <v>0.26627467984899811</v>
      </c>
      <c r="AH1904" s="2">
        <f t="shared" si="264"/>
        <v>0.31942137920213004</v>
      </c>
      <c r="AI1904">
        <f t="shared" si="265"/>
        <v>0.28380142906813488</v>
      </c>
      <c r="AJ1904">
        <f t="shared" si="266"/>
        <v>0.34587032936929873</v>
      </c>
      <c r="AK1904">
        <f t="shared" si="271"/>
        <v>41.425260233735145</v>
      </c>
    </row>
    <row r="1905" spans="1:37" x14ac:dyDescent="0.2">
      <c r="A1905">
        <v>16</v>
      </c>
      <c r="B1905">
        <v>37095</v>
      </c>
      <c r="C1905">
        <v>37</v>
      </c>
      <c r="D1905" t="s">
        <v>590</v>
      </c>
      <c r="E1905">
        <v>95</v>
      </c>
      <c r="F1905" t="s">
        <v>1319</v>
      </c>
      <c r="G1905">
        <v>43</v>
      </c>
      <c r="H1905">
        <v>14</v>
      </c>
      <c r="I1905">
        <v>65</v>
      </c>
      <c r="J1905">
        <v>60</v>
      </c>
      <c r="K1905">
        <v>19</v>
      </c>
      <c r="L1905">
        <v>85</v>
      </c>
      <c r="M1905">
        <v>75</v>
      </c>
      <c r="N1905">
        <v>27</v>
      </c>
      <c r="O1905">
        <v>105</v>
      </c>
      <c r="P1905">
        <v>7041</v>
      </c>
      <c r="Q1905">
        <v>0.98081023295720404</v>
      </c>
      <c r="R1905">
        <f t="shared" si="267"/>
        <v>1</v>
      </c>
      <c r="S1905">
        <f t="shared" si="268"/>
        <v>6905.8848502516739</v>
      </c>
      <c r="T1905">
        <v>67.260000000000005</v>
      </c>
      <c r="U1905">
        <f t="shared" si="269"/>
        <v>65.969296268701555</v>
      </c>
      <c r="V1905">
        <v>0</v>
      </c>
      <c r="W1905">
        <v>9716</v>
      </c>
      <c r="X1905">
        <v>0</v>
      </c>
      <c r="Y1905" s="3">
        <v>0.1</v>
      </c>
      <c r="Z1905">
        <v>30</v>
      </c>
      <c r="AA1905" s="1">
        <f t="shared" si="270"/>
        <v>0.1060792482526339</v>
      </c>
      <c r="AB1905" s="4">
        <v>2970000</v>
      </c>
      <c r="AC1905" s="4">
        <v>2.5</v>
      </c>
      <c r="AD1905" s="4">
        <v>0</v>
      </c>
      <c r="AE1905" s="4">
        <v>239000</v>
      </c>
      <c r="AF1905" s="1">
        <v>0.3104412667</v>
      </c>
      <c r="AG1905" s="2">
        <f t="shared" si="263"/>
        <v>0.29363872084108616</v>
      </c>
      <c r="AH1905" s="2">
        <f t="shared" si="264"/>
        <v>0.34734152384541689</v>
      </c>
      <c r="AI1905">
        <f t="shared" si="265"/>
        <v>0.31134888288459917</v>
      </c>
      <c r="AJ1905">
        <f t="shared" si="266"/>
        <v>0.37406735165702826</v>
      </c>
      <c r="AK1905">
        <f t="shared" si="271"/>
        <v>41.833709808973886</v>
      </c>
    </row>
    <row r="1906" spans="1:37" x14ac:dyDescent="0.2">
      <c r="A1906">
        <v>16</v>
      </c>
      <c r="B1906">
        <v>37097</v>
      </c>
      <c r="C1906">
        <v>37</v>
      </c>
      <c r="D1906" t="s">
        <v>1469</v>
      </c>
      <c r="E1906">
        <v>97</v>
      </c>
      <c r="F1906" t="s">
        <v>1319</v>
      </c>
      <c r="G1906">
        <v>43</v>
      </c>
      <c r="H1906">
        <v>14</v>
      </c>
      <c r="I1906">
        <v>65</v>
      </c>
      <c r="J1906">
        <v>60</v>
      </c>
      <c r="K1906">
        <v>19</v>
      </c>
      <c r="L1906">
        <v>85</v>
      </c>
      <c r="M1906">
        <v>75</v>
      </c>
      <c r="N1906">
        <v>27</v>
      </c>
      <c r="O1906">
        <v>105</v>
      </c>
      <c r="P1906">
        <v>7041</v>
      </c>
      <c r="Q1906">
        <v>0.87997056105557603</v>
      </c>
      <c r="R1906">
        <f t="shared" si="267"/>
        <v>1</v>
      </c>
      <c r="S1906">
        <f t="shared" si="268"/>
        <v>6195.8727203923108</v>
      </c>
      <c r="T1906">
        <v>67.260000000000005</v>
      </c>
      <c r="U1906">
        <f t="shared" si="269"/>
        <v>59.186819936598049</v>
      </c>
      <c r="V1906">
        <v>0</v>
      </c>
      <c r="W1906">
        <v>9716</v>
      </c>
      <c r="X1906">
        <v>0</v>
      </c>
      <c r="Y1906" s="3">
        <v>0.1</v>
      </c>
      <c r="Z1906">
        <v>30</v>
      </c>
      <c r="AA1906" s="1">
        <f t="shared" si="270"/>
        <v>0.1060792482526339</v>
      </c>
      <c r="AB1906" s="4">
        <v>2970000</v>
      </c>
      <c r="AC1906" s="4">
        <v>2.5</v>
      </c>
      <c r="AD1906" s="4">
        <v>0</v>
      </c>
      <c r="AE1906" s="4">
        <v>239000</v>
      </c>
      <c r="AF1906" s="1">
        <v>0.31535736959999999</v>
      </c>
      <c r="AG1906" s="2">
        <f t="shared" si="263"/>
        <v>0.25934205085584289</v>
      </c>
      <c r="AH1906" s="2">
        <f t="shared" si="264"/>
        <v>0.31221001974646106</v>
      </c>
      <c r="AI1906">
        <f t="shared" si="265"/>
        <v>0.27677686983632882</v>
      </c>
      <c r="AJ1906">
        <f t="shared" si="266"/>
        <v>0.3385201932058543</v>
      </c>
      <c r="AK1906">
        <f t="shared" si="271"/>
        <v>41.220536997744119</v>
      </c>
    </row>
    <row r="1907" spans="1:37" x14ac:dyDescent="0.2">
      <c r="A1907">
        <v>16</v>
      </c>
      <c r="B1907">
        <v>37099</v>
      </c>
      <c r="C1907">
        <v>37</v>
      </c>
      <c r="D1907" t="s">
        <v>55</v>
      </c>
      <c r="E1907">
        <v>99</v>
      </c>
      <c r="F1907" t="s">
        <v>1319</v>
      </c>
      <c r="G1907">
        <v>43</v>
      </c>
      <c r="H1907">
        <v>14</v>
      </c>
      <c r="I1907">
        <v>65</v>
      </c>
      <c r="J1907">
        <v>60</v>
      </c>
      <c r="K1907">
        <v>19</v>
      </c>
      <c r="L1907">
        <v>85</v>
      </c>
      <c r="M1907">
        <v>75</v>
      </c>
      <c r="N1907">
        <v>27</v>
      </c>
      <c r="O1907">
        <v>105</v>
      </c>
      <c r="P1907">
        <v>7041</v>
      </c>
      <c r="Q1907">
        <v>0.86690715381077399</v>
      </c>
      <c r="R1907">
        <f t="shared" si="267"/>
        <v>1</v>
      </c>
      <c r="S1907">
        <f t="shared" si="268"/>
        <v>6103.8932699816596</v>
      </c>
      <c r="T1907">
        <v>67.260000000000005</v>
      </c>
      <c r="U1907">
        <f t="shared" si="269"/>
        <v>58.308175165312662</v>
      </c>
      <c r="V1907">
        <v>0</v>
      </c>
      <c r="W1907">
        <v>9716</v>
      </c>
      <c r="X1907">
        <v>0</v>
      </c>
      <c r="Y1907" s="3">
        <v>0.1</v>
      </c>
      <c r="Z1907">
        <v>30</v>
      </c>
      <c r="AA1907" s="1">
        <f t="shared" si="270"/>
        <v>0.1060792482526339</v>
      </c>
      <c r="AB1907" s="4">
        <v>2970000</v>
      </c>
      <c r="AC1907" s="4">
        <v>2.5</v>
      </c>
      <c r="AD1907" s="4">
        <v>0</v>
      </c>
      <c r="AE1907" s="4">
        <v>239000</v>
      </c>
      <c r="AF1907" s="1">
        <v>0.30357250000000002</v>
      </c>
      <c r="AG1907" s="2">
        <f t="shared" si="263"/>
        <v>0.26541040317762338</v>
      </c>
      <c r="AH1907" s="2">
        <f t="shared" si="264"/>
        <v>0.32032491577346128</v>
      </c>
      <c r="AI1907">
        <f t="shared" si="265"/>
        <v>0.2835202084855224</v>
      </c>
      <c r="AJ1907">
        <f t="shared" si="266"/>
        <v>0.34765403992510208</v>
      </c>
      <c r="AK1907">
        <f t="shared" si="271"/>
        <v>42.723691859796482</v>
      </c>
    </row>
    <row r="1908" spans="1:37" x14ac:dyDescent="0.2">
      <c r="A1908">
        <v>16</v>
      </c>
      <c r="B1908">
        <v>37101</v>
      </c>
      <c r="C1908">
        <v>37</v>
      </c>
      <c r="D1908" t="s">
        <v>1446</v>
      </c>
      <c r="E1908">
        <v>101</v>
      </c>
      <c r="F1908" t="s">
        <v>1319</v>
      </c>
      <c r="G1908">
        <v>43</v>
      </c>
      <c r="H1908">
        <v>14</v>
      </c>
      <c r="I1908">
        <v>65</v>
      </c>
      <c r="J1908">
        <v>60</v>
      </c>
      <c r="K1908">
        <v>19</v>
      </c>
      <c r="L1908">
        <v>85</v>
      </c>
      <c r="M1908">
        <v>75</v>
      </c>
      <c r="N1908">
        <v>27</v>
      </c>
      <c r="O1908">
        <v>105</v>
      </c>
      <c r="P1908">
        <v>7041</v>
      </c>
      <c r="Q1908">
        <v>0.93408596799487198</v>
      </c>
      <c r="R1908">
        <f t="shared" si="267"/>
        <v>1</v>
      </c>
      <c r="S1908">
        <f t="shared" si="268"/>
        <v>6576.899300651894</v>
      </c>
      <c r="T1908">
        <v>67.260000000000005</v>
      </c>
      <c r="U1908">
        <f t="shared" si="269"/>
        <v>62.826622207335092</v>
      </c>
      <c r="V1908">
        <v>0</v>
      </c>
      <c r="W1908">
        <v>9716</v>
      </c>
      <c r="X1908">
        <v>0</v>
      </c>
      <c r="Y1908" s="3">
        <v>0.1</v>
      </c>
      <c r="Z1908">
        <v>30</v>
      </c>
      <c r="AA1908" s="1">
        <f t="shared" si="270"/>
        <v>0.1060792482526339</v>
      </c>
      <c r="AB1908" s="4">
        <v>2970000</v>
      </c>
      <c r="AC1908" s="4">
        <v>2.5</v>
      </c>
      <c r="AD1908" s="4">
        <v>0</v>
      </c>
      <c r="AE1908" s="4">
        <v>239000</v>
      </c>
      <c r="AF1908" s="1">
        <v>0.31433662959999997</v>
      </c>
      <c r="AG1908" s="2">
        <f t="shared" si="263"/>
        <v>0.27618471394790589</v>
      </c>
      <c r="AH1908" s="2">
        <f t="shared" si="264"/>
        <v>0.32922387300377431</v>
      </c>
      <c r="AI1908">
        <f t="shared" si="265"/>
        <v>0.29367599447408799</v>
      </c>
      <c r="AJ1908">
        <f t="shared" si="266"/>
        <v>0.35561928008751809</v>
      </c>
      <c r="AK1908">
        <f t="shared" si="271"/>
        <v>41.346273540078919</v>
      </c>
    </row>
    <row r="1909" spans="1:37" x14ac:dyDescent="0.2">
      <c r="A1909">
        <v>16</v>
      </c>
      <c r="B1909">
        <v>37103</v>
      </c>
      <c r="C1909">
        <v>37</v>
      </c>
      <c r="D1909" t="s">
        <v>75</v>
      </c>
      <c r="E1909">
        <v>103</v>
      </c>
      <c r="F1909" t="s">
        <v>1319</v>
      </c>
      <c r="G1909">
        <v>43</v>
      </c>
      <c r="H1909">
        <v>14</v>
      </c>
      <c r="I1909">
        <v>65</v>
      </c>
      <c r="J1909">
        <v>60</v>
      </c>
      <c r="K1909">
        <v>19</v>
      </c>
      <c r="L1909">
        <v>85</v>
      </c>
      <c r="M1909">
        <v>75</v>
      </c>
      <c r="N1909">
        <v>27</v>
      </c>
      <c r="O1909">
        <v>105</v>
      </c>
      <c r="P1909">
        <v>7041</v>
      </c>
      <c r="Q1909">
        <v>0.95548264185587595</v>
      </c>
      <c r="R1909">
        <f t="shared" si="267"/>
        <v>1</v>
      </c>
      <c r="S1909">
        <f t="shared" si="268"/>
        <v>6727.5532813072223</v>
      </c>
      <c r="T1909">
        <v>67.260000000000005</v>
      </c>
      <c r="U1909">
        <f t="shared" si="269"/>
        <v>64.265762491226226</v>
      </c>
      <c r="V1909">
        <v>0</v>
      </c>
      <c r="W1909">
        <v>9716</v>
      </c>
      <c r="X1909">
        <v>0</v>
      </c>
      <c r="Y1909" s="3">
        <v>0.1</v>
      </c>
      <c r="Z1909">
        <v>30</v>
      </c>
      <c r="AA1909" s="1">
        <f t="shared" si="270"/>
        <v>0.1060792482526339</v>
      </c>
      <c r="AB1909" s="4">
        <v>2970000</v>
      </c>
      <c r="AC1909" s="4">
        <v>2.5</v>
      </c>
      <c r="AD1909" s="4">
        <v>0</v>
      </c>
      <c r="AE1909" s="4">
        <v>239000</v>
      </c>
      <c r="AF1909" s="1">
        <v>0.3085641522</v>
      </c>
      <c r="AG1909" s="2">
        <f t="shared" si="263"/>
        <v>0.28779623874465493</v>
      </c>
      <c r="AH1909" s="2">
        <f t="shared" si="264"/>
        <v>0.34182482406141035</v>
      </c>
      <c r="AI1909">
        <f t="shared" si="265"/>
        <v>0.30561384955949827</v>
      </c>
      <c r="AJ1909">
        <f t="shared" si="266"/>
        <v>0.36871285515845387</v>
      </c>
      <c r="AK1909">
        <f t="shared" si="271"/>
        <v>42.072991904754609</v>
      </c>
    </row>
    <row r="1910" spans="1:37" x14ac:dyDescent="0.2">
      <c r="A1910">
        <v>16</v>
      </c>
      <c r="B1910">
        <v>37105</v>
      </c>
      <c r="C1910">
        <v>37</v>
      </c>
      <c r="D1910" t="s">
        <v>245</v>
      </c>
      <c r="E1910">
        <v>105</v>
      </c>
      <c r="F1910" t="s">
        <v>1319</v>
      </c>
      <c r="G1910">
        <v>43</v>
      </c>
      <c r="H1910">
        <v>14</v>
      </c>
      <c r="I1910">
        <v>65</v>
      </c>
      <c r="J1910">
        <v>60</v>
      </c>
      <c r="K1910">
        <v>19</v>
      </c>
      <c r="L1910">
        <v>85</v>
      </c>
      <c r="M1910">
        <v>75</v>
      </c>
      <c r="N1910">
        <v>27</v>
      </c>
      <c r="O1910">
        <v>105</v>
      </c>
      <c r="P1910">
        <v>7041</v>
      </c>
      <c r="Q1910">
        <v>0.90604676519121397</v>
      </c>
      <c r="R1910">
        <f t="shared" si="267"/>
        <v>1</v>
      </c>
      <c r="S1910">
        <f t="shared" si="268"/>
        <v>6379.4752737113376</v>
      </c>
      <c r="T1910">
        <v>67.260000000000005</v>
      </c>
      <c r="U1910">
        <f t="shared" si="269"/>
        <v>60.940705426761056</v>
      </c>
      <c r="V1910">
        <v>0</v>
      </c>
      <c r="W1910">
        <v>9716</v>
      </c>
      <c r="X1910">
        <v>0</v>
      </c>
      <c r="Y1910" s="3">
        <v>0.1</v>
      </c>
      <c r="Z1910">
        <v>30</v>
      </c>
      <c r="AA1910" s="1">
        <f t="shared" si="270"/>
        <v>0.1060792482526339</v>
      </c>
      <c r="AB1910" s="4">
        <v>2970000</v>
      </c>
      <c r="AC1910" s="4">
        <v>2.5</v>
      </c>
      <c r="AD1910" s="4">
        <v>0</v>
      </c>
      <c r="AE1910" s="4">
        <v>239000</v>
      </c>
      <c r="AF1910" s="1">
        <v>0.31188293099999997</v>
      </c>
      <c r="AG1910" s="2">
        <f t="shared" si="263"/>
        <v>0.27000188072087977</v>
      </c>
      <c r="AH1910" s="2">
        <f t="shared" si="264"/>
        <v>0.32345713839142537</v>
      </c>
      <c r="AI1910">
        <f t="shared" si="265"/>
        <v>0.28763039793301504</v>
      </c>
      <c r="AJ1910">
        <f t="shared" si="266"/>
        <v>0.35005971621400417</v>
      </c>
      <c r="AK1910">
        <f t="shared" si="271"/>
        <v>41.65189157019968</v>
      </c>
    </row>
    <row r="1911" spans="1:37" x14ac:dyDescent="0.2">
      <c r="A1911">
        <v>16</v>
      </c>
      <c r="B1911">
        <v>37107</v>
      </c>
      <c r="C1911">
        <v>37</v>
      </c>
      <c r="D1911" t="s">
        <v>1399</v>
      </c>
      <c r="E1911">
        <v>107</v>
      </c>
      <c r="F1911" t="s">
        <v>1319</v>
      </c>
      <c r="G1911">
        <v>43</v>
      </c>
      <c r="H1911">
        <v>14</v>
      </c>
      <c r="I1911">
        <v>65</v>
      </c>
      <c r="J1911">
        <v>60</v>
      </c>
      <c r="K1911">
        <v>19</v>
      </c>
      <c r="L1911">
        <v>85</v>
      </c>
      <c r="M1911">
        <v>75</v>
      </c>
      <c r="N1911">
        <v>27</v>
      </c>
      <c r="O1911">
        <v>105</v>
      </c>
      <c r="P1911">
        <v>7041</v>
      </c>
      <c r="Q1911">
        <v>0.95017273724079099</v>
      </c>
      <c r="R1911">
        <f t="shared" si="267"/>
        <v>1</v>
      </c>
      <c r="S1911">
        <f t="shared" si="268"/>
        <v>6690.166242912409</v>
      </c>
      <c r="T1911">
        <v>67.260000000000005</v>
      </c>
      <c r="U1911">
        <f t="shared" si="269"/>
        <v>63.908618306815605</v>
      </c>
      <c r="V1911">
        <v>0</v>
      </c>
      <c r="W1911">
        <v>9716</v>
      </c>
      <c r="X1911">
        <v>0</v>
      </c>
      <c r="Y1911" s="3">
        <v>0.1</v>
      </c>
      <c r="Z1911">
        <v>30</v>
      </c>
      <c r="AA1911" s="1">
        <f t="shared" si="270"/>
        <v>0.1060792482526339</v>
      </c>
      <c r="AB1911" s="4">
        <v>2970000</v>
      </c>
      <c r="AC1911" s="4">
        <v>2.5</v>
      </c>
      <c r="AD1911" s="4">
        <v>0</v>
      </c>
      <c r="AE1911" s="4">
        <v>239000</v>
      </c>
      <c r="AF1911" s="1">
        <v>0.30838285370000001</v>
      </c>
      <c r="AG1911" s="2">
        <f t="shared" si="263"/>
        <v>0.28636512377051765</v>
      </c>
      <c r="AH1911" s="2">
        <f t="shared" si="264"/>
        <v>0.34042538434607178</v>
      </c>
      <c r="AI1911">
        <f t="shared" si="265"/>
        <v>0.30419318164620407</v>
      </c>
      <c r="AJ1911">
        <f t="shared" si="266"/>
        <v>0.3673291861920116</v>
      </c>
      <c r="AK1911">
        <f t="shared" si="271"/>
        <v>42.096256894966487</v>
      </c>
    </row>
    <row r="1912" spans="1:37" x14ac:dyDescent="0.2">
      <c r="A1912">
        <v>16</v>
      </c>
      <c r="B1912">
        <v>37109</v>
      </c>
      <c r="C1912">
        <v>37</v>
      </c>
      <c r="D1912" t="s">
        <v>270</v>
      </c>
      <c r="E1912">
        <v>109</v>
      </c>
      <c r="F1912" t="s">
        <v>1319</v>
      </c>
      <c r="G1912">
        <v>43</v>
      </c>
      <c r="H1912">
        <v>14</v>
      </c>
      <c r="I1912">
        <v>65</v>
      </c>
      <c r="J1912">
        <v>60</v>
      </c>
      <c r="K1912">
        <v>19</v>
      </c>
      <c r="L1912">
        <v>85</v>
      </c>
      <c r="M1912">
        <v>75</v>
      </c>
      <c r="N1912">
        <v>27</v>
      </c>
      <c r="O1912">
        <v>105</v>
      </c>
      <c r="P1912">
        <v>7041</v>
      </c>
      <c r="Q1912">
        <v>0.87038228246900795</v>
      </c>
      <c r="R1912">
        <f t="shared" si="267"/>
        <v>1</v>
      </c>
      <c r="S1912">
        <f t="shared" si="268"/>
        <v>6128.3616508642854</v>
      </c>
      <c r="T1912">
        <v>67.260000000000005</v>
      </c>
      <c r="U1912">
        <f t="shared" si="269"/>
        <v>58.541912318865478</v>
      </c>
      <c r="V1912">
        <v>0</v>
      </c>
      <c r="W1912">
        <v>9716</v>
      </c>
      <c r="X1912">
        <v>0</v>
      </c>
      <c r="Y1912" s="3">
        <v>0.1</v>
      </c>
      <c r="Z1912">
        <v>30</v>
      </c>
      <c r="AA1912" s="1">
        <f t="shared" si="270"/>
        <v>0.1060792482526339</v>
      </c>
      <c r="AB1912" s="4">
        <v>2970000</v>
      </c>
      <c r="AC1912" s="4">
        <v>2.5</v>
      </c>
      <c r="AD1912" s="4">
        <v>0</v>
      </c>
      <c r="AE1912" s="4">
        <v>239000</v>
      </c>
      <c r="AF1912" s="1">
        <v>0.3222206071</v>
      </c>
      <c r="AG1912" s="2">
        <f t="shared" si="263"/>
        <v>0.25105247801302794</v>
      </c>
      <c r="AH1912" s="2">
        <f t="shared" si="264"/>
        <v>0.30279756421693571</v>
      </c>
      <c r="AI1912">
        <f t="shared" si="265"/>
        <v>0.26811695041411487</v>
      </c>
      <c r="AJ1912">
        <f t="shared" si="266"/>
        <v>0.32854866723575232</v>
      </c>
      <c r="AK1912">
        <f t="shared" si="271"/>
        <v>40.395796941747079</v>
      </c>
    </row>
    <row r="1913" spans="1:37" x14ac:dyDescent="0.2">
      <c r="A1913">
        <v>16</v>
      </c>
      <c r="B1913">
        <v>37111</v>
      </c>
      <c r="C1913">
        <v>37</v>
      </c>
      <c r="D1913" t="s">
        <v>907</v>
      </c>
      <c r="E1913">
        <v>111</v>
      </c>
      <c r="F1913" t="s">
        <v>1319</v>
      </c>
      <c r="G1913">
        <v>43</v>
      </c>
      <c r="H1913">
        <v>14</v>
      </c>
      <c r="I1913">
        <v>65</v>
      </c>
      <c r="J1913">
        <v>60</v>
      </c>
      <c r="K1913">
        <v>19</v>
      </c>
      <c r="L1913">
        <v>85</v>
      </c>
      <c r="M1913">
        <v>75</v>
      </c>
      <c r="N1913">
        <v>27</v>
      </c>
      <c r="O1913">
        <v>105</v>
      </c>
      <c r="P1913">
        <v>7041</v>
      </c>
      <c r="Q1913">
        <v>0.86886892148426598</v>
      </c>
      <c r="R1913">
        <f t="shared" si="267"/>
        <v>1</v>
      </c>
      <c r="S1913">
        <f t="shared" si="268"/>
        <v>6117.7060761707171</v>
      </c>
      <c r="T1913">
        <v>67.260000000000005</v>
      </c>
      <c r="U1913">
        <f t="shared" si="269"/>
        <v>58.440123659031734</v>
      </c>
      <c r="V1913">
        <v>0</v>
      </c>
      <c r="W1913">
        <v>9716</v>
      </c>
      <c r="X1913">
        <v>0</v>
      </c>
      <c r="Y1913" s="3">
        <v>0.1</v>
      </c>
      <c r="Z1913">
        <v>30</v>
      </c>
      <c r="AA1913" s="1">
        <f t="shared" si="270"/>
        <v>0.1060792482526339</v>
      </c>
      <c r="AB1913" s="4">
        <v>2970000</v>
      </c>
      <c r="AC1913" s="4">
        <v>2.5</v>
      </c>
      <c r="AD1913" s="4">
        <v>0</v>
      </c>
      <c r="AE1913" s="4">
        <v>239000</v>
      </c>
      <c r="AF1913" s="1">
        <v>0.30605383780000001</v>
      </c>
      <c r="AG1913" s="2">
        <f t="shared" si="263"/>
        <v>0.26385432391128349</v>
      </c>
      <c r="AH1913" s="2">
        <f t="shared" si="264"/>
        <v>0.31832483209214835</v>
      </c>
      <c r="AI1913">
        <f t="shared" si="265"/>
        <v>0.28181768870650087</v>
      </c>
      <c r="AJ1913">
        <f t="shared" si="266"/>
        <v>0.34543289152631268</v>
      </c>
      <c r="AK1913">
        <f t="shared" si="271"/>
        <v>42.397577448734964</v>
      </c>
    </row>
    <row r="1914" spans="1:37" x14ac:dyDescent="0.2">
      <c r="A1914">
        <v>16</v>
      </c>
      <c r="B1914">
        <v>37113</v>
      </c>
      <c r="C1914">
        <v>37</v>
      </c>
      <c r="D1914" t="s">
        <v>1080</v>
      </c>
      <c r="E1914">
        <v>113</v>
      </c>
      <c r="F1914" t="s">
        <v>1319</v>
      </c>
      <c r="G1914">
        <v>43</v>
      </c>
      <c r="H1914">
        <v>14</v>
      </c>
      <c r="I1914">
        <v>65</v>
      </c>
      <c r="J1914">
        <v>60</v>
      </c>
      <c r="K1914">
        <v>19</v>
      </c>
      <c r="L1914">
        <v>85</v>
      </c>
      <c r="M1914">
        <v>75</v>
      </c>
      <c r="N1914">
        <v>27</v>
      </c>
      <c r="O1914">
        <v>105</v>
      </c>
      <c r="P1914">
        <v>7041</v>
      </c>
      <c r="Q1914">
        <v>0.86685646038788999</v>
      </c>
      <c r="R1914">
        <f t="shared" si="267"/>
        <v>1</v>
      </c>
      <c r="S1914">
        <f t="shared" si="268"/>
        <v>6103.5363375911338</v>
      </c>
      <c r="T1914">
        <v>67.260000000000005</v>
      </c>
      <c r="U1914">
        <f t="shared" si="269"/>
        <v>58.304765525689483</v>
      </c>
      <c r="V1914">
        <v>0</v>
      </c>
      <c r="W1914">
        <v>9716</v>
      </c>
      <c r="X1914">
        <v>0</v>
      </c>
      <c r="Y1914" s="3">
        <v>0.1</v>
      </c>
      <c r="Z1914">
        <v>30</v>
      </c>
      <c r="AA1914" s="1">
        <f t="shared" si="270"/>
        <v>0.1060792482526339</v>
      </c>
      <c r="AB1914" s="4">
        <v>2970000</v>
      </c>
      <c r="AC1914" s="4">
        <v>2.5</v>
      </c>
      <c r="AD1914" s="4">
        <v>0</v>
      </c>
      <c r="AE1914" s="4">
        <v>239000</v>
      </c>
      <c r="AF1914" s="1">
        <v>0.30016493750000001</v>
      </c>
      <c r="AG1914" s="2">
        <f t="shared" si="263"/>
        <v>0.26840772539076907</v>
      </c>
      <c r="AH1914" s="2">
        <f t="shared" si="264"/>
        <v>0.32394394117754793</v>
      </c>
      <c r="AI1914">
        <f t="shared" si="265"/>
        <v>0.28672257941203005</v>
      </c>
      <c r="AJ1914">
        <f t="shared" si="266"/>
        <v>0.35158260423381427</v>
      </c>
      <c r="AK1914">
        <f t="shared" si="271"/>
        <v>43.180323287619387</v>
      </c>
    </row>
    <row r="1915" spans="1:37" x14ac:dyDescent="0.2">
      <c r="A1915">
        <v>16</v>
      </c>
      <c r="B1915">
        <v>37115</v>
      </c>
      <c r="C1915">
        <v>37</v>
      </c>
      <c r="D1915" t="s">
        <v>211</v>
      </c>
      <c r="E1915">
        <v>115</v>
      </c>
      <c r="F1915" t="s">
        <v>1319</v>
      </c>
      <c r="G1915">
        <v>43</v>
      </c>
      <c r="H1915">
        <v>14</v>
      </c>
      <c r="I1915">
        <v>65</v>
      </c>
      <c r="J1915">
        <v>60</v>
      </c>
      <c r="K1915">
        <v>19</v>
      </c>
      <c r="L1915">
        <v>85</v>
      </c>
      <c r="M1915">
        <v>75</v>
      </c>
      <c r="N1915">
        <v>27</v>
      </c>
      <c r="O1915">
        <v>105</v>
      </c>
      <c r="P1915">
        <v>7041</v>
      </c>
      <c r="Q1915">
        <v>0.87274090268395199</v>
      </c>
      <c r="R1915">
        <f t="shared" si="267"/>
        <v>1</v>
      </c>
      <c r="S1915">
        <f t="shared" si="268"/>
        <v>6144.9686957977055</v>
      </c>
      <c r="T1915">
        <v>67.260000000000005</v>
      </c>
      <c r="U1915">
        <f t="shared" si="269"/>
        <v>58.700553114522613</v>
      </c>
      <c r="V1915">
        <v>0</v>
      </c>
      <c r="W1915">
        <v>9716</v>
      </c>
      <c r="X1915">
        <v>0</v>
      </c>
      <c r="Y1915" s="3">
        <v>0.1</v>
      </c>
      <c r="Z1915">
        <v>30</v>
      </c>
      <c r="AA1915" s="1">
        <f t="shared" si="270"/>
        <v>0.1060792482526339</v>
      </c>
      <c r="AB1915" s="4">
        <v>2970000</v>
      </c>
      <c r="AC1915" s="4">
        <v>2.5</v>
      </c>
      <c r="AD1915" s="4">
        <v>0</v>
      </c>
      <c r="AE1915" s="4">
        <v>239000</v>
      </c>
      <c r="AF1915" s="1">
        <v>0.27712940429999999</v>
      </c>
      <c r="AG1915" s="2">
        <f t="shared" si="263"/>
        <v>0.29269176552467652</v>
      </c>
      <c r="AH1915" s="2">
        <f t="shared" si="264"/>
        <v>0.35283179091369293</v>
      </c>
      <c r="AI1915">
        <f t="shared" si="265"/>
        <v>0.31252503741680837</v>
      </c>
      <c r="AJ1915">
        <f t="shared" si="266"/>
        <v>0.38276263808956124</v>
      </c>
      <c r="AK1915">
        <f t="shared" si="271"/>
        <v>46.561750603301341</v>
      </c>
    </row>
    <row r="1916" spans="1:37" x14ac:dyDescent="0.2">
      <c r="A1916">
        <v>16</v>
      </c>
      <c r="B1916">
        <v>37117</v>
      </c>
      <c r="C1916">
        <v>37</v>
      </c>
      <c r="D1916" t="s">
        <v>94</v>
      </c>
      <c r="E1916">
        <v>117</v>
      </c>
      <c r="F1916" t="s">
        <v>1319</v>
      </c>
      <c r="G1916">
        <v>43</v>
      </c>
      <c r="H1916">
        <v>14</v>
      </c>
      <c r="I1916">
        <v>65</v>
      </c>
      <c r="J1916">
        <v>60</v>
      </c>
      <c r="K1916">
        <v>19</v>
      </c>
      <c r="L1916">
        <v>85</v>
      </c>
      <c r="M1916">
        <v>75</v>
      </c>
      <c r="N1916">
        <v>27</v>
      </c>
      <c r="O1916">
        <v>105</v>
      </c>
      <c r="P1916">
        <v>7041</v>
      </c>
      <c r="Q1916">
        <v>0.96392057339350401</v>
      </c>
      <c r="R1916">
        <f t="shared" si="267"/>
        <v>1</v>
      </c>
      <c r="S1916">
        <f t="shared" si="268"/>
        <v>6786.9647572636613</v>
      </c>
      <c r="T1916">
        <v>67.260000000000005</v>
      </c>
      <c r="U1916">
        <f t="shared" si="269"/>
        <v>64.833297766447089</v>
      </c>
      <c r="V1916">
        <v>0</v>
      </c>
      <c r="W1916">
        <v>9716</v>
      </c>
      <c r="X1916">
        <v>0</v>
      </c>
      <c r="Y1916" s="3">
        <v>0.1</v>
      </c>
      <c r="Z1916">
        <v>30</v>
      </c>
      <c r="AA1916" s="1">
        <f t="shared" si="270"/>
        <v>0.1060792482526339</v>
      </c>
      <c r="AB1916" s="4">
        <v>2970000</v>
      </c>
      <c r="AC1916" s="4">
        <v>2.5</v>
      </c>
      <c r="AD1916" s="4">
        <v>0</v>
      </c>
      <c r="AE1916" s="4">
        <v>239000</v>
      </c>
      <c r="AF1916" s="1">
        <v>0.31137819049999998</v>
      </c>
      <c r="AG1916" s="2">
        <f t="shared" si="263"/>
        <v>0.28771389820950022</v>
      </c>
      <c r="AH1916" s="2">
        <f t="shared" si="264"/>
        <v>0.34125556309554816</v>
      </c>
      <c r="AI1916">
        <f t="shared" si="265"/>
        <v>0.30537091405027705</v>
      </c>
      <c r="AJ1916">
        <f t="shared" si="266"/>
        <v>0.3679011620819686</v>
      </c>
      <c r="AK1916">
        <f t="shared" si="271"/>
        <v>41.715356340469413</v>
      </c>
    </row>
    <row r="1917" spans="1:37" x14ac:dyDescent="0.2">
      <c r="A1917">
        <v>16</v>
      </c>
      <c r="B1917">
        <v>37119</v>
      </c>
      <c r="C1917">
        <v>37</v>
      </c>
      <c r="D1917" t="s">
        <v>1372</v>
      </c>
      <c r="E1917">
        <v>119</v>
      </c>
      <c r="F1917" t="s">
        <v>1319</v>
      </c>
      <c r="G1917">
        <v>43</v>
      </c>
      <c r="H1917">
        <v>14</v>
      </c>
      <c r="I1917">
        <v>65</v>
      </c>
      <c r="J1917">
        <v>60</v>
      </c>
      <c r="K1917">
        <v>19</v>
      </c>
      <c r="L1917">
        <v>85</v>
      </c>
      <c r="M1917">
        <v>75</v>
      </c>
      <c r="N1917">
        <v>27</v>
      </c>
      <c r="O1917">
        <v>105</v>
      </c>
      <c r="P1917">
        <v>7041</v>
      </c>
      <c r="Q1917">
        <v>0.87117915919848898</v>
      </c>
      <c r="R1917">
        <f t="shared" si="267"/>
        <v>1</v>
      </c>
      <c r="S1917">
        <f t="shared" si="268"/>
        <v>6133.9724599165611</v>
      </c>
      <c r="T1917">
        <v>67.260000000000005</v>
      </c>
      <c r="U1917">
        <f t="shared" si="269"/>
        <v>58.59551024769037</v>
      </c>
      <c r="V1917">
        <v>0</v>
      </c>
      <c r="W1917">
        <v>9716</v>
      </c>
      <c r="X1917">
        <v>0</v>
      </c>
      <c r="Y1917" s="3">
        <v>0.1</v>
      </c>
      <c r="Z1917">
        <v>30</v>
      </c>
      <c r="AA1917" s="1">
        <f t="shared" si="270"/>
        <v>0.1060792482526339</v>
      </c>
      <c r="AB1917" s="4">
        <v>2970000</v>
      </c>
      <c r="AC1917" s="4">
        <v>2.5</v>
      </c>
      <c r="AD1917" s="4">
        <v>0</v>
      </c>
      <c r="AE1917" s="4">
        <v>239000</v>
      </c>
      <c r="AF1917" s="1">
        <v>0.31836981479999998</v>
      </c>
      <c r="AG1917" s="2">
        <f t="shared" si="263"/>
        <v>0.2543216747024894</v>
      </c>
      <c r="AH1917" s="2">
        <f t="shared" si="264"/>
        <v>0.30669082120180124</v>
      </c>
      <c r="AI1917">
        <f t="shared" si="265"/>
        <v>0.27159197323169904</v>
      </c>
      <c r="AJ1917">
        <f t="shared" si="266"/>
        <v>0.33275263670058325</v>
      </c>
      <c r="AK1917">
        <f t="shared" si="271"/>
        <v>40.854159626530233</v>
      </c>
    </row>
    <row r="1918" spans="1:37" x14ac:dyDescent="0.2">
      <c r="A1918">
        <v>16</v>
      </c>
      <c r="B1918">
        <v>37121</v>
      </c>
      <c r="C1918">
        <v>37</v>
      </c>
      <c r="D1918" t="s">
        <v>103</v>
      </c>
      <c r="E1918">
        <v>121</v>
      </c>
      <c r="F1918" t="s">
        <v>1319</v>
      </c>
      <c r="G1918">
        <v>43</v>
      </c>
      <c r="H1918">
        <v>14</v>
      </c>
      <c r="I1918">
        <v>65</v>
      </c>
      <c r="J1918">
        <v>60</v>
      </c>
      <c r="K1918">
        <v>19</v>
      </c>
      <c r="L1918">
        <v>85</v>
      </c>
      <c r="M1918">
        <v>75</v>
      </c>
      <c r="N1918">
        <v>27</v>
      </c>
      <c r="O1918">
        <v>105</v>
      </c>
      <c r="P1918">
        <v>7041</v>
      </c>
      <c r="Q1918">
        <v>0.87632223963737499</v>
      </c>
      <c r="R1918">
        <f t="shared" si="267"/>
        <v>1</v>
      </c>
      <c r="S1918">
        <f t="shared" si="268"/>
        <v>6170.1848892867574</v>
      </c>
      <c r="T1918">
        <v>67.260000000000005</v>
      </c>
      <c r="U1918">
        <f t="shared" si="269"/>
        <v>58.941433838009843</v>
      </c>
      <c r="V1918">
        <v>0</v>
      </c>
      <c r="W1918">
        <v>9716</v>
      </c>
      <c r="X1918">
        <v>0</v>
      </c>
      <c r="Y1918" s="3">
        <v>0.1</v>
      </c>
      <c r="Z1918">
        <v>30</v>
      </c>
      <c r="AA1918" s="1">
        <f t="shared" si="270"/>
        <v>0.1060792482526339</v>
      </c>
      <c r="AB1918" s="4">
        <v>2970000</v>
      </c>
      <c r="AC1918" s="4">
        <v>2.5</v>
      </c>
      <c r="AD1918" s="4">
        <v>0</v>
      </c>
      <c r="AE1918" s="4">
        <v>239000</v>
      </c>
      <c r="AF1918" s="1">
        <v>0.28043436669999999</v>
      </c>
      <c r="AG1918" s="2">
        <f t="shared" si="263"/>
        <v>0.29042926855810475</v>
      </c>
      <c r="AH1918" s="2">
        <f t="shared" si="264"/>
        <v>0.34986230221633291</v>
      </c>
      <c r="AI1918">
        <f t="shared" si="265"/>
        <v>0.31002936206725895</v>
      </c>
      <c r="AJ1918">
        <f t="shared" si="266"/>
        <v>0.37944114629954179</v>
      </c>
      <c r="AK1918">
        <f t="shared" si="271"/>
        <v>46.042476055264686</v>
      </c>
    </row>
    <row r="1919" spans="1:37" x14ac:dyDescent="0.2">
      <c r="A1919">
        <v>16</v>
      </c>
      <c r="B1919">
        <v>37123</v>
      </c>
      <c r="C1919">
        <v>37</v>
      </c>
      <c r="D1919" t="s">
        <v>548</v>
      </c>
      <c r="E1919">
        <v>123</v>
      </c>
      <c r="F1919" t="s">
        <v>1319</v>
      </c>
      <c r="G1919">
        <v>43</v>
      </c>
      <c r="H1919">
        <v>14</v>
      </c>
      <c r="I1919">
        <v>65</v>
      </c>
      <c r="J1919">
        <v>60</v>
      </c>
      <c r="K1919">
        <v>19</v>
      </c>
      <c r="L1919">
        <v>85</v>
      </c>
      <c r="M1919">
        <v>75</v>
      </c>
      <c r="N1919">
        <v>27</v>
      </c>
      <c r="O1919">
        <v>105</v>
      </c>
      <c r="P1919">
        <v>7041</v>
      </c>
      <c r="Q1919">
        <v>0.89025424420833599</v>
      </c>
      <c r="R1919">
        <f t="shared" si="267"/>
        <v>1</v>
      </c>
      <c r="S1919">
        <f t="shared" si="268"/>
        <v>6268.2801334708938</v>
      </c>
      <c r="T1919">
        <v>67.260000000000005</v>
      </c>
      <c r="U1919">
        <f t="shared" si="269"/>
        <v>59.878500465452682</v>
      </c>
      <c r="V1919">
        <v>0</v>
      </c>
      <c r="W1919">
        <v>9716</v>
      </c>
      <c r="X1919">
        <v>0</v>
      </c>
      <c r="Y1919" s="3">
        <v>0.1</v>
      </c>
      <c r="Z1919">
        <v>30</v>
      </c>
      <c r="AA1919" s="1">
        <f t="shared" si="270"/>
        <v>0.1060792482526339</v>
      </c>
      <c r="AB1919" s="4">
        <v>2970000</v>
      </c>
      <c r="AC1919" s="4">
        <v>2.5</v>
      </c>
      <c r="AD1919" s="4">
        <v>0</v>
      </c>
      <c r="AE1919" s="4">
        <v>239000</v>
      </c>
      <c r="AF1919" s="1">
        <v>0.31763626830000002</v>
      </c>
      <c r="AG1919" s="2">
        <f t="shared" si="263"/>
        <v>0.26049041626790725</v>
      </c>
      <c r="AH1919" s="2">
        <f t="shared" si="264"/>
        <v>0.31298015722059369</v>
      </c>
      <c r="AI1919">
        <f t="shared" si="265"/>
        <v>0.27780048898174925</v>
      </c>
      <c r="AJ1919">
        <f t="shared" si="266"/>
        <v>0.33910201531774953</v>
      </c>
      <c r="AK1919">
        <f t="shared" si="271"/>
        <v>40.942734396990353</v>
      </c>
    </row>
    <row r="1920" spans="1:37" x14ac:dyDescent="0.2">
      <c r="A1920">
        <v>16</v>
      </c>
      <c r="B1920">
        <v>37125</v>
      </c>
      <c r="C1920">
        <v>37</v>
      </c>
      <c r="D1920" t="s">
        <v>1287</v>
      </c>
      <c r="E1920">
        <v>125</v>
      </c>
      <c r="F1920" t="s">
        <v>1319</v>
      </c>
      <c r="G1920">
        <v>43</v>
      </c>
      <c r="H1920">
        <v>14</v>
      </c>
      <c r="I1920">
        <v>65</v>
      </c>
      <c r="J1920">
        <v>60</v>
      </c>
      <c r="K1920">
        <v>19</v>
      </c>
      <c r="L1920">
        <v>85</v>
      </c>
      <c r="M1920">
        <v>75</v>
      </c>
      <c r="N1920">
        <v>27</v>
      </c>
      <c r="O1920">
        <v>105</v>
      </c>
      <c r="P1920">
        <v>7041</v>
      </c>
      <c r="Q1920">
        <v>0.89642435643408003</v>
      </c>
      <c r="R1920">
        <f t="shared" si="267"/>
        <v>1</v>
      </c>
      <c r="S1920">
        <f t="shared" si="268"/>
        <v>6311.7238936523572</v>
      </c>
      <c r="T1920">
        <v>67.260000000000005</v>
      </c>
      <c r="U1920">
        <f t="shared" si="269"/>
        <v>60.293502213756227</v>
      </c>
      <c r="V1920">
        <v>0</v>
      </c>
      <c r="W1920">
        <v>9716</v>
      </c>
      <c r="X1920">
        <v>0</v>
      </c>
      <c r="Y1920" s="3">
        <v>0.1</v>
      </c>
      <c r="Z1920">
        <v>30</v>
      </c>
      <c r="AA1920" s="1">
        <f t="shared" si="270"/>
        <v>0.1060792482526339</v>
      </c>
      <c r="AB1920" s="4">
        <v>2970000</v>
      </c>
      <c r="AC1920" s="4">
        <v>2.5</v>
      </c>
      <c r="AD1920" s="4">
        <v>0</v>
      </c>
      <c r="AE1920" s="4">
        <v>239000</v>
      </c>
      <c r="AF1920" s="1">
        <v>0.31354412279999999</v>
      </c>
      <c r="AG1920" s="2">
        <f t="shared" si="263"/>
        <v>0.26571909557759099</v>
      </c>
      <c r="AH1920" s="2">
        <f t="shared" si="264"/>
        <v>0.31889193603633104</v>
      </c>
      <c r="AI1920">
        <f t="shared" si="265"/>
        <v>0.28325446659592213</v>
      </c>
      <c r="AJ1920">
        <f t="shared" si="266"/>
        <v>0.34535390156084944</v>
      </c>
      <c r="AK1920">
        <f t="shared" si="271"/>
        <v>41.444460473580492</v>
      </c>
    </row>
    <row r="1921" spans="1:37" x14ac:dyDescent="0.2">
      <c r="A1921">
        <v>16</v>
      </c>
      <c r="B1921">
        <v>37127</v>
      </c>
      <c r="C1921">
        <v>37</v>
      </c>
      <c r="D1921" t="s">
        <v>1373</v>
      </c>
      <c r="E1921">
        <v>127</v>
      </c>
      <c r="F1921" t="s">
        <v>1319</v>
      </c>
      <c r="G1921">
        <v>43</v>
      </c>
      <c r="H1921">
        <v>14</v>
      </c>
      <c r="I1921">
        <v>65</v>
      </c>
      <c r="J1921">
        <v>60</v>
      </c>
      <c r="K1921">
        <v>19</v>
      </c>
      <c r="L1921">
        <v>85</v>
      </c>
      <c r="M1921">
        <v>75</v>
      </c>
      <c r="N1921">
        <v>27</v>
      </c>
      <c r="O1921">
        <v>105</v>
      </c>
      <c r="P1921">
        <v>7041</v>
      </c>
      <c r="Q1921">
        <v>0.94430802549634696</v>
      </c>
      <c r="R1921">
        <f t="shared" si="267"/>
        <v>1</v>
      </c>
      <c r="S1921">
        <f t="shared" si="268"/>
        <v>6648.8728075197787</v>
      </c>
      <c r="T1921">
        <v>67.260000000000005</v>
      </c>
      <c r="U1921">
        <f t="shared" si="269"/>
        <v>63.514157794884298</v>
      </c>
      <c r="V1921">
        <v>0</v>
      </c>
      <c r="W1921">
        <v>9716</v>
      </c>
      <c r="X1921">
        <v>0</v>
      </c>
      <c r="Y1921" s="3">
        <v>0.1</v>
      </c>
      <c r="Z1921">
        <v>30</v>
      </c>
      <c r="AA1921" s="1">
        <f t="shared" si="270"/>
        <v>0.1060792482526339</v>
      </c>
      <c r="AB1921" s="4">
        <v>2970000</v>
      </c>
      <c r="AC1921" s="4">
        <v>2.5</v>
      </c>
      <c r="AD1921" s="4">
        <v>0</v>
      </c>
      <c r="AE1921" s="4">
        <v>239000</v>
      </c>
      <c r="AF1921" s="1">
        <v>0.31265932559999998</v>
      </c>
      <c r="AG1921" s="2">
        <f t="shared" si="263"/>
        <v>0.2807049531377705</v>
      </c>
      <c r="AH1921" s="2">
        <f t="shared" si="264"/>
        <v>0.33402784336932284</v>
      </c>
      <c r="AI1921">
        <f t="shared" si="265"/>
        <v>0.29828981322629422</v>
      </c>
      <c r="AJ1921">
        <f t="shared" si="266"/>
        <v>0.36056451695870639</v>
      </c>
      <c r="AK1921">
        <f t="shared" si="271"/>
        <v>41.554669722949299</v>
      </c>
    </row>
    <row r="1922" spans="1:37" x14ac:dyDescent="0.2">
      <c r="A1922">
        <v>16</v>
      </c>
      <c r="B1922">
        <v>37129</v>
      </c>
      <c r="C1922">
        <v>37</v>
      </c>
      <c r="D1922" t="s">
        <v>1350</v>
      </c>
      <c r="E1922">
        <v>129</v>
      </c>
      <c r="F1922" t="s">
        <v>1319</v>
      </c>
      <c r="G1922">
        <v>43</v>
      </c>
      <c r="H1922">
        <v>14</v>
      </c>
      <c r="I1922">
        <v>65</v>
      </c>
      <c r="J1922">
        <v>60</v>
      </c>
      <c r="K1922">
        <v>19</v>
      </c>
      <c r="L1922">
        <v>85</v>
      </c>
      <c r="M1922">
        <v>75</v>
      </c>
      <c r="N1922">
        <v>27</v>
      </c>
      <c r="O1922">
        <v>105</v>
      </c>
      <c r="P1922">
        <v>7041</v>
      </c>
      <c r="Q1922">
        <v>0.93899013102054596</v>
      </c>
      <c r="R1922">
        <f t="shared" si="267"/>
        <v>1</v>
      </c>
      <c r="S1922">
        <f t="shared" si="268"/>
        <v>6611.4295125156641</v>
      </c>
      <c r="T1922">
        <v>67.260000000000005</v>
      </c>
      <c r="U1922">
        <f t="shared" si="269"/>
        <v>63.156476212441923</v>
      </c>
      <c r="V1922">
        <v>0</v>
      </c>
      <c r="W1922">
        <v>9716</v>
      </c>
      <c r="X1922">
        <v>0</v>
      </c>
      <c r="Y1922" s="3">
        <v>0.1</v>
      </c>
      <c r="Z1922">
        <v>30</v>
      </c>
      <c r="AA1922" s="1">
        <f t="shared" si="270"/>
        <v>0.1060792482526339</v>
      </c>
      <c r="AB1922" s="4">
        <v>2970000</v>
      </c>
      <c r="AC1922" s="4">
        <v>2.5</v>
      </c>
      <c r="AD1922" s="4">
        <v>0</v>
      </c>
      <c r="AE1922" s="4">
        <v>239000</v>
      </c>
      <c r="AF1922" s="1">
        <v>0.30903710000000001</v>
      </c>
      <c r="AG1922" s="2">
        <f t="shared" ref="AG1922:AG1985" si="272">(((S1922*AA1922+U1922)/(8760*AF1922))+W1922*X1922/1000000+V1922/1000)*R1922</f>
        <v>0.28239577192559912</v>
      </c>
      <c r="AH1922" s="2">
        <f t="shared" ref="AH1922:AH1985" si="273">(((S1922*AA1922+U1922)/(8760*AF1922))+W1922*X1922/1000000+V1922/1000)*R1922 + (AB1922*G1922)/(1000000*8760*AF1922) +((AC1922+AD1922)*J1922)/1000000 + (AE1922*M1922)/(1000000*8760*AF1922)</f>
        <v>0.33634190190481517</v>
      </c>
      <c r="AI1922">
        <f t="shared" ref="AI1922:AI1985" si="274">(((S1922*AA1922+U1922)/(8760*AF1922))+W1922*X1922/1000000+V1922/1000)*R1922 + (AB1922*H1922)/(1000000*8760*AF1922) +((AC1922+AD1922)*K1922)/1000000 + (AE1922*N1922)/(1000000*8760*AF1922)</f>
        <v>0.30018618751108117</v>
      </c>
      <c r="AJ1922">
        <f t="shared" ref="AJ1922:AJ1985" si="275">(((S1922*AA1922+U1922)/(8760*AF1922))+W1922*X1922/1000000+V1922/1000)*R1922 + (AB1922*I1922)/(1000000*8760*AF1922) +((AC1922+AD1922)*L1922)/1000000 + (AE1922*O1922)/(1000000*8760*AF1922)</f>
        <v>0.36318887943283362</v>
      </c>
      <c r="AK1922">
        <f t="shared" si="271"/>
        <v>42.012429728042576</v>
      </c>
    </row>
    <row r="1923" spans="1:37" x14ac:dyDescent="0.2">
      <c r="A1923">
        <v>16</v>
      </c>
      <c r="B1923">
        <v>37131</v>
      </c>
      <c r="C1923">
        <v>37</v>
      </c>
      <c r="D1923" t="s">
        <v>727</v>
      </c>
      <c r="E1923">
        <v>131</v>
      </c>
      <c r="F1923" t="s">
        <v>1319</v>
      </c>
      <c r="G1923">
        <v>43</v>
      </c>
      <c r="H1923">
        <v>14</v>
      </c>
      <c r="I1923">
        <v>65</v>
      </c>
      <c r="J1923">
        <v>60</v>
      </c>
      <c r="K1923">
        <v>19</v>
      </c>
      <c r="L1923">
        <v>85</v>
      </c>
      <c r="M1923">
        <v>75</v>
      </c>
      <c r="N1923">
        <v>27</v>
      </c>
      <c r="O1923">
        <v>105</v>
      </c>
      <c r="P1923">
        <v>7041</v>
      </c>
      <c r="Q1923">
        <v>0.95887173215548205</v>
      </c>
      <c r="R1923">
        <f t="shared" ref="R1923:R1986" si="276">IF(Q1923="NA",0,1)</f>
        <v>1</v>
      </c>
      <c r="S1923">
        <f t="shared" ref="S1923:S1986" si="277">P1923*IF(Q1923="NA",0,Q1923)</f>
        <v>6751.4158661067495</v>
      </c>
      <c r="T1923">
        <v>67.260000000000005</v>
      </c>
      <c r="U1923">
        <f t="shared" ref="U1923:U1986" si="278">T1923*Q1923</f>
        <v>64.493712704777721</v>
      </c>
      <c r="V1923">
        <v>0</v>
      </c>
      <c r="W1923">
        <v>9716</v>
      </c>
      <c r="X1923">
        <v>0</v>
      </c>
      <c r="Y1923" s="3">
        <v>0.1</v>
      </c>
      <c r="Z1923">
        <v>30</v>
      </c>
      <c r="AA1923" s="1">
        <f t="shared" ref="AA1923:AA1986" si="279">(Y1923*(1+Y1923)^Z1923)/((1+Y1923)^Z1923-1)</f>
        <v>0.1060792482526339</v>
      </c>
      <c r="AB1923" s="4">
        <v>2970000</v>
      </c>
      <c r="AC1923" s="4">
        <v>2.5</v>
      </c>
      <c r="AD1923" s="4">
        <v>0</v>
      </c>
      <c r="AE1923" s="4">
        <v>239000</v>
      </c>
      <c r="AF1923" s="1">
        <v>0.31513481030000001</v>
      </c>
      <c r="AG1923" s="2">
        <f t="shared" si="272"/>
        <v>0.28279512533452467</v>
      </c>
      <c r="AH1923" s="2">
        <f t="shared" si="273"/>
        <v>0.33570032551115203</v>
      </c>
      <c r="AI1923">
        <f t="shared" si="274"/>
        <v>0.3002422238519411</v>
      </c>
      <c r="AJ1923">
        <f t="shared" si="275"/>
        <v>0.36202903600181191</v>
      </c>
      <c r="AK1923">
        <f t="shared" ref="AK1923:AK1986" si="280">(AB1923)/(Z1923*8760*AF1923) +(AC1923+AD1923) + (AE1923)/(Z1923*8760*AF1923)</f>
        <v>41.24788280445344</v>
      </c>
    </row>
    <row r="1924" spans="1:37" x14ac:dyDescent="0.2">
      <c r="A1924">
        <v>16</v>
      </c>
      <c r="B1924">
        <v>37133</v>
      </c>
      <c r="C1924">
        <v>37</v>
      </c>
      <c r="D1924" t="s">
        <v>1342</v>
      </c>
      <c r="E1924">
        <v>133</v>
      </c>
      <c r="F1924" t="s">
        <v>1319</v>
      </c>
      <c r="G1924">
        <v>43</v>
      </c>
      <c r="H1924">
        <v>14</v>
      </c>
      <c r="I1924">
        <v>65</v>
      </c>
      <c r="J1924">
        <v>60</v>
      </c>
      <c r="K1924">
        <v>19</v>
      </c>
      <c r="L1924">
        <v>85</v>
      </c>
      <c r="M1924">
        <v>75</v>
      </c>
      <c r="N1924">
        <v>27</v>
      </c>
      <c r="O1924">
        <v>105</v>
      </c>
      <c r="P1924">
        <v>7041</v>
      </c>
      <c r="Q1924">
        <v>0.95000998377799994</v>
      </c>
      <c r="R1924">
        <f t="shared" si="276"/>
        <v>1</v>
      </c>
      <c r="S1924">
        <f t="shared" si="277"/>
        <v>6689.0202957808979</v>
      </c>
      <c r="T1924">
        <v>67.260000000000005</v>
      </c>
      <c r="U1924">
        <f t="shared" si="278"/>
        <v>63.897671508908282</v>
      </c>
      <c r="V1924">
        <v>0</v>
      </c>
      <c r="W1924">
        <v>9716</v>
      </c>
      <c r="X1924">
        <v>0</v>
      </c>
      <c r="Y1924" s="3">
        <v>0.1</v>
      </c>
      <c r="Z1924">
        <v>30</v>
      </c>
      <c r="AA1924" s="1">
        <f t="shared" si="279"/>
        <v>0.1060792482526339</v>
      </c>
      <c r="AB1924" s="4">
        <v>2970000</v>
      </c>
      <c r="AC1924" s="4">
        <v>2.5</v>
      </c>
      <c r="AD1924" s="4">
        <v>0</v>
      </c>
      <c r="AE1924" s="4">
        <v>239000</v>
      </c>
      <c r="AF1924" s="1">
        <v>0.31165806820000003</v>
      </c>
      <c r="AG1924" s="2">
        <f t="shared" si="272"/>
        <v>0.28330717729693189</v>
      </c>
      <c r="AH1924" s="2">
        <f t="shared" si="273"/>
        <v>0.33680089496809212</v>
      </c>
      <c r="AI1924">
        <f t="shared" si="274"/>
        <v>0.30094837929781654</v>
      </c>
      <c r="AJ1924">
        <f t="shared" si="275"/>
        <v>0.36342262158487948</v>
      </c>
      <c r="AK1924">
        <f t="shared" si="280"/>
        <v>41.680139848880913</v>
      </c>
    </row>
    <row r="1925" spans="1:37" x14ac:dyDescent="0.2">
      <c r="A1925">
        <v>16</v>
      </c>
      <c r="B1925">
        <v>37135</v>
      </c>
      <c r="C1925">
        <v>37</v>
      </c>
      <c r="D1925" t="s">
        <v>244</v>
      </c>
      <c r="E1925">
        <v>135</v>
      </c>
      <c r="F1925" t="s">
        <v>1319</v>
      </c>
      <c r="G1925">
        <v>43</v>
      </c>
      <c r="H1925">
        <v>14</v>
      </c>
      <c r="I1925">
        <v>65</v>
      </c>
      <c r="J1925">
        <v>60</v>
      </c>
      <c r="K1925">
        <v>19</v>
      </c>
      <c r="L1925">
        <v>85</v>
      </c>
      <c r="M1925">
        <v>75</v>
      </c>
      <c r="N1925">
        <v>27</v>
      </c>
      <c r="O1925">
        <v>105</v>
      </c>
      <c r="P1925">
        <v>7041</v>
      </c>
      <c r="Q1925">
        <v>0.91537051730685803</v>
      </c>
      <c r="R1925">
        <f t="shared" si="276"/>
        <v>1</v>
      </c>
      <c r="S1925">
        <f t="shared" si="277"/>
        <v>6445.1238123575877</v>
      </c>
      <c r="T1925">
        <v>67.260000000000005</v>
      </c>
      <c r="U1925">
        <f t="shared" si="278"/>
        <v>61.567820994059275</v>
      </c>
      <c r="V1925">
        <v>0</v>
      </c>
      <c r="W1925">
        <v>9716</v>
      </c>
      <c r="X1925">
        <v>0</v>
      </c>
      <c r="Y1925" s="3">
        <v>0.1</v>
      </c>
      <c r="Z1925">
        <v>30</v>
      </c>
      <c r="AA1925" s="1">
        <f t="shared" si="279"/>
        <v>0.1060792482526339</v>
      </c>
      <c r="AB1925" s="4">
        <v>2970000</v>
      </c>
      <c r="AC1925" s="4">
        <v>2.5</v>
      </c>
      <c r="AD1925" s="4">
        <v>0</v>
      </c>
      <c r="AE1925" s="4">
        <v>239000</v>
      </c>
      <c r="AF1925" s="1">
        <v>0.30841674999999996</v>
      </c>
      <c r="AG1925" s="2">
        <f t="shared" si="272"/>
        <v>0.27584603514655293</v>
      </c>
      <c r="AH1925" s="2">
        <f t="shared" si="273"/>
        <v>0.32990037075737821</v>
      </c>
      <c r="AI1925">
        <f t="shared" si="274"/>
        <v>0.29367213886402999</v>
      </c>
      <c r="AJ1925">
        <f t="shared" si="275"/>
        <v>0.35680122263117875</v>
      </c>
      <c r="AK1925">
        <f t="shared" si="280"/>
        <v>42.09190509953843</v>
      </c>
    </row>
    <row r="1926" spans="1:37" x14ac:dyDescent="0.2">
      <c r="A1926">
        <v>16</v>
      </c>
      <c r="B1926">
        <v>37137</v>
      </c>
      <c r="C1926">
        <v>37</v>
      </c>
      <c r="D1926" t="s">
        <v>1343</v>
      </c>
      <c r="E1926">
        <v>137</v>
      </c>
      <c r="F1926" t="s">
        <v>1319</v>
      </c>
      <c r="G1926">
        <v>43</v>
      </c>
      <c r="H1926">
        <v>14</v>
      </c>
      <c r="I1926">
        <v>65</v>
      </c>
      <c r="J1926">
        <v>60</v>
      </c>
      <c r="K1926">
        <v>19</v>
      </c>
      <c r="L1926">
        <v>85</v>
      </c>
      <c r="M1926">
        <v>75</v>
      </c>
      <c r="N1926">
        <v>27</v>
      </c>
      <c r="O1926">
        <v>105</v>
      </c>
      <c r="P1926">
        <v>7041</v>
      </c>
      <c r="Q1926">
        <v>0.96575216948986098</v>
      </c>
      <c r="R1926">
        <f t="shared" si="276"/>
        <v>1</v>
      </c>
      <c r="S1926">
        <f t="shared" si="277"/>
        <v>6799.8610253781108</v>
      </c>
      <c r="T1926">
        <v>67.260000000000005</v>
      </c>
      <c r="U1926">
        <f t="shared" si="278"/>
        <v>64.956490919888054</v>
      </c>
      <c r="V1926">
        <v>0</v>
      </c>
      <c r="W1926">
        <v>9716</v>
      </c>
      <c r="X1926">
        <v>0</v>
      </c>
      <c r="Y1926" s="3">
        <v>0.1</v>
      </c>
      <c r="Z1926">
        <v>30</v>
      </c>
      <c r="AA1926" s="1">
        <f t="shared" si="279"/>
        <v>0.1060792482526339</v>
      </c>
      <c r="AB1926" s="4">
        <v>2970000</v>
      </c>
      <c r="AC1926" s="4">
        <v>2.5</v>
      </c>
      <c r="AD1926" s="4">
        <v>0</v>
      </c>
      <c r="AE1926" s="4">
        <v>239000</v>
      </c>
      <c r="AF1926" s="1">
        <v>0.3054281667</v>
      </c>
      <c r="AG1926" s="2">
        <f t="shared" si="272"/>
        <v>0.29387618215327532</v>
      </c>
      <c r="AH1926" s="2">
        <f t="shared" si="273"/>
        <v>0.34845796616201585</v>
      </c>
      <c r="AI1926">
        <f t="shared" si="274"/>
        <v>0.31187624768554323</v>
      </c>
      <c r="AJ1926">
        <f t="shared" si="275"/>
        <v>0.37562142855755115</v>
      </c>
      <c r="AK1926">
        <f t="shared" si="280"/>
        <v>42.4793078321485</v>
      </c>
    </row>
    <row r="1927" spans="1:37" x14ac:dyDescent="0.2">
      <c r="A1927">
        <v>16</v>
      </c>
      <c r="B1927">
        <v>37139</v>
      </c>
      <c r="C1927">
        <v>37</v>
      </c>
      <c r="D1927" t="s">
        <v>1362</v>
      </c>
      <c r="E1927">
        <v>139</v>
      </c>
      <c r="F1927" t="s">
        <v>1319</v>
      </c>
      <c r="G1927">
        <v>43</v>
      </c>
      <c r="H1927">
        <v>14</v>
      </c>
      <c r="I1927">
        <v>65</v>
      </c>
      <c r="J1927">
        <v>60</v>
      </c>
      <c r="K1927">
        <v>19</v>
      </c>
      <c r="L1927">
        <v>85</v>
      </c>
      <c r="M1927">
        <v>75</v>
      </c>
      <c r="N1927">
        <v>27</v>
      </c>
      <c r="O1927">
        <v>105</v>
      </c>
      <c r="P1927">
        <v>7041</v>
      </c>
      <c r="Q1927">
        <v>0.98468547066052803</v>
      </c>
      <c r="R1927">
        <f t="shared" si="276"/>
        <v>1</v>
      </c>
      <c r="S1927">
        <f t="shared" si="277"/>
        <v>6933.1703989207781</v>
      </c>
      <c r="T1927">
        <v>67.260000000000005</v>
      </c>
      <c r="U1927">
        <f t="shared" si="278"/>
        <v>66.22994475662712</v>
      </c>
      <c r="V1927">
        <v>0</v>
      </c>
      <c r="W1927">
        <v>9716</v>
      </c>
      <c r="X1927">
        <v>0</v>
      </c>
      <c r="Y1927" s="3">
        <v>0.1</v>
      </c>
      <c r="Z1927">
        <v>30</v>
      </c>
      <c r="AA1927" s="1">
        <f t="shared" si="279"/>
        <v>0.1060792482526339</v>
      </c>
      <c r="AB1927" s="4">
        <v>2970000</v>
      </c>
      <c r="AC1927" s="4">
        <v>2.5</v>
      </c>
      <c r="AD1927" s="4">
        <v>0</v>
      </c>
      <c r="AE1927" s="4">
        <v>239000</v>
      </c>
      <c r="AF1927" s="1">
        <v>0.32798858330000003</v>
      </c>
      <c r="AG1927" s="2">
        <f t="shared" si="272"/>
        <v>0.27902722821170461</v>
      </c>
      <c r="AH1927" s="2">
        <f t="shared" si="273"/>
        <v>0.32986496811024146</v>
      </c>
      <c r="AI1927">
        <f t="shared" si="274"/>
        <v>0.29579244174585789</v>
      </c>
      <c r="AJ1927">
        <f t="shared" si="275"/>
        <v>0.35516431378636953</v>
      </c>
      <c r="AK1927">
        <f t="shared" si="280"/>
        <v>39.729365041463218</v>
      </c>
    </row>
    <row r="1928" spans="1:37" x14ac:dyDescent="0.2">
      <c r="A1928">
        <v>16</v>
      </c>
      <c r="B1928">
        <v>37141</v>
      </c>
      <c r="C1928">
        <v>37</v>
      </c>
      <c r="D1928" t="s">
        <v>1431</v>
      </c>
      <c r="E1928">
        <v>141</v>
      </c>
      <c r="F1928" t="s">
        <v>1319</v>
      </c>
      <c r="G1928">
        <v>43</v>
      </c>
      <c r="H1928">
        <v>14</v>
      </c>
      <c r="I1928">
        <v>65</v>
      </c>
      <c r="J1928">
        <v>60</v>
      </c>
      <c r="K1928">
        <v>19</v>
      </c>
      <c r="L1928">
        <v>85</v>
      </c>
      <c r="M1928">
        <v>75</v>
      </c>
      <c r="N1928">
        <v>27</v>
      </c>
      <c r="O1928">
        <v>105</v>
      </c>
      <c r="P1928">
        <v>7041</v>
      </c>
      <c r="Q1928">
        <v>0.93931281850451498</v>
      </c>
      <c r="R1928">
        <f t="shared" si="276"/>
        <v>1</v>
      </c>
      <c r="S1928">
        <f t="shared" si="277"/>
        <v>6613.7015550902897</v>
      </c>
      <c r="T1928">
        <v>67.260000000000005</v>
      </c>
      <c r="U1928">
        <f t="shared" si="278"/>
        <v>63.178180172613679</v>
      </c>
      <c r="V1928">
        <v>0</v>
      </c>
      <c r="W1928">
        <v>9716</v>
      </c>
      <c r="X1928">
        <v>0</v>
      </c>
      <c r="Y1928" s="3">
        <v>0.1</v>
      </c>
      <c r="Z1928">
        <v>30</v>
      </c>
      <c r="AA1928" s="1">
        <f t="shared" si="279"/>
        <v>0.1060792482526339</v>
      </c>
      <c r="AB1928" s="4">
        <v>2970000</v>
      </c>
      <c r="AC1928" s="4">
        <v>2.5</v>
      </c>
      <c r="AD1928" s="4">
        <v>0</v>
      </c>
      <c r="AE1928" s="4">
        <v>239000</v>
      </c>
      <c r="AF1928" s="1">
        <v>0.31081976919999998</v>
      </c>
      <c r="AG1928" s="2">
        <f t="shared" si="272"/>
        <v>0.28087261489433579</v>
      </c>
      <c r="AH1928" s="2">
        <f t="shared" si="273"/>
        <v>0.33451020367541645</v>
      </c>
      <c r="AI1928">
        <f t="shared" si="274"/>
        <v>0.29856126813306033</v>
      </c>
      <c r="AJ1928">
        <f t="shared" si="275"/>
        <v>0.36120356207151744</v>
      </c>
      <c r="AK1928">
        <f t="shared" si="280"/>
        <v>41.785810965424481</v>
      </c>
    </row>
    <row r="1929" spans="1:37" x14ac:dyDescent="0.2">
      <c r="A1929">
        <v>16</v>
      </c>
      <c r="B1929">
        <v>37143</v>
      </c>
      <c r="C1929">
        <v>37</v>
      </c>
      <c r="D1929" t="s">
        <v>1330</v>
      </c>
      <c r="E1929">
        <v>143</v>
      </c>
      <c r="F1929" t="s">
        <v>1319</v>
      </c>
      <c r="G1929">
        <v>43</v>
      </c>
      <c r="H1929">
        <v>14</v>
      </c>
      <c r="I1929">
        <v>65</v>
      </c>
      <c r="J1929">
        <v>60</v>
      </c>
      <c r="K1929">
        <v>19</v>
      </c>
      <c r="L1929">
        <v>85</v>
      </c>
      <c r="M1929">
        <v>75</v>
      </c>
      <c r="N1929">
        <v>27</v>
      </c>
      <c r="O1929">
        <v>105</v>
      </c>
      <c r="P1929">
        <v>7041</v>
      </c>
      <c r="Q1929">
        <v>0.98109511534372995</v>
      </c>
      <c r="R1929">
        <f t="shared" si="276"/>
        <v>1</v>
      </c>
      <c r="S1929">
        <f t="shared" si="277"/>
        <v>6907.8907071352023</v>
      </c>
      <c r="T1929">
        <v>67.260000000000005</v>
      </c>
      <c r="U1929">
        <f t="shared" si="278"/>
        <v>65.988457458019283</v>
      </c>
      <c r="V1929">
        <v>0</v>
      </c>
      <c r="W1929">
        <v>9716</v>
      </c>
      <c r="X1929">
        <v>0</v>
      </c>
      <c r="Y1929" s="3">
        <v>0.1</v>
      </c>
      <c r="Z1929">
        <v>30</v>
      </c>
      <c r="AA1929" s="1">
        <f t="shared" si="279"/>
        <v>0.1060792482526339</v>
      </c>
      <c r="AB1929" s="4">
        <v>2970000</v>
      </c>
      <c r="AC1929" s="4">
        <v>2.5</v>
      </c>
      <c r="AD1929" s="4">
        <v>0</v>
      </c>
      <c r="AE1929" s="4">
        <v>239000</v>
      </c>
      <c r="AF1929" s="1">
        <v>0.32332500000000003</v>
      </c>
      <c r="AG1929" s="2">
        <f t="shared" si="272"/>
        <v>0.28201980586361569</v>
      </c>
      <c r="AH1929" s="2">
        <f t="shared" si="273"/>
        <v>0.33358865686493011</v>
      </c>
      <c r="AI1929">
        <f t="shared" si="274"/>
        <v>0.29902615277641914</v>
      </c>
      <c r="AJ1929">
        <f t="shared" si="275"/>
        <v>0.35925201439303334</v>
      </c>
      <c r="AK1929">
        <f t="shared" si="280"/>
        <v>40.26635489710992</v>
      </c>
    </row>
    <row r="1930" spans="1:37" x14ac:dyDescent="0.2">
      <c r="A1930">
        <v>16</v>
      </c>
      <c r="B1930">
        <v>37145</v>
      </c>
      <c r="C1930">
        <v>37</v>
      </c>
      <c r="D1930" t="s">
        <v>1320</v>
      </c>
      <c r="E1930">
        <v>145</v>
      </c>
      <c r="F1930" t="s">
        <v>1319</v>
      </c>
      <c r="G1930">
        <v>43</v>
      </c>
      <c r="H1930">
        <v>14</v>
      </c>
      <c r="I1930">
        <v>65</v>
      </c>
      <c r="J1930">
        <v>60</v>
      </c>
      <c r="K1930">
        <v>19</v>
      </c>
      <c r="L1930">
        <v>85</v>
      </c>
      <c r="M1930">
        <v>75</v>
      </c>
      <c r="N1930">
        <v>27</v>
      </c>
      <c r="O1930">
        <v>105</v>
      </c>
      <c r="P1930">
        <v>7041</v>
      </c>
      <c r="Q1930">
        <v>0.922164581038735</v>
      </c>
      <c r="R1930">
        <f t="shared" si="276"/>
        <v>1</v>
      </c>
      <c r="S1930">
        <f t="shared" si="277"/>
        <v>6492.9608150937329</v>
      </c>
      <c r="T1930">
        <v>67.260000000000005</v>
      </c>
      <c r="U1930">
        <f t="shared" si="278"/>
        <v>62.024789720665318</v>
      </c>
      <c r="V1930">
        <v>0</v>
      </c>
      <c r="W1930">
        <v>9716</v>
      </c>
      <c r="X1930">
        <v>0</v>
      </c>
      <c r="Y1930" s="3">
        <v>0.1</v>
      </c>
      <c r="Z1930">
        <v>30</v>
      </c>
      <c r="AA1930" s="1">
        <f t="shared" si="279"/>
        <v>0.1060792482526339</v>
      </c>
      <c r="AB1930" s="4">
        <v>2970000</v>
      </c>
      <c r="AC1930" s="4">
        <v>2.5</v>
      </c>
      <c r="AD1930" s="4">
        <v>0</v>
      </c>
      <c r="AE1930" s="4">
        <v>239000</v>
      </c>
      <c r="AF1930" s="1">
        <v>0.31281081249999998</v>
      </c>
      <c r="AG1930" s="2">
        <f t="shared" si="272"/>
        <v>0.27398984291488254</v>
      </c>
      <c r="AH1930" s="2">
        <f t="shared" si="273"/>
        <v>0.32728698276958301</v>
      </c>
      <c r="AI1930">
        <f t="shared" si="274"/>
        <v>0.29156621007346961</v>
      </c>
      <c r="AJ1930">
        <f t="shared" si="275"/>
        <v>0.3538108355409933</v>
      </c>
      <c r="AK1930">
        <f t="shared" si="280"/>
        <v>41.535756467363377</v>
      </c>
    </row>
    <row r="1931" spans="1:37" x14ac:dyDescent="0.2">
      <c r="A1931">
        <v>16</v>
      </c>
      <c r="B1931">
        <v>37147</v>
      </c>
      <c r="C1931">
        <v>37</v>
      </c>
      <c r="D1931" t="s">
        <v>1354</v>
      </c>
      <c r="E1931">
        <v>147</v>
      </c>
      <c r="F1931" t="s">
        <v>1319</v>
      </c>
      <c r="G1931">
        <v>43</v>
      </c>
      <c r="H1931">
        <v>14</v>
      </c>
      <c r="I1931">
        <v>65</v>
      </c>
      <c r="J1931">
        <v>60</v>
      </c>
      <c r="K1931">
        <v>19</v>
      </c>
      <c r="L1931">
        <v>85</v>
      </c>
      <c r="M1931">
        <v>75</v>
      </c>
      <c r="N1931">
        <v>27</v>
      </c>
      <c r="O1931">
        <v>105</v>
      </c>
      <c r="P1931">
        <v>7041</v>
      </c>
      <c r="Q1931">
        <v>0.95749870117972902</v>
      </c>
      <c r="R1931">
        <f t="shared" si="276"/>
        <v>1</v>
      </c>
      <c r="S1931">
        <f t="shared" si="277"/>
        <v>6741.7483550064717</v>
      </c>
      <c r="T1931">
        <v>67.260000000000005</v>
      </c>
      <c r="U1931">
        <f t="shared" si="278"/>
        <v>64.401362641348584</v>
      </c>
      <c r="V1931">
        <v>0</v>
      </c>
      <c r="W1931">
        <v>9716</v>
      </c>
      <c r="X1931">
        <v>0</v>
      </c>
      <c r="Y1931" s="3">
        <v>0.1</v>
      </c>
      <c r="Z1931">
        <v>30</v>
      </c>
      <c r="AA1931" s="1">
        <f t="shared" si="279"/>
        <v>0.1060792482526339</v>
      </c>
      <c r="AB1931" s="4">
        <v>2970000</v>
      </c>
      <c r="AC1931" s="4">
        <v>2.5</v>
      </c>
      <c r="AD1931" s="4">
        <v>0</v>
      </c>
      <c r="AE1931" s="4">
        <v>239000</v>
      </c>
      <c r="AF1931" s="1">
        <v>0.31020904259999998</v>
      </c>
      <c r="AG1931" s="2">
        <f t="shared" si="272"/>
        <v>0.28687422013444597</v>
      </c>
      <c r="AH1931" s="2">
        <f t="shared" si="273"/>
        <v>0.34061711304516989</v>
      </c>
      <c r="AI1931">
        <f t="shared" si="274"/>
        <v>0.30459760453847518</v>
      </c>
      <c r="AJ1931">
        <f t="shared" si="275"/>
        <v>0.36736290116242604</v>
      </c>
      <c r="AK1931">
        <f t="shared" si="280"/>
        <v>41.863155228370729</v>
      </c>
    </row>
    <row r="1932" spans="1:37" x14ac:dyDescent="0.2">
      <c r="A1932">
        <v>16</v>
      </c>
      <c r="B1932">
        <v>37149</v>
      </c>
      <c r="C1932">
        <v>37</v>
      </c>
      <c r="D1932" t="s">
        <v>222</v>
      </c>
      <c r="E1932">
        <v>149</v>
      </c>
      <c r="F1932" t="s">
        <v>1319</v>
      </c>
      <c r="G1932">
        <v>43</v>
      </c>
      <c r="H1932">
        <v>14</v>
      </c>
      <c r="I1932">
        <v>65</v>
      </c>
      <c r="J1932">
        <v>60</v>
      </c>
      <c r="K1932">
        <v>19</v>
      </c>
      <c r="L1932">
        <v>85</v>
      </c>
      <c r="M1932">
        <v>75</v>
      </c>
      <c r="N1932">
        <v>27</v>
      </c>
      <c r="O1932">
        <v>105</v>
      </c>
      <c r="P1932">
        <v>7041</v>
      </c>
      <c r="Q1932">
        <v>0.85984767675399798</v>
      </c>
      <c r="R1932">
        <f t="shared" si="276"/>
        <v>1</v>
      </c>
      <c r="S1932">
        <f t="shared" si="277"/>
        <v>6054.1874920249002</v>
      </c>
      <c r="T1932">
        <v>67.260000000000005</v>
      </c>
      <c r="U1932">
        <f t="shared" si="278"/>
        <v>57.833354738473908</v>
      </c>
      <c r="V1932">
        <v>0</v>
      </c>
      <c r="W1932">
        <v>9716</v>
      </c>
      <c r="X1932">
        <v>0</v>
      </c>
      <c r="Y1932" s="3">
        <v>0.1</v>
      </c>
      <c r="Z1932">
        <v>30</v>
      </c>
      <c r="AA1932" s="1">
        <f t="shared" si="279"/>
        <v>0.1060792482526339</v>
      </c>
      <c r="AB1932" s="4">
        <v>2970000</v>
      </c>
      <c r="AC1932" s="4">
        <v>2.5</v>
      </c>
      <c r="AD1932" s="4">
        <v>0</v>
      </c>
      <c r="AE1932" s="4">
        <v>239000</v>
      </c>
      <c r="AF1932" s="1">
        <v>0.31920992859999997</v>
      </c>
      <c r="AG1932" s="2">
        <f t="shared" si="272"/>
        <v>0.25035306528710649</v>
      </c>
      <c r="AH1932" s="2">
        <f t="shared" si="273"/>
        <v>0.30258477863767297</v>
      </c>
      <c r="AI1932">
        <f t="shared" si="274"/>
        <v>0.26757803593199103</v>
      </c>
      <c r="AJ1932">
        <f t="shared" si="275"/>
        <v>0.32857816774434084</v>
      </c>
      <c r="AK1932">
        <f t="shared" si="280"/>
        <v>40.753217093411138</v>
      </c>
    </row>
    <row r="1933" spans="1:37" x14ac:dyDescent="0.2">
      <c r="A1933">
        <v>16</v>
      </c>
      <c r="B1933">
        <v>37151</v>
      </c>
      <c r="C1933">
        <v>37</v>
      </c>
      <c r="D1933" t="s">
        <v>851</v>
      </c>
      <c r="E1933">
        <v>151</v>
      </c>
      <c r="F1933" t="s">
        <v>1319</v>
      </c>
      <c r="G1933">
        <v>43</v>
      </c>
      <c r="H1933">
        <v>14</v>
      </c>
      <c r="I1933">
        <v>65</v>
      </c>
      <c r="J1933">
        <v>60</v>
      </c>
      <c r="K1933">
        <v>19</v>
      </c>
      <c r="L1933">
        <v>85</v>
      </c>
      <c r="M1933">
        <v>75</v>
      </c>
      <c r="N1933">
        <v>27</v>
      </c>
      <c r="O1933">
        <v>105</v>
      </c>
      <c r="P1933">
        <v>7041</v>
      </c>
      <c r="Q1933">
        <v>0.89487807859073998</v>
      </c>
      <c r="R1933">
        <f t="shared" si="276"/>
        <v>1</v>
      </c>
      <c r="S1933">
        <f t="shared" si="277"/>
        <v>6300.8365513573999</v>
      </c>
      <c r="T1933">
        <v>67.260000000000005</v>
      </c>
      <c r="U1933">
        <f t="shared" si="278"/>
        <v>60.189499566013176</v>
      </c>
      <c r="V1933">
        <v>0</v>
      </c>
      <c r="W1933">
        <v>9716</v>
      </c>
      <c r="X1933">
        <v>0</v>
      </c>
      <c r="Y1933" s="3">
        <v>0.1</v>
      </c>
      <c r="Z1933">
        <v>30</v>
      </c>
      <c r="AA1933" s="1">
        <f t="shared" si="279"/>
        <v>0.1060792482526339</v>
      </c>
      <c r="AB1933" s="4">
        <v>2970000</v>
      </c>
      <c r="AC1933" s="4">
        <v>2.5</v>
      </c>
      <c r="AD1933" s="4">
        <v>0</v>
      </c>
      <c r="AE1933" s="4">
        <v>239000</v>
      </c>
      <c r="AF1933" s="1">
        <v>0.31459995000000002</v>
      </c>
      <c r="AG1933" s="2">
        <f t="shared" si="272"/>
        <v>0.26437050603179729</v>
      </c>
      <c r="AH1933" s="2">
        <f t="shared" si="273"/>
        <v>0.31736539682087722</v>
      </c>
      <c r="AI1933">
        <f t="shared" si="274"/>
        <v>0.28184718610026899</v>
      </c>
      <c r="AJ1933">
        <f t="shared" si="275"/>
        <v>0.34373876324114833</v>
      </c>
      <c r="AK1933">
        <f t="shared" si="280"/>
        <v>41.31375917926264</v>
      </c>
    </row>
    <row r="1934" spans="1:37" x14ac:dyDescent="0.2">
      <c r="A1934">
        <v>16</v>
      </c>
      <c r="B1934">
        <v>37153</v>
      </c>
      <c r="C1934">
        <v>37</v>
      </c>
      <c r="D1934" t="s">
        <v>685</v>
      </c>
      <c r="E1934">
        <v>153</v>
      </c>
      <c r="F1934" t="s">
        <v>1319</v>
      </c>
      <c r="G1934">
        <v>43</v>
      </c>
      <c r="H1934">
        <v>14</v>
      </c>
      <c r="I1934">
        <v>65</v>
      </c>
      <c r="J1934">
        <v>60</v>
      </c>
      <c r="K1934">
        <v>19</v>
      </c>
      <c r="L1934">
        <v>85</v>
      </c>
      <c r="M1934">
        <v>75</v>
      </c>
      <c r="N1934">
        <v>27</v>
      </c>
      <c r="O1934">
        <v>105</v>
      </c>
      <c r="P1934">
        <v>7041</v>
      </c>
      <c r="Q1934">
        <v>0.89128407410212895</v>
      </c>
      <c r="R1934">
        <f t="shared" si="276"/>
        <v>1</v>
      </c>
      <c r="S1934">
        <f t="shared" si="277"/>
        <v>6275.5311657530901</v>
      </c>
      <c r="T1934">
        <v>67.260000000000005</v>
      </c>
      <c r="U1934">
        <f t="shared" si="278"/>
        <v>59.947766824109195</v>
      </c>
      <c r="V1934">
        <v>0</v>
      </c>
      <c r="W1934">
        <v>9716</v>
      </c>
      <c r="X1934">
        <v>0</v>
      </c>
      <c r="Y1934" s="3">
        <v>0.1</v>
      </c>
      <c r="Z1934">
        <v>30</v>
      </c>
      <c r="AA1934" s="1">
        <f t="shared" si="279"/>
        <v>0.1060792482526339</v>
      </c>
      <c r="AB1934" s="4">
        <v>2970000</v>
      </c>
      <c r="AC1934" s="4">
        <v>2.5</v>
      </c>
      <c r="AD1934" s="4">
        <v>0</v>
      </c>
      <c r="AE1934" s="4">
        <v>239000</v>
      </c>
      <c r="AF1934" s="1">
        <v>0.31300153660000002</v>
      </c>
      <c r="AG1934" s="2">
        <f t="shared" si="272"/>
        <v>0.26465338850552778</v>
      </c>
      <c r="AH1934" s="2">
        <f t="shared" si="273"/>
        <v>0.31791814372555055</v>
      </c>
      <c r="AI1934">
        <f t="shared" si="274"/>
        <v>0.28221907463855456</v>
      </c>
      <c r="AJ1934">
        <f t="shared" si="275"/>
        <v>0.34442587255793189</v>
      </c>
      <c r="AK1934">
        <f t="shared" si="280"/>
        <v>41.511970451483286</v>
      </c>
    </row>
    <row r="1935" spans="1:37" x14ac:dyDescent="0.2">
      <c r="A1935">
        <v>16</v>
      </c>
      <c r="B1935">
        <v>37155</v>
      </c>
      <c r="C1935">
        <v>37</v>
      </c>
      <c r="D1935" t="s">
        <v>1358</v>
      </c>
      <c r="E1935">
        <v>155</v>
      </c>
      <c r="F1935" t="s">
        <v>1319</v>
      </c>
      <c r="G1935">
        <v>43</v>
      </c>
      <c r="H1935">
        <v>14</v>
      </c>
      <c r="I1935">
        <v>65</v>
      </c>
      <c r="J1935">
        <v>60</v>
      </c>
      <c r="K1935">
        <v>19</v>
      </c>
      <c r="L1935">
        <v>85</v>
      </c>
      <c r="M1935">
        <v>75</v>
      </c>
      <c r="N1935">
        <v>27</v>
      </c>
      <c r="O1935">
        <v>105</v>
      </c>
      <c r="P1935">
        <v>7041</v>
      </c>
      <c r="Q1935">
        <v>0.90275074865506999</v>
      </c>
      <c r="R1935">
        <f t="shared" si="276"/>
        <v>1</v>
      </c>
      <c r="S1935">
        <f t="shared" si="277"/>
        <v>6356.268021280348</v>
      </c>
      <c r="T1935">
        <v>67.260000000000005</v>
      </c>
      <c r="U1935">
        <f t="shared" si="278"/>
        <v>60.719015354540012</v>
      </c>
      <c r="V1935">
        <v>0</v>
      </c>
      <c r="W1935">
        <v>9716</v>
      </c>
      <c r="X1935">
        <v>0</v>
      </c>
      <c r="Y1935" s="3">
        <v>0.1</v>
      </c>
      <c r="Z1935">
        <v>30</v>
      </c>
      <c r="AA1935" s="1">
        <f t="shared" si="279"/>
        <v>0.1060792482526339</v>
      </c>
      <c r="AB1935" s="4">
        <v>2970000</v>
      </c>
      <c r="AC1935" s="4">
        <v>2.5</v>
      </c>
      <c r="AD1935" s="4">
        <v>0</v>
      </c>
      <c r="AE1935" s="4">
        <v>239000</v>
      </c>
      <c r="AF1935" s="1">
        <v>0.31528854899999997</v>
      </c>
      <c r="AG1935" s="2">
        <f t="shared" si="272"/>
        <v>0.26611382752980861</v>
      </c>
      <c r="AH1935" s="2">
        <f t="shared" si="273"/>
        <v>0.31899330360094874</v>
      </c>
      <c r="AI1935">
        <f t="shared" si="274"/>
        <v>0.2835524417820493</v>
      </c>
      <c r="AJ1935">
        <f t="shared" si="275"/>
        <v>0.34530920635384726</v>
      </c>
      <c r="AK1935">
        <f t="shared" si="280"/>
        <v>41.228988844780616</v>
      </c>
    </row>
    <row r="1936" spans="1:37" x14ac:dyDescent="0.2">
      <c r="A1936">
        <v>16</v>
      </c>
      <c r="B1936">
        <v>37157</v>
      </c>
      <c r="C1936">
        <v>37</v>
      </c>
      <c r="D1936" t="s">
        <v>645</v>
      </c>
      <c r="E1936">
        <v>157</v>
      </c>
      <c r="F1936" t="s">
        <v>1319</v>
      </c>
      <c r="G1936">
        <v>43</v>
      </c>
      <c r="H1936">
        <v>14</v>
      </c>
      <c r="I1936">
        <v>65</v>
      </c>
      <c r="J1936">
        <v>60</v>
      </c>
      <c r="K1936">
        <v>19</v>
      </c>
      <c r="L1936">
        <v>85</v>
      </c>
      <c r="M1936">
        <v>75</v>
      </c>
      <c r="N1936">
        <v>27</v>
      </c>
      <c r="O1936">
        <v>105</v>
      </c>
      <c r="P1936">
        <v>7041</v>
      </c>
      <c r="Q1936">
        <v>0.90277500549952205</v>
      </c>
      <c r="R1936">
        <f t="shared" si="276"/>
        <v>1</v>
      </c>
      <c r="S1936">
        <f t="shared" si="277"/>
        <v>6356.4388137221349</v>
      </c>
      <c r="T1936">
        <v>67.260000000000005</v>
      </c>
      <c r="U1936">
        <f t="shared" si="278"/>
        <v>60.720646869897855</v>
      </c>
      <c r="V1936">
        <v>0</v>
      </c>
      <c r="W1936">
        <v>9716</v>
      </c>
      <c r="X1936">
        <v>0</v>
      </c>
      <c r="Y1936" s="3">
        <v>0.1</v>
      </c>
      <c r="Z1936">
        <v>30</v>
      </c>
      <c r="AA1936" s="1">
        <f t="shared" si="279"/>
        <v>0.1060792482526339</v>
      </c>
      <c r="AB1936" s="4">
        <v>2970000</v>
      </c>
      <c r="AC1936" s="4">
        <v>2.5</v>
      </c>
      <c r="AD1936" s="4">
        <v>0</v>
      </c>
      <c r="AE1936" s="4">
        <v>239000</v>
      </c>
      <c r="AF1936" s="1">
        <v>0.31256788099999999</v>
      </c>
      <c r="AG1936" s="2">
        <f t="shared" si="272"/>
        <v>0.26843736067807833</v>
      </c>
      <c r="AH1936" s="2">
        <f t="shared" si="273"/>
        <v>0.32177580712629161</v>
      </c>
      <c r="AI1936">
        <f t="shared" si="274"/>
        <v>0.28602735148212288</v>
      </c>
      <c r="AJ1936">
        <f t="shared" si="275"/>
        <v>0.34832022597794093</v>
      </c>
      <c r="AK1936">
        <f t="shared" si="280"/>
        <v>41.566095524728816</v>
      </c>
    </row>
    <row r="1937" spans="1:37" x14ac:dyDescent="0.2">
      <c r="A1937">
        <v>16</v>
      </c>
      <c r="B1937">
        <v>37159</v>
      </c>
      <c r="C1937">
        <v>37</v>
      </c>
      <c r="D1937" t="s">
        <v>1263</v>
      </c>
      <c r="E1937">
        <v>159</v>
      </c>
      <c r="F1937" t="s">
        <v>1319</v>
      </c>
      <c r="G1937">
        <v>43</v>
      </c>
      <c r="H1937">
        <v>14</v>
      </c>
      <c r="I1937">
        <v>65</v>
      </c>
      <c r="J1937">
        <v>60</v>
      </c>
      <c r="K1937">
        <v>19</v>
      </c>
      <c r="L1937">
        <v>85</v>
      </c>
      <c r="M1937">
        <v>75</v>
      </c>
      <c r="N1937">
        <v>27</v>
      </c>
      <c r="O1937">
        <v>105</v>
      </c>
      <c r="P1937">
        <v>7041</v>
      </c>
      <c r="Q1937">
        <v>0.88308747609456395</v>
      </c>
      <c r="R1937">
        <f t="shared" si="276"/>
        <v>1</v>
      </c>
      <c r="S1937">
        <f t="shared" si="277"/>
        <v>6217.8189191818246</v>
      </c>
      <c r="T1937">
        <v>67.260000000000005</v>
      </c>
      <c r="U1937">
        <f t="shared" si="278"/>
        <v>59.396463642120374</v>
      </c>
      <c r="V1937">
        <v>0</v>
      </c>
      <c r="W1937">
        <v>9716</v>
      </c>
      <c r="X1937">
        <v>0</v>
      </c>
      <c r="Y1937" s="3">
        <v>0.1</v>
      </c>
      <c r="Z1937">
        <v>30</v>
      </c>
      <c r="AA1937" s="1">
        <f t="shared" si="279"/>
        <v>0.1060792482526339</v>
      </c>
      <c r="AB1937" s="4">
        <v>2970000</v>
      </c>
      <c r="AC1937" s="4">
        <v>2.5</v>
      </c>
      <c r="AD1937" s="4">
        <v>0</v>
      </c>
      <c r="AE1937" s="4">
        <v>239000</v>
      </c>
      <c r="AF1937" s="1">
        <v>0.31571888640000001</v>
      </c>
      <c r="AG1937" s="2">
        <f t="shared" si="272"/>
        <v>0.2599626440321956</v>
      </c>
      <c r="AH1937" s="2">
        <f t="shared" si="273"/>
        <v>0.31277024773011614</v>
      </c>
      <c r="AI1937">
        <f t="shared" si="274"/>
        <v>0.27737755350397242</v>
      </c>
      <c r="AJ1937">
        <f t="shared" si="275"/>
        <v>0.3390503660508235</v>
      </c>
      <c r="AK1937">
        <f t="shared" si="280"/>
        <v>41.176199692525159</v>
      </c>
    </row>
    <row r="1938" spans="1:37" x14ac:dyDescent="0.2">
      <c r="A1938">
        <v>16</v>
      </c>
      <c r="B1938">
        <v>37161</v>
      </c>
      <c r="C1938">
        <v>37</v>
      </c>
      <c r="D1938" t="s">
        <v>1311</v>
      </c>
      <c r="E1938">
        <v>161</v>
      </c>
      <c r="F1938" t="s">
        <v>1319</v>
      </c>
      <c r="G1938">
        <v>43</v>
      </c>
      <c r="H1938">
        <v>14</v>
      </c>
      <c r="I1938">
        <v>65</v>
      </c>
      <c r="J1938">
        <v>60</v>
      </c>
      <c r="K1938">
        <v>19</v>
      </c>
      <c r="L1938">
        <v>85</v>
      </c>
      <c r="M1938">
        <v>75</v>
      </c>
      <c r="N1938">
        <v>27</v>
      </c>
      <c r="O1938">
        <v>105</v>
      </c>
      <c r="P1938">
        <v>7041</v>
      </c>
      <c r="Q1938">
        <v>0.86208617261477904</v>
      </c>
      <c r="R1938">
        <f t="shared" si="276"/>
        <v>1</v>
      </c>
      <c r="S1938">
        <f t="shared" si="277"/>
        <v>6069.9487413806592</v>
      </c>
      <c r="T1938">
        <v>67.260000000000005</v>
      </c>
      <c r="U1938">
        <f t="shared" si="278"/>
        <v>57.983915970070043</v>
      </c>
      <c r="V1938">
        <v>0</v>
      </c>
      <c r="W1938">
        <v>9716</v>
      </c>
      <c r="X1938">
        <v>0</v>
      </c>
      <c r="Y1938" s="3">
        <v>0.1</v>
      </c>
      <c r="Z1938">
        <v>30</v>
      </c>
      <c r="AA1938" s="1">
        <f t="shared" si="279"/>
        <v>0.1060792482526339</v>
      </c>
      <c r="AB1938" s="4">
        <v>2970000</v>
      </c>
      <c r="AC1938" s="4">
        <v>2.5</v>
      </c>
      <c r="AD1938" s="4">
        <v>0</v>
      </c>
      <c r="AE1938" s="4">
        <v>239000</v>
      </c>
      <c r="AF1938" s="1">
        <v>0.31571811319999998</v>
      </c>
      <c r="AG1938" s="2">
        <f t="shared" si="272"/>
        <v>0.25378091721789742</v>
      </c>
      <c r="AH1938" s="2">
        <f t="shared" si="273"/>
        <v>0.30658864987534701</v>
      </c>
      <c r="AI1938">
        <f t="shared" si="274"/>
        <v>0.27119586922280886</v>
      </c>
      <c r="AJ1938">
        <f t="shared" si="275"/>
        <v>0.33286883240352821</v>
      </c>
      <c r="AK1938">
        <f t="shared" si="280"/>
        <v>41.17629441131497</v>
      </c>
    </row>
    <row r="1939" spans="1:37" x14ac:dyDescent="0.2">
      <c r="A1939">
        <v>16</v>
      </c>
      <c r="B1939">
        <v>37163</v>
      </c>
      <c r="C1939">
        <v>37</v>
      </c>
      <c r="D1939" t="s">
        <v>1412</v>
      </c>
      <c r="E1939">
        <v>163</v>
      </c>
      <c r="F1939" t="s">
        <v>1319</v>
      </c>
      <c r="G1939">
        <v>43</v>
      </c>
      <c r="H1939">
        <v>14</v>
      </c>
      <c r="I1939">
        <v>65</v>
      </c>
      <c r="J1939">
        <v>60</v>
      </c>
      <c r="K1939">
        <v>19</v>
      </c>
      <c r="L1939">
        <v>85</v>
      </c>
      <c r="M1939">
        <v>75</v>
      </c>
      <c r="N1939">
        <v>27</v>
      </c>
      <c r="O1939">
        <v>105</v>
      </c>
      <c r="P1939">
        <v>7041</v>
      </c>
      <c r="Q1939">
        <v>0.93039523259453205</v>
      </c>
      <c r="R1939">
        <f t="shared" si="276"/>
        <v>1</v>
      </c>
      <c r="S1939">
        <f t="shared" si="277"/>
        <v>6550.9128326980999</v>
      </c>
      <c r="T1939">
        <v>67.260000000000005</v>
      </c>
      <c r="U1939">
        <f t="shared" si="278"/>
        <v>62.578383344308229</v>
      </c>
      <c r="V1939">
        <v>0</v>
      </c>
      <c r="W1939">
        <v>9716</v>
      </c>
      <c r="X1939">
        <v>0</v>
      </c>
      <c r="Y1939" s="3">
        <v>0.1</v>
      </c>
      <c r="Z1939">
        <v>30</v>
      </c>
      <c r="AA1939" s="1">
        <f t="shared" si="279"/>
        <v>0.1060792482526339</v>
      </c>
      <c r="AB1939" s="4">
        <v>2970000</v>
      </c>
      <c r="AC1939" s="4">
        <v>2.5</v>
      </c>
      <c r="AD1939" s="4">
        <v>0</v>
      </c>
      <c r="AE1939" s="4">
        <v>239000</v>
      </c>
      <c r="AF1939" s="1">
        <v>0.31161192060000004</v>
      </c>
      <c r="AG1939" s="2">
        <f t="shared" si="272"/>
        <v>0.27749885490797632</v>
      </c>
      <c r="AH1939" s="2">
        <f t="shared" si="273"/>
        <v>0.33100047241987712</v>
      </c>
      <c r="AI1939">
        <f t="shared" si="274"/>
        <v>0.29514266241612425</v>
      </c>
      <c r="AJ1939">
        <f t="shared" si="275"/>
        <v>0.35762613227697138</v>
      </c>
      <c r="AK1939">
        <f t="shared" si="280"/>
        <v>41.685942160352852</v>
      </c>
    </row>
    <row r="1940" spans="1:37" x14ac:dyDescent="0.2">
      <c r="A1940">
        <v>16</v>
      </c>
      <c r="B1940">
        <v>37165</v>
      </c>
      <c r="C1940">
        <v>37</v>
      </c>
      <c r="D1940" t="s">
        <v>1103</v>
      </c>
      <c r="E1940">
        <v>165</v>
      </c>
      <c r="F1940" t="s">
        <v>1319</v>
      </c>
      <c r="G1940">
        <v>43</v>
      </c>
      <c r="H1940">
        <v>14</v>
      </c>
      <c r="I1940">
        <v>65</v>
      </c>
      <c r="J1940">
        <v>60</v>
      </c>
      <c r="K1940">
        <v>19</v>
      </c>
      <c r="L1940">
        <v>85</v>
      </c>
      <c r="M1940">
        <v>75</v>
      </c>
      <c r="N1940">
        <v>27</v>
      </c>
      <c r="O1940">
        <v>105</v>
      </c>
      <c r="P1940">
        <v>7041</v>
      </c>
      <c r="Q1940">
        <v>0.89503294229507402</v>
      </c>
      <c r="R1940">
        <f t="shared" si="276"/>
        <v>1</v>
      </c>
      <c r="S1940">
        <f t="shared" si="277"/>
        <v>6301.9269466996166</v>
      </c>
      <c r="T1940">
        <v>67.260000000000005</v>
      </c>
      <c r="U1940">
        <f t="shared" si="278"/>
        <v>60.199915698766681</v>
      </c>
      <c r="V1940">
        <v>0</v>
      </c>
      <c r="W1940">
        <v>9716</v>
      </c>
      <c r="X1940">
        <v>0</v>
      </c>
      <c r="Y1940" s="3">
        <v>0.1</v>
      </c>
      <c r="Z1940">
        <v>30</v>
      </c>
      <c r="AA1940" s="1">
        <f t="shared" si="279"/>
        <v>0.1060792482526339</v>
      </c>
      <c r="AB1940" s="4">
        <v>2970000</v>
      </c>
      <c r="AC1940" s="4">
        <v>2.5</v>
      </c>
      <c r="AD1940" s="4">
        <v>0</v>
      </c>
      <c r="AE1940" s="4">
        <v>239000</v>
      </c>
      <c r="AF1940" s="1">
        <v>0.3139891481</v>
      </c>
      <c r="AG1940" s="2">
        <f t="shared" si="272"/>
        <v>0.26493062478308571</v>
      </c>
      <c r="AH1940" s="2">
        <f t="shared" si="273"/>
        <v>0.31802831453797248</v>
      </c>
      <c r="AI1940">
        <f t="shared" si="274"/>
        <v>0.28244120976950016</v>
      </c>
      <c r="AJ1940">
        <f t="shared" si="275"/>
        <v>0.34445286338699127</v>
      </c>
      <c r="AK1940">
        <f t="shared" si="280"/>
        <v>41.389263437917094</v>
      </c>
    </row>
    <row r="1941" spans="1:37" x14ac:dyDescent="0.2">
      <c r="A1941">
        <v>16</v>
      </c>
      <c r="B1941">
        <v>37167</v>
      </c>
      <c r="C1941">
        <v>37</v>
      </c>
      <c r="D1941" t="s">
        <v>1347</v>
      </c>
      <c r="E1941">
        <v>167</v>
      </c>
      <c r="F1941" t="s">
        <v>1319</v>
      </c>
      <c r="G1941">
        <v>43</v>
      </c>
      <c r="H1941">
        <v>14</v>
      </c>
      <c r="I1941">
        <v>65</v>
      </c>
      <c r="J1941">
        <v>60</v>
      </c>
      <c r="K1941">
        <v>19</v>
      </c>
      <c r="L1941">
        <v>85</v>
      </c>
      <c r="M1941">
        <v>75</v>
      </c>
      <c r="N1941">
        <v>27</v>
      </c>
      <c r="O1941">
        <v>105</v>
      </c>
      <c r="P1941">
        <v>7041</v>
      </c>
      <c r="Q1941">
        <v>0.884572307268778</v>
      </c>
      <c r="R1941">
        <f t="shared" si="276"/>
        <v>1</v>
      </c>
      <c r="S1941">
        <f t="shared" si="277"/>
        <v>6228.2736154794657</v>
      </c>
      <c r="T1941">
        <v>67.260000000000005</v>
      </c>
      <c r="U1941">
        <f t="shared" si="278"/>
        <v>59.496333386898016</v>
      </c>
      <c r="V1941">
        <v>0</v>
      </c>
      <c r="W1941">
        <v>9716</v>
      </c>
      <c r="X1941">
        <v>0</v>
      </c>
      <c r="Y1941" s="3">
        <v>0.1</v>
      </c>
      <c r="Z1941">
        <v>30</v>
      </c>
      <c r="AA1941" s="1">
        <f t="shared" si="279"/>
        <v>0.1060792482526339</v>
      </c>
      <c r="AB1941" s="4">
        <v>2970000</v>
      </c>
      <c r="AC1941" s="4">
        <v>2.5</v>
      </c>
      <c r="AD1941" s="4">
        <v>0</v>
      </c>
      <c r="AE1941" s="4">
        <v>239000</v>
      </c>
      <c r="AF1941" s="1">
        <v>0.31655068419999999</v>
      </c>
      <c r="AG1941" s="2">
        <f t="shared" si="272"/>
        <v>0.25971549712978176</v>
      </c>
      <c r="AH1941" s="2">
        <f t="shared" si="273"/>
        <v>0.31238473284716894</v>
      </c>
      <c r="AI1941">
        <f t="shared" si="274"/>
        <v>0.27708477039316803</v>
      </c>
      <c r="AJ1941">
        <f t="shared" si="275"/>
        <v>0.33859595933371239</v>
      </c>
      <c r="AK1941">
        <f t="shared" si="280"/>
        <v>41.074570539841744</v>
      </c>
    </row>
    <row r="1942" spans="1:37" x14ac:dyDescent="0.2">
      <c r="A1942">
        <v>16</v>
      </c>
      <c r="B1942">
        <v>37169</v>
      </c>
      <c r="C1942">
        <v>37</v>
      </c>
      <c r="D1942" t="s">
        <v>1348</v>
      </c>
      <c r="E1942">
        <v>169</v>
      </c>
      <c r="F1942" t="s">
        <v>1319</v>
      </c>
      <c r="G1942">
        <v>43</v>
      </c>
      <c r="H1942">
        <v>14</v>
      </c>
      <c r="I1942">
        <v>65</v>
      </c>
      <c r="J1942">
        <v>60</v>
      </c>
      <c r="K1942">
        <v>19</v>
      </c>
      <c r="L1942">
        <v>85</v>
      </c>
      <c r="M1942">
        <v>75</v>
      </c>
      <c r="N1942">
        <v>27</v>
      </c>
      <c r="O1942">
        <v>105</v>
      </c>
      <c r="P1942">
        <v>7041</v>
      </c>
      <c r="Q1942">
        <v>0.89932503302892097</v>
      </c>
      <c r="R1942">
        <f t="shared" si="276"/>
        <v>1</v>
      </c>
      <c r="S1942">
        <f t="shared" si="277"/>
        <v>6332.1475575566328</v>
      </c>
      <c r="T1942">
        <v>67.260000000000005</v>
      </c>
      <c r="U1942">
        <f t="shared" si="278"/>
        <v>60.488601721525228</v>
      </c>
      <c r="V1942">
        <v>0</v>
      </c>
      <c r="W1942">
        <v>9716</v>
      </c>
      <c r="X1942">
        <v>0</v>
      </c>
      <c r="Y1942" s="3">
        <v>0.1</v>
      </c>
      <c r="Z1942">
        <v>30</v>
      </c>
      <c r="AA1942" s="1">
        <f t="shared" si="279"/>
        <v>0.1060792482526339</v>
      </c>
      <c r="AB1942" s="4">
        <v>2970000</v>
      </c>
      <c r="AC1942" s="4">
        <v>2.5</v>
      </c>
      <c r="AD1942" s="4">
        <v>0</v>
      </c>
      <c r="AE1942" s="4">
        <v>239000</v>
      </c>
      <c r="AF1942" s="1">
        <v>0.31086105409999998</v>
      </c>
      <c r="AG1942" s="2">
        <f t="shared" si="272"/>
        <v>0.26887978306997268</v>
      </c>
      <c r="AH1942" s="2">
        <f t="shared" si="273"/>
        <v>0.32251026826015655</v>
      </c>
      <c r="AI1942">
        <f t="shared" si="274"/>
        <v>0.28656609341872197</v>
      </c>
      <c r="AJ1942">
        <f t="shared" si="275"/>
        <v>0.3492000898596363</v>
      </c>
      <c r="AK1942">
        <f t="shared" si="280"/>
        <v>41.780593487211199</v>
      </c>
    </row>
    <row r="1943" spans="1:37" x14ac:dyDescent="0.2">
      <c r="A1943">
        <v>16</v>
      </c>
      <c r="B1943">
        <v>37171</v>
      </c>
      <c r="C1943">
        <v>37</v>
      </c>
      <c r="D1943" t="s">
        <v>1338</v>
      </c>
      <c r="E1943">
        <v>171</v>
      </c>
      <c r="F1943" t="s">
        <v>1319</v>
      </c>
      <c r="G1943">
        <v>43</v>
      </c>
      <c r="H1943">
        <v>14</v>
      </c>
      <c r="I1943">
        <v>65</v>
      </c>
      <c r="J1943">
        <v>60</v>
      </c>
      <c r="K1943">
        <v>19</v>
      </c>
      <c r="L1943">
        <v>85</v>
      </c>
      <c r="M1943">
        <v>75</v>
      </c>
      <c r="N1943">
        <v>27</v>
      </c>
      <c r="O1943">
        <v>105</v>
      </c>
      <c r="P1943">
        <v>7041</v>
      </c>
      <c r="Q1943">
        <v>0.89599943862241904</v>
      </c>
      <c r="R1943">
        <f t="shared" si="276"/>
        <v>1</v>
      </c>
      <c r="S1943">
        <f t="shared" si="277"/>
        <v>6308.7320473404525</v>
      </c>
      <c r="T1943">
        <v>67.260000000000005</v>
      </c>
      <c r="U1943">
        <f t="shared" si="278"/>
        <v>60.264922241743911</v>
      </c>
      <c r="V1943">
        <v>0</v>
      </c>
      <c r="W1943">
        <v>9716</v>
      </c>
      <c r="X1943">
        <v>0</v>
      </c>
      <c r="Y1943" s="3">
        <v>0.1</v>
      </c>
      <c r="Z1943">
        <v>30</v>
      </c>
      <c r="AA1943" s="1">
        <f t="shared" si="279"/>
        <v>0.1060792482526339</v>
      </c>
      <c r="AB1943" s="4">
        <v>2970000</v>
      </c>
      <c r="AC1943" s="4">
        <v>2.5</v>
      </c>
      <c r="AD1943" s="4">
        <v>0</v>
      </c>
      <c r="AE1943" s="4">
        <v>239000</v>
      </c>
      <c r="AF1943" s="1">
        <v>0.30509011899999999</v>
      </c>
      <c r="AG1943" s="2">
        <f t="shared" si="272"/>
        <v>0.27295268912868059</v>
      </c>
      <c r="AH1943" s="2">
        <f t="shared" si="273"/>
        <v>0.32759478495430777</v>
      </c>
      <c r="AI1943">
        <f t="shared" si="274"/>
        <v>0.29097264656537059</v>
      </c>
      <c r="AJ1943">
        <f t="shared" si="275"/>
        <v>0.35478827591332335</v>
      </c>
      <c r="AK1943">
        <f t="shared" si="280"/>
        <v>42.52360593365551</v>
      </c>
    </row>
    <row r="1944" spans="1:37" x14ac:dyDescent="0.2">
      <c r="A1944">
        <v>16</v>
      </c>
      <c r="B1944">
        <v>37173</v>
      </c>
      <c r="C1944">
        <v>37</v>
      </c>
      <c r="D1944" t="s">
        <v>1318</v>
      </c>
      <c r="E1944">
        <v>173</v>
      </c>
      <c r="F1944" t="s">
        <v>1319</v>
      </c>
      <c r="G1944">
        <v>43</v>
      </c>
      <c r="H1944">
        <v>14</v>
      </c>
      <c r="I1944">
        <v>65</v>
      </c>
      <c r="J1944">
        <v>60</v>
      </c>
      <c r="K1944">
        <v>19</v>
      </c>
      <c r="L1944">
        <v>85</v>
      </c>
      <c r="M1944">
        <v>75</v>
      </c>
      <c r="N1944">
        <v>27</v>
      </c>
      <c r="O1944">
        <v>105</v>
      </c>
      <c r="P1944">
        <v>7041</v>
      </c>
      <c r="Q1944">
        <v>0.86887410879135096</v>
      </c>
      <c r="R1944">
        <f t="shared" si="276"/>
        <v>1</v>
      </c>
      <c r="S1944">
        <f t="shared" si="277"/>
        <v>6117.7425999999023</v>
      </c>
      <c r="T1944">
        <v>67.260000000000005</v>
      </c>
      <c r="U1944">
        <f t="shared" si="278"/>
        <v>58.440472557306272</v>
      </c>
      <c r="V1944">
        <v>0</v>
      </c>
      <c r="W1944">
        <v>9716</v>
      </c>
      <c r="X1944">
        <v>0</v>
      </c>
      <c r="Y1944" s="3">
        <v>0.1</v>
      </c>
      <c r="Z1944">
        <v>30</v>
      </c>
      <c r="AA1944" s="1">
        <f t="shared" si="279"/>
        <v>0.1060792482526339</v>
      </c>
      <c r="AB1944" s="4">
        <v>2970000</v>
      </c>
      <c r="AC1944" s="4">
        <v>2.5</v>
      </c>
      <c r="AD1944" s="4">
        <v>0</v>
      </c>
      <c r="AE1944" s="4">
        <v>239000</v>
      </c>
      <c r="AF1944" s="1">
        <v>0.28308061540000001</v>
      </c>
      <c r="AG1944" s="2">
        <f t="shared" si="272"/>
        <v>0.28526895228436072</v>
      </c>
      <c r="AH1944" s="2">
        <f t="shared" si="273"/>
        <v>0.34414780581786192</v>
      </c>
      <c r="AI1944">
        <f t="shared" si="274"/>
        <v>0.30468626738220578</v>
      </c>
      <c r="AJ1944">
        <f t="shared" si="275"/>
        <v>0.37345072995844752</v>
      </c>
      <c r="AK1944">
        <f t="shared" si="280"/>
        <v>45.635439280622904</v>
      </c>
    </row>
    <row r="1945" spans="1:37" x14ac:dyDescent="0.2">
      <c r="A1945">
        <v>16</v>
      </c>
      <c r="B1945">
        <v>37175</v>
      </c>
      <c r="C1945">
        <v>37</v>
      </c>
      <c r="D1945" t="s">
        <v>1340</v>
      </c>
      <c r="E1945">
        <v>175</v>
      </c>
      <c r="F1945" t="s">
        <v>1319</v>
      </c>
      <c r="G1945">
        <v>43</v>
      </c>
      <c r="H1945">
        <v>14</v>
      </c>
      <c r="I1945">
        <v>65</v>
      </c>
      <c r="J1945">
        <v>60</v>
      </c>
      <c r="K1945">
        <v>19</v>
      </c>
      <c r="L1945">
        <v>85</v>
      </c>
      <c r="M1945">
        <v>75</v>
      </c>
      <c r="N1945">
        <v>27</v>
      </c>
      <c r="O1945">
        <v>105</v>
      </c>
      <c r="P1945">
        <v>7041</v>
      </c>
      <c r="Q1945">
        <v>0.86443526877297305</v>
      </c>
      <c r="R1945">
        <f t="shared" si="276"/>
        <v>1</v>
      </c>
      <c r="S1945">
        <f t="shared" si="277"/>
        <v>6086.4887274305029</v>
      </c>
      <c r="T1945">
        <v>67.260000000000005</v>
      </c>
      <c r="U1945">
        <f t="shared" si="278"/>
        <v>58.141916177670169</v>
      </c>
      <c r="V1945">
        <v>0</v>
      </c>
      <c r="W1945">
        <v>9716</v>
      </c>
      <c r="X1945">
        <v>0</v>
      </c>
      <c r="Y1945" s="3">
        <v>0.1</v>
      </c>
      <c r="Z1945">
        <v>30</v>
      </c>
      <c r="AA1945" s="1">
        <f t="shared" si="279"/>
        <v>0.1060792482526339</v>
      </c>
      <c r="AB1945" s="4">
        <v>2970000</v>
      </c>
      <c r="AC1945" s="4">
        <v>2.5</v>
      </c>
      <c r="AD1945" s="4">
        <v>0</v>
      </c>
      <c r="AE1945" s="4">
        <v>239000</v>
      </c>
      <c r="AF1945" s="1">
        <v>0.31357744739999999</v>
      </c>
      <c r="AG1945" s="2">
        <f t="shared" si="272"/>
        <v>0.25620962407896075</v>
      </c>
      <c r="AH1945" s="2">
        <f t="shared" si="273"/>
        <v>0.30937682967791164</v>
      </c>
      <c r="AI1945">
        <f t="shared" si="274"/>
        <v>0.27374313662082506</v>
      </c>
      <c r="AJ1945">
        <f t="shared" si="275"/>
        <v>0.33583598967022066</v>
      </c>
      <c r="AK1945">
        <f t="shared" si="280"/>
        <v>41.440321755766895</v>
      </c>
    </row>
    <row r="1946" spans="1:37" x14ac:dyDescent="0.2">
      <c r="A1946">
        <v>16</v>
      </c>
      <c r="B1946">
        <v>37177</v>
      </c>
      <c r="C1946">
        <v>37</v>
      </c>
      <c r="D1946" t="s">
        <v>1321</v>
      </c>
      <c r="E1946">
        <v>177</v>
      </c>
      <c r="F1946" t="s">
        <v>1319</v>
      </c>
      <c r="G1946">
        <v>43</v>
      </c>
      <c r="H1946">
        <v>14</v>
      </c>
      <c r="I1946">
        <v>65</v>
      </c>
      <c r="J1946">
        <v>60</v>
      </c>
      <c r="K1946">
        <v>19</v>
      </c>
      <c r="L1946">
        <v>85</v>
      </c>
      <c r="M1946">
        <v>75</v>
      </c>
      <c r="N1946">
        <v>27</v>
      </c>
      <c r="O1946">
        <v>105</v>
      </c>
      <c r="P1946">
        <v>7041</v>
      </c>
      <c r="Q1946">
        <v>0.98293997645378095</v>
      </c>
      <c r="R1946">
        <f t="shared" si="276"/>
        <v>1</v>
      </c>
      <c r="S1946">
        <f t="shared" si="277"/>
        <v>6920.8803742110713</v>
      </c>
      <c r="T1946">
        <v>67.260000000000005</v>
      </c>
      <c r="U1946">
        <f t="shared" si="278"/>
        <v>66.112542816281305</v>
      </c>
      <c r="V1946">
        <v>0</v>
      </c>
      <c r="W1946">
        <v>9716</v>
      </c>
      <c r="X1946">
        <v>0</v>
      </c>
      <c r="Y1946" s="3">
        <v>0.1</v>
      </c>
      <c r="Z1946">
        <v>30</v>
      </c>
      <c r="AA1946" s="1">
        <f t="shared" si="279"/>
        <v>0.1060792482526339</v>
      </c>
      <c r="AB1946" s="4">
        <v>2970000</v>
      </c>
      <c r="AC1946" s="4">
        <v>2.5</v>
      </c>
      <c r="AD1946" s="4">
        <v>0</v>
      </c>
      <c r="AE1946" s="4">
        <v>239000</v>
      </c>
      <c r="AF1946" s="1">
        <v>0.30543393330000002</v>
      </c>
      <c r="AG1946" s="2">
        <f t="shared" si="272"/>
        <v>0.29910074546860532</v>
      </c>
      <c r="AH1946" s="2">
        <f t="shared" si="273"/>
        <v>0.3536815018039558</v>
      </c>
      <c r="AI1946">
        <f t="shared" si="274"/>
        <v>0.31710047205600456</v>
      </c>
      <c r="AJ1946">
        <f t="shared" si="275"/>
        <v>0.38084445253266985</v>
      </c>
      <c r="AK1946">
        <f t="shared" si="280"/>
        <v>42.478553021855959</v>
      </c>
    </row>
    <row r="1947" spans="1:37" x14ac:dyDescent="0.2">
      <c r="A1947">
        <v>16</v>
      </c>
      <c r="B1947">
        <v>37179</v>
      </c>
      <c r="C1947">
        <v>37</v>
      </c>
      <c r="D1947" t="s">
        <v>237</v>
      </c>
      <c r="E1947">
        <v>179</v>
      </c>
      <c r="F1947" t="s">
        <v>1319</v>
      </c>
      <c r="G1947">
        <v>43</v>
      </c>
      <c r="H1947">
        <v>14</v>
      </c>
      <c r="I1947">
        <v>65</v>
      </c>
      <c r="J1947">
        <v>60</v>
      </c>
      <c r="K1947">
        <v>19</v>
      </c>
      <c r="L1947">
        <v>85</v>
      </c>
      <c r="M1947">
        <v>75</v>
      </c>
      <c r="N1947">
        <v>27</v>
      </c>
      <c r="O1947">
        <v>105</v>
      </c>
      <c r="P1947">
        <v>7041</v>
      </c>
      <c r="Q1947">
        <v>0.877750736825606</v>
      </c>
      <c r="R1947">
        <f t="shared" si="276"/>
        <v>1</v>
      </c>
      <c r="S1947">
        <f t="shared" si="277"/>
        <v>6180.2429379890918</v>
      </c>
      <c r="T1947">
        <v>67.260000000000005</v>
      </c>
      <c r="U1947">
        <f t="shared" si="278"/>
        <v>59.037514558890265</v>
      </c>
      <c r="V1947">
        <v>0</v>
      </c>
      <c r="W1947">
        <v>9716</v>
      </c>
      <c r="X1947">
        <v>0</v>
      </c>
      <c r="Y1947" s="3">
        <v>0.1</v>
      </c>
      <c r="Z1947">
        <v>30</v>
      </c>
      <c r="AA1947" s="1">
        <f t="shared" si="279"/>
        <v>0.1060792482526339</v>
      </c>
      <c r="AB1947" s="4">
        <v>2970000</v>
      </c>
      <c r="AC1947" s="4">
        <v>2.5</v>
      </c>
      <c r="AD1947" s="4">
        <v>0</v>
      </c>
      <c r="AE1947" s="4">
        <v>239000</v>
      </c>
      <c r="AF1947" s="1">
        <v>0.321907359</v>
      </c>
      <c r="AG1947" s="2">
        <f t="shared" si="272"/>
        <v>0.25342419739853883</v>
      </c>
      <c r="AH1947" s="2">
        <f t="shared" si="273"/>
        <v>0.30521949078867844</v>
      </c>
      <c r="AI1947">
        <f t="shared" si="274"/>
        <v>0.27050522901805735</v>
      </c>
      <c r="AJ1947">
        <f t="shared" si="275"/>
        <v>0.33099559139099949</v>
      </c>
      <c r="AK1947">
        <f t="shared" si="280"/>
        <v>40.432673347514452</v>
      </c>
    </row>
    <row r="1948" spans="1:37" x14ac:dyDescent="0.2">
      <c r="A1948">
        <v>16</v>
      </c>
      <c r="B1948">
        <v>37181</v>
      </c>
      <c r="C1948">
        <v>37</v>
      </c>
      <c r="D1948" t="s">
        <v>1325</v>
      </c>
      <c r="E1948">
        <v>181</v>
      </c>
      <c r="F1948" t="s">
        <v>1319</v>
      </c>
      <c r="G1948">
        <v>43</v>
      </c>
      <c r="H1948">
        <v>14</v>
      </c>
      <c r="I1948">
        <v>65</v>
      </c>
      <c r="J1948">
        <v>60</v>
      </c>
      <c r="K1948">
        <v>19</v>
      </c>
      <c r="L1948">
        <v>85</v>
      </c>
      <c r="M1948">
        <v>75</v>
      </c>
      <c r="N1948">
        <v>27</v>
      </c>
      <c r="O1948">
        <v>105</v>
      </c>
      <c r="P1948">
        <v>7041</v>
      </c>
      <c r="Q1948">
        <v>0.93535257379213999</v>
      </c>
      <c r="R1948">
        <f t="shared" si="276"/>
        <v>1</v>
      </c>
      <c r="S1948">
        <f t="shared" si="277"/>
        <v>6585.8174720704574</v>
      </c>
      <c r="T1948">
        <v>67.260000000000005</v>
      </c>
      <c r="U1948">
        <f t="shared" si="278"/>
        <v>62.911814113259339</v>
      </c>
      <c r="V1948">
        <v>0</v>
      </c>
      <c r="W1948">
        <v>9716</v>
      </c>
      <c r="X1948">
        <v>0</v>
      </c>
      <c r="Y1948" s="3">
        <v>0.1</v>
      </c>
      <c r="Z1948">
        <v>30</v>
      </c>
      <c r="AA1948" s="1">
        <f t="shared" si="279"/>
        <v>0.1060792482526339</v>
      </c>
      <c r="AB1948" s="4">
        <v>2970000</v>
      </c>
      <c r="AC1948" s="4">
        <v>2.5</v>
      </c>
      <c r="AD1948" s="4">
        <v>0</v>
      </c>
      <c r="AE1948" s="4">
        <v>239000</v>
      </c>
      <c r="AF1948" s="1">
        <v>0.31111014710000001</v>
      </c>
      <c r="AG1948" s="2">
        <f t="shared" si="272"/>
        <v>0.27942737538050783</v>
      </c>
      <c r="AH1948" s="2">
        <f t="shared" si="273"/>
        <v>0.33301504096284007</v>
      </c>
      <c r="AI1948">
        <f t="shared" si="274"/>
        <v>0.29709956306489799</v>
      </c>
      <c r="AJ1948">
        <f t="shared" si="275"/>
        <v>0.35968354316955486</v>
      </c>
      <c r="AK1948">
        <f t="shared" si="280"/>
        <v>41.749143144094084</v>
      </c>
    </row>
    <row r="1949" spans="1:37" x14ac:dyDescent="0.2">
      <c r="A1949">
        <v>16</v>
      </c>
      <c r="B1949">
        <v>37183</v>
      </c>
      <c r="C1949">
        <v>37</v>
      </c>
      <c r="D1949" t="s">
        <v>1397</v>
      </c>
      <c r="E1949">
        <v>183</v>
      </c>
      <c r="F1949" t="s">
        <v>1319</v>
      </c>
      <c r="G1949">
        <v>43</v>
      </c>
      <c r="H1949">
        <v>14</v>
      </c>
      <c r="I1949">
        <v>65</v>
      </c>
      <c r="J1949">
        <v>60</v>
      </c>
      <c r="K1949">
        <v>19</v>
      </c>
      <c r="L1949">
        <v>85</v>
      </c>
      <c r="M1949">
        <v>75</v>
      </c>
      <c r="N1949">
        <v>27</v>
      </c>
      <c r="O1949">
        <v>105</v>
      </c>
      <c r="P1949">
        <v>7041</v>
      </c>
      <c r="Q1949">
        <v>0.92815765596571398</v>
      </c>
      <c r="R1949">
        <f t="shared" si="276"/>
        <v>1</v>
      </c>
      <c r="S1949">
        <f t="shared" si="277"/>
        <v>6535.1580556545923</v>
      </c>
      <c r="T1949">
        <v>67.260000000000005</v>
      </c>
      <c r="U1949">
        <f t="shared" si="278"/>
        <v>62.427883940253928</v>
      </c>
      <c r="V1949">
        <v>0</v>
      </c>
      <c r="W1949">
        <v>9716</v>
      </c>
      <c r="X1949">
        <v>0</v>
      </c>
      <c r="Y1949" s="3">
        <v>0.1</v>
      </c>
      <c r="Z1949">
        <v>30</v>
      </c>
      <c r="AA1949" s="1">
        <f t="shared" si="279"/>
        <v>0.1060792482526339</v>
      </c>
      <c r="AB1949" s="4">
        <v>2970000</v>
      </c>
      <c r="AC1949" s="4">
        <v>2.5</v>
      </c>
      <c r="AD1949" s="4">
        <v>0</v>
      </c>
      <c r="AE1949" s="4">
        <v>239000</v>
      </c>
      <c r="AF1949" s="1">
        <v>0.31365730359999999</v>
      </c>
      <c r="AG1949" s="2">
        <f t="shared" si="272"/>
        <v>0.27502623829062439</v>
      </c>
      <c r="AH1949" s="2">
        <f t="shared" si="273"/>
        <v>0.32817994586952232</v>
      </c>
      <c r="AI1949">
        <f t="shared" si="274"/>
        <v>0.29255529894662879</v>
      </c>
      <c r="AJ1949">
        <f t="shared" si="275"/>
        <v>0.35463238535210473</v>
      </c>
      <c r="AK1949">
        <f t="shared" si="280"/>
        <v>41.430407667727167</v>
      </c>
    </row>
    <row r="1950" spans="1:37" x14ac:dyDescent="0.2">
      <c r="A1950">
        <v>16</v>
      </c>
      <c r="B1950">
        <v>37185</v>
      </c>
      <c r="C1950">
        <v>37</v>
      </c>
      <c r="D1950" t="s">
        <v>320</v>
      </c>
      <c r="E1950">
        <v>185</v>
      </c>
      <c r="F1950" t="s">
        <v>1319</v>
      </c>
      <c r="G1950">
        <v>43</v>
      </c>
      <c r="H1950">
        <v>14</v>
      </c>
      <c r="I1950">
        <v>65</v>
      </c>
      <c r="J1950">
        <v>60</v>
      </c>
      <c r="K1950">
        <v>19</v>
      </c>
      <c r="L1950">
        <v>85</v>
      </c>
      <c r="M1950">
        <v>75</v>
      </c>
      <c r="N1950">
        <v>27</v>
      </c>
      <c r="O1950">
        <v>105</v>
      </c>
      <c r="P1950">
        <v>7041</v>
      </c>
      <c r="Q1950">
        <v>0.94312705901952898</v>
      </c>
      <c r="R1950">
        <f t="shared" si="276"/>
        <v>1</v>
      </c>
      <c r="S1950">
        <f t="shared" si="277"/>
        <v>6640.5576225565037</v>
      </c>
      <c r="T1950">
        <v>67.260000000000005</v>
      </c>
      <c r="U1950">
        <f t="shared" si="278"/>
        <v>63.434725989653522</v>
      </c>
      <c r="V1950">
        <v>0</v>
      </c>
      <c r="W1950">
        <v>9716</v>
      </c>
      <c r="X1950">
        <v>0</v>
      </c>
      <c r="Y1950" s="3">
        <v>0.1</v>
      </c>
      <c r="Z1950">
        <v>30</v>
      </c>
      <c r="AA1950" s="1">
        <f t="shared" si="279"/>
        <v>0.1060792482526339</v>
      </c>
      <c r="AB1950" s="4">
        <v>2970000</v>
      </c>
      <c r="AC1950" s="4">
        <v>2.5</v>
      </c>
      <c r="AD1950" s="4">
        <v>0</v>
      </c>
      <c r="AE1950" s="4">
        <v>239000</v>
      </c>
      <c r="AF1950" s="1">
        <v>0.31283850000000002</v>
      </c>
      <c r="AG1950" s="2">
        <f t="shared" si="272"/>
        <v>0.28019332986134815</v>
      </c>
      <c r="AH1950" s="2">
        <f t="shared" si="273"/>
        <v>0.33348576597455032</v>
      </c>
      <c r="AI1950">
        <f t="shared" si="274"/>
        <v>0.29776814564275672</v>
      </c>
      <c r="AJ1950">
        <f t="shared" si="275"/>
        <v>0.36000727680689348</v>
      </c>
      <c r="AK1950">
        <f t="shared" si="280"/>
        <v>41.532301641607624</v>
      </c>
    </row>
    <row r="1951" spans="1:37" x14ac:dyDescent="0.2">
      <c r="A1951">
        <v>16</v>
      </c>
      <c r="B1951">
        <v>37187</v>
      </c>
      <c r="C1951">
        <v>37</v>
      </c>
      <c r="D1951" t="s">
        <v>307</v>
      </c>
      <c r="E1951">
        <v>187</v>
      </c>
      <c r="F1951" t="s">
        <v>1319</v>
      </c>
      <c r="G1951">
        <v>43</v>
      </c>
      <c r="H1951">
        <v>14</v>
      </c>
      <c r="I1951">
        <v>65</v>
      </c>
      <c r="J1951">
        <v>60</v>
      </c>
      <c r="K1951">
        <v>19</v>
      </c>
      <c r="L1951">
        <v>85</v>
      </c>
      <c r="M1951">
        <v>75</v>
      </c>
      <c r="N1951">
        <v>27</v>
      </c>
      <c r="O1951">
        <v>105</v>
      </c>
      <c r="P1951">
        <v>7041</v>
      </c>
      <c r="Q1951">
        <v>0.97583326101303103</v>
      </c>
      <c r="R1951">
        <f t="shared" si="276"/>
        <v>1</v>
      </c>
      <c r="S1951">
        <f t="shared" si="277"/>
        <v>6870.8419907927519</v>
      </c>
      <c r="T1951">
        <v>67.260000000000005</v>
      </c>
      <c r="U1951">
        <f t="shared" si="278"/>
        <v>65.634545135736474</v>
      </c>
      <c r="V1951">
        <v>0</v>
      </c>
      <c r="W1951">
        <v>9716</v>
      </c>
      <c r="X1951">
        <v>0</v>
      </c>
      <c r="Y1951" s="3">
        <v>0.1</v>
      </c>
      <c r="Z1951">
        <v>30</v>
      </c>
      <c r="AA1951" s="1">
        <f t="shared" si="279"/>
        <v>0.1060792482526339</v>
      </c>
      <c r="AB1951" s="4">
        <v>2970000</v>
      </c>
      <c r="AC1951" s="4">
        <v>2.5</v>
      </c>
      <c r="AD1951" s="4">
        <v>0</v>
      </c>
      <c r="AE1951" s="4">
        <v>239000</v>
      </c>
      <c r="AF1951" s="1">
        <v>0.30713924999999997</v>
      </c>
      <c r="AG1951" s="2">
        <f t="shared" si="272"/>
        <v>0.29528955101239379</v>
      </c>
      <c r="AH1951" s="2">
        <f t="shared" si="273"/>
        <v>0.34956809368481351</v>
      </c>
      <c r="AI1951">
        <f t="shared" si="274"/>
        <v>0.31318960218611119</v>
      </c>
      <c r="AJ1951">
        <f t="shared" si="275"/>
        <v>0.37658057568898257</v>
      </c>
      <c r="AK1951">
        <f t="shared" si="280"/>
        <v>42.256581736486197</v>
      </c>
    </row>
    <row r="1952" spans="1:37" x14ac:dyDescent="0.2">
      <c r="A1952">
        <v>16</v>
      </c>
      <c r="B1952">
        <v>37189</v>
      </c>
      <c r="C1952">
        <v>37</v>
      </c>
      <c r="D1952" t="s">
        <v>1400</v>
      </c>
      <c r="E1952">
        <v>189</v>
      </c>
      <c r="F1952" t="s">
        <v>1319</v>
      </c>
      <c r="G1952">
        <v>43</v>
      </c>
      <c r="H1952">
        <v>14</v>
      </c>
      <c r="I1952">
        <v>65</v>
      </c>
      <c r="J1952">
        <v>60</v>
      </c>
      <c r="K1952">
        <v>19</v>
      </c>
      <c r="L1952">
        <v>85</v>
      </c>
      <c r="M1952">
        <v>75</v>
      </c>
      <c r="N1952">
        <v>27</v>
      </c>
      <c r="O1952">
        <v>105</v>
      </c>
      <c r="P1952">
        <v>7041</v>
      </c>
      <c r="Q1952">
        <v>0.88287273475102002</v>
      </c>
      <c r="R1952">
        <f t="shared" si="276"/>
        <v>1</v>
      </c>
      <c r="S1952">
        <f t="shared" si="277"/>
        <v>6216.3069253819322</v>
      </c>
      <c r="T1952">
        <v>67.260000000000005</v>
      </c>
      <c r="U1952">
        <f t="shared" si="278"/>
        <v>59.382020139353614</v>
      </c>
      <c r="V1952">
        <v>0</v>
      </c>
      <c r="W1952">
        <v>9716</v>
      </c>
      <c r="X1952">
        <v>0</v>
      </c>
      <c r="Y1952" s="3">
        <v>0.1</v>
      </c>
      <c r="Z1952">
        <v>30</v>
      </c>
      <c r="AA1952" s="1">
        <f t="shared" si="279"/>
        <v>0.1060792482526339</v>
      </c>
      <c r="AB1952" s="4">
        <v>2970000</v>
      </c>
      <c r="AC1952" s="4">
        <v>2.5</v>
      </c>
      <c r="AD1952" s="4">
        <v>0</v>
      </c>
      <c r="AE1952" s="4">
        <v>239000</v>
      </c>
      <c r="AF1952" s="1">
        <v>0.28638539289999998</v>
      </c>
      <c r="AG1952" s="2">
        <f t="shared" si="272"/>
        <v>0.28652005380949874</v>
      </c>
      <c r="AH1952" s="2">
        <f t="shared" si="273"/>
        <v>0.34472119891732589</v>
      </c>
      <c r="AI1952">
        <f t="shared" si="274"/>
        <v>0.3057138486765586</v>
      </c>
      <c r="AJ1952">
        <f t="shared" si="275"/>
        <v>0.3736866997877798</v>
      </c>
      <c r="AK1952">
        <f t="shared" si="280"/>
        <v>45.13767286962095</v>
      </c>
    </row>
    <row r="1953" spans="1:37" x14ac:dyDescent="0.2">
      <c r="A1953">
        <v>16</v>
      </c>
      <c r="B1953">
        <v>37191</v>
      </c>
      <c r="C1953">
        <v>37</v>
      </c>
      <c r="D1953" t="s">
        <v>314</v>
      </c>
      <c r="E1953">
        <v>191</v>
      </c>
      <c r="F1953" t="s">
        <v>1319</v>
      </c>
      <c r="G1953">
        <v>43</v>
      </c>
      <c r="H1953">
        <v>14</v>
      </c>
      <c r="I1953">
        <v>65</v>
      </c>
      <c r="J1953">
        <v>60</v>
      </c>
      <c r="K1953">
        <v>19</v>
      </c>
      <c r="L1953">
        <v>85</v>
      </c>
      <c r="M1953">
        <v>75</v>
      </c>
      <c r="N1953">
        <v>27</v>
      </c>
      <c r="O1953">
        <v>105</v>
      </c>
      <c r="P1953">
        <v>7041</v>
      </c>
      <c r="Q1953">
        <v>0.94203891356786096</v>
      </c>
      <c r="R1953">
        <f t="shared" si="276"/>
        <v>1</v>
      </c>
      <c r="S1953">
        <f t="shared" si="277"/>
        <v>6632.8959904313087</v>
      </c>
      <c r="T1953">
        <v>67.260000000000005</v>
      </c>
      <c r="U1953">
        <f t="shared" si="278"/>
        <v>63.361537326574336</v>
      </c>
      <c r="V1953">
        <v>0</v>
      </c>
      <c r="W1953">
        <v>9716</v>
      </c>
      <c r="X1953">
        <v>0</v>
      </c>
      <c r="Y1953" s="3">
        <v>0.1</v>
      </c>
      <c r="Z1953">
        <v>30</v>
      </c>
      <c r="AA1953" s="1">
        <f t="shared" si="279"/>
        <v>0.1060792482526339</v>
      </c>
      <c r="AB1953" s="4">
        <v>2970000</v>
      </c>
      <c r="AC1953" s="4">
        <v>2.5</v>
      </c>
      <c r="AD1953" s="4">
        <v>0</v>
      </c>
      <c r="AE1953" s="4">
        <v>239000</v>
      </c>
      <c r="AF1953" s="1">
        <v>0.30997716219999999</v>
      </c>
      <c r="AG1953" s="2">
        <f t="shared" si="272"/>
        <v>0.28245347809911847</v>
      </c>
      <c r="AH1953" s="2">
        <f t="shared" si="273"/>
        <v>0.33623646151637226</v>
      </c>
      <c r="AI1953">
        <f t="shared" si="274"/>
        <v>0.30019008506159967</v>
      </c>
      <c r="AJ1953">
        <f t="shared" si="275"/>
        <v>0.36300221023807433</v>
      </c>
      <c r="AK1953">
        <f t="shared" si="280"/>
        <v>41.892601088558735</v>
      </c>
    </row>
    <row r="1954" spans="1:37" x14ac:dyDescent="0.2">
      <c r="A1954">
        <v>16</v>
      </c>
      <c r="B1954">
        <v>37193</v>
      </c>
      <c r="C1954">
        <v>37</v>
      </c>
      <c r="D1954" t="s">
        <v>1191</v>
      </c>
      <c r="E1954">
        <v>193</v>
      </c>
      <c r="F1954" t="s">
        <v>1319</v>
      </c>
      <c r="G1954">
        <v>43</v>
      </c>
      <c r="H1954">
        <v>14</v>
      </c>
      <c r="I1954">
        <v>65</v>
      </c>
      <c r="J1954">
        <v>60</v>
      </c>
      <c r="K1954">
        <v>19</v>
      </c>
      <c r="L1954">
        <v>85</v>
      </c>
      <c r="M1954">
        <v>75</v>
      </c>
      <c r="N1954">
        <v>27</v>
      </c>
      <c r="O1954">
        <v>105</v>
      </c>
      <c r="P1954">
        <v>7041</v>
      </c>
      <c r="Q1954">
        <v>0.88657433390617402</v>
      </c>
      <c r="R1954">
        <f t="shared" si="276"/>
        <v>1</v>
      </c>
      <c r="S1954">
        <f t="shared" si="277"/>
        <v>6242.3698850333712</v>
      </c>
      <c r="T1954">
        <v>67.260000000000005</v>
      </c>
      <c r="U1954">
        <f t="shared" si="278"/>
        <v>59.63098969852927</v>
      </c>
      <c r="V1954">
        <v>0</v>
      </c>
      <c r="W1954">
        <v>9716</v>
      </c>
      <c r="X1954">
        <v>0</v>
      </c>
      <c r="Y1954" s="3">
        <v>0.1</v>
      </c>
      <c r="Z1954">
        <v>30</v>
      </c>
      <c r="AA1954" s="1">
        <f t="shared" si="279"/>
        <v>0.1060792482526339</v>
      </c>
      <c r="AB1954" s="4">
        <v>2970000</v>
      </c>
      <c r="AC1954" s="4">
        <v>2.5</v>
      </c>
      <c r="AD1954" s="4">
        <v>0</v>
      </c>
      <c r="AE1954" s="4">
        <v>239000</v>
      </c>
      <c r="AF1954" s="1">
        <v>0.3026827419</v>
      </c>
      <c r="AG1954" s="2">
        <f t="shared" si="272"/>
        <v>0.27222955740138199</v>
      </c>
      <c r="AH1954" s="2">
        <f t="shared" si="273"/>
        <v>0.32730505429506529</v>
      </c>
      <c r="AI1954">
        <f t="shared" si="274"/>
        <v>0.29039245817931508</v>
      </c>
      <c r="AJ1954">
        <f t="shared" si="275"/>
        <v>0.35471433068646147</v>
      </c>
      <c r="AK1954">
        <f t="shared" si="280"/>
        <v>42.841932349556487</v>
      </c>
    </row>
    <row r="1955" spans="1:37" x14ac:dyDescent="0.2">
      <c r="A1955">
        <v>16</v>
      </c>
      <c r="B1955">
        <v>37195</v>
      </c>
      <c r="C1955">
        <v>37</v>
      </c>
      <c r="D1955" t="s">
        <v>182</v>
      </c>
      <c r="E1955">
        <v>195</v>
      </c>
      <c r="F1955" t="s">
        <v>1319</v>
      </c>
      <c r="G1955">
        <v>43</v>
      </c>
      <c r="H1955">
        <v>14</v>
      </c>
      <c r="I1955">
        <v>65</v>
      </c>
      <c r="J1955">
        <v>60</v>
      </c>
      <c r="K1955">
        <v>19</v>
      </c>
      <c r="L1955">
        <v>85</v>
      </c>
      <c r="M1955">
        <v>75</v>
      </c>
      <c r="N1955">
        <v>27</v>
      </c>
      <c r="O1955">
        <v>105</v>
      </c>
      <c r="P1955">
        <v>7041</v>
      </c>
      <c r="Q1955">
        <v>0.945342436432838</v>
      </c>
      <c r="R1955">
        <f t="shared" si="276"/>
        <v>1</v>
      </c>
      <c r="S1955">
        <f t="shared" si="277"/>
        <v>6656.1560949236127</v>
      </c>
      <c r="T1955">
        <v>67.260000000000005</v>
      </c>
      <c r="U1955">
        <f t="shared" si="278"/>
        <v>63.583732274472688</v>
      </c>
      <c r="V1955">
        <v>0</v>
      </c>
      <c r="W1955">
        <v>9716</v>
      </c>
      <c r="X1955">
        <v>0</v>
      </c>
      <c r="Y1955" s="3">
        <v>0.1</v>
      </c>
      <c r="Z1955">
        <v>30</v>
      </c>
      <c r="AA1955" s="1">
        <f t="shared" si="279"/>
        <v>0.1060792482526339</v>
      </c>
      <c r="AB1955" s="4">
        <v>2970000</v>
      </c>
      <c r="AC1955" s="4">
        <v>2.5</v>
      </c>
      <c r="AD1955" s="4">
        <v>0</v>
      </c>
      <c r="AE1955" s="4">
        <v>239000</v>
      </c>
      <c r="AF1955" s="1">
        <v>0.30961243329999999</v>
      </c>
      <c r="AG1955" s="2">
        <f t="shared" si="272"/>
        <v>0.28377788220151579</v>
      </c>
      <c r="AH1955" s="2">
        <f t="shared" si="273"/>
        <v>0.33762404621793674</v>
      </c>
      <c r="AI1955">
        <f t="shared" si="274"/>
        <v>0.30153532724357812</v>
      </c>
      <c r="AJ1955">
        <f t="shared" si="275"/>
        <v>0.36442125183698909</v>
      </c>
      <c r="AK1955">
        <f t="shared" si="280"/>
        <v>41.939006266509871</v>
      </c>
    </row>
    <row r="1956" spans="1:37" x14ac:dyDescent="0.2">
      <c r="A1956">
        <v>16</v>
      </c>
      <c r="B1956">
        <v>37197</v>
      </c>
      <c r="C1956">
        <v>37</v>
      </c>
      <c r="D1956" t="s">
        <v>1370</v>
      </c>
      <c r="E1956">
        <v>197</v>
      </c>
      <c r="F1956" t="s">
        <v>1319</v>
      </c>
      <c r="G1956">
        <v>43</v>
      </c>
      <c r="H1956">
        <v>14</v>
      </c>
      <c r="I1956">
        <v>65</v>
      </c>
      <c r="J1956">
        <v>60</v>
      </c>
      <c r="K1956">
        <v>19</v>
      </c>
      <c r="L1956">
        <v>85</v>
      </c>
      <c r="M1956">
        <v>75</v>
      </c>
      <c r="N1956">
        <v>27</v>
      </c>
      <c r="O1956">
        <v>105</v>
      </c>
      <c r="P1956">
        <v>7041</v>
      </c>
      <c r="Q1956">
        <v>0.89040648937225297</v>
      </c>
      <c r="R1956">
        <f t="shared" si="276"/>
        <v>1</v>
      </c>
      <c r="S1956">
        <f t="shared" si="277"/>
        <v>6269.3520916700336</v>
      </c>
      <c r="T1956">
        <v>67.260000000000005</v>
      </c>
      <c r="U1956">
        <f t="shared" si="278"/>
        <v>59.888740475177741</v>
      </c>
      <c r="V1956">
        <v>0</v>
      </c>
      <c r="W1956">
        <v>9716</v>
      </c>
      <c r="X1956">
        <v>0</v>
      </c>
      <c r="Y1956" s="3">
        <v>0.1</v>
      </c>
      <c r="Z1956">
        <v>30</v>
      </c>
      <c r="AA1956" s="1">
        <f t="shared" si="279"/>
        <v>0.1060792482526339</v>
      </c>
      <c r="AB1956" s="4">
        <v>2970000</v>
      </c>
      <c r="AC1956" s="4">
        <v>2.5</v>
      </c>
      <c r="AD1956" s="4">
        <v>0</v>
      </c>
      <c r="AE1956" s="4">
        <v>239000</v>
      </c>
      <c r="AF1956" s="1">
        <v>0.30981996429999997</v>
      </c>
      <c r="AG1956" s="2">
        <f t="shared" si="272"/>
        <v>0.26710787915291001</v>
      </c>
      <c r="AH1956" s="2">
        <f t="shared" si="273"/>
        <v>0.32091807512369624</v>
      </c>
      <c r="AI1956">
        <f t="shared" si="274"/>
        <v>0.28485346129707023</v>
      </c>
      <c r="AJ1956">
        <f t="shared" si="275"/>
        <v>0.34769737266440903</v>
      </c>
      <c r="AK1956">
        <f t="shared" si="280"/>
        <v>41.912588290418526</v>
      </c>
    </row>
    <row r="1957" spans="1:37" x14ac:dyDescent="0.2">
      <c r="A1957">
        <v>16</v>
      </c>
      <c r="B1957">
        <v>37199</v>
      </c>
      <c r="C1957">
        <v>37</v>
      </c>
      <c r="D1957" t="s">
        <v>1349</v>
      </c>
      <c r="E1957">
        <v>199</v>
      </c>
      <c r="F1957" t="s">
        <v>1319</v>
      </c>
      <c r="G1957">
        <v>43</v>
      </c>
      <c r="H1957">
        <v>14</v>
      </c>
      <c r="I1957">
        <v>65</v>
      </c>
      <c r="J1957">
        <v>60</v>
      </c>
      <c r="K1957">
        <v>19</v>
      </c>
      <c r="L1957">
        <v>85</v>
      </c>
      <c r="M1957">
        <v>75</v>
      </c>
      <c r="N1957">
        <v>27</v>
      </c>
      <c r="O1957">
        <v>105</v>
      </c>
      <c r="P1957">
        <v>7041</v>
      </c>
      <c r="Q1957">
        <v>0.87381453067064296</v>
      </c>
      <c r="R1957">
        <f t="shared" si="276"/>
        <v>1</v>
      </c>
      <c r="S1957">
        <f t="shared" si="277"/>
        <v>6152.5281104519972</v>
      </c>
      <c r="T1957">
        <v>67.260000000000005</v>
      </c>
      <c r="U1957">
        <f t="shared" si="278"/>
        <v>58.772765332907447</v>
      </c>
      <c r="V1957">
        <v>0</v>
      </c>
      <c r="W1957">
        <v>9716</v>
      </c>
      <c r="X1957">
        <v>0</v>
      </c>
      <c r="Y1957" s="3">
        <v>0.1</v>
      </c>
      <c r="Z1957">
        <v>30</v>
      </c>
      <c r="AA1957" s="1">
        <f t="shared" si="279"/>
        <v>0.1060792482526339</v>
      </c>
      <c r="AB1957" s="4">
        <v>2970000</v>
      </c>
      <c r="AC1957" s="4">
        <v>2.5</v>
      </c>
      <c r="AD1957" s="4">
        <v>0</v>
      </c>
      <c r="AE1957" s="4">
        <v>239000</v>
      </c>
      <c r="AF1957" s="1">
        <v>0.27915567650000001</v>
      </c>
      <c r="AG1957" s="2">
        <f t="shared" si="272"/>
        <v>0.29092469048692532</v>
      </c>
      <c r="AH1957" s="2">
        <f t="shared" si="273"/>
        <v>0.35062927382351028</v>
      </c>
      <c r="AI1957">
        <f t="shared" si="274"/>
        <v>0.31061434588505205</v>
      </c>
      <c r="AJ1957">
        <f t="shared" si="275"/>
        <v>0.38034331938423249</v>
      </c>
      <c r="AK1957">
        <f t="shared" si="280"/>
        <v>46.241925115780575</v>
      </c>
    </row>
    <row r="1958" spans="1:37" x14ac:dyDescent="0.2">
      <c r="A1958">
        <v>4</v>
      </c>
      <c r="B1958">
        <v>38001</v>
      </c>
      <c r="C1958">
        <v>38</v>
      </c>
      <c r="D1958" t="s">
        <v>284</v>
      </c>
      <c r="E1958">
        <v>1</v>
      </c>
      <c r="F1958" t="s">
        <v>293</v>
      </c>
      <c r="G1958">
        <v>43</v>
      </c>
      <c r="H1958">
        <v>14</v>
      </c>
      <c r="I1958">
        <v>65</v>
      </c>
      <c r="J1958">
        <v>60</v>
      </c>
      <c r="K1958">
        <v>19</v>
      </c>
      <c r="L1958">
        <v>85</v>
      </c>
      <c r="M1958">
        <v>75</v>
      </c>
      <c r="N1958">
        <v>27</v>
      </c>
      <c r="O1958">
        <v>105</v>
      </c>
      <c r="P1958">
        <v>7041</v>
      </c>
      <c r="Q1958">
        <v>0.92402790955134795</v>
      </c>
      <c r="R1958">
        <f t="shared" si="276"/>
        <v>1</v>
      </c>
      <c r="S1958">
        <f t="shared" si="277"/>
        <v>6506.0805111510408</v>
      </c>
      <c r="T1958">
        <v>67.260000000000005</v>
      </c>
      <c r="U1958">
        <f t="shared" si="278"/>
        <v>62.150117196423665</v>
      </c>
      <c r="V1958">
        <v>0</v>
      </c>
      <c r="W1958">
        <v>9716</v>
      </c>
      <c r="X1958">
        <v>0</v>
      </c>
      <c r="Y1958" s="3">
        <v>0.1</v>
      </c>
      <c r="Z1958">
        <v>30</v>
      </c>
      <c r="AA1958" s="1">
        <f t="shared" si="279"/>
        <v>0.1060792482526339</v>
      </c>
      <c r="AB1958" s="4">
        <v>2970000</v>
      </c>
      <c r="AC1958" s="4">
        <v>2.5</v>
      </c>
      <c r="AD1958" s="4">
        <v>0</v>
      </c>
      <c r="AE1958" s="4">
        <v>239000</v>
      </c>
      <c r="AF1958" s="1">
        <v>0.33683289289999996</v>
      </c>
      <c r="AG1958" s="2">
        <f t="shared" si="272"/>
        <v>0.25496371340324453</v>
      </c>
      <c r="AH1958" s="2">
        <f t="shared" si="273"/>
        <v>0.30447053202290258</v>
      </c>
      <c r="AI1958">
        <f t="shared" si="274"/>
        <v>0.27128996554907508</v>
      </c>
      <c r="AJ1958">
        <f t="shared" si="275"/>
        <v>0.3291072272239971</v>
      </c>
      <c r="AK1958">
        <f t="shared" si="280"/>
        <v>38.751823840533447</v>
      </c>
    </row>
    <row r="1959" spans="1:37" x14ac:dyDescent="0.2">
      <c r="A1959">
        <v>4</v>
      </c>
      <c r="B1959">
        <v>38003</v>
      </c>
      <c r="C1959">
        <v>38</v>
      </c>
      <c r="D1959" t="s">
        <v>364</v>
      </c>
      <c r="E1959">
        <v>3</v>
      </c>
      <c r="F1959" t="s">
        <v>293</v>
      </c>
      <c r="G1959">
        <v>43</v>
      </c>
      <c r="H1959">
        <v>14</v>
      </c>
      <c r="I1959">
        <v>65</v>
      </c>
      <c r="J1959">
        <v>60</v>
      </c>
      <c r="K1959">
        <v>19</v>
      </c>
      <c r="L1959">
        <v>85</v>
      </c>
      <c r="M1959">
        <v>75</v>
      </c>
      <c r="N1959">
        <v>27</v>
      </c>
      <c r="O1959">
        <v>105</v>
      </c>
      <c r="P1959">
        <v>7041</v>
      </c>
      <c r="Q1959">
        <v>0.96182551167228003</v>
      </c>
      <c r="R1959">
        <f t="shared" si="276"/>
        <v>1</v>
      </c>
      <c r="S1959">
        <f t="shared" si="277"/>
        <v>6772.2134276845236</v>
      </c>
      <c r="T1959">
        <v>67.260000000000005</v>
      </c>
      <c r="U1959">
        <f t="shared" si="278"/>
        <v>64.692383915077556</v>
      </c>
      <c r="V1959">
        <v>0</v>
      </c>
      <c r="W1959">
        <v>9716</v>
      </c>
      <c r="X1959">
        <v>0</v>
      </c>
      <c r="Y1959" s="3">
        <v>0.1</v>
      </c>
      <c r="Z1959">
        <v>30</v>
      </c>
      <c r="AA1959" s="1">
        <f t="shared" si="279"/>
        <v>0.1060792482526339</v>
      </c>
      <c r="AB1959" s="4">
        <v>2970000</v>
      </c>
      <c r="AC1959" s="4">
        <v>2.5</v>
      </c>
      <c r="AD1959" s="4">
        <v>0</v>
      </c>
      <c r="AE1959" s="4">
        <v>239000</v>
      </c>
      <c r="AF1959" s="1">
        <v>0.29121038100000002</v>
      </c>
      <c r="AG1959" s="2">
        <f t="shared" si="272"/>
        <v>0.30697091006851362</v>
      </c>
      <c r="AH1959" s="2">
        <f t="shared" si="273"/>
        <v>0.36421022104331707</v>
      </c>
      <c r="AI1959">
        <f t="shared" si="274"/>
        <v>0.32584747501892203</v>
      </c>
      <c r="AJ1959">
        <f t="shared" si="275"/>
        <v>0.39269683570519781</v>
      </c>
      <c r="AK1959">
        <f t="shared" si="280"/>
        <v>44.431220498310687</v>
      </c>
    </row>
    <row r="1960" spans="1:37" x14ac:dyDescent="0.2">
      <c r="A1960">
        <v>4</v>
      </c>
      <c r="B1960">
        <v>38005</v>
      </c>
      <c r="C1960">
        <v>38</v>
      </c>
      <c r="D1960" t="s">
        <v>446</v>
      </c>
      <c r="E1960">
        <v>5</v>
      </c>
      <c r="F1960" t="s">
        <v>293</v>
      </c>
      <c r="G1960">
        <v>43</v>
      </c>
      <c r="H1960">
        <v>14</v>
      </c>
      <c r="I1960">
        <v>65</v>
      </c>
      <c r="J1960">
        <v>60</v>
      </c>
      <c r="K1960">
        <v>19</v>
      </c>
      <c r="L1960">
        <v>85</v>
      </c>
      <c r="M1960">
        <v>75</v>
      </c>
      <c r="N1960">
        <v>27</v>
      </c>
      <c r="O1960">
        <v>105</v>
      </c>
      <c r="P1960">
        <v>7041</v>
      </c>
      <c r="Q1960">
        <v>0.95335754064413203</v>
      </c>
      <c r="R1960">
        <f t="shared" si="276"/>
        <v>1</v>
      </c>
      <c r="S1960">
        <f t="shared" si="277"/>
        <v>6712.5904436753335</v>
      </c>
      <c r="T1960">
        <v>67.260000000000005</v>
      </c>
      <c r="U1960">
        <f t="shared" si="278"/>
        <v>64.122828183724323</v>
      </c>
      <c r="V1960">
        <v>0</v>
      </c>
      <c r="W1960">
        <v>9716</v>
      </c>
      <c r="X1960">
        <v>0</v>
      </c>
      <c r="Y1960" s="3">
        <v>0.1</v>
      </c>
      <c r="Z1960">
        <v>30</v>
      </c>
      <c r="AA1960" s="1">
        <f t="shared" si="279"/>
        <v>0.1060792482526339</v>
      </c>
      <c r="AB1960" s="4">
        <v>2970000</v>
      </c>
      <c r="AC1960" s="4">
        <v>2.5</v>
      </c>
      <c r="AD1960" s="4">
        <v>0</v>
      </c>
      <c r="AE1960" s="4">
        <v>239000</v>
      </c>
      <c r="AF1960" s="1">
        <v>0.2853073908</v>
      </c>
      <c r="AG1960" s="2">
        <f t="shared" si="272"/>
        <v>0.31056360977474656</v>
      </c>
      <c r="AH1960" s="2">
        <f t="shared" si="273"/>
        <v>0.36898409464856496</v>
      </c>
      <c r="AI1960">
        <f t="shared" si="274"/>
        <v>0.32982974677783039</v>
      </c>
      <c r="AJ1960">
        <f t="shared" si="275"/>
        <v>0.39805880227860291</v>
      </c>
      <c r="AK1960">
        <f t="shared" si="280"/>
        <v>45.298774552839475</v>
      </c>
    </row>
    <row r="1961" spans="1:37" x14ac:dyDescent="0.2">
      <c r="A1961">
        <v>4</v>
      </c>
      <c r="B1961">
        <v>38007</v>
      </c>
      <c r="C1961">
        <v>38</v>
      </c>
      <c r="D1961" t="s">
        <v>414</v>
      </c>
      <c r="E1961">
        <v>7</v>
      </c>
      <c r="F1961" t="s">
        <v>293</v>
      </c>
      <c r="G1961">
        <v>43</v>
      </c>
      <c r="H1961">
        <v>14</v>
      </c>
      <c r="I1961">
        <v>65</v>
      </c>
      <c r="J1961">
        <v>60</v>
      </c>
      <c r="K1961">
        <v>19</v>
      </c>
      <c r="L1961">
        <v>85</v>
      </c>
      <c r="M1961">
        <v>75</v>
      </c>
      <c r="N1961">
        <v>27</v>
      </c>
      <c r="O1961">
        <v>105</v>
      </c>
      <c r="P1961">
        <v>7041</v>
      </c>
      <c r="Q1961">
        <v>0.92845738900674402</v>
      </c>
      <c r="R1961">
        <f t="shared" si="276"/>
        <v>1</v>
      </c>
      <c r="S1961">
        <f t="shared" si="277"/>
        <v>6537.268475996485</v>
      </c>
      <c r="T1961">
        <v>67.260000000000005</v>
      </c>
      <c r="U1961">
        <f t="shared" si="278"/>
        <v>62.44804398459361</v>
      </c>
      <c r="V1961">
        <v>0</v>
      </c>
      <c r="W1961">
        <v>9716</v>
      </c>
      <c r="X1961">
        <v>0</v>
      </c>
      <c r="Y1961" s="3">
        <v>0.1</v>
      </c>
      <c r="Z1961">
        <v>30</v>
      </c>
      <c r="AA1961" s="1">
        <f t="shared" si="279"/>
        <v>0.1060792482526339</v>
      </c>
      <c r="AB1961" s="4">
        <v>2970000</v>
      </c>
      <c r="AC1961" s="4">
        <v>2.5</v>
      </c>
      <c r="AD1961" s="4">
        <v>0</v>
      </c>
      <c r="AE1961" s="4">
        <v>239000</v>
      </c>
      <c r="AF1961" s="1">
        <v>0.33268010449999996</v>
      </c>
      <c r="AG1961" s="2">
        <f t="shared" si="272"/>
        <v>0.25938384854135332</v>
      </c>
      <c r="AH1961" s="2">
        <f t="shared" si="273"/>
        <v>0.30950677982014579</v>
      </c>
      <c r="AI1961">
        <f t="shared" si="274"/>
        <v>0.27591330554423199</v>
      </c>
      <c r="AJ1961">
        <f t="shared" si="275"/>
        <v>0.33445023046405176</v>
      </c>
      <c r="AK1961">
        <f t="shared" si="280"/>
        <v>39.204349108763935</v>
      </c>
    </row>
    <row r="1962" spans="1:37" x14ac:dyDescent="0.2">
      <c r="A1962">
        <v>4</v>
      </c>
      <c r="B1962">
        <v>38009</v>
      </c>
      <c r="C1962">
        <v>38</v>
      </c>
      <c r="D1962" t="s">
        <v>385</v>
      </c>
      <c r="E1962">
        <v>9</v>
      </c>
      <c r="F1962" t="s">
        <v>293</v>
      </c>
      <c r="G1962">
        <v>43</v>
      </c>
      <c r="H1962">
        <v>14</v>
      </c>
      <c r="I1962">
        <v>65</v>
      </c>
      <c r="J1962">
        <v>60</v>
      </c>
      <c r="K1962">
        <v>19</v>
      </c>
      <c r="L1962">
        <v>85</v>
      </c>
      <c r="M1962">
        <v>75</v>
      </c>
      <c r="N1962">
        <v>27</v>
      </c>
      <c r="O1962">
        <v>105</v>
      </c>
      <c r="P1962">
        <v>7041</v>
      </c>
      <c r="Q1962">
        <v>0.945333699048576</v>
      </c>
      <c r="R1962">
        <f t="shared" si="276"/>
        <v>1</v>
      </c>
      <c r="S1962">
        <f t="shared" si="277"/>
        <v>6656.0945750010233</v>
      </c>
      <c r="T1962">
        <v>67.260000000000005</v>
      </c>
      <c r="U1962">
        <f t="shared" si="278"/>
        <v>63.58314459800723</v>
      </c>
      <c r="V1962">
        <v>0</v>
      </c>
      <c r="W1962">
        <v>9716</v>
      </c>
      <c r="X1962">
        <v>0</v>
      </c>
      <c r="Y1962" s="3">
        <v>0.1</v>
      </c>
      <c r="Z1962">
        <v>30</v>
      </c>
      <c r="AA1962" s="1">
        <f t="shared" si="279"/>
        <v>0.1060792482526339</v>
      </c>
      <c r="AB1962" s="4">
        <v>2970000</v>
      </c>
      <c r="AC1962" s="4">
        <v>2.5</v>
      </c>
      <c r="AD1962" s="4">
        <v>0</v>
      </c>
      <c r="AE1962" s="4">
        <v>239000</v>
      </c>
      <c r="AF1962" s="1">
        <v>0.29021290799999999</v>
      </c>
      <c r="AG1962" s="2">
        <f t="shared" si="272"/>
        <v>0.302744454643887</v>
      </c>
      <c r="AH1962" s="2">
        <f t="shared" si="273"/>
        <v>0.36017998379064703</v>
      </c>
      <c r="AI1962">
        <f t="shared" si="274"/>
        <v>0.32168573581947202</v>
      </c>
      <c r="AJ1962">
        <f t="shared" si="275"/>
        <v>0.38876429323502221</v>
      </c>
      <c r="AK1962">
        <f t="shared" si="280"/>
        <v>44.575339726474425</v>
      </c>
    </row>
    <row r="1963" spans="1:37" x14ac:dyDescent="0.2">
      <c r="A1963">
        <v>4</v>
      </c>
      <c r="B1963">
        <v>38011</v>
      </c>
      <c r="C1963">
        <v>38</v>
      </c>
      <c r="D1963" t="s">
        <v>448</v>
      </c>
      <c r="E1963">
        <v>11</v>
      </c>
      <c r="F1963" t="s">
        <v>293</v>
      </c>
      <c r="G1963">
        <v>43</v>
      </c>
      <c r="H1963">
        <v>14</v>
      </c>
      <c r="I1963">
        <v>65</v>
      </c>
      <c r="J1963">
        <v>60</v>
      </c>
      <c r="K1963">
        <v>19</v>
      </c>
      <c r="L1963">
        <v>85</v>
      </c>
      <c r="M1963">
        <v>75</v>
      </c>
      <c r="N1963">
        <v>27</v>
      </c>
      <c r="O1963">
        <v>105</v>
      </c>
      <c r="P1963">
        <v>7041</v>
      </c>
      <c r="Q1963">
        <v>0.92368737161159498</v>
      </c>
      <c r="R1963">
        <f t="shared" si="276"/>
        <v>1</v>
      </c>
      <c r="S1963">
        <f t="shared" si="277"/>
        <v>6503.6827835172398</v>
      </c>
      <c r="T1963">
        <v>67.260000000000005</v>
      </c>
      <c r="U1963">
        <f t="shared" si="278"/>
        <v>62.127212614595884</v>
      </c>
      <c r="V1963">
        <v>0</v>
      </c>
      <c r="W1963">
        <v>9716</v>
      </c>
      <c r="X1963">
        <v>0</v>
      </c>
      <c r="Y1963" s="3">
        <v>0.1</v>
      </c>
      <c r="Z1963">
        <v>30</v>
      </c>
      <c r="AA1963" s="1">
        <f t="shared" si="279"/>
        <v>0.1060792482526339</v>
      </c>
      <c r="AB1963" s="4">
        <v>2970000</v>
      </c>
      <c r="AC1963" s="4">
        <v>2.5</v>
      </c>
      <c r="AD1963" s="4">
        <v>0</v>
      </c>
      <c r="AE1963" s="4">
        <v>239000</v>
      </c>
      <c r="AF1963" s="1">
        <v>0.34556399999999998</v>
      </c>
      <c r="AG1963" s="2">
        <f t="shared" si="272"/>
        <v>0.24843014666266128</v>
      </c>
      <c r="AH1963" s="2">
        <f t="shared" si="273"/>
        <v>0.29668990346603197</v>
      </c>
      <c r="AI1963">
        <f t="shared" si="274"/>
        <v>0.2643450957548184</v>
      </c>
      <c r="AJ1963">
        <f t="shared" si="275"/>
        <v>0.32070570085891431</v>
      </c>
      <c r="AK1963">
        <f t="shared" si="280"/>
        <v>37.835876124561786</v>
      </c>
    </row>
    <row r="1964" spans="1:37" x14ac:dyDescent="0.2">
      <c r="A1964">
        <v>4</v>
      </c>
      <c r="B1964">
        <v>38013</v>
      </c>
      <c r="C1964">
        <v>38</v>
      </c>
      <c r="D1964" t="s">
        <v>480</v>
      </c>
      <c r="E1964">
        <v>13</v>
      </c>
      <c r="F1964" t="s">
        <v>293</v>
      </c>
      <c r="G1964">
        <v>43</v>
      </c>
      <c r="H1964">
        <v>14</v>
      </c>
      <c r="I1964">
        <v>65</v>
      </c>
      <c r="J1964">
        <v>60</v>
      </c>
      <c r="K1964">
        <v>19</v>
      </c>
      <c r="L1964">
        <v>85</v>
      </c>
      <c r="M1964">
        <v>75</v>
      </c>
      <c r="N1964">
        <v>27</v>
      </c>
      <c r="O1964">
        <v>105</v>
      </c>
      <c r="P1964">
        <v>7041</v>
      </c>
      <c r="Q1964">
        <v>0.93834628603037695</v>
      </c>
      <c r="R1964">
        <f t="shared" si="276"/>
        <v>1</v>
      </c>
      <c r="S1964">
        <f t="shared" si="277"/>
        <v>6606.8961999398844</v>
      </c>
      <c r="T1964">
        <v>67.260000000000005</v>
      </c>
      <c r="U1964">
        <f t="shared" si="278"/>
        <v>63.113171198403158</v>
      </c>
      <c r="V1964">
        <v>0</v>
      </c>
      <c r="W1964">
        <v>9716</v>
      </c>
      <c r="X1964">
        <v>0</v>
      </c>
      <c r="Y1964" s="3">
        <v>0.1</v>
      </c>
      <c r="Z1964">
        <v>30</v>
      </c>
      <c r="AA1964" s="1">
        <f t="shared" si="279"/>
        <v>0.1060792482526339</v>
      </c>
      <c r="AB1964" s="4">
        <v>2970000</v>
      </c>
      <c r="AC1964" s="4">
        <v>2.5</v>
      </c>
      <c r="AD1964" s="4">
        <v>0</v>
      </c>
      <c r="AE1964" s="4">
        <v>239000</v>
      </c>
      <c r="AF1964" s="1">
        <v>0.28887375509999996</v>
      </c>
      <c r="AG1964" s="2">
        <f t="shared" si="272"/>
        <v>0.30189980643948816</v>
      </c>
      <c r="AH1964" s="2">
        <f t="shared" si="273"/>
        <v>0.35960089824512792</v>
      </c>
      <c r="AI1964">
        <f t="shared" si="274"/>
        <v>0.32092867487908233</v>
      </c>
      <c r="AJ1964">
        <f t="shared" si="275"/>
        <v>0.38831742829852817</v>
      </c>
      <c r="AK1964">
        <f t="shared" si="280"/>
        <v>44.770391413304509</v>
      </c>
    </row>
    <row r="1965" spans="1:37" x14ac:dyDescent="0.2">
      <c r="A1965">
        <v>4</v>
      </c>
      <c r="B1965">
        <v>38015</v>
      </c>
      <c r="C1965">
        <v>38</v>
      </c>
      <c r="D1965" t="s">
        <v>506</v>
      </c>
      <c r="E1965">
        <v>15</v>
      </c>
      <c r="F1965" t="s">
        <v>293</v>
      </c>
      <c r="G1965">
        <v>43</v>
      </c>
      <c r="H1965">
        <v>14</v>
      </c>
      <c r="I1965">
        <v>65</v>
      </c>
      <c r="J1965">
        <v>60</v>
      </c>
      <c r="K1965">
        <v>19</v>
      </c>
      <c r="L1965">
        <v>85</v>
      </c>
      <c r="M1965">
        <v>75</v>
      </c>
      <c r="N1965">
        <v>27</v>
      </c>
      <c r="O1965">
        <v>105</v>
      </c>
      <c r="P1965">
        <v>7041</v>
      </c>
      <c r="Q1965">
        <v>0.93435956800685205</v>
      </c>
      <c r="R1965">
        <f t="shared" si="276"/>
        <v>1</v>
      </c>
      <c r="S1965">
        <f t="shared" si="277"/>
        <v>6578.8257183362457</v>
      </c>
      <c r="T1965">
        <v>67.260000000000005</v>
      </c>
      <c r="U1965">
        <f t="shared" si="278"/>
        <v>62.845024544140877</v>
      </c>
      <c r="V1965">
        <v>0</v>
      </c>
      <c r="W1965">
        <v>9716</v>
      </c>
      <c r="X1965">
        <v>0</v>
      </c>
      <c r="Y1965" s="3">
        <v>0.1</v>
      </c>
      <c r="Z1965">
        <v>30</v>
      </c>
      <c r="AA1965" s="1">
        <f t="shared" si="279"/>
        <v>0.1060792482526339</v>
      </c>
      <c r="AB1965" s="4">
        <v>2970000</v>
      </c>
      <c r="AC1965" s="4">
        <v>2.5</v>
      </c>
      <c r="AD1965" s="4">
        <v>0</v>
      </c>
      <c r="AE1965" s="4">
        <v>239000</v>
      </c>
      <c r="AF1965" s="1">
        <v>0.30296921430000001</v>
      </c>
      <c r="AG1965" s="2">
        <f t="shared" si="272"/>
        <v>0.28663110545607079</v>
      </c>
      <c r="AH1965" s="2">
        <f t="shared" si="273"/>
        <v>0.34165466757165236</v>
      </c>
      <c r="AI1965">
        <f t="shared" si="274"/>
        <v>0.30477687722520408</v>
      </c>
      <c r="AJ1965">
        <f t="shared" si="275"/>
        <v>0.36903808623132089</v>
      </c>
      <c r="AK1965">
        <f t="shared" si="280"/>
        <v>42.803787054142511</v>
      </c>
    </row>
    <row r="1966" spans="1:37" x14ac:dyDescent="0.2">
      <c r="A1966">
        <v>4</v>
      </c>
      <c r="B1966">
        <v>38017</v>
      </c>
      <c r="C1966">
        <v>38</v>
      </c>
      <c r="D1966" t="s">
        <v>421</v>
      </c>
      <c r="E1966">
        <v>17</v>
      </c>
      <c r="F1966" t="s">
        <v>293</v>
      </c>
      <c r="G1966">
        <v>43</v>
      </c>
      <c r="H1966">
        <v>14</v>
      </c>
      <c r="I1966">
        <v>65</v>
      </c>
      <c r="J1966">
        <v>60</v>
      </c>
      <c r="K1966">
        <v>19</v>
      </c>
      <c r="L1966">
        <v>85</v>
      </c>
      <c r="M1966">
        <v>75</v>
      </c>
      <c r="N1966">
        <v>27</v>
      </c>
      <c r="O1966">
        <v>105</v>
      </c>
      <c r="P1966">
        <v>7041</v>
      </c>
      <c r="Q1966">
        <v>0.97011973791652295</v>
      </c>
      <c r="R1966">
        <f t="shared" si="276"/>
        <v>1</v>
      </c>
      <c r="S1966">
        <f t="shared" si="277"/>
        <v>6830.6130746702383</v>
      </c>
      <c r="T1966">
        <v>67.260000000000005</v>
      </c>
      <c r="U1966">
        <f t="shared" si="278"/>
        <v>65.250253572265336</v>
      </c>
      <c r="V1966">
        <v>0</v>
      </c>
      <c r="W1966">
        <v>9716</v>
      </c>
      <c r="X1966">
        <v>0</v>
      </c>
      <c r="Y1966" s="3">
        <v>0.1</v>
      </c>
      <c r="Z1966">
        <v>30</v>
      </c>
      <c r="AA1966" s="1">
        <f t="shared" si="279"/>
        <v>0.1060792482526339</v>
      </c>
      <c r="AB1966" s="4">
        <v>2970000</v>
      </c>
      <c r="AC1966" s="4">
        <v>2.5</v>
      </c>
      <c r="AD1966" s="4">
        <v>0</v>
      </c>
      <c r="AE1966" s="4">
        <v>239000</v>
      </c>
      <c r="AF1966" s="1">
        <v>0.28536849520000002</v>
      </c>
      <c r="AG1966" s="2">
        <f t="shared" si="272"/>
        <v>0.31595635698369962</v>
      </c>
      <c r="AH1966" s="2">
        <f t="shared" si="273"/>
        <v>0.37436436471629247</v>
      </c>
      <c r="AI1966">
        <f t="shared" si="274"/>
        <v>0.33521837880482525</v>
      </c>
      <c r="AJ1966">
        <f t="shared" si="275"/>
        <v>0.40343286012049007</v>
      </c>
      <c r="AK1966">
        <f t="shared" si="280"/>
        <v>45.289610284590609</v>
      </c>
    </row>
    <row r="1967" spans="1:37" x14ac:dyDescent="0.2">
      <c r="A1967">
        <v>4</v>
      </c>
      <c r="B1967">
        <v>38019</v>
      </c>
      <c r="C1967">
        <v>38</v>
      </c>
      <c r="D1967" t="s">
        <v>361</v>
      </c>
      <c r="E1967">
        <v>19</v>
      </c>
      <c r="F1967" t="s">
        <v>293</v>
      </c>
      <c r="G1967">
        <v>43</v>
      </c>
      <c r="H1967">
        <v>14</v>
      </c>
      <c r="I1967">
        <v>65</v>
      </c>
      <c r="J1967">
        <v>60</v>
      </c>
      <c r="K1967">
        <v>19</v>
      </c>
      <c r="L1967">
        <v>85</v>
      </c>
      <c r="M1967">
        <v>75</v>
      </c>
      <c r="N1967">
        <v>27</v>
      </c>
      <c r="O1967">
        <v>105</v>
      </c>
      <c r="P1967">
        <v>7041</v>
      </c>
      <c r="Q1967">
        <v>0.96155760288238501</v>
      </c>
      <c r="R1967">
        <f t="shared" si="276"/>
        <v>1</v>
      </c>
      <c r="S1967">
        <f t="shared" si="277"/>
        <v>6770.3270818948731</v>
      </c>
      <c r="T1967">
        <v>67.260000000000005</v>
      </c>
      <c r="U1967">
        <f t="shared" si="278"/>
        <v>64.674364369869224</v>
      </c>
      <c r="V1967">
        <v>0</v>
      </c>
      <c r="W1967">
        <v>9716</v>
      </c>
      <c r="X1967">
        <v>0</v>
      </c>
      <c r="Y1967" s="3">
        <v>0.1</v>
      </c>
      <c r="Z1967">
        <v>30</v>
      </c>
      <c r="AA1967" s="1">
        <f t="shared" si="279"/>
        <v>0.1060792482526339</v>
      </c>
      <c r="AB1967" s="4">
        <v>2970000</v>
      </c>
      <c r="AC1967" s="4">
        <v>2.5</v>
      </c>
      <c r="AD1967" s="4">
        <v>0</v>
      </c>
      <c r="AE1967" s="4">
        <v>239000</v>
      </c>
      <c r="AF1967" s="1">
        <v>0.27802684379999998</v>
      </c>
      <c r="AG1967" s="2">
        <f t="shared" si="272"/>
        <v>0.3214373645342094</v>
      </c>
      <c r="AH1967" s="2">
        <f t="shared" si="273"/>
        <v>0.38138374884291049</v>
      </c>
      <c r="AI1967">
        <f t="shared" si="274"/>
        <v>0.3412067701715894</v>
      </c>
      <c r="AJ1967">
        <f t="shared" si="275"/>
        <v>0.41121818434072288</v>
      </c>
      <c r="AK1967">
        <f t="shared" si="280"/>
        <v>46.419524209295325</v>
      </c>
    </row>
    <row r="1968" spans="1:37" x14ac:dyDescent="0.2">
      <c r="A1968">
        <v>4</v>
      </c>
      <c r="B1968">
        <v>38021</v>
      </c>
      <c r="C1968">
        <v>38</v>
      </c>
      <c r="D1968" t="s">
        <v>360</v>
      </c>
      <c r="E1968">
        <v>21</v>
      </c>
      <c r="F1968" t="s">
        <v>293</v>
      </c>
      <c r="G1968">
        <v>43</v>
      </c>
      <c r="H1968">
        <v>14</v>
      </c>
      <c r="I1968">
        <v>65</v>
      </c>
      <c r="J1968">
        <v>60</v>
      </c>
      <c r="K1968">
        <v>19</v>
      </c>
      <c r="L1968">
        <v>85</v>
      </c>
      <c r="M1968">
        <v>75</v>
      </c>
      <c r="N1968">
        <v>27</v>
      </c>
      <c r="O1968">
        <v>105</v>
      </c>
      <c r="P1968">
        <v>7041</v>
      </c>
      <c r="Q1968">
        <v>0.95737877786159498</v>
      </c>
      <c r="R1968">
        <f t="shared" si="276"/>
        <v>1</v>
      </c>
      <c r="S1968">
        <f t="shared" si="277"/>
        <v>6740.9039749234898</v>
      </c>
      <c r="T1968">
        <v>67.260000000000005</v>
      </c>
      <c r="U1968">
        <f t="shared" si="278"/>
        <v>64.393296598970878</v>
      </c>
      <c r="V1968">
        <v>0</v>
      </c>
      <c r="W1968">
        <v>9716</v>
      </c>
      <c r="X1968">
        <v>0</v>
      </c>
      <c r="Y1968" s="3">
        <v>0.1</v>
      </c>
      <c r="Z1968">
        <v>30</v>
      </c>
      <c r="AA1968" s="1">
        <f t="shared" si="279"/>
        <v>0.1060792482526339</v>
      </c>
      <c r="AB1968" s="4">
        <v>2970000</v>
      </c>
      <c r="AC1968" s="4">
        <v>2.5</v>
      </c>
      <c r="AD1968" s="4">
        <v>0</v>
      </c>
      <c r="AE1968" s="4">
        <v>239000</v>
      </c>
      <c r="AF1968" s="1">
        <v>0.30735547689999998</v>
      </c>
      <c r="AG1968" s="2">
        <f t="shared" si="272"/>
        <v>0.28950136912330593</v>
      </c>
      <c r="AH1968" s="2">
        <f t="shared" si="273"/>
        <v>0.34374183195702673</v>
      </c>
      <c r="AI1968">
        <f t="shared" si="274"/>
        <v>0.30738886089240069</v>
      </c>
      <c r="AJ1968">
        <f t="shared" si="275"/>
        <v>0.37073535444525485</v>
      </c>
      <c r="AK1968">
        <f t="shared" si="280"/>
        <v>42.228612680882627</v>
      </c>
    </row>
    <row r="1969" spans="1:37" x14ac:dyDescent="0.2">
      <c r="A1969">
        <v>4</v>
      </c>
      <c r="B1969">
        <v>38023</v>
      </c>
      <c r="C1969">
        <v>38</v>
      </c>
      <c r="D1969" t="s">
        <v>331</v>
      </c>
      <c r="E1969">
        <v>23</v>
      </c>
      <c r="F1969" t="s">
        <v>293</v>
      </c>
      <c r="G1969">
        <v>43</v>
      </c>
      <c r="H1969">
        <v>14</v>
      </c>
      <c r="I1969">
        <v>65</v>
      </c>
      <c r="J1969">
        <v>60</v>
      </c>
      <c r="K1969">
        <v>19</v>
      </c>
      <c r="L1969">
        <v>85</v>
      </c>
      <c r="M1969">
        <v>75</v>
      </c>
      <c r="N1969">
        <v>27</v>
      </c>
      <c r="O1969">
        <v>105</v>
      </c>
      <c r="P1969">
        <v>7041</v>
      </c>
      <c r="Q1969">
        <v>0.93761831273635199</v>
      </c>
      <c r="R1969">
        <f t="shared" si="276"/>
        <v>1</v>
      </c>
      <c r="S1969">
        <f t="shared" si="277"/>
        <v>6601.7705399766546</v>
      </c>
      <c r="T1969">
        <v>67.260000000000005</v>
      </c>
      <c r="U1969">
        <f t="shared" si="278"/>
        <v>63.06420771464704</v>
      </c>
      <c r="V1969">
        <v>0</v>
      </c>
      <c r="W1969">
        <v>9716</v>
      </c>
      <c r="X1969">
        <v>0</v>
      </c>
      <c r="Y1969" s="3">
        <v>0.1</v>
      </c>
      <c r="Z1969">
        <v>30</v>
      </c>
      <c r="AA1969" s="1">
        <f t="shared" si="279"/>
        <v>0.1060792482526339</v>
      </c>
      <c r="AB1969" s="4">
        <v>2970000</v>
      </c>
      <c r="AC1969" s="4">
        <v>2.5</v>
      </c>
      <c r="AD1969" s="4">
        <v>0</v>
      </c>
      <c r="AE1969" s="4">
        <v>239000</v>
      </c>
      <c r="AF1969" s="1">
        <v>0.29673777969999998</v>
      </c>
      <c r="AG1969" s="2">
        <f t="shared" si="272"/>
        <v>0.29367097173672496</v>
      </c>
      <c r="AH1969" s="2">
        <f t="shared" si="273"/>
        <v>0.34984686778814034</v>
      </c>
      <c r="AI1969">
        <f t="shared" si="274"/>
        <v>0.31219680362835561</v>
      </c>
      <c r="AJ1969">
        <f t="shared" si="275"/>
        <v>0.37780402032831362</v>
      </c>
      <c r="AK1969">
        <f t="shared" si="280"/>
        <v>43.650158599464874</v>
      </c>
    </row>
    <row r="1970" spans="1:37" x14ac:dyDescent="0.2">
      <c r="A1970">
        <v>4</v>
      </c>
      <c r="B1970">
        <v>38025</v>
      </c>
      <c r="C1970">
        <v>38</v>
      </c>
      <c r="D1970" t="s">
        <v>311</v>
      </c>
      <c r="E1970">
        <v>25</v>
      </c>
      <c r="F1970" t="s">
        <v>293</v>
      </c>
      <c r="G1970">
        <v>43</v>
      </c>
      <c r="H1970">
        <v>14</v>
      </c>
      <c r="I1970">
        <v>65</v>
      </c>
      <c r="J1970">
        <v>60</v>
      </c>
      <c r="K1970">
        <v>19</v>
      </c>
      <c r="L1970">
        <v>85</v>
      </c>
      <c r="M1970">
        <v>75</v>
      </c>
      <c r="N1970">
        <v>27</v>
      </c>
      <c r="O1970">
        <v>105</v>
      </c>
      <c r="P1970">
        <v>7041</v>
      </c>
      <c r="Q1970">
        <v>0.93052198521552498</v>
      </c>
      <c r="R1970">
        <f t="shared" si="276"/>
        <v>1</v>
      </c>
      <c r="S1970">
        <f t="shared" si="277"/>
        <v>6551.8052979025115</v>
      </c>
      <c r="T1970">
        <v>67.260000000000005</v>
      </c>
      <c r="U1970">
        <f t="shared" si="278"/>
        <v>62.586908725596217</v>
      </c>
      <c r="V1970">
        <v>0</v>
      </c>
      <c r="W1970">
        <v>9716</v>
      </c>
      <c r="X1970">
        <v>0</v>
      </c>
      <c r="Y1970" s="3">
        <v>0.1</v>
      </c>
      <c r="Z1970">
        <v>30</v>
      </c>
      <c r="AA1970" s="1">
        <f t="shared" si="279"/>
        <v>0.1060792482526339</v>
      </c>
      <c r="AB1970" s="4">
        <v>2970000</v>
      </c>
      <c r="AC1970" s="4">
        <v>2.5</v>
      </c>
      <c r="AD1970" s="4">
        <v>0</v>
      </c>
      <c r="AE1970" s="4">
        <v>239000</v>
      </c>
      <c r="AF1970" s="1">
        <v>0.31709760679999999</v>
      </c>
      <c r="AG1970" s="2">
        <f t="shared" si="272"/>
        <v>0.27273536543602966</v>
      </c>
      <c r="AH1970" s="2">
        <f t="shared" si="273"/>
        <v>0.32531401719335978</v>
      </c>
      <c r="AI1970">
        <f t="shared" si="274"/>
        <v>0.29007476250651298</v>
      </c>
      <c r="AJ1970">
        <f t="shared" si="275"/>
        <v>0.35148014296274221</v>
      </c>
      <c r="AK1970">
        <f t="shared" si="280"/>
        <v>41.008038014962615</v>
      </c>
    </row>
    <row r="1971" spans="1:37" x14ac:dyDescent="0.2">
      <c r="A1971">
        <v>4</v>
      </c>
      <c r="B1971">
        <v>38027</v>
      </c>
      <c r="C1971">
        <v>38</v>
      </c>
      <c r="D1971" t="s">
        <v>394</v>
      </c>
      <c r="E1971">
        <v>27</v>
      </c>
      <c r="F1971" t="s">
        <v>293</v>
      </c>
      <c r="G1971">
        <v>43</v>
      </c>
      <c r="H1971">
        <v>14</v>
      </c>
      <c r="I1971">
        <v>65</v>
      </c>
      <c r="J1971">
        <v>60</v>
      </c>
      <c r="K1971">
        <v>19</v>
      </c>
      <c r="L1971">
        <v>85</v>
      </c>
      <c r="M1971">
        <v>75</v>
      </c>
      <c r="N1971">
        <v>27</v>
      </c>
      <c r="O1971">
        <v>105</v>
      </c>
      <c r="P1971">
        <v>7041</v>
      </c>
      <c r="Q1971">
        <v>0.95491314679384198</v>
      </c>
      <c r="R1971">
        <f t="shared" si="276"/>
        <v>1</v>
      </c>
      <c r="S1971">
        <f t="shared" si="277"/>
        <v>6723.543466575441</v>
      </c>
      <c r="T1971">
        <v>67.260000000000005</v>
      </c>
      <c r="U1971">
        <f t="shared" si="278"/>
        <v>64.227458253353817</v>
      </c>
      <c r="V1971">
        <v>0</v>
      </c>
      <c r="W1971">
        <v>9716</v>
      </c>
      <c r="X1971">
        <v>0</v>
      </c>
      <c r="Y1971" s="3">
        <v>0.1</v>
      </c>
      <c r="Z1971">
        <v>30</v>
      </c>
      <c r="AA1971" s="1">
        <f t="shared" si="279"/>
        <v>0.1060792482526339</v>
      </c>
      <c r="AB1971" s="4">
        <v>2970000</v>
      </c>
      <c r="AC1971" s="4">
        <v>2.5</v>
      </c>
      <c r="AD1971" s="4">
        <v>0</v>
      </c>
      <c r="AE1971" s="4">
        <v>239000</v>
      </c>
      <c r="AF1971" s="1">
        <v>0.28666785109999998</v>
      </c>
      <c r="AG1971" s="2">
        <f t="shared" si="272"/>
        <v>0.30959409148852496</v>
      </c>
      <c r="AH1971" s="2">
        <f t="shared" si="273"/>
        <v>0.3677380379188856</v>
      </c>
      <c r="AI1971">
        <f t="shared" si="274"/>
        <v>0.3287690212196302</v>
      </c>
      <c r="AJ1971">
        <f t="shared" si="275"/>
        <v>0.39667506022235283</v>
      </c>
      <c r="AK1971">
        <f t="shared" si="280"/>
        <v>45.095661321117248</v>
      </c>
    </row>
    <row r="1972" spans="1:37" x14ac:dyDescent="0.2">
      <c r="A1972">
        <v>4</v>
      </c>
      <c r="B1972">
        <v>38029</v>
      </c>
      <c r="C1972">
        <v>38</v>
      </c>
      <c r="D1972" t="s">
        <v>376</v>
      </c>
      <c r="E1972">
        <v>29</v>
      </c>
      <c r="F1972" t="s">
        <v>293</v>
      </c>
      <c r="G1972">
        <v>43</v>
      </c>
      <c r="H1972">
        <v>14</v>
      </c>
      <c r="I1972">
        <v>65</v>
      </c>
      <c r="J1972">
        <v>60</v>
      </c>
      <c r="K1972">
        <v>19</v>
      </c>
      <c r="L1972">
        <v>85</v>
      </c>
      <c r="M1972">
        <v>75</v>
      </c>
      <c r="N1972">
        <v>27</v>
      </c>
      <c r="O1972">
        <v>105</v>
      </c>
      <c r="P1972">
        <v>7041</v>
      </c>
      <c r="Q1972">
        <v>0.93614850317438403</v>
      </c>
      <c r="R1972">
        <f t="shared" si="276"/>
        <v>1</v>
      </c>
      <c r="S1972">
        <f t="shared" si="277"/>
        <v>6591.4216108508381</v>
      </c>
      <c r="T1972">
        <v>67.260000000000005</v>
      </c>
      <c r="U1972">
        <f t="shared" si="278"/>
        <v>62.965348323509076</v>
      </c>
      <c r="V1972">
        <v>0</v>
      </c>
      <c r="W1972">
        <v>9716</v>
      </c>
      <c r="X1972">
        <v>0</v>
      </c>
      <c r="Y1972" s="3">
        <v>0.1</v>
      </c>
      <c r="Z1972">
        <v>30</v>
      </c>
      <c r="AA1972" s="1">
        <f t="shared" si="279"/>
        <v>0.1060792482526339</v>
      </c>
      <c r="AB1972" s="4">
        <v>2970000</v>
      </c>
      <c r="AC1972" s="4">
        <v>2.5</v>
      </c>
      <c r="AD1972" s="4">
        <v>0</v>
      </c>
      <c r="AE1972" s="4">
        <v>239000</v>
      </c>
      <c r="AF1972" s="1">
        <v>0.31027970830000001</v>
      </c>
      <c r="AG1972" s="2">
        <f t="shared" si="272"/>
        <v>0.28041365283908204</v>
      </c>
      <c r="AH1972" s="2">
        <f t="shared" si="273"/>
        <v>0.33414434005542359</v>
      </c>
      <c r="AI1972">
        <f t="shared" si="274"/>
        <v>0.29813301158912514</v>
      </c>
      <c r="AJ1972">
        <f t="shared" si="275"/>
        <v>0.36088405109711635</v>
      </c>
      <c r="AK1972">
        <f t="shared" si="280"/>
        <v>41.854190333651495</v>
      </c>
    </row>
    <row r="1973" spans="1:37" x14ac:dyDescent="0.2">
      <c r="A1973">
        <v>4</v>
      </c>
      <c r="B1973">
        <v>38031</v>
      </c>
      <c r="C1973">
        <v>38</v>
      </c>
      <c r="D1973" t="s">
        <v>427</v>
      </c>
      <c r="E1973">
        <v>31</v>
      </c>
      <c r="F1973" t="s">
        <v>293</v>
      </c>
      <c r="G1973">
        <v>43</v>
      </c>
      <c r="H1973">
        <v>14</v>
      </c>
      <c r="I1973">
        <v>65</v>
      </c>
      <c r="J1973">
        <v>60</v>
      </c>
      <c r="K1973">
        <v>19</v>
      </c>
      <c r="L1973">
        <v>85</v>
      </c>
      <c r="M1973">
        <v>75</v>
      </c>
      <c r="N1973">
        <v>27</v>
      </c>
      <c r="O1973">
        <v>105</v>
      </c>
      <c r="P1973">
        <v>7041</v>
      </c>
      <c r="Q1973">
        <v>0.954430311918259</v>
      </c>
      <c r="R1973">
        <f t="shared" si="276"/>
        <v>1</v>
      </c>
      <c r="S1973">
        <f t="shared" si="277"/>
        <v>6720.143826216462</v>
      </c>
      <c r="T1973">
        <v>67.260000000000005</v>
      </c>
      <c r="U1973">
        <f t="shared" si="278"/>
        <v>64.194982779622109</v>
      </c>
      <c r="V1973">
        <v>0</v>
      </c>
      <c r="W1973">
        <v>9716</v>
      </c>
      <c r="X1973">
        <v>0</v>
      </c>
      <c r="Y1973" s="3">
        <v>0.1</v>
      </c>
      <c r="Z1973">
        <v>30</v>
      </c>
      <c r="AA1973" s="1">
        <f t="shared" si="279"/>
        <v>0.1060792482526339</v>
      </c>
      <c r="AB1973" s="4">
        <v>2970000</v>
      </c>
      <c r="AC1973" s="4">
        <v>2.5</v>
      </c>
      <c r="AD1973" s="4">
        <v>0</v>
      </c>
      <c r="AE1973" s="4">
        <v>239000</v>
      </c>
      <c r="AF1973" s="1">
        <v>0.29243394290000002</v>
      </c>
      <c r="AG1973" s="2">
        <f t="shared" si="272"/>
        <v>0.30333618881189356</v>
      </c>
      <c r="AH1973" s="2">
        <f t="shared" si="273"/>
        <v>0.36033663454036718</v>
      </c>
      <c r="AI1973">
        <f t="shared" si="274"/>
        <v>0.32213397177736047</v>
      </c>
      <c r="AJ1973">
        <f t="shared" si="275"/>
        <v>0.38870432092943313</v>
      </c>
      <c r="AK1973">
        <f t="shared" si="280"/>
        <v>44.255777650214988</v>
      </c>
    </row>
    <row r="1974" spans="1:37" x14ac:dyDescent="0.2">
      <c r="A1974">
        <v>4</v>
      </c>
      <c r="B1974">
        <v>38033</v>
      </c>
      <c r="C1974">
        <v>38</v>
      </c>
      <c r="D1974" t="s">
        <v>461</v>
      </c>
      <c r="E1974">
        <v>33</v>
      </c>
      <c r="F1974" t="s">
        <v>293</v>
      </c>
      <c r="G1974">
        <v>43</v>
      </c>
      <c r="H1974">
        <v>14</v>
      </c>
      <c r="I1974">
        <v>65</v>
      </c>
      <c r="J1974">
        <v>60</v>
      </c>
      <c r="K1974">
        <v>19</v>
      </c>
      <c r="L1974">
        <v>85</v>
      </c>
      <c r="M1974">
        <v>75</v>
      </c>
      <c r="N1974">
        <v>27</v>
      </c>
      <c r="O1974">
        <v>105</v>
      </c>
      <c r="P1974">
        <v>7041</v>
      </c>
      <c r="Q1974">
        <v>0.92803312230993196</v>
      </c>
      <c r="R1974">
        <f t="shared" si="276"/>
        <v>1</v>
      </c>
      <c r="S1974">
        <f t="shared" si="277"/>
        <v>6534.2812141842305</v>
      </c>
      <c r="T1974">
        <v>67.260000000000005</v>
      </c>
      <c r="U1974">
        <f t="shared" si="278"/>
        <v>62.419507806566031</v>
      </c>
      <c r="V1974">
        <v>0</v>
      </c>
      <c r="W1974">
        <v>9716</v>
      </c>
      <c r="X1974">
        <v>0</v>
      </c>
      <c r="Y1974" s="3">
        <v>0.1</v>
      </c>
      <c r="Z1974">
        <v>30</v>
      </c>
      <c r="AA1974" s="1">
        <f t="shared" si="279"/>
        <v>0.1060792482526339</v>
      </c>
      <c r="AB1974" s="4">
        <v>2970000</v>
      </c>
      <c r="AC1974" s="4">
        <v>2.5</v>
      </c>
      <c r="AD1974" s="4">
        <v>0</v>
      </c>
      <c r="AE1974" s="4">
        <v>239000</v>
      </c>
      <c r="AF1974" s="1">
        <v>0.33907811940000004</v>
      </c>
      <c r="AG1974" s="2">
        <f t="shared" si="272"/>
        <v>0.25437328182618868</v>
      </c>
      <c r="AH1974" s="2">
        <f t="shared" si="273"/>
        <v>0.30355328125351233</v>
      </c>
      <c r="AI1974">
        <f t="shared" si="274"/>
        <v>0.2705917432193472</v>
      </c>
      <c r="AJ1974">
        <f t="shared" si="275"/>
        <v>0.32802725691853279</v>
      </c>
      <c r="AK1974">
        <f t="shared" si="280"/>
        <v>38.511780172413175</v>
      </c>
    </row>
    <row r="1975" spans="1:37" x14ac:dyDescent="0.2">
      <c r="A1975">
        <v>4</v>
      </c>
      <c r="B1975">
        <v>38035</v>
      </c>
      <c r="C1975">
        <v>38</v>
      </c>
      <c r="D1975" t="s">
        <v>398</v>
      </c>
      <c r="E1975">
        <v>35</v>
      </c>
      <c r="F1975" t="s">
        <v>293</v>
      </c>
      <c r="G1975">
        <v>43</v>
      </c>
      <c r="H1975">
        <v>14</v>
      </c>
      <c r="I1975">
        <v>65</v>
      </c>
      <c r="J1975">
        <v>60</v>
      </c>
      <c r="K1975">
        <v>19</v>
      </c>
      <c r="L1975">
        <v>85</v>
      </c>
      <c r="M1975">
        <v>75</v>
      </c>
      <c r="N1975">
        <v>27</v>
      </c>
      <c r="O1975">
        <v>105</v>
      </c>
      <c r="P1975">
        <v>7041</v>
      </c>
      <c r="Q1975">
        <v>0.96876198188825102</v>
      </c>
      <c r="R1975">
        <f t="shared" si="276"/>
        <v>1</v>
      </c>
      <c r="S1975">
        <f t="shared" si="277"/>
        <v>6821.0531144751758</v>
      </c>
      <c r="T1975">
        <v>67.260000000000005</v>
      </c>
      <c r="U1975">
        <f t="shared" si="278"/>
        <v>65.158930901803771</v>
      </c>
      <c r="V1975">
        <v>0</v>
      </c>
      <c r="W1975">
        <v>9716</v>
      </c>
      <c r="X1975">
        <v>0</v>
      </c>
      <c r="Y1975" s="3">
        <v>0.1</v>
      </c>
      <c r="Z1975">
        <v>30</v>
      </c>
      <c r="AA1975" s="1">
        <f t="shared" si="279"/>
        <v>0.1060792482526339</v>
      </c>
      <c r="AB1975" s="4">
        <v>2970000</v>
      </c>
      <c r="AC1975" s="4">
        <v>2.5</v>
      </c>
      <c r="AD1975" s="4">
        <v>0</v>
      </c>
      <c r="AE1975" s="4">
        <v>239000</v>
      </c>
      <c r="AF1975" s="1">
        <v>0.28143881709999996</v>
      </c>
      <c r="AG1975" s="2">
        <f t="shared" si="272"/>
        <v>0.31991961783340006</v>
      </c>
      <c r="AH1975" s="2">
        <f t="shared" si="273"/>
        <v>0.37914107134257558</v>
      </c>
      <c r="AI1975">
        <f t="shared" si="274"/>
        <v>0.33944992846550243</v>
      </c>
      <c r="AJ1975">
        <f t="shared" si="275"/>
        <v>0.40861457209068092</v>
      </c>
      <c r="AK1975">
        <f t="shared" si="280"/>
        <v>45.887073691293125</v>
      </c>
    </row>
    <row r="1976" spans="1:37" x14ac:dyDescent="0.2">
      <c r="A1976">
        <v>4</v>
      </c>
      <c r="B1976">
        <v>38037</v>
      </c>
      <c r="C1976">
        <v>38</v>
      </c>
      <c r="D1976" t="s">
        <v>251</v>
      </c>
      <c r="E1976">
        <v>37</v>
      </c>
      <c r="F1976" t="s">
        <v>293</v>
      </c>
      <c r="G1976">
        <v>43</v>
      </c>
      <c r="H1976">
        <v>14</v>
      </c>
      <c r="I1976">
        <v>65</v>
      </c>
      <c r="J1976">
        <v>60</v>
      </c>
      <c r="K1976">
        <v>19</v>
      </c>
      <c r="L1976">
        <v>85</v>
      </c>
      <c r="M1976">
        <v>75</v>
      </c>
      <c r="N1976">
        <v>27</v>
      </c>
      <c r="O1976">
        <v>105</v>
      </c>
      <c r="P1976">
        <v>7041</v>
      </c>
      <c r="Q1976">
        <v>0.92730670349270705</v>
      </c>
      <c r="R1976">
        <f t="shared" si="276"/>
        <v>1</v>
      </c>
      <c r="S1976">
        <f t="shared" si="277"/>
        <v>6529.1664992921505</v>
      </c>
      <c r="T1976">
        <v>67.260000000000005</v>
      </c>
      <c r="U1976">
        <f t="shared" si="278"/>
        <v>62.370648876919482</v>
      </c>
      <c r="V1976">
        <v>0</v>
      </c>
      <c r="W1976">
        <v>9716</v>
      </c>
      <c r="X1976">
        <v>0</v>
      </c>
      <c r="Y1976" s="3">
        <v>0.1</v>
      </c>
      <c r="Z1976">
        <v>30</v>
      </c>
      <c r="AA1976" s="1">
        <f t="shared" si="279"/>
        <v>0.1060792482526339</v>
      </c>
      <c r="AB1976" s="4">
        <v>2970000</v>
      </c>
      <c r="AC1976" s="4">
        <v>2.5</v>
      </c>
      <c r="AD1976" s="4">
        <v>0</v>
      </c>
      <c r="AE1976" s="4">
        <v>239000</v>
      </c>
      <c r="AF1976" s="1">
        <v>0.32525286139999998</v>
      </c>
      <c r="AG1976" s="2">
        <f t="shared" si="272"/>
        <v>0.26497814499277578</v>
      </c>
      <c r="AH1976" s="2">
        <f t="shared" si="273"/>
        <v>0.31624222260131785</v>
      </c>
      <c r="AI1976">
        <f t="shared" si="274"/>
        <v>0.28188397224770145</v>
      </c>
      <c r="AJ1976">
        <f t="shared" si="275"/>
        <v>0.34175383694467898</v>
      </c>
      <c r="AK1976">
        <f t="shared" si="280"/>
        <v>40.042503529557166</v>
      </c>
    </row>
    <row r="1977" spans="1:37" x14ac:dyDescent="0.2">
      <c r="A1977">
        <v>4</v>
      </c>
      <c r="B1977">
        <v>38039</v>
      </c>
      <c r="C1977">
        <v>38</v>
      </c>
      <c r="D1977" t="s">
        <v>335</v>
      </c>
      <c r="E1977">
        <v>39</v>
      </c>
      <c r="F1977" t="s">
        <v>293</v>
      </c>
      <c r="G1977">
        <v>43</v>
      </c>
      <c r="H1977">
        <v>14</v>
      </c>
      <c r="I1977">
        <v>65</v>
      </c>
      <c r="J1977">
        <v>60</v>
      </c>
      <c r="K1977">
        <v>19</v>
      </c>
      <c r="L1977">
        <v>85</v>
      </c>
      <c r="M1977">
        <v>75</v>
      </c>
      <c r="N1977">
        <v>27</v>
      </c>
      <c r="O1977">
        <v>105</v>
      </c>
      <c r="P1977">
        <v>7041</v>
      </c>
      <c r="Q1977">
        <v>0.96093251705169702</v>
      </c>
      <c r="R1977">
        <f t="shared" si="276"/>
        <v>1</v>
      </c>
      <c r="S1977">
        <f t="shared" si="277"/>
        <v>6765.9258525609985</v>
      </c>
      <c r="T1977">
        <v>67.260000000000005</v>
      </c>
      <c r="U1977">
        <f t="shared" si="278"/>
        <v>64.632321096897144</v>
      </c>
      <c r="V1977">
        <v>0</v>
      </c>
      <c r="W1977">
        <v>9716</v>
      </c>
      <c r="X1977">
        <v>0</v>
      </c>
      <c r="Y1977" s="3">
        <v>0.1</v>
      </c>
      <c r="Z1977">
        <v>30</v>
      </c>
      <c r="AA1977" s="1">
        <f t="shared" si="279"/>
        <v>0.1060792482526339</v>
      </c>
      <c r="AB1977" s="4">
        <v>2970000</v>
      </c>
      <c r="AC1977" s="4">
        <v>2.5</v>
      </c>
      <c r="AD1977" s="4">
        <v>0</v>
      </c>
      <c r="AE1977" s="4">
        <v>239000</v>
      </c>
      <c r="AF1977" s="1">
        <v>0.28338588240000001</v>
      </c>
      <c r="AG1977" s="2">
        <f t="shared" si="272"/>
        <v>0.31515373674676045</v>
      </c>
      <c r="AH1977" s="2">
        <f t="shared" si="273"/>
        <v>0.37396932678675321</v>
      </c>
      <c r="AI1977">
        <f t="shared" si="274"/>
        <v>0.33455018642500378</v>
      </c>
      <c r="AJ1977">
        <f t="shared" si="275"/>
        <v>0.40324075275784443</v>
      </c>
      <c r="AK1977">
        <f t="shared" si="280"/>
        <v>45.588973218053525</v>
      </c>
    </row>
    <row r="1978" spans="1:37" x14ac:dyDescent="0.2">
      <c r="A1978">
        <v>4</v>
      </c>
      <c r="B1978">
        <v>38041</v>
      </c>
      <c r="C1978">
        <v>38</v>
      </c>
      <c r="D1978" t="s">
        <v>346</v>
      </c>
      <c r="E1978">
        <v>41</v>
      </c>
      <c r="F1978" t="s">
        <v>293</v>
      </c>
      <c r="G1978">
        <v>43</v>
      </c>
      <c r="H1978">
        <v>14</v>
      </c>
      <c r="I1978">
        <v>65</v>
      </c>
      <c r="J1978">
        <v>60</v>
      </c>
      <c r="K1978">
        <v>19</v>
      </c>
      <c r="L1978">
        <v>85</v>
      </c>
      <c r="M1978">
        <v>75</v>
      </c>
      <c r="N1978">
        <v>27</v>
      </c>
      <c r="O1978">
        <v>105</v>
      </c>
      <c r="P1978">
        <v>7041</v>
      </c>
      <c r="Q1978">
        <v>0.92570324601798204</v>
      </c>
      <c r="R1978">
        <f t="shared" si="276"/>
        <v>1</v>
      </c>
      <c r="S1978">
        <f t="shared" si="277"/>
        <v>6517.8765552126115</v>
      </c>
      <c r="T1978">
        <v>67.260000000000005</v>
      </c>
      <c r="U1978">
        <f t="shared" si="278"/>
        <v>62.262800327169479</v>
      </c>
      <c r="V1978">
        <v>0</v>
      </c>
      <c r="W1978">
        <v>9716</v>
      </c>
      <c r="X1978">
        <v>0</v>
      </c>
      <c r="Y1978" s="3">
        <v>0.1</v>
      </c>
      <c r="Z1978">
        <v>30</v>
      </c>
      <c r="AA1978" s="1">
        <f t="shared" si="279"/>
        <v>0.1060792482526339</v>
      </c>
      <c r="AB1978" s="4">
        <v>2970000</v>
      </c>
      <c r="AC1978" s="4">
        <v>2.5</v>
      </c>
      <c r="AD1978" s="4">
        <v>0</v>
      </c>
      <c r="AE1978" s="4">
        <v>239000</v>
      </c>
      <c r="AF1978" s="1">
        <v>0.3243036286</v>
      </c>
      <c r="AG1978" s="2">
        <f t="shared" si="272"/>
        <v>0.26529420329415049</v>
      </c>
      <c r="AH1978" s="2">
        <f t="shared" si="273"/>
        <v>0.3167078911898708</v>
      </c>
      <c r="AI1978">
        <f t="shared" si="274"/>
        <v>0.28224937466912992</v>
      </c>
      <c r="AJ1978">
        <f t="shared" si="275"/>
        <v>0.34229399478322869</v>
      </c>
      <c r="AK1978">
        <f t="shared" si="280"/>
        <v>40.15238998348989</v>
      </c>
    </row>
    <row r="1979" spans="1:37" x14ac:dyDescent="0.2">
      <c r="A1979">
        <v>4</v>
      </c>
      <c r="B1979">
        <v>38043</v>
      </c>
      <c r="C1979">
        <v>38</v>
      </c>
      <c r="D1979" t="s">
        <v>339</v>
      </c>
      <c r="E1979">
        <v>43</v>
      </c>
      <c r="F1979" t="s">
        <v>293</v>
      </c>
      <c r="G1979">
        <v>43</v>
      </c>
      <c r="H1979">
        <v>14</v>
      </c>
      <c r="I1979">
        <v>65</v>
      </c>
      <c r="J1979">
        <v>60</v>
      </c>
      <c r="K1979">
        <v>19</v>
      </c>
      <c r="L1979">
        <v>85</v>
      </c>
      <c r="M1979">
        <v>75</v>
      </c>
      <c r="N1979">
        <v>27</v>
      </c>
      <c r="O1979">
        <v>105</v>
      </c>
      <c r="P1979">
        <v>7041</v>
      </c>
      <c r="Q1979">
        <v>0.94463238971574004</v>
      </c>
      <c r="R1979">
        <f t="shared" si="276"/>
        <v>1</v>
      </c>
      <c r="S1979">
        <f t="shared" si="277"/>
        <v>6651.1566559885259</v>
      </c>
      <c r="T1979">
        <v>67.260000000000005</v>
      </c>
      <c r="U1979">
        <f t="shared" si="278"/>
        <v>63.535974532280683</v>
      </c>
      <c r="V1979">
        <v>0</v>
      </c>
      <c r="W1979">
        <v>9716</v>
      </c>
      <c r="X1979">
        <v>0</v>
      </c>
      <c r="Y1979" s="3">
        <v>0.1</v>
      </c>
      <c r="Z1979">
        <v>30</v>
      </c>
      <c r="AA1979" s="1">
        <f t="shared" si="279"/>
        <v>0.1060792482526339</v>
      </c>
      <c r="AB1979" s="4">
        <v>2970000</v>
      </c>
      <c r="AC1979" s="4">
        <v>2.5</v>
      </c>
      <c r="AD1979" s="4">
        <v>0</v>
      </c>
      <c r="AE1979" s="4">
        <v>239000</v>
      </c>
      <c r="AF1979" s="1">
        <v>0.30053448100000002</v>
      </c>
      <c r="AG1979" s="2">
        <f t="shared" si="272"/>
        <v>0.29213010039327103</v>
      </c>
      <c r="AH1979" s="2">
        <f t="shared" si="273"/>
        <v>0.34759821212767794</v>
      </c>
      <c r="AI1979">
        <f t="shared" si="274"/>
        <v>0.31042249249296389</v>
      </c>
      <c r="AJ1979">
        <f t="shared" si="275"/>
        <v>0.37520296695558231</v>
      </c>
      <c r="AK1979">
        <f t="shared" si="280"/>
        <v>43.130301909044725</v>
      </c>
    </row>
    <row r="1980" spans="1:37" x14ac:dyDescent="0.2">
      <c r="A1980">
        <v>4</v>
      </c>
      <c r="B1980">
        <v>38045</v>
      </c>
      <c r="C1980">
        <v>38</v>
      </c>
      <c r="D1980" t="s">
        <v>400</v>
      </c>
      <c r="E1980">
        <v>45</v>
      </c>
      <c r="F1980" t="s">
        <v>293</v>
      </c>
      <c r="G1980">
        <v>43</v>
      </c>
      <c r="H1980">
        <v>14</v>
      </c>
      <c r="I1980">
        <v>65</v>
      </c>
      <c r="J1980">
        <v>60</v>
      </c>
      <c r="K1980">
        <v>19</v>
      </c>
      <c r="L1980">
        <v>85</v>
      </c>
      <c r="M1980">
        <v>75</v>
      </c>
      <c r="N1980">
        <v>27</v>
      </c>
      <c r="O1980">
        <v>105</v>
      </c>
      <c r="P1980">
        <v>7041</v>
      </c>
      <c r="Q1980">
        <v>0.95785026748975099</v>
      </c>
      <c r="R1980">
        <f t="shared" si="276"/>
        <v>1</v>
      </c>
      <c r="S1980">
        <f t="shared" si="277"/>
        <v>6744.2237333953371</v>
      </c>
      <c r="T1980">
        <v>67.260000000000005</v>
      </c>
      <c r="U1980">
        <f t="shared" si="278"/>
        <v>64.425008991360656</v>
      </c>
      <c r="V1980">
        <v>0</v>
      </c>
      <c r="W1980">
        <v>9716</v>
      </c>
      <c r="X1980">
        <v>0</v>
      </c>
      <c r="Y1980" s="3">
        <v>0.1</v>
      </c>
      <c r="Z1980">
        <v>30</v>
      </c>
      <c r="AA1980" s="1">
        <f t="shared" si="279"/>
        <v>0.1060792482526339</v>
      </c>
      <c r="AB1980" s="4">
        <v>2970000</v>
      </c>
      <c r="AC1980" s="4">
        <v>2.5</v>
      </c>
      <c r="AD1980" s="4">
        <v>0</v>
      </c>
      <c r="AE1980" s="4">
        <v>239000</v>
      </c>
      <c r="AF1980" s="1">
        <v>0.30179948750000002</v>
      </c>
      <c r="AG1980" s="2">
        <f t="shared" si="272"/>
        <v>0.29497615410011541</v>
      </c>
      <c r="AH1980" s="2">
        <f t="shared" si="273"/>
        <v>0.35021239741257293</v>
      </c>
      <c r="AI1980">
        <f t="shared" si="274"/>
        <v>0.31319207189135562</v>
      </c>
      <c r="AJ1980">
        <f t="shared" si="275"/>
        <v>0.37770170760645699</v>
      </c>
      <c r="AK1980">
        <f t="shared" si="280"/>
        <v>42.959998120798879</v>
      </c>
    </row>
    <row r="1981" spans="1:37" x14ac:dyDescent="0.2">
      <c r="A1981">
        <v>4</v>
      </c>
      <c r="B1981">
        <v>38047</v>
      </c>
      <c r="C1981">
        <v>38</v>
      </c>
      <c r="D1981" t="s">
        <v>418</v>
      </c>
      <c r="E1981">
        <v>47</v>
      </c>
      <c r="F1981" t="s">
        <v>293</v>
      </c>
      <c r="G1981">
        <v>43</v>
      </c>
      <c r="H1981">
        <v>14</v>
      </c>
      <c r="I1981">
        <v>65</v>
      </c>
      <c r="J1981">
        <v>60</v>
      </c>
      <c r="K1981">
        <v>19</v>
      </c>
      <c r="L1981">
        <v>85</v>
      </c>
      <c r="M1981">
        <v>75</v>
      </c>
      <c r="N1981">
        <v>27</v>
      </c>
      <c r="O1981">
        <v>105</v>
      </c>
      <c r="P1981">
        <v>7041</v>
      </c>
      <c r="Q1981">
        <v>0.94750970822793501</v>
      </c>
      <c r="R1981">
        <f t="shared" si="276"/>
        <v>1</v>
      </c>
      <c r="S1981">
        <f t="shared" si="277"/>
        <v>6671.4158556328903</v>
      </c>
      <c r="T1981">
        <v>67.260000000000005</v>
      </c>
      <c r="U1981">
        <f t="shared" si="278"/>
        <v>63.729502975410917</v>
      </c>
      <c r="V1981">
        <v>0</v>
      </c>
      <c r="W1981">
        <v>9716</v>
      </c>
      <c r="X1981">
        <v>0</v>
      </c>
      <c r="Y1981" s="3">
        <v>0.1</v>
      </c>
      <c r="Z1981">
        <v>30</v>
      </c>
      <c r="AA1981" s="1">
        <f t="shared" si="279"/>
        <v>0.1060792482526339</v>
      </c>
      <c r="AB1981" s="4">
        <v>2970000</v>
      </c>
      <c r="AC1981" s="4">
        <v>2.5</v>
      </c>
      <c r="AD1981" s="4">
        <v>0</v>
      </c>
      <c r="AE1981" s="4">
        <v>239000</v>
      </c>
      <c r="AF1981" s="1">
        <v>0.3055329571</v>
      </c>
      <c r="AG1981" s="2">
        <f t="shared" si="272"/>
        <v>0.2882261543025903</v>
      </c>
      <c r="AH1981" s="2">
        <f t="shared" si="273"/>
        <v>0.34278926952851563</v>
      </c>
      <c r="AI1981">
        <f t="shared" si="274"/>
        <v>0.30622006253994305</v>
      </c>
      <c r="AJ1981">
        <f t="shared" si="275"/>
        <v>0.36994343695071391</v>
      </c>
      <c r="AK1981">
        <f t="shared" si="280"/>
        <v>42.465595898420567</v>
      </c>
    </row>
    <row r="1982" spans="1:37" x14ac:dyDescent="0.2">
      <c r="A1982">
        <v>4</v>
      </c>
      <c r="B1982">
        <v>38049</v>
      </c>
      <c r="C1982">
        <v>38</v>
      </c>
      <c r="D1982" t="s">
        <v>402</v>
      </c>
      <c r="E1982">
        <v>49</v>
      </c>
      <c r="F1982" t="s">
        <v>293</v>
      </c>
      <c r="G1982">
        <v>43</v>
      </c>
      <c r="H1982">
        <v>14</v>
      </c>
      <c r="I1982">
        <v>65</v>
      </c>
      <c r="J1982">
        <v>60</v>
      </c>
      <c r="K1982">
        <v>19</v>
      </c>
      <c r="L1982">
        <v>85</v>
      </c>
      <c r="M1982">
        <v>75</v>
      </c>
      <c r="N1982">
        <v>27</v>
      </c>
      <c r="O1982">
        <v>105</v>
      </c>
      <c r="P1982">
        <v>7041</v>
      </c>
      <c r="Q1982">
        <v>0.943286887082187</v>
      </c>
      <c r="R1982">
        <f t="shared" si="276"/>
        <v>1</v>
      </c>
      <c r="S1982">
        <f t="shared" si="277"/>
        <v>6641.6829719456782</v>
      </c>
      <c r="T1982">
        <v>67.260000000000005</v>
      </c>
      <c r="U1982">
        <f t="shared" si="278"/>
        <v>63.445476025147904</v>
      </c>
      <c r="V1982">
        <v>0</v>
      </c>
      <c r="W1982">
        <v>9716</v>
      </c>
      <c r="X1982">
        <v>0</v>
      </c>
      <c r="Y1982" s="3">
        <v>0.1</v>
      </c>
      <c r="Z1982">
        <v>30</v>
      </c>
      <c r="AA1982" s="1">
        <f t="shared" si="279"/>
        <v>0.1060792482526339</v>
      </c>
      <c r="AB1982" s="4">
        <v>2970000</v>
      </c>
      <c r="AC1982" s="4">
        <v>2.5</v>
      </c>
      <c r="AD1982" s="4">
        <v>0</v>
      </c>
      <c r="AE1982" s="4">
        <v>239000</v>
      </c>
      <c r="AF1982" s="1">
        <v>0.29415883910000001</v>
      </c>
      <c r="AG1982" s="2">
        <f t="shared" si="272"/>
        <v>0.29803665219485381</v>
      </c>
      <c r="AH1982" s="2">
        <f t="shared" si="273"/>
        <v>0.35470373681099304</v>
      </c>
      <c r="AI1982">
        <f t="shared" si="274"/>
        <v>0.31672448676667386</v>
      </c>
      <c r="AJ1982">
        <f t="shared" si="275"/>
        <v>0.38290544651687602</v>
      </c>
      <c r="AK1982">
        <f t="shared" si="280"/>
        <v>44.010929042512892</v>
      </c>
    </row>
    <row r="1983" spans="1:37" x14ac:dyDescent="0.2">
      <c r="A1983">
        <v>4</v>
      </c>
      <c r="B1983">
        <v>38051</v>
      </c>
      <c r="C1983">
        <v>38</v>
      </c>
      <c r="D1983" t="s">
        <v>467</v>
      </c>
      <c r="E1983">
        <v>51</v>
      </c>
      <c r="F1983" t="s">
        <v>293</v>
      </c>
      <c r="G1983">
        <v>43</v>
      </c>
      <c r="H1983">
        <v>14</v>
      </c>
      <c r="I1983">
        <v>65</v>
      </c>
      <c r="J1983">
        <v>60</v>
      </c>
      <c r="K1983">
        <v>19</v>
      </c>
      <c r="L1983">
        <v>85</v>
      </c>
      <c r="M1983">
        <v>75</v>
      </c>
      <c r="N1983">
        <v>27</v>
      </c>
      <c r="O1983">
        <v>105</v>
      </c>
      <c r="P1983">
        <v>7041</v>
      </c>
      <c r="Q1983">
        <v>0.94684941238827203</v>
      </c>
      <c r="R1983">
        <f t="shared" si="276"/>
        <v>1</v>
      </c>
      <c r="S1983">
        <f t="shared" si="277"/>
        <v>6666.7667126258229</v>
      </c>
      <c r="T1983">
        <v>67.260000000000005</v>
      </c>
      <c r="U1983">
        <f t="shared" si="278"/>
        <v>63.685091477235183</v>
      </c>
      <c r="V1983">
        <v>0</v>
      </c>
      <c r="W1983">
        <v>9716</v>
      </c>
      <c r="X1983">
        <v>0</v>
      </c>
      <c r="Y1983" s="3">
        <v>0.1</v>
      </c>
      <c r="Z1983">
        <v>30</v>
      </c>
      <c r="AA1983" s="1">
        <f t="shared" si="279"/>
        <v>0.1060792482526339</v>
      </c>
      <c r="AB1983" s="4">
        <v>2970000</v>
      </c>
      <c r="AC1983" s="4">
        <v>2.5</v>
      </c>
      <c r="AD1983" s="4">
        <v>0</v>
      </c>
      <c r="AE1983" s="4">
        <v>239000</v>
      </c>
      <c r="AF1983" s="1">
        <v>0.3104084694</v>
      </c>
      <c r="AG1983" s="2">
        <f t="shared" si="272"/>
        <v>0.2835013515892974</v>
      </c>
      <c r="AH1983" s="2">
        <f t="shared" si="273"/>
        <v>0.3372098129036265</v>
      </c>
      <c r="AI1983">
        <f t="shared" si="274"/>
        <v>0.30121337984357122</v>
      </c>
      <c r="AJ1983">
        <f t="shared" si="275"/>
        <v>0.36393845792303803</v>
      </c>
      <c r="AK1983">
        <f t="shared" si="280"/>
        <v>41.837865750605289</v>
      </c>
    </row>
    <row r="1984" spans="1:37" x14ac:dyDescent="0.2">
      <c r="A1984">
        <v>4</v>
      </c>
      <c r="B1984">
        <v>38053</v>
      </c>
      <c r="C1984">
        <v>38</v>
      </c>
      <c r="D1984" t="s">
        <v>383</v>
      </c>
      <c r="E1984">
        <v>53</v>
      </c>
      <c r="F1984" t="s">
        <v>293</v>
      </c>
      <c r="G1984">
        <v>43</v>
      </c>
      <c r="H1984">
        <v>14</v>
      </c>
      <c r="I1984">
        <v>65</v>
      </c>
      <c r="J1984">
        <v>60</v>
      </c>
      <c r="K1984">
        <v>19</v>
      </c>
      <c r="L1984">
        <v>85</v>
      </c>
      <c r="M1984">
        <v>75</v>
      </c>
      <c r="N1984">
        <v>27</v>
      </c>
      <c r="O1984">
        <v>105</v>
      </c>
      <c r="P1984">
        <v>7041</v>
      </c>
      <c r="Q1984">
        <v>0.93228405433542605</v>
      </c>
      <c r="R1984">
        <f t="shared" si="276"/>
        <v>1</v>
      </c>
      <c r="S1984">
        <f t="shared" si="277"/>
        <v>6564.2120265757349</v>
      </c>
      <c r="T1984">
        <v>67.260000000000005</v>
      </c>
      <c r="U1984">
        <f t="shared" si="278"/>
        <v>62.70542549460076</v>
      </c>
      <c r="V1984">
        <v>0</v>
      </c>
      <c r="W1984">
        <v>9716</v>
      </c>
      <c r="X1984">
        <v>0</v>
      </c>
      <c r="Y1984" s="3">
        <v>0.1</v>
      </c>
      <c r="Z1984">
        <v>30</v>
      </c>
      <c r="AA1984" s="1">
        <f t="shared" si="279"/>
        <v>0.1060792482526339</v>
      </c>
      <c r="AB1984" s="4">
        <v>2970000</v>
      </c>
      <c r="AC1984" s="4">
        <v>2.5</v>
      </c>
      <c r="AD1984" s="4">
        <v>0</v>
      </c>
      <c r="AE1984" s="4">
        <v>239000</v>
      </c>
      <c r="AF1984" s="1">
        <v>0.31892389730000004</v>
      </c>
      <c r="AG1984" s="2">
        <f t="shared" si="272"/>
        <v>0.27168707342239368</v>
      </c>
      <c r="AH1984" s="2">
        <f t="shared" si="273"/>
        <v>0.32396549697656046</v>
      </c>
      <c r="AI1984">
        <f t="shared" si="274"/>
        <v>0.28892744991895902</v>
      </c>
      <c r="AJ1984">
        <f t="shared" si="275"/>
        <v>0.34998214255909654</v>
      </c>
      <c r="AK1984">
        <f t="shared" si="280"/>
        <v>40.787525019242466</v>
      </c>
    </row>
    <row r="1985" spans="1:37" x14ac:dyDescent="0.2">
      <c r="A1985">
        <v>4</v>
      </c>
      <c r="B1985">
        <v>38055</v>
      </c>
      <c r="C1985">
        <v>38</v>
      </c>
      <c r="D1985" t="s">
        <v>405</v>
      </c>
      <c r="E1985">
        <v>55</v>
      </c>
      <c r="F1985" t="s">
        <v>293</v>
      </c>
      <c r="G1985">
        <v>43</v>
      </c>
      <c r="H1985">
        <v>14</v>
      </c>
      <c r="I1985">
        <v>65</v>
      </c>
      <c r="J1985">
        <v>60</v>
      </c>
      <c r="K1985">
        <v>19</v>
      </c>
      <c r="L1985">
        <v>85</v>
      </c>
      <c r="M1985">
        <v>75</v>
      </c>
      <c r="N1985">
        <v>27</v>
      </c>
      <c r="O1985">
        <v>105</v>
      </c>
      <c r="P1985">
        <v>7041</v>
      </c>
      <c r="Q1985">
        <v>0.93433751738988402</v>
      </c>
      <c r="R1985">
        <f t="shared" si="276"/>
        <v>1</v>
      </c>
      <c r="S1985">
        <f t="shared" si="277"/>
        <v>6578.6704599421737</v>
      </c>
      <c r="T1985">
        <v>67.260000000000005</v>
      </c>
      <c r="U1985">
        <f t="shared" si="278"/>
        <v>62.843541419643607</v>
      </c>
      <c r="V1985">
        <v>0</v>
      </c>
      <c r="W1985">
        <v>9716</v>
      </c>
      <c r="X1985">
        <v>0</v>
      </c>
      <c r="Y1985" s="3">
        <v>0.1</v>
      </c>
      <c r="Z1985">
        <v>30</v>
      </c>
      <c r="AA1985" s="1">
        <f t="shared" si="279"/>
        <v>0.1060792482526339</v>
      </c>
      <c r="AB1985" s="4">
        <v>2970000</v>
      </c>
      <c r="AC1985" s="4">
        <v>2.5</v>
      </c>
      <c r="AD1985" s="4">
        <v>0</v>
      </c>
      <c r="AE1985" s="4">
        <v>239000</v>
      </c>
      <c r="AF1985" s="1">
        <v>0.30137930560000004</v>
      </c>
      <c r="AG1985" s="2">
        <f t="shared" si="272"/>
        <v>0.28813641080170105</v>
      </c>
      <c r="AH1985" s="2">
        <f t="shared" si="273"/>
        <v>0.34344945514843273</v>
      </c>
      <c r="AI1985">
        <f t="shared" si="274"/>
        <v>0.3063776589330332</v>
      </c>
      <c r="AJ1985">
        <f t="shared" si="275"/>
        <v>0.37097700369844833</v>
      </c>
      <c r="AK1985">
        <f t="shared" si="280"/>
        <v>43.016407298763326</v>
      </c>
    </row>
    <row r="1986" spans="1:37" x14ac:dyDescent="0.2">
      <c r="A1986">
        <v>4</v>
      </c>
      <c r="B1986">
        <v>38057</v>
      </c>
      <c r="C1986">
        <v>38</v>
      </c>
      <c r="D1986" t="s">
        <v>352</v>
      </c>
      <c r="E1986">
        <v>57</v>
      </c>
      <c r="F1986" t="s">
        <v>293</v>
      </c>
      <c r="G1986">
        <v>43</v>
      </c>
      <c r="H1986">
        <v>14</v>
      </c>
      <c r="I1986">
        <v>65</v>
      </c>
      <c r="J1986">
        <v>60</v>
      </c>
      <c r="K1986">
        <v>19</v>
      </c>
      <c r="L1986">
        <v>85</v>
      </c>
      <c r="M1986">
        <v>75</v>
      </c>
      <c r="N1986">
        <v>27</v>
      </c>
      <c r="O1986">
        <v>105</v>
      </c>
      <c r="P1986">
        <v>7041</v>
      </c>
      <c r="Q1986">
        <v>0.93095493647787297</v>
      </c>
      <c r="R1986">
        <f t="shared" si="276"/>
        <v>1</v>
      </c>
      <c r="S1986">
        <f t="shared" si="277"/>
        <v>6554.8537077407036</v>
      </c>
      <c r="T1986">
        <v>67.260000000000005</v>
      </c>
      <c r="U1986">
        <f t="shared" si="278"/>
        <v>62.616029027501739</v>
      </c>
      <c r="V1986">
        <v>0</v>
      </c>
      <c r="W1986">
        <v>9716</v>
      </c>
      <c r="X1986">
        <v>0</v>
      </c>
      <c r="Y1986" s="3">
        <v>0.1</v>
      </c>
      <c r="Z1986">
        <v>30</v>
      </c>
      <c r="AA1986" s="1">
        <f t="shared" si="279"/>
        <v>0.1060792482526339</v>
      </c>
      <c r="AB1986" s="4">
        <v>2970000</v>
      </c>
      <c r="AC1986" s="4">
        <v>2.5</v>
      </c>
      <c r="AD1986" s="4">
        <v>0</v>
      </c>
      <c r="AE1986" s="4">
        <v>239000</v>
      </c>
      <c r="AF1986" s="1">
        <v>0.30851088310000002</v>
      </c>
      <c r="AG1986" s="2">
        <f t="shared" ref="AG1986:AG2049" si="281">(((S1986*AA1986+U1986)/(8760*AF1986))+W1986*X1986/1000000+V1986/1000)*R1986</f>
        <v>0.28045678571924926</v>
      </c>
      <c r="AH1986" s="2">
        <f t="shared" ref="AH1986:AH2049" si="282">(((S1986*AA1986+U1986)/(8760*AF1986))+W1986*X1986/1000000+V1986/1000)*R1986 + (AB1986*G1986)/(1000000*8760*AF1986) +((AC1986+AD1986)*J1986)/1000000 + (AE1986*M1986)/(1000000*8760*AF1986)</f>
        <v>0.33449467399387844</v>
      </c>
      <c r="AI1986">
        <f t="shared" ref="AI1986:AI2049" si="283">(((S1986*AA1986+U1986)/(8760*AF1986))+W1986*X1986/1000000+V1986/1000)*R1986 + (AB1986*H1986)/(1000000*8760*AF1986) +((AC1986+AD1986)*K1986)/1000000 + (AE1986*N1986)/(1000000*8760*AF1986)</f>
        <v>0.29827746481421452</v>
      </c>
      <c r="AJ1986">
        <f t="shared" ref="AJ1986:AJ2049" si="284">(((S1986*AA1986+U1986)/(8760*AF1986))+W1986*X1986/1000000+V1986/1000)*R1986 + (AB1986*I1986)/(1000000*8760*AF1986) +((AC1986+AD1986)*L1986)/1000000 + (AE1986*O1986)/(1000000*8760*AF1986)</f>
        <v>0.36138733692719371</v>
      </c>
      <c r="AK1986">
        <f t="shared" si="280"/>
        <v>42.079824784171663</v>
      </c>
    </row>
    <row r="1987" spans="1:37" x14ac:dyDescent="0.2">
      <c r="A1987">
        <v>4</v>
      </c>
      <c r="B1987">
        <v>38059</v>
      </c>
      <c r="C1987">
        <v>38</v>
      </c>
      <c r="D1987" t="s">
        <v>437</v>
      </c>
      <c r="E1987">
        <v>59</v>
      </c>
      <c r="F1987" t="s">
        <v>293</v>
      </c>
      <c r="G1987">
        <v>43</v>
      </c>
      <c r="H1987">
        <v>14</v>
      </c>
      <c r="I1987">
        <v>65</v>
      </c>
      <c r="J1987">
        <v>60</v>
      </c>
      <c r="K1987">
        <v>19</v>
      </c>
      <c r="L1987">
        <v>85</v>
      </c>
      <c r="M1987">
        <v>75</v>
      </c>
      <c r="N1987">
        <v>27</v>
      </c>
      <c r="O1987">
        <v>105</v>
      </c>
      <c r="P1987">
        <v>7041</v>
      </c>
      <c r="Q1987">
        <v>0.92898826182834704</v>
      </c>
      <c r="R1987">
        <f t="shared" ref="R1987:R2050" si="285">IF(Q1987="NA",0,1)</f>
        <v>1</v>
      </c>
      <c r="S1987">
        <f t="shared" ref="S1987:S2050" si="286">P1987*IF(Q1987="NA",0,Q1987)</f>
        <v>6541.0063515333914</v>
      </c>
      <c r="T1987">
        <v>67.260000000000005</v>
      </c>
      <c r="U1987">
        <f t="shared" ref="U1987:U2050" si="287">T1987*Q1987</f>
        <v>62.483750490574629</v>
      </c>
      <c r="V1987">
        <v>0</v>
      </c>
      <c r="W1987">
        <v>9716</v>
      </c>
      <c r="X1987">
        <v>0</v>
      </c>
      <c r="Y1987" s="3">
        <v>0.1</v>
      </c>
      <c r="Z1987">
        <v>30</v>
      </c>
      <c r="AA1987" s="1">
        <f t="shared" ref="AA1987:AA2050" si="288">(Y1987*(1+Y1987)^Z1987)/((1+Y1987)^Z1987-1)</f>
        <v>0.1060792482526339</v>
      </c>
      <c r="AB1987" s="4">
        <v>2970000</v>
      </c>
      <c r="AC1987" s="4">
        <v>2.5</v>
      </c>
      <c r="AD1987" s="4">
        <v>0</v>
      </c>
      <c r="AE1987" s="4">
        <v>239000</v>
      </c>
      <c r="AF1987" s="1">
        <v>0.3153212923</v>
      </c>
      <c r="AG1987" s="2">
        <f t="shared" si="281"/>
        <v>0.27381971293340646</v>
      </c>
      <c r="AH1987" s="2">
        <f t="shared" si="282"/>
        <v>0.32669371351939536</v>
      </c>
      <c r="AI1987">
        <f t="shared" si="283"/>
        <v>0.29125652127375601</v>
      </c>
      <c r="AJ1987">
        <f t="shared" si="284"/>
        <v>0.35300689009089309</v>
      </c>
      <c r="AK1987">
        <f t="shared" ref="AK1987:AK2050" si="289">(AB1987)/(Z1987*8760*AF1987) +(AC1987+AD1987) + (AE1987)/(Z1987*8760*AF1987)</f>
        <v>41.224967185186401</v>
      </c>
    </row>
    <row r="1988" spans="1:37" x14ac:dyDescent="0.2">
      <c r="A1988">
        <v>4</v>
      </c>
      <c r="B1988">
        <v>38061</v>
      </c>
      <c r="C1988">
        <v>38</v>
      </c>
      <c r="D1988" t="s">
        <v>439</v>
      </c>
      <c r="E1988">
        <v>61</v>
      </c>
      <c r="F1988" t="s">
        <v>293</v>
      </c>
      <c r="G1988">
        <v>43</v>
      </c>
      <c r="H1988">
        <v>14</v>
      </c>
      <c r="I1988">
        <v>65</v>
      </c>
      <c r="J1988">
        <v>60</v>
      </c>
      <c r="K1988">
        <v>19</v>
      </c>
      <c r="L1988">
        <v>85</v>
      </c>
      <c r="M1988">
        <v>75</v>
      </c>
      <c r="N1988">
        <v>27</v>
      </c>
      <c r="O1988">
        <v>105</v>
      </c>
      <c r="P1988">
        <v>7041</v>
      </c>
      <c r="Q1988">
        <v>0.93525842229525202</v>
      </c>
      <c r="R1988">
        <f t="shared" si="285"/>
        <v>1</v>
      </c>
      <c r="S1988">
        <f t="shared" si="286"/>
        <v>6585.1545513808696</v>
      </c>
      <c r="T1988">
        <v>67.260000000000005</v>
      </c>
      <c r="U1988">
        <f t="shared" si="287"/>
        <v>62.905481483578654</v>
      </c>
      <c r="V1988">
        <v>0</v>
      </c>
      <c r="W1988">
        <v>9716</v>
      </c>
      <c r="X1988">
        <v>0</v>
      </c>
      <c r="Y1988" s="3">
        <v>0.1</v>
      </c>
      <c r="Z1988">
        <v>30</v>
      </c>
      <c r="AA1988" s="1">
        <f t="shared" si="288"/>
        <v>0.1060792482526339</v>
      </c>
      <c r="AB1988" s="4">
        <v>2970000</v>
      </c>
      <c r="AC1988" s="4">
        <v>2.5</v>
      </c>
      <c r="AD1988" s="4">
        <v>0</v>
      </c>
      <c r="AE1988" s="4">
        <v>239000</v>
      </c>
      <c r="AF1988" s="1">
        <v>0.30164735189999997</v>
      </c>
      <c r="AG1988" s="2">
        <f t="shared" si="281"/>
        <v>0.28816411205908066</v>
      </c>
      <c r="AH1988" s="2">
        <f t="shared" si="282"/>
        <v>0.34342813807417194</v>
      </c>
      <c r="AI1988">
        <f t="shared" si="283"/>
        <v>0.30638919307726226</v>
      </c>
      <c r="AJ1988">
        <f t="shared" si="284"/>
        <v>0.37093128095778011</v>
      </c>
      <c r="AK1988">
        <f t="shared" si="289"/>
        <v>42.980404088400917</v>
      </c>
    </row>
    <row r="1989" spans="1:37" x14ac:dyDescent="0.2">
      <c r="A1989">
        <v>4</v>
      </c>
      <c r="B1989">
        <v>38063</v>
      </c>
      <c r="C1989">
        <v>38</v>
      </c>
      <c r="D1989" t="s">
        <v>380</v>
      </c>
      <c r="E1989">
        <v>63</v>
      </c>
      <c r="F1989" t="s">
        <v>293</v>
      </c>
      <c r="G1989">
        <v>43</v>
      </c>
      <c r="H1989">
        <v>14</v>
      </c>
      <c r="I1989">
        <v>65</v>
      </c>
      <c r="J1989">
        <v>60</v>
      </c>
      <c r="K1989">
        <v>19</v>
      </c>
      <c r="L1989">
        <v>85</v>
      </c>
      <c r="M1989">
        <v>75</v>
      </c>
      <c r="N1989">
        <v>27</v>
      </c>
      <c r="O1989">
        <v>105</v>
      </c>
      <c r="P1989">
        <v>7041</v>
      </c>
      <c r="Q1989">
        <v>0.96245550044945305</v>
      </c>
      <c r="R1989">
        <f t="shared" si="285"/>
        <v>1</v>
      </c>
      <c r="S1989">
        <f t="shared" si="286"/>
        <v>6776.6491786645993</v>
      </c>
      <c r="T1989">
        <v>67.260000000000005</v>
      </c>
      <c r="U1989">
        <f t="shared" si="287"/>
        <v>64.734756960230214</v>
      </c>
      <c r="V1989">
        <v>0</v>
      </c>
      <c r="W1989">
        <v>9716</v>
      </c>
      <c r="X1989">
        <v>0</v>
      </c>
      <c r="Y1989" s="3">
        <v>0.1</v>
      </c>
      <c r="Z1989">
        <v>30</v>
      </c>
      <c r="AA1989" s="1">
        <f t="shared" si="288"/>
        <v>0.1060792482526339</v>
      </c>
      <c r="AB1989" s="4">
        <v>2970000</v>
      </c>
      <c r="AC1989" s="4">
        <v>2.5</v>
      </c>
      <c r="AD1989" s="4">
        <v>0</v>
      </c>
      <c r="AE1989" s="4">
        <v>239000</v>
      </c>
      <c r="AF1989" s="1">
        <v>0.28253552939999999</v>
      </c>
      <c r="AG1989" s="2">
        <f t="shared" si="281"/>
        <v>0.31660325238861442</v>
      </c>
      <c r="AH1989" s="2">
        <f t="shared" si="282"/>
        <v>0.37559540946282488</v>
      </c>
      <c r="AI1989">
        <f t="shared" si="283"/>
        <v>0.33605793699908265</v>
      </c>
      <c r="AJ1989">
        <f t="shared" si="284"/>
        <v>0.40495474613979815</v>
      </c>
      <c r="AK1989">
        <f t="shared" si="289"/>
        <v>45.718658987913003</v>
      </c>
    </row>
    <row r="1990" spans="1:37" x14ac:dyDescent="0.2">
      <c r="A1990">
        <v>4</v>
      </c>
      <c r="B1990">
        <v>38065</v>
      </c>
      <c r="C1990">
        <v>38</v>
      </c>
      <c r="D1990" t="s">
        <v>355</v>
      </c>
      <c r="E1990">
        <v>65</v>
      </c>
      <c r="F1990" t="s">
        <v>293</v>
      </c>
      <c r="G1990">
        <v>43</v>
      </c>
      <c r="H1990">
        <v>14</v>
      </c>
      <c r="I1990">
        <v>65</v>
      </c>
      <c r="J1990">
        <v>60</v>
      </c>
      <c r="K1990">
        <v>19</v>
      </c>
      <c r="L1990">
        <v>85</v>
      </c>
      <c r="M1990">
        <v>75</v>
      </c>
      <c r="N1990">
        <v>27</v>
      </c>
      <c r="O1990">
        <v>105</v>
      </c>
      <c r="P1990">
        <v>7041</v>
      </c>
      <c r="Q1990">
        <v>0.93068861961364702</v>
      </c>
      <c r="R1990">
        <f t="shared" si="285"/>
        <v>1</v>
      </c>
      <c r="S1990">
        <f t="shared" si="286"/>
        <v>6552.978570699689</v>
      </c>
      <c r="T1990">
        <v>67.260000000000005</v>
      </c>
      <c r="U1990">
        <f t="shared" si="287"/>
        <v>62.598116555213906</v>
      </c>
      <c r="V1990">
        <v>0</v>
      </c>
      <c r="W1990">
        <v>9716</v>
      </c>
      <c r="X1990">
        <v>0</v>
      </c>
      <c r="Y1990" s="3">
        <v>0.1</v>
      </c>
      <c r="Z1990">
        <v>30</v>
      </c>
      <c r="AA1990" s="1">
        <f t="shared" si="288"/>
        <v>0.1060792482526339</v>
      </c>
      <c r="AB1990" s="4">
        <v>2970000</v>
      </c>
      <c r="AC1990" s="4">
        <v>2.5</v>
      </c>
      <c r="AD1990" s="4">
        <v>0</v>
      </c>
      <c r="AE1990" s="4">
        <v>239000</v>
      </c>
      <c r="AF1990" s="1">
        <v>0.31027318180000002</v>
      </c>
      <c r="AG1990" s="2">
        <f t="shared" si="281"/>
        <v>0.27878406490371915</v>
      </c>
      <c r="AH1990" s="2">
        <f t="shared" si="282"/>
        <v>0.33251587917317271</v>
      </c>
      <c r="AI1990">
        <f t="shared" si="283"/>
        <v>0.29650379537582172</v>
      </c>
      <c r="AJ1990">
        <f t="shared" si="284"/>
        <v>0.35925615136171307</v>
      </c>
      <c r="AK1990">
        <f t="shared" si="289"/>
        <v>41.855018136820703</v>
      </c>
    </row>
    <row r="1991" spans="1:37" x14ac:dyDescent="0.2">
      <c r="A1991">
        <v>4</v>
      </c>
      <c r="B1991">
        <v>38067</v>
      </c>
      <c r="C1991">
        <v>38</v>
      </c>
      <c r="D1991" t="s">
        <v>497</v>
      </c>
      <c r="E1991">
        <v>67</v>
      </c>
      <c r="F1991" t="s">
        <v>293</v>
      </c>
      <c r="G1991">
        <v>43</v>
      </c>
      <c r="H1991">
        <v>14</v>
      </c>
      <c r="I1991">
        <v>65</v>
      </c>
      <c r="J1991">
        <v>60</v>
      </c>
      <c r="K1991">
        <v>19</v>
      </c>
      <c r="L1991">
        <v>85</v>
      </c>
      <c r="M1991">
        <v>75</v>
      </c>
      <c r="N1991">
        <v>27</v>
      </c>
      <c r="O1991">
        <v>105</v>
      </c>
      <c r="P1991">
        <v>7041</v>
      </c>
      <c r="Q1991">
        <v>0.96946051873658801</v>
      </c>
      <c r="R1991">
        <f t="shared" si="285"/>
        <v>1</v>
      </c>
      <c r="S1991">
        <f t="shared" si="286"/>
        <v>6825.9715124243157</v>
      </c>
      <c r="T1991">
        <v>67.260000000000005</v>
      </c>
      <c r="U1991">
        <f t="shared" si="287"/>
        <v>65.205914490222909</v>
      </c>
      <c r="V1991">
        <v>0</v>
      </c>
      <c r="W1991">
        <v>9716</v>
      </c>
      <c r="X1991">
        <v>0</v>
      </c>
      <c r="Y1991" s="3">
        <v>0.1</v>
      </c>
      <c r="Z1991">
        <v>30</v>
      </c>
      <c r="AA1991" s="1">
        <f t="shared" si="288"/>
        <v>0.1060792482526339</v>
      </c>
      <c r="AB1991" s="4">
        <v>2970000</v>
      </c>
      <c r="AC1991" s="4">
        <v>2.5</v>
      </c>
      <c r="AD1991" s="4">
        <v>0</v>
      </c>
      <c r="AE1991" s="4">
        <v>239000</v>
      </c>
      <c r="AF1991" s="1">
        <v>0.28002444440000002</v>
      </c>
      <c r="AG1991" s="2">
        <f t="shared" si="281"/>
        <v>0.32176734349867181</v>
      </c>
      <c r="AH1991" s="2">
        <f t="shared" si="282"/>
        <v>0.38128716042883981</v>
      </c>
      <c r="AI1991">
        <f t="shared" si="283"/>
        <v>0.34139605966653502</v>
      </c>
      <c r="AJ1991">
        <f t="shared" si="284"/>
        <v>0.41090921291008725</v>
      </c>
      <c r="AK1991">
        <f t="shared" si="289"/>
        <v>46.106217033201496</v>
      </c>
    </row>
    <row r="1992" spans="1:37" x14ac:dyDescent="0.2">
      <c r="A1992">
        <v>4</v>
      </c>
      <c r="B1992">
        <v>38069</v>
      </c>
      <c r="C1992">
        <v>38</v>
      </c>
      <c r="D1992" t="s">
        <v>462</v>
      </c>
      <c r="E1992">
        <v>69</v>
      </c>
      <c r="F1992" t="s">
        <v>293</v>
      </c>
      <c r="G1992">
        <v>43</v>
      </c>
      <c r="H1992">
        <v>14</v>
      </c>
      <c r="I1992">
        <v>65</v>
      </c>
      <c r="J1992">
        <v>60</v>
      </c>
      <c r="K1992">
        <v>19</v>
      </c>
      <c r="L1992">
        <v>85</v>
      </c>
      <c r="M1992">
        <v>75</v>
      </c>
      <c r="N1992">
        <v>27</v>
      </c>
      <c r="O1992">
        <v>105</v>
      </c>
      <c r="P1992">
        <v>7041</v>
      </c>
      <c r="Q1992">
        <v>0.94986933469772294</v>
      </c>
      <c r="R1992">
        <f t="shared" si="285"/>
        <v>1</v>
      </c>
      <c r="S1992">
        <f t="shared" si="286"/>
        <v>6688.0299856066677</v>
      </c>
      <c r="T1992">
        <v>67.260000000000005</v>
      </c>
      <c r="U1992">
        <f t="shared" si="287"/>
        <v>63.888211451768854</v>
      </c>
      <c r="V1992">
        <v>0</v>
      </c>
      <c r="W1992">
        <v>9716</v>
      </c>
      <c r="X1992">
        <v>0</v>
      </c>
      <c r="Y1992" s="3">
        <v>0.1</v>
      </c>
      <c r="Z1992">
        <v>30</v>
      </c>
      <c r="AA1992" s="1">
        <f t="shared" si="288"/>
        <v>0.1060792482526339</v>
      </c>
      <c r="AB1992" s="4">
        <v>2970000</v>
      </c>
      <c r="AC1992" s="4">
        <v>2.5</v>
      </c>
      <c r="AD1992" s="4">
        <v>0</v>
      </c>
      <c r="AE1992" s="4">
        <v>239000</v>
      </c>
      <c r="AF1992" s="1">
        <v>0.29313265080000001</v>
      </c>
      <c r="AG1992" s="2">
        <f t="shared" si="281"/>
        <v>0.30116704933133764</v>
      </c>
      <c r="AH1992" s="2">
        <f t="shared" si="282"/>
        <v>0.3580319869359615</v>
      </c>
      <c r="AI1992">
        <f t="shared" si="283"/>
        <v>0.31992013931975322</v>
      </c>
      <c r="AJ1992">
        <f t="shared" si="284"/>
        <v>0.38633220538078095</v>
      </c>
      <c r="AK1992">
        <f t="shared" si="289"/>
        <v>44.156249018262102</v>
      </c>
    </row>
    <row r="1993" spans="1:37" x14ac:dyDescent="0.2">
      <c r="A1993">
        <v>4</v>
      </c>
      <c r="B1993">
        <v>38071</v>
      </c>
      <c r="C1993">
        <v>38</v>
      </c>
      <c r="D1993" t="s">
        <v>337</v>
      </c>
      <c r="E1993">
        <v>71</v>
      </c>
      <c r="F1993" t="s">
        <v>293</v>
      </c>
      <c r="G1993">
        <v>43</v>
      </c>
      <c r="H1993">
        <v>14</v>
      </c>
      <c r="I1993">
        <v>65</v>
      </c>
      <c r="J1993">
        <v>60</v>
      </c>
      <c r="K1993">
        <v>19</v>
      </c>
      <c r="L1993">
        <v>85</v>
      </c>
      <c r="M1993">
        <v>75</v>
      </c>
      <c r="N1993">
        <v>27</v>
      </c>
      <c r="O1993">
        <v>105</v>
      </c>
      <c r="P1993">
        <v>7041</v>
      </c>
      <c r="Q1993">
        <v>0.95780193224185906</v>
      </c>
      <c r="R1993">
        <f t="shared" si="285"/>
        <v>1</v>
      </c>
      <c r="S1993">
        <f t="shared" si="286"/>
        <v>6743.88340491493</v>
      </c>
      <c r="T1993">
        <v>67.260000000000005</v>
      </c>
      <c r="U1993">
        <f t="shared" si="287"/>
        <v>64.421757962587449</v>
      </c>
      <c r="V1993">
        <v>0</v>
      </c>
      <c r="W1993">
        <v>9716</v>
      </c>
      <c r="X1993">
        <v>0</v>
      </c>
      <c r="Y1993" s="3">
        <v>0.1</v>
      </c>
      <c r="Z1993">
        <v>30</v>
      </c>
      <c r="AA1993" s="1">
        <f t="shared" si="288"/>
        <v>0.1060792482526339</v>
      </c>
      <c r="AB1993" s="4">
        <v>2970000</v>
      </c>
      <c r="AC1993" s="4">
        <v>2.5</v>
      </c>
      <c r="AD1993" s="4">
        <v>0</v>
      </c>
      <c r="AE1993" s="4">
        <v>239000</v>
      </c>
      <c r="AF1993" s="1">
        <v>0.2782195542</v>
      </c>
      <c r="AG1993" s="2">
        <f t="shared" si="281"/>
        <v>0.31996011228350479</v>
      </c>
      <c r="AH1993" s="2">
        <f t="shared" si="282"/>
        <v>0.37986507827719268</v>
      </c>
      <c r="AI1993">
        <f t="shared" si="283"/>
        <v>0.33971585742769955</v>
      </c>
      <c r="AJ1993">
        <f t="shared" si="284"/>
        <v>0.40967889206990948</v>
      </c>
      <c r="AK1993">
        <f t="shared" si="289"/>
        <v>46.389103094206831</v>
      </c>
    </row>
    <row r="1994" spans="1:37" x14ac:dyDescent="0.2">
      <c r="A1994">
        <v>4</v>
      </c>
      <c r="B1994">
        <v>38073</v>
      </c>
      <c r="C1994">
        <v>38</v>
      </c>
      <c r="D1994" t="s">
        <v>442</v>
      </c>
      <c r="E1994">
        <v>73</v>
      </c>
      <c r="F1994" t="s">
        <v>293</v>
      </c>
      <c r="G1994">
        <v>43</v>
      </c>
      <c r="H1994">
        <v>14</v>
      </c>
      <c r="I1994">
        <v>65</v>
      </c>
      <c r="J1994">
        <v>60</v>
      </c>
      <c r="K1994">
        <v>19</v>
      </c>
      <c r="L1994">
        <v>85</v>
      </c>
      <c r="M1994">
        <v>75</v>
      </c>
      <c r="N1994">
        <v>27</v>
      </c>
      <c r="O1994">
        <v>105</v>
      </c>
      <c r="P1994">
        <v>7041</v>
      </c>
      <c r="Q1994">
        <v>0.96544933319091797</v>
      </c>
      <c r="R1994">
        <f t="shared" si="285"/>
        <v>1</v>
      </c>
      <c r="S1994">
        <f t="shared" si="286"/>
        <v>6797.7287549972534</v>
      </c>
      <c r="T1994">
        <v>67.260000000000005</v>
      </c>
      <c r="U1994">
        <f t="shared" si="287"/>
        <v>64.936122150421141</v>
      </c>
      <c r="V1994">
        <v>0</v>
      </c>
      <c r="W1994">
        <v>9716</v>
      </c>
      <c r="X1994">
        <v>0</v>
      </c>
      <c r="Y1994" s="3">
        <v>0.1</v>
      </c>
      <c r="Z1994">
        <v>30</v>
      </c>
      <c r="AA1994" s="1">
        <f t="shared" si="288"/>
        <v>0.1060792482526339</v>
      </c>
      <c r="AB1994" s="4">
        <v>2970000</v>
      </c>
      <c r="AC1994" s="4">
        <v>2.5</v>
      </c>
      <c r="AD1994" s="4">
        <v>0</v>
      </c>
      <c r="AE1994" s="4">
        <v>239000</v>
      </c>
      <c r="AF1994" s="1">
        <v>0.30169557350000004</v>
      </c>
      <c r="AG1994" s="2">
        <f t="shared" si="281"/>
        <v>0.29741874093098752</v>
      </c>
      <c r="AH1994" s="2">
        <f t="shared" si="282"/>
        <v>0.35267395777965299</v>
      </c>
      <c r="AI1994">
        <f t="shared" si="283"/>
        <v>0.31564091653020437</v>
      </c>
      <c r="AJ1994">
        <f t="shared" si="284"/>
        <v>0.38017271468010094</v>
      </c>
      <c r="AK1994">
        <f t="shared" si="289"/>
        <v>42.973933891204624</v>
      </c>
    </row>
    <row r="1995" spans="1:37" x14ac:dyDescent="0.2">
      <c r="A1995">
        <v>4</v>
      </c>
      <c r="B1995">
        <v>38075</v>
      </c>
      <c r="C1995">
        <v>38</v>
      </c>
      <c r="D1995" t="s">
        <v>321</v>
      </c>
      <c r="E1995">
        <v>75</v>
      </c>
      <c r="F1995" t="s">
        <v>293</v>
      </c>
      <c r="G1995">
        <v>43</v>
      </c>
      <c r="H1995">
        <v>14</v>
      </c>
      <c r="I1995">
        <v>65</v>
      </c>
      <c r="J1995">
        <v>60</v>
      </c>
      <c r="K1995">
        <v>19</v>
      </c>
      <c r="L1995">
        <v>85</v>
      </c>
      <c r="M1995">
        <v>75</v>
      </c>
      <c r="N1995">
        <v>27</v>
      </c>
      <c r="O1995">
        <v>105</v>
      </c>
      <c r="P1995">
        <v>7041</v>
      </c>
      <c r="Q1995">
        <v>0.93962470974240997</v>
      </c>
      <c r="R1995">
        <f t="shared" si="285"/>
        <v>1</v>
      </c>
      <c r="S1995">
        <f t="shared" si="286"/>
        <v>6615.897581296309</v>
      </c>
      <c r="T1995">
        <v>67.260000000000005</v>
      </c>
      <c r="U1995">
        <f t="shared" si="287"/>
        <v>63.199157977274503</v>
      </c>
      <c r="V1995">
        <v>0</v>
      </c>
      <c r="W1995">
        <v>9716</v>
      </c>
      <c r="X1995">
        <v>0</v>
      </c>
      <c r="Y1995" s="3">
        <v>0.1</v>
      </c>
      <c r="Z1995">
        <v>30</v>
      </c>
      <c r="AA1995" s="1">
        <f t="shared" si="288"/>
        <v>0.1060792482526339</v>
      </c>
      <c r="AB1995" s="4">
        <v>2970000</v>
      </c>
      <c r="AC1995" s="4">
        <v>2.5</v>
      </c>
      <c r="AD1995" s="4">
        <v>0</v>
      </c>
      <c r="AE1995" s="4">
        <v>239000</v>
      </c>
      <c r="AF1995" s="1">
        <v>0.2914662885</v>
      </c>
      <c r="AG1995" s="2">
        <f t="shared" si="281"/>
        <v>0.29962212542134786</v>
      </c>
      <c r="AH1995" s="2">
        <f t="shared" si="282"/>
        <v>0.35681131196178367</v>
      </c>
      <c r="AI1995">
        <f t="shared" si="283"/>
        <v>0.31848215844635386</v>
      </c>
      <c r="AJ1995">
        <f t="shared" si="284"/>
        <v>0.38527297024136631</v>
      </c>
      <c r="AK1995">
        <f t="shared" si="289"/>
        <v>44.394404872514329</v>
      </c>
    </row>
    <row r="1996" spans="1:37" x14ac:dyDescent="0.2">
      <c r="A1996">
        <v>4</v>
      </c>
      <c r="B1996">
        <v>38077</v>
      </c>
      <c r="C1996">
        <v>38</v>
      </c>
      <c r="D1996" t="s">
        <v>288</v>
      </c>
      <c r="E1996">
        <v>77</v>
      </c>
      <c r="F1996" t="s">
        <v>293</v>
      </c>
      <c r="G1996">
        <v>43</v>
      </c>
      <c r="H1996">
        <v>14</v>
      </c>
      <c r="I1996">
        <v>65</v>
      </c>
      <c r="J1996">
        <v>60</v>
      </c>
      <c r="K1996">
        <v>19</v>
      </c>
      <c r="L1996">
        <v>85</v>
      </c>
      <c r="M1996">
        <v>75</v>
      </c>
      <c r="N1996">
        <v>27</v>
      </c>
      <c r="O1996">
        <v>105</v>
      </c>
      <c r="P1996">
        <v>7041</v>
      </c>
      <c r="Q1996">
        <v>0.97358664740686796</v>
      </c>
      <c r="R1996">
        <f t="shared" si="285"/>
        <v>1</v>
      </c>
      <c r="S1996">
        <f t="shared" si="286"/>
        <v>6855.0235843917571</v>
      </c>
      <c r="T1996">
        <v>67.260000000000005</v>
      </c>
      <c r="U1996">
        <f t="shared" si="287"/>
        <v>65.483437904585941</v>
      </c>
      <c r="V1996">
        <v>0</v>
      </c>
      <c r="W1996">
        <v>9716</v>
      </c>
      <c r="X1996">
        <v>0</v>
      </c>
      <c r="Y1996" s="3">
        <v>0.1</v>
      </c>
      <c r="Z1996">
        <v>30</v>
      </c>
      <c r="AA1996" s="1">
        <f t="shared" si="288"/>
        <v>0.1060792482526339</v>
      </c>
      <c r="AB1996" s="4">
        <v>2970000</v>
      </c>
      <c r="AC1996" s="4">
        <v>2.5</v>
      </c>
      <c r="AD1996" s="4">
        <v>0</v>
      </c>
      <c r="AE1996" s="4">
        <v>239000</v>
      </c>
      <c r="AF1996" s="1">
        <v>0.2925466437</v>
      </c>
      <c r="AG1996" s="2">
        <f t="shared" si="281"/>
        <v>0.30930523542879362</v>
      </c>
      <c r="AH1996" s="2">
        <f t="shared" si="282"/>
        <v>0.36628378006610129</v>
      </c>
      <c r="AI1996">
        <f t="shared" si="283"/>
        <v>0.32809579502685593</v>
      </c>
      <c r="AJ1996">
        <f t="shared" si="284"/>
        <v>0.39464056215248977</v>
      </c>
      <c r="AK1996">
        <f t="shared" si="289"/>
        <v>44.239691635737834</v>
      </c>
    </row>
    <row r="1997" spans="1:37" x14ac:dyDescent="0.2">
      <c r="A1997">
        <v>4</v>
      </c>
      <c r="B1997">
        <v>38079</v>
      </c>
      <c r="C1997">
        <v>38</v>
      </c>
      <c r="D1997" t="s">
        <v>477</v>
      </c>
      <c r="E1997">
        <v>79</v>
      </c>
      <c r="F1997" t="s">
        <v>293</v>
      </c>
      <c r="G1997">
        <v>43</v>
      </c>
      <c r="H1997">
        <v>14</v>
      </c>
      <c r="I1997">
        <v>65</v>
      </c>
      <c r="J1997">
        <v>60</v>
      </c>
      <c r="K1997">
        <v>19</v>
      </c>
      <c r="L1997">
        <v>85</v>
      </c>
      <c r="M1997">
        <v>75</v>
      </c>
      <c r="N1997">
        <v>27</v>
      </c>
      <c r="O1997">
        <v>105</v>
      </c>
      <c r="P1997">
        <v>7041</v>
      </c>
      <c r="Q1997">
        <v>0.95388533613261095</v>
      </c>
      <c r="R1997">
        <f t="shared" si="285"/>
        <v>1</v>
      </c>
      <c r="S1997">
        <f t="shared" si="286"/>
        <v>6716.3066517097141</v>
      </c>
      <c r="T1997">
        <v>67.260000000000005</v>
      </c>
      <c r="U1997">
        <f t="shared" si="287"/>
        <v>64.158327708279415</v>
      </c>
      <c r="V1997">
        <v>0</v>
      </c>
      <c r="W1997">
        <v>9716</v>
      </c>
      <c r="X1997">
        <v>0</v>
      </c>
      <c r="Y1997" s="3">
        <v>0.1</v>
      </c>
      <c r="Z1997">
        <v>30</v>
      </c>
      <c r="AA1997" s="1">
        <f t="shared" si="288"/>
        <v>0.1060792482526339</v>
      </c>
      <c r="AB1997" s="4">
        <v>2970000</v>
      </c>
      <c r="AC1997" s="4">
        <v>2.5</v>
      </c>
      <c r="AD1997" s="4">
        <v>0</v>
      </c>
      <c r="AE1997" s="4">
        <v>239000</v>
      </c>
      <c r="AF1997" s="1">
        <v>0.29252226419999999</v>
      </c>
      <c r="AG1997" s="2">
        <f t="shared" si="281"/>
        <v>0.3030714510399346</v>
      </c>
      <c r="AH1997" s="2">
        <f t="shared" si="282"/>
        <v>0.36005473190307374</v>
      </c>
      <c r="AI1997">
        <f t="shared" si="283"/>
        <v>0.32186357272908328</v>
      </c>
      <c r="AJ1997">
        <f t="shared" si="284"/>
        <v>0.38841387210210709</v>
      </c>
      <c r="AK1997">
        <f t="shared" si="289"/>
        <v>44.243170320736454</v>
      </c>
    </row>
    <row r="1998" spans="1:37" x14ac:dyDescent="0.2">
      <c r="A1998">
        <v>4</v>
      </c>
      <c r="B1998">
        <v>38081</v>
      </c>
      <c r="C1998">
        <v>38</v>
      </c>
      <c r="D1998" t="s">
        <v>528</v>
      </c>
      <c r="E1998">
        <v>81</v>
      </c>
      <c r="F1998" t="s">
        <v>293</v>
      </c>
      <c r="G1998">
        <v>43</v>
      </c>
      <c r="H1998">
        <v>14</v>
      </c>
      <c r="I1998">
        <v>65</v>
      </c>
      <c r="J1998">
        <v>60</v>
      </c>
      <c r="K1998">
        <v>19</v>
      </c>
      <c r="L1998">
        <v>85</v>
      </c>
      <c r="M1998">
        <v>75</v>
      </c>
      <c r="N1998">
        <v>27</v>
      </c>
      <c r="O1998">
        <v>105</v>
      </c>
      <c r="P1998">
        <v>7041</v>
      </c>
      <c r="Q1998">
        <v>0.96530492963462</v>
      </c>
      <c r="R1998">
        <f t="shared" si="285"/>
        <v>1</v>
      </c>
      <c r="S1998">
        <f t="shared" si="286"/>
        <v>6796.7120095573591</v>
      </c>
      <c r="T1998">
        <v>67.260000000000005</v>
      </c>
      <c r="U1998">
        <f t="shared" si="287"/>
        <v>64.926409567224553</v>
      </c>
      <c r="V1998">
        <v>0</v>
      </c>
      <c r="W1998">
        <v>9716</v>
      </c>
      <c r="X1998">
        <v>0</v>
      </c>
      <c r="Y1998" s="3">
        <v>0.1</v>
      </c>
      <c r="Z1998">
        <v>30</v>
      </c>
      <c r="AA1998" s="1">
        <f t="shared" si="288"/>
        <v>0.1060792482526339</v>
      </c>
      <c r="AB1998" s="4">
        <v>2970000</v>
      </c>
      <c r="AC1998" s="4">
        <v>2.5</v>
      </c>
      <c r="AD1998" s="4">
        <v>0</v>
      </c>
      <c r="AE1998" s="4">
        <v>239000</v>
      </c>
      <c r="AF1998" s="1">
        <v>0.30161529409999999</v>
      </c>
      <c r="AG1998" s="2">
        <f t="shared" si="281"/>
        <v>0.2974534061940482</v>
      </c>
      <c r="AH1998" s="2">
        <f t="shared" si="282"/>
        <v>0.35272329011640657</v>
      </c>
      <c r="AI1998">
        <f t="shared" si="283"/>
        <v>0.31568041925370172</v>
      </c>
      <c r="AJ1998">
        <f t="shared" si="284"/>
        <v>0.38022934958501109</v>
      </c>
      <c r="AK1998">
        <f t="shared" si="289"/>
        <v>42.984706631155106</v>
      </c>
    </row>
    <row r="1999" spans="1:37" x14ac:dyDescent="0.2">
      <c r="A1999">
        <v>4</v>
      </c>
      <c r="B1999">
        <v>38083</v>
      </c>
      <c r="C1999">
        <v>38</v>
      </c>
      <c r="D1999" t="s">
        <v>310</v>
      </c>
      <c r="E1999">
        <v>83</v>
      </c>
      <c r="F1999" t="s">
        <v>293</v>
      </c>
      <c r="G1999">
        <v>43</v>
      </c>
      <c r="H1999">
        <v>14</v>
      </c>
      <c r="I1999">
        <v>65</v>
      </c>
      <c r="J1999">
        <v>60</v>
      </c>
      <c r="K1999">
        <v>19</v>
      </c>
      <c r="L1999">
        <v>85</v>
      </c>
      <c r="M1999">
        <v>75</v>
      </c>
      <c r="N1999">
        <v>27</v>
      </c>
      <c r="O1999">
        <v>105</v>
      </c>
      <c r="P1999">
        <v>7041</v>
      </c>
      <c r="Q1999">
        <v>0.94100416020343203</v>
      </c>
      <c r="R1999">
        <f t="shared" si="285"/>
        <v>1</v>
      </c>
      <c r="S1999">
        <f t="shared" si="286"/>
        <v>6625.6102919923651</v>
      </c>
      <c r="T1999">
        <v>67.260000000000005</v>
      </c>
      <c r="U1999">
        <f t="shared" si="287"/>
        <v>63.291939815282845</v>
      </c>
      <c r="V1999">
        <v>0</v>
      </c>
      <c r="W1999">
        <v>9716</v>
      </c>
      <c r="X1999">
        <v>0</v>
      </c>
      <c r="Y1999" s="3">
        <v>0.1</v>
      </c>
      <c r="Z1999">
        <v>30</v>
      </c>
      <c r="AA1999" s="1">
        <f t="shared" si="288"/>
        <v>0.1060792482526339</v>
      </c>
      <c r="AB1999" s="4">
        <v>2970000</v>
      </c>
      <c r="AC1999" s="4">
        <v>2.5</v>
      </c>
      <c r="AD1999" s="4">
        <v>0</v>
      </c>
      <c r="AE1999" s="4">
        <v>239000</v>
      </c>
      <c r="AF1999" s="1">
        <v>0.29910692059999999</v>
      </c>
      <c r="AG1999" s="2">
        <f t="shared" si="281"/>
        <v>0.29239696730895426</v>
      </c>
      <c r="AH1999" s="2">
        <f t="shared" si="282"/>
        <v>0.34812909816253235</v>
      </c>
      <c r="AI1999">
        <f t="shared" si="283"/>
        <v>0.31077643758594753</v>
      </c>
      <c r="AJ1999">
        <f t="shared" si="284"/>
        <v>0.37586530508870364</v>
      </c>
      <c r="AK1999">
        <f t="shared" si="289"/>
        <v>43.324219889708786</v>
      </c>
    </row>
    <row r="2000" spans="1:37" x14ac:dyDescent="0.2">
      <c r="A2000">
        <v>4</v>
      </c>
      <c r="B2000">
        <v>38085</v>
      </c>
      <c r="C2000">
        <v>38</v>
      </c>
      <c r="D2000" t="s">
        <v>296</v>
      </c>
      <c r="E2000">
        <v>85</v>
      </c>
      <c r="F2000" t="s">
        <v>293</v>
      </c>
      <c r="G2000">
        <v>43</v>
      </c>
      <c r="H2000">
        <v>14</v>
      </c>
      <c r="I2000">
        <v>65</v>
      </c>
      <c r="J2000">
        <v>60</v>
      </c>
      <c r="K2000">
        <v>19</v>
      </c>
      <c r="L2000">
        <v>85</v>
      </c>
      <c r="M2000">
        <v>75</v>
      </c>
      <c r="N2000">
        <v>27</v>
      </c>
      <c r="O2000">
        <v>105</v>
      </c>
      <c r="P2000">
        <v>7041</v>
      </c>
      <c r="Q2000">
        <v>0.92933583259582497</v>
      </c>
      <c r="R2000">
        <f t="shared" si="285"/>
        <v>1</v>
      </c>
      <c r="S2000">
        <f t="shared" si="286"/>
        <v>6543.4535973072034</v>
      </c>
      <c r="T2000">
        <v>67.260000000000005</v>
      </c>
      <c r="U2000">
        <f t="shared" si="287"/>
        <v>62.507128100395192</v>
      </c>
      <c r="V2000">
        <v>0</v>
      </c>
      <c r="W2000">
        <v>9716</v>
      </c>
      <c r="X2000">
        <v>0</v>
      </c>
      <c r="Y2000" s="3">
        <v>0.1</v>
      </c>
      <c r="Z2000">
        <v>30</v>
      </c>
      <c r="AA2000" s="1">
        <f t="shared" si="288"/>
        <v>0.1060792482526339</v>
      </c>
      <c r="AB2000" s="4">
        <v>2970000</v>
      </c>
      <c r="AC2000" s="4">
        <v>2.5</v>
      </c>
      <c r="AD2000" s="4">
        <v>0</v>
      </c>
      <c r="AE2000" s="4">
        <v>239000</v>
      </c>
      <c r="AF2000" s="1">
        <v>0.32499591260000005</v>
      </c>
      <c r="AG2000" s="2">
        <f t="shared" si="281"/>
        <v>0.26576792506678348</v>
      </c>
      <c r="AH2000" s="2">
        <f t="shared" si="282"/>
        <v>0.31707241457096935</v>
      </c>
      <c r="AI2000">
        <f t="shared" si="283"/>
        <v>0.28268708087997779</v>
      </c>
      <c r="AJ2000">
        <f t="shared" si="284"/>
        <v>0.34260414953473844</v>
      </c>
      <c r="AK2000">
        <f t="shared" si="289"/>
        <v>40.072185445104168</v>
      </c>
    </row>
    <row r="2001" spans="1:37" x14ac:dyDescent="0.2">
      <c r="A2001">
        <v>4</v>
      </c>
      <c r="B2001">
        <v>38087</v>
      </c>
      <c r="C2001">
        <v>38</v>
      </c>
      <c r="D2001" t="s">
        <v>588</v>
      </c>
      <c r="E2001">
        <v>87</v>
      </c>
      <c r="F2001" t="s">
        <v>293</v>
      </c>
      <c r="G2001">
        <v>43</v>
      </c>
      <c r="H2001">
        <v>14</v>
      </c>
      <c r="I2001">
        <v>65</v>
      </c>
      <c r="J2001">
        <v>60</v>
      </c>
      <c r="K2001">
        <v>19</v>
      </c>
      <c r="L2001">
        <v>85</v>
      </c>
      <c r="M2001">
        <v>75</v>
      </c>
      <c r="N2001">
        <v>27</v>
      </c>
      <c r="O2001">
        <v>105</v>
      </c>
      <c r="P2001">
        <v>7041</v>
      </c>
      <c r="Q2001">
        <v>0.92556534467204898</v>
      </c>
      <c r="R2001">
        <f t="shared" si="285"/>
        <v>1</v>
      </c>
      <c r="S2001">
        <f t="shared" si="286"/>
        <v>6516.9055918358972</v>
      </c>
      <c r="T2001">
        <v>67.260000000000005</v>
      </c>
      <c r="U2001">
        <f t="shared" si="287"/>
        <v>62.253525082642021</v>
      </c>
      <c r="V2001">
        <v>0</v>
      </c>
      <c r="W2001">
        <v>9716</v>
      </c>
      <c r="X2001">
        <v>0</v>
      </c>
      <c r="Y2001" s="3">
        <v>0.1</v>
      </c>
      <c r="Z2001">
        <v>30</v>
      </c>
      <c r="AA2001" s="1">
        <f t="shared" si="288"/>
        <v>0.1060792482526339</v>
      </c>
      <c r="AB2001" s="4">
        <v>2970000</v>
      </c>
      <c r="AC2001" s="4">
        <v>2.5</v>
      </c>
      <c r="AD2001" s="4">
        <v>0</v>
      </c>
      <c r="AE2001" s="4">
        <v>239000</v>
      </c>
      <c r="AF2001" s="1">
        <v>0.33715916849999999</v>
      </c>
      <c r="AG2001" s="2">
        <f t="shared" si="281"/>
        <v>0.25514078841616544</v>
      </c>
      <c r="AH2001" s="2">
        <f t="shared" si="282"/>
        <v>0.30459984346563534</v>
      </c>
      <c r="AI2001">
        <f t="shared" si="283"/>
        <v>0.2714512872913753</v>
      </c>
      <c r="AJ2001">
        <f t="shared" si="284"/>
        <v>0.32921275773169129</v>
      </c>
      <c r="AK2001">
        <f t="shared" si="289"/>
        <v>38.716742233151123</v>
      </c>
    </row>
    <row r="2002" spans="1:37" x14ac:dyDescent="0.2">
      <c r="A2002">
        <v>4</v>
      </c>
      <c r="B2002">
        <v>38089</v>
      </c>
      <c r="C2002">
        <v>38</v>
      </c>
      <c r="D2002" t="s">
        <v>503</v>
      </c>
      <c r="E2002">
        <v>89</v>
      </c>
      <c r="F2002" t="s">
        <v>293</v>
      </c>
      <c r="G2002">
        <v>43</v>
      </c>
      <c r="H2002">
        <v>14</v>
      </c>
      <c r="I2002">
        <v>65</v>
      </c>
      <c r="J2002">
        <v>60</v>
      </c>
      <c r="K2002">
        <v>19</v>
      </c>
      <c r="L2002">
        <v>85</v>
      </c>
      <c r="M2002">
        <v>75</v>
      </c>
      <c r="N2002">
        <v>27</v>
      </c>
      <c r="O2002">
        <v>105</v>
      </c>
      <c r="P2002">
        <v>7041</v>
      </c>
      <c r="Q2002">
        <v>0.92755711214108905</v>
      </c>
      <c r="R2002">
        <f t="shared" si="285"/>
        <v>1</v>
      </c>
      <c r="S2002">
        <f t="shared" si="286"/>
        <v>6530.9296265854082</v>
      </c>
      <c r="T2002">
        <v>67.260000000000005</v>
      </c>
      <c r="U2002">
        <f t="shared" si="287"/>
        <v>62.387491362609651</v>
      </c>
      <c r="V2002">
        <v>0</v>
      </c>
      <c r="W2002">
        <v>9716</v>
      </c>
      <c r="X2002">
        <v>0</v>
      </c>
      <c r="Y2002" s="3">
        <v>0.1</v>
      </c>
      <c r="Z2002">
        <v>30</v>
      </c>
      <c r="AA2002" s="1">
        <f t="shared" si="288"/>
        <v>0.1060792482526339</v>
      </c>
      <c r="AB2002" s="4">
        <v>2970000</v>
      </c>
      <c r="AC2002" s="4">
        <v>2.5</v>
      </c>
      <c r="AD2002" s="4">
        <v>0</v>
      </c>
      <c r="AE2002" s="4">
        <v>239000</v>
      </c>
      <c r="AF2002" s="1">
        <v>0.32082287319999997</v>
      </c>
      <c r="AG2002" s="2">
        <f t="shared" si="281"/>
        <v>0.26870956008005836</v>
      </c>
      <c r="AH2002" s="2">
        <f t="shared" si="282"/>
        <v>0.32067943138217719</v>
      </c>
      <c r="AI2002">
        <f t="shared" si="283"/>
        <v>0.28584817058409018</v>
      </c>
      <c r="AJ2002">
        <f t="shared" si="284"/>
        <v>0.34654245232917924</v>
      </c>
      <c r="AK2002">
        <f t="shared" si="289"/>
        <v>40.560898137695716</v>
      </c>
    </row>
    <row r="2003" spans="1:37" x14ac:dyDescent="0.2">
      <c r="A2003">
        <v>4</v>
      </c>
      <c r="B2003">
        <v>38091</v>
      </c>
      <c r="C2003">
        <v>38</v>
      </c>
      <c r="D2003" t="s">
        <v>505</v>
      </c>
      <c r="E2003">
        <v>91</v>
      </c>
      <c r="F2003" t="s">
        <v>293</v>
      </c>
      <c r="G2003">
        <v>43</v>
      </c>
      <c r="H2003">
        <v>14</v>
      </c>
      <c r="I2003">
        <v>65</v>
      </c>
      <c r="J2003">
        <v>60</v>
      </c>
      <c r="K2003">
        <v>19</v>
      </c>
      <c r="L2003">
        <v>85</v>
      </c>
      <c r="M2003">
        <v>75</v>
      </c>
      <c r="N2003">
        <v>27</v>
      </c>
      <c r="O2003">
        <v>105</v>
      </c>
      <c r="P2003">
        <v>7041</v>
      </c>
      <c r="Q2003">
        <v>0.96600971937179603</v>
      </c>
      <c r="R2003">
        <f t="shared" si="285"/>
        <v>1</v>
      </c>
      <c r="S2003">
        <f t="shared" si="286"/>
        <v>6801.6744340968162</v>
      </c>
      <c r="T2003">
        <v>67.260000000000005</v>
      </c>
      <c r="U2003">
        <f t="shared" si="287"/>
        <v>64.973813724947007</v>
      </c>
      <c r="V2003">
        <v>0</v>
      </c>
      <c r="W2003">
        <v>9716</v>
      </c>
      <c r="X2003">
        <v>0</v>
      </c>
      <c r="Y2003" s="3">
        <v>0.1</v>
      </c>
      <c r="Z2003">
        <v>30</v>
      </c>
      <c r="AA2003" s="1">
        <f t="shared" si="288"/>
        <v>0.1060792482526339</v>
      </c>
      <c r="AB2003" s="4">
        <v>2970000</v>
      </c>
      <c r="AC2003" s="4">
        <v>2.5</v>
      </c>
      <c r="AD2003" s="4">
        <v>0</v>
      </c>
      <c r="AE2003" s="4">
        <v>239000</v>
      </c>
      <c r="AF2003" s="1">
        <v>0.28020407139999998</v>
      </c>
      <c r="AG2003" s="2">
        <f t="shared" si="281"/>
        <v>0.32041647386198502</v>
      </c>
      <c r="AH2003" s="2">
        <f t="shared" si="282"/>
        <v>0.37989823130910394</v>
      </c>
      <c r="AI2003">
        <f t="shared" si="283"/>
        <v>0.34003263733887906</v>
      </c>
      <c r="AJ2003">
        <f t="shared" si="284"/>
        <v>0.40950133440925574</v>
      </c>
      <c r="AK2003">
        <f t="shared" si="289"/>
        <v>46.078262928509567</v>
      </c>
    </row>
    <row r="2004" spans="1:37" x14ac:dyDescent="0.2">
      <c r="A2004">
        <v>4</v>
      </c>
      <c r="B2004">
        <v>38093</v>
      </c>
      <c r="C2004">
        <v>38</v>
      </c>
      <c r="D2004" t="s">
        <v>504</v>
      </c>
      <c r="E2004">
        <v>93</v>
      </c>
      <c r="F2004" t="s">
        <v>293</v>
      </c>
      <c r="G2004">
        <v>43</v>
      </c>
      <c r="H2004">
        <v>14</v>
      </c>
      <c r="I2004">
        <v>65</v>
      </c>
      <c r="J2004">
        <v>60</v>
      </c>
      <c r="K2004">
        <v>19</v>
      </c>
      <c r="L2004">
        <v>85</v>
      </c>
      <c r="M2004">
        <v>75</v>
      </c>
      <c r="N2004">
        <v>27</v>
      </c>
      <c r="O2004">
        <v>105</v>
      </c>
      <c r="P2004">
        <v>7041</v>
      </c>
      <c r="Q2004">
        <v>0.95336359417116301</v>
      </c>
      <c r="R2004">
        <f t="shared" si="285"/>
        <v>1</v>
      </c>
      <c r="S2004">
        <f t="shared" si="286"/>
        <v>6712.6330665591586</v>
      </c>
      <c r="T2004">
        <v>67.260000000000005</v>
      </c>
      <c r="U2004">
        <f t="shared" si="287"/>
        <v>64.12323534395243</v>
      </c>
      <c r="V2004">
        <v>0</v>
      </c>
      <c r="W2004">
        <v>9716</v>
      </c>
      <c r="X2004">
        <v>0</v>
      </c>
      <c r="Y2004" s="3">
        <v>0.1</v>
      </c>
      <c r="Z2004">
        <v>30</v>
      </c>
      <c r="AA2004" s="1">
        <f t="shared" si="288"/>
        <v>0.1060792482526339</v>
      </c>
      <c r="AB2004" s="4">
        <v>2970000</v>
      </c>
      <c r="AC2004" s="4">
        <v>2.5</v>
      </c>
      <c r="AD2004" s="4">
        <v>0</v>
      </c>
      <c r="AE2004" s="4">
        <v>239000</v>
      </c>
      <c r="AF2004" s="1">
        <v>0.29547395539999999</v>
      </c>
      <c r="AG2004" s="2">
        <f t="shared" si="281"/>
        <v>0.29987974975235182</v>
      </c>
      <c r="AH2004" s="2">
        <f t="shared" si="282"/>
        <v>0.3562952841460475</v>
      </c>
      <c r="AI2004">
        <f t="shared" si="283"/>
        <v>0.31848461860964833</v>
      </c>
      <c r="AJ2004">
        <f t="shared" si="284"/>
        <v>0.38437174987466272</v>
      </c>
      <c r="AK2004">
        <f t="shared" si="289"/>
        <v>43.826169274640804</v>
      </c>
    </row>
    <row r="2005" spans="1:37" x14ac:dyDescent="0.2">
      <c r="A2005">
        <v>4</v>
      </c>
      <c r="B2005">
        <v>38095</v>
      </c>
      <c r="C2005">
        <v>38</v>
      </c>
      <c r="D2005" t="s">
        <v>535</v>
      </c>
      <c r="E2005">
        <v>95</v>
      </c>
      <c r="F2005" t="s">
        <v>293</v>
      </c>
      <c r="G2005">
        <v>43</v>
      </c>
      <c r="H2005">
        <v>14</v>
      </c>
      <c r="I2005">
        <v>65</v>
      </c>
      <c r="J2005">
        <v>60</v>
      </c>
      <c r="K2005">
        <v>19</v>
      </c>
      <c r="L2005">
        <v>85</v>
      </c>
      <c r="M2005">
        <v>75</v>
      </c>
      <c r="N2005">
        <v>27</v>
      </c>
      <c r="O2005">
        <v>105</v>
      </c>
      <c r="P2005">
        <v>7041</v>
      </c>
      <c r="Q2005">
        <v>0.95580358902613305</v>
      </c>
      <c r="R2005">
        <f t="shared" si="285"/>
        <v>1</v>
      </c>
      <c r="S2005">
        <f t="shared" si="286"/>
        <v>6729.8130703330025</v>
      </c>
      <c r="T2005">
        <v>67.260000000000005</v>
      </c>
      <c r="U2005">
        <f t="shared" si="287"/>
        <v>64.287349397897714</v>
      </c>
      <c r="V2005">
        <v>0</v>
      </c>
      <c r="W2005">
        <v>9716</v>
      </c>
      <c r="X2005">
        <v>0</v>
      </c>
      <c r="Y2005" s="3">
        <v>0.1</v>
      </c>
      <c r="Z2005">
        <v>30</v>
      </c>
      <c r="AA2005" s="1">
        <f t="shared" si="288"/>
        <v>0.1060792482526339</v>
      </c>
      <c r="AB2005" s="4">
        <v>2970000</v>
      </c>
      <c r="AC2005" s="4">
        <v>2.5</v>
      </c>
      <c r="AD2005" s="4">
        <v>0</v>
      </c>
      <c r="AE2005" s="4">
        <v>239000</v>
      </c>
      <c r="AF2005" s="1">
        <v>0.28695004839999999</v>
      </c>
      <c r="AG2005" s="2">
        <f t="shared" si="281"/>
        <v>0.30957803314955507</v>
      </c>
      <c r="AH2005" s="2">
        <f t="shared" si="282"/>
        <v>0.36766494618615869</v>
      </c>
      <c r="AI2005">
        <f t="shared" si="283"/>
        <v>0.3287341522581978</v>
      </c>
      <c r="AJ2005">
        <f t="shared" si="284"/>
        <v>0.39657357221550693</v>
      </c>
      <c r="AK2005">
        <f t="shared" si="289"/>
        <v>45.053771170955024</v>
      </c>
    </row>
    <row r="2006" spans="1:37" x14ac:dyDescent="0.2">
      <c r="A2006">
        <v>4</v>
      </c>
      <c r="B2006">
        <v>38097</v>
      </c>
      <c r="C2006">
        <v>38</v>
      </c>
      <c r="D2006" t="s">
        <v>536</v>
      </c>
      <c r="E2006">
        <v>97</v>
      </c>
      <c r="F2006" t="s">
        <v>293</v>
      </c>
      <c r="G2006">
        <v>43</v>
      </c>
      <c r="H2006">
        <v>14</v>
      </c>
      <c r="I2006">
        <v>65</v>
      </c>
      <c r="J2006">
        <v>60</v>
      </c>
      <c r="K2006">
        <v>19</v>
      </c>
      <c r="L2006">
        <v>85</v>
      </c>
      <c r="M2006">
        <v>75</v>
      </c>
      <c r="N2006">
        <v>27</v>
      </c>
      <c r="O2006">
        <v>105</v>
      </c>
      <c r="P2006">
        <v>7041</v>
      </c>
      <c r="Q2006">
        <v>0.97048951685428597</v>
      </c>
      <c r="R2006">
        <f t="shared" si="285"/>
        <v>1</v>
      </c>
      <c r="S2006">
        <f t="shared" si="286"/>
        <v>6833.2166881710273</v>
      </c>
      <c r="T2006">
        <v>67.260000000000005</v>
      </c>
      <c r="U2006">
        <f t="shared" si="287"/>
        <v>65.275124903619286</v>
      </c>
      <c r="V2006">
        <v>0</v>
      </c>
      <c r="W2006">
        <v>9716</v>
      </c>
      <c r="X2006">
        <v>0</v>
      </c>
      <c r="Y2006" s="3">
        <v>0.1</v>
      </c>
      <c r="Z2006">
        <v>30</v>
      </c>
      <c r="AA2006" s="1">
        <f t="shared" si="288"/>
        <v>0.1060792482526339</v>
      </c>
      <c r="AB2006" s="4">
        <v>2970000</v>
      </c>
      <c r="AC2006" s="4">
        <v>2.5</v>
      </c>
      <c r="AD2006" s="4">
        <v>0</v>
      </c>
      <c r="AE2006" s="4">
        <v>239000</v>
      </c>
      <c r="AF2006" s="1">
        <v>0.27917759620000004</v>
      </c>
      <c r="AG2006" s="2">
        <f t="shared" si="281"/>
        <v>0.32308594610814351</v>
      </c>
      <c r="AH2006" s="2">
        <f t="shared" si="282"/>
        <v>0.3827858535014646</v>
      </c>
      <c r="AI2006">
        <f t="shared" si="283"/>
        <v>0.34277405929744137</v>
      </c>
      <c r="AJ2006">
        <f t="shared" si="284"/>
        <v>0.4124975709635425</v>
      </c>
      <c r="AK2006">
        <f t="shared" si="289"/>
        <v>46.238490707400338</v>
      </c>
    </row>
    <row r="2007" spans="1:37" x14ac:dyDescent="0.2">
      <c r="A2007">
        <v>4</v>
      </c>
      <c r="B2007">
        <v>38099</v>
      </c>
      <c r="C2007">
        <v>38</v>
      </c>
      <c r="D2007" t="s">
        <v>482</v>
      </c>
      <c r="E2007">
        <v>99</v>
      </c>
      <c r="F2007" t="s">
        <v>293</v>
      </c>
      <c r="G2007">
        <v>43</v>
      </c>
      <c r="H2007">
        <v>14</v>
      </c>
      <c r="I2007">
        <v>65</v>
      </c>
      <c r="J2007">
        <v>60</v>
      </c>
      <c r="K2007">
        <v>19</v>
      </c>
      <c r="L2007">
        <v>85</v>
      </c>
      <c r="M2007">
        <v>75</v>
      </c>
      <c r="N2007">
        <v>27</v>
      </c>
      <c r="O2007">
        <v>105</v>
      </c>
      <c r="P2007">
        <v>7041</v>
      </c>
      <c r="Q2007">
        <v>0.96733639472060695</v>
      </c>
      <c r="R2007">
        <f t="shared" si="285"/>
        <v>1</v>
      </c>
      <c r="S2007">
        <f t="shared" si="286"/>
        <v>6811.0155552277938</v>
      </c>
      <c r="T2007">
        <v>67.260000000000005</v>
      </c>
      <c r="U2007">
        <f t="shared" si="287"/>
        <v>65.063045908908023</v>
      </c>
      <c r="V2007">
        <v>0</v>
      </c>
      <c r="W2007">
        <v>9716</v>
      </c>
      <c r="X2007">
        <v>0</v>
      </c>
      <c r="Y2007" s="3">
        <v>0.1</v>
      </c>
      <c r="Z2007">
        <v>30</v>
      </c>
      <c r="AA2007" s="1">
        <f t="shared" si="288"/>
        <v>0.1060792482526339</v>
      </c>
      <c r="AB2007" s="4">
        <v>2970000</v>
      </c>
      <c r="AC2007" s="4">
        <v>2.5</v>
      </c>
      <c r="AD2007" s="4">
        <v>0</v>
      </c>
      <c r="AE2007" s="4">
        <v>239000</v>
      </c>
      <c r="AF2007" s="1">
        <v>0.28221638199999999</v>
      </c>
      <c r="AG2007" s="2">
        <f t="shared" si="281"/>
        <v>0.31856869024205792</v>
      </c>
      <c r="AH2007" s="2">
        <f t="shared" si="282"/>
        <v>0.37762738959601677</v>
      </c>
      <c r="AI2007">
        <f t="shared" si="283"/>
        <v>0.33804532167384771</v>
      </c>
      <c r="AJ2007">
        <f t="shared" si="284"/>
        <v>0.40701985691263404</v>
      </c>
      <c r="AK2007">
        <f t="shared" si="289"/>
        <v>45.767533268526094</v>
      </c>
    </row>
    <row r="2008" spans="1:37" x14ac:dyDescent="0.2">
      <c r="A2008">
        <v>4</v>
      </c>
      <c r="B2008">
        <v>38101</v>
      </c>
      <c r="C2008">
        <v>38</v>
      </c>
      <c r="D2008" t="s">
        <v>173</v>
      </c>
      <c r="E2008">
        <v>101</v>
      </c>
      <c r="F2008" t="s">
        <v>293</v>
      </c>
      <c r="G2008">
        <v>43</v>
      </c>
      <c r="H2008">
        <v>14</v>
      </c>
      <c r="I2008">
        <v>65</v>
      </c>
      <c r="J2008">
        <v>60</v>
      </c>
      <c r="K2008">
        <v>19</v>
      </c>
      <c r="L2008">
        <v>85</v>
      </c>
      <c r="M2008">
        <v>75</v>
      </c>
      <c r="N2008">
        <v>27</v>
      </c>
      <c r="O2008">
        <v>105</v>
      </c>
      <c r="P2008">
        <v>7041</v>
      </c>
      <c r="Q2008">
        <v>0.93742176610976502</v>
      </c>
      <c r="R2008">
        <f t="shared" si="285"/>
        <v>1</v>
      </c>
      <c r="S2008">
        <f t="shared" si="286"/>
        <v>6600.3866551788551</v>
      </c>
      <c r="T2008">
        <v>67.260000000000005</v>
      </c>
      <c r="U2008">
        <f t="shared" si="287"/>
        <v>63.050987988542801</v>
      </c>
      <c r="V2008">
        <v>0</v>
      </c>
      <c r="W2008">
        <v>9716</v>
      </c>
      <c r="X2008">
        <v>0</v>
      </c>
      <c r="Y2008" s="3">
        <v>0.1</v>
      </c>
      <c r="Z2008">
        <v>30</v>
      </c>
      <c r="AA2008" s="1">
        <f t="shared" si="288"/>
        <v>0.1060792482526339</v>
      </c>
      <c r="AB2008" s="4">
        <v>2970000</v>
      </c>
      <c r="AC2008" s="4">
        <v>2.5</v>
      </c>
      <c r="AD2008" s="4">
        <v>0</v>
      </c>
      <c r="AE2008" s="4">
        <v>239000</v>
      </c>
      <c r="AF2008" s="1">
        <v>0.29743511020000002</v>
      </c>
      <c r="AG2008" s="2">
        <f t="shared" si="281"/>
        <v>0.29292105023625925</v>
      </c>
      <c r="AH2008" s="2">
        <f t="shared" si="282"/>
        <v>0.34896559472638716</v>
      </c>
      <c r="AI2008">
        <f t="shared" si="283"/>
        <v>0.31140356005872166</v>
      </c>
      <c r="AJ2008">
        <f t="shared" si="284"/>
        <v>0.37685734882725008</v>
      </c>
      <c r="AK2008">
        <f t="shared" si="289"/>
        <v>43.553682898758424</v>
      </c>
    </row>
    <row r="2009" spans="1:37" x14ac:dyDescent="0.2">
      <c r="A2009">
        <v>4</v>
      </c>
      <c r="B2009">
        <v>38103</v>
      </c>
      <c r="C2009">
        <v>38</v>
      </c>
      <c r="D2009" t="s">
        <v>292</v>
      </c>
      <c r="E2009">
        <v>103</v>
      </c>
      <c r="F2009" t="s">
        <v>293</v>
      </c>
      <c r="G2009">
        <v>43</v>
      </c>
      <c r="H2009">
        <v>14</v>
      </c>
      <c r="I2009">
        <v>65</v>
      </c>
      <c r="J2009">
        <v>60</v>
      </c>
      <c r="K2009">
        <v>19</v>
      </c>
      <c r="L2009">
        <v>85</v>
      </c>
      <c r="M2009">
        <v>75</v>
      </c>
      <c r="N2009">
        <v>27</v>
      </c>
      <c r="O2009">
        <v>105</v>
      </c>
      <c r="P2009">
        <v>7041</v>
      </c>
      <c r="Q2009">
        <v>0.94926645403558596</v>
      </c>
      <c r="R2009">
        <f t="shared" si="285"/>
        <v>1</v>
      </c>
      <c r="S2009">
        <f t="shared" si="286"/>
        <v>6683.7851028645609</v>
      </c>
      <c r="T2009">
        <v>67.260000000000005</v>
      </c>
      <c r="U2009">
        <f t="shared" si="287"/>
        <v>63.847661698433519</v>
      </c>
      <c r="V2009">
        <v>0</v>
      </c>
      <c r="W2009">
        <v>9716</v>
      </c>
      <c r="X2009">
        <v>0</v>
      </c>
      <c r="Y2009" s="3">
        <v>0.1</v>
      </c>
      <c r="Z2009">
        <v>30</v>
      </c>
      <c r="AA2009" s="1">
        <f t="shared" si="288"/>
        <v>0.1060792482526339</v>
      </c>
      <c r="AB2009" s="4">
        <v>2970000</v>
      </c>
      <c r="AC2009" s="4">
        <v>2.5</v>
      </c>
      <c r="AD2009" s="4">
        <v>0</v>
      </c>
      <c r="AE2009" s="4">
        <v>239000</v>
      </c>
      <c r="AF2009" s="1">
        <v>0.29938183099999999</v>
      </c>
      <c r="AG2009" s="2">
        <f t="shared" si="281"/>
        <v>0.29469344489237748</v>
      </c>
      <c r="AH2009" s="2">
        <f t="shared" si="282"/>
        <v>0.35037453689107662</v>
      </c>
      <c r="AI2009">
        <f t="shared" si="283"/>
        <v>0.31305608165190307</v>
      </c>
      <c r="AJ2009">
        <f t="shared" si="284"/>
        <v>0.37808533215544077</v>
      </c>
      <c r="AK2009">
        <f t="shared" si="289"/>
        <v>43.286732636116675</v>
      </c>
    </row>
    <row r="2010" spans="1:37" x14ac:dyDescent="0.2">
      <c r="A2010">
        <v>4</v>
      </c>
      <c r="B2010">
        <v>38105</v>
      </c>
      <c r="C2010">
        <v>38</v>
      </c>
      <c r="D2010" t="s">
        <v>425</v>
      </c>
      <c r="E2010">
        <v>105</v>
      </c>
      <c r="F2010" t="s">
        <v>293</v>
      </c>
      <c r="G2010">
        <v>43</v>
      </c>
      <c r="H2010">
        <v>14</v>
      </c>
      <c r="I2010">
        <v>65</v>
      </c>
      <c r="J2010">
        <v>60</v>
      </c>
      <c r="K2010">
        <v>19</v>
      </c>
      <c r="L2010">
        <v>85</v>
      </c>
      <c r="M2010">
        <v>75</v>
      </c>
      <c r="N2010">
        <v>27</v>
      </c>
      <c r="O2010">
        <v>105</v>
      </c>
      <c r="P2010">
        <v>7041</v>
      </c>
      <c r="Q2010">
        <v>0.93531955089142105</v>
      </c>
      <c r="R2010">
        <f t="shared" si="285"/>
        <v>1</v>
      </c>
      <c r="S2010">
        <f t="shared" si="286"/>
        <v>6585.5849578264952</v>
      </c>
      <c r="T2010">
        <v>67.260000000000005</v>
      </c>
      <c r="U2010">
        <f t="shared" si="287"/>
        <v>62.909592992956988</v>
      </c>
      <c r="V2010">
        <v>0</v>
      </c>
      <c r="W2010">
        <v>9716</v>
      </c>
      <c r="X2010">
        <v>0</v>
      </c>
      <c r="Y2010" s="3">
        <v>0.1</v>
      </c>
      <c r="Z2010">
        <v>30</v>
      </c>
      <c r="AA2010" s="1">
        <f t="shared" si="288"/>
        <v>0.1060792482526339</v>
      </c>
      <c r="AB2010" s="4">
        <v>2970000</v>
      </c>
      <c r="AC2010" s="4">
        <v>2.5</v>
      </c>
      <c r="AD2010" s="4">
        <v>0</v>
      </c>
      <c r="AE2010" s="4">
        <v>239000</v>
      </c>
      <c r="AF2010" s="1">
        <v>0.30615417290000002</v>
      </c>
      <c r="AG2010" s="2">
        <f t="shared" si="281"/>
        <v>0.28394067554407526</v>
      </c>
      <c r="AH2010" s="2">
        <f t="shared" si="282"/>
        <v>0.33839338140799391</v>
      </c>
      <c r="AI2010">
        <f t="shared" si="283"/>
        <v>0.30189816882015313</v>
      </c>
      <c r="AJ2010">
        <f t="shared" si="284"/>
        <v>0.36549257727226242</v>
      </c>
      <c r="AK2010">
        <f t="shared" si="289"/>
        <v>42.384501920855797</v>
      </c>
    </row>
    <row r="2011" spans="1:37" x14ac:dyDescent="0.2">
      <c r="A2011">
        <v>11</v>
      </c>
      <c r="B2011">
        <v>39001</v>
      </c>
      <c r="C2011">
        <v>39</v>
      </c>
      <c r="D2011" t="s">
        <v>284</v>
      </c>
      <c r="E2011">
        <v>1</v>
      </c>
      <c r="F2011" t="s">
        <v>801</v>
      </c>
      <c r="G2011">
        <v>43</v>
      </c>
      <c r="H2011">
        <v>14</v>
      </c>
      <c r="I2011">
        <v>65</v>
      </c>
      <c r="J2011">
        <v>60</v>
      </c>
      <c r="K2011">
        <v>19</v>
      </c>
      <c r="L2011">
        <v>85</v>
      </c>
      <c r="M2011">
        <v>75</v>
      </c>
      <c r="N2011">
        <v>27</v>
      </c>
      <c r="O2011">
        <v>105</v>
      </c>
      <c r="P2011">
        <v>7041</v>
      </c>
      <c r="Q2011">
        <v>0.93658626079559304</v>
      </c>
      <c r="R2011">
        <f t="shared" si="285"/>
        <v>1</v>
      </c>
      <c r="S2011">
        <f t="shared" si="286"/>
        <v>6594.5038622617703</v>
      </c>
      <c r="T2011">
        <v>67.260000000000005</v>
      </c>
      <c r="U2011">
        <f t="shared" si="287"/>
        <v>62.99479190111159</v>
      </c>
      <c r="V2011">
        <v>0</v>
      </c>
      <c r="W2011">
        <v>9716</v>
      </c>
      <c r="X2011">
        <v>0</v>
      </c>
      <c r="Y2011" s="3">
        <v>0.1</v>
      </c>
      <c r="Z2011">
        <v>30</v>
      </c>
      <c r="AA2011" s="1">
        <f t="shared" si="288"/>
        <v>0.1060792482526339</v>
      </c>
      <c r="AB2011" s="4">
        <v>2970000</v>
      </c>
      <c r="AC2011" s="4">
        <v>2.5</v>
      </c>
      <c r="AD2011" s="4">
        <v>0</v>
      </c>
      <c r="AE2011" s="4">
        <v>239000</v>
      </c>
      <c r="AF2011" s="1">
        <v>0.26901291669999999</v>
      </c>
      <c r="AG2011" s="2">
        <f t="shared" si="281"/>
        <v>0.32358056686073283</v>
      </c>
      <c r="AH2011" s="2">
        <f t="shared" si="282"/>
        <v>0.38553057335833907</v>
      </c>
      <c r="AI2011">
        <f t="shared" si="283"/>
        <v>0.34401080254995259</v>
      </c>
      <c r="AJ2011">
        <f t="shared" si="284"/>
        <v>0.41636258941657667</v>
      </c>
      <c r="AK2011">
        <f t="shared" si="289"/>
        <v>47.891153878032604</v>
      </c>
    </row>
    <row r="2012" spans="1:37" x14ac:dyDescent="0.2">
      <c r="A2012">
        <v>11</v>
      </c>
      <c r="B2012">
        <v>39003</v>
      </c>
      <c r="C2012">
        <v>39</v>
      </c>
      <c r="D2012" t="s">
        <v>866</v>
      </c>
      <c r="E2012">
        <v>3</v>
      </c>
      <c r="F2012" t="s">
        <v>801</v>
      </c>
      <c r="G2012">
        <v>43</v>
      </c>
      <c r="H2012">
        <v>14</v>
      </c>
      <c r="I2012">
        <v>65</v>
      </c>
      <c r="J2012">
        <v>60</v>
      </c>
      <c r="K2012">
        <v>19</v>
      </c>
      <c r="L2012">
        <v>85</v>
      </c>
      <c r="M2012">
        <v>75</v>
      </c>
      <c r="N2012">
        <v>27</v>
      </c>
      <c r="O2012">
        <v>105</v>
      </c>
      <c r="P2012">
        <v>7041</v>
      </c>
      <c r="Q2012">
        <v>0.97457095709714003</v>
      </c>
      <c r="R2012">
        <f t="shared" si="285"/>
        <v>1</v>
      </c>
      <c r="S2012">
        <f t="shared" si="286"/>
        <v>6861.9541089209633</v>
      </c>
      <c r="T2012">
        <v>67.260000000000005</v>
      </c>
      <c r="U2012">
        <f t="shared" si="287"/>
        <v>65.549642574353641</v>
      </c>
      <c r="V2012">
        <v>0</v>
      </c>
      <c r="W2012">
        <v>9716</v>
      </c>
      <c r="X2012">
        <v>0</v>
      </c>
      <c r="Y2012" s="3">
        <v>0.1</v>
      </c>
      <c r="Z2012">
        <v>30</v>
      </c>
      <c r="AA2012" s="1">
        <f t="shared" si="288"/>
        <v>0.1060792482526339</v>
      </c>
      <c r="AB2012" s="4">
        <v>2970000</v>
      </c>
      <c r="AC2012" s="4">
        <v>2.5</v>
      </c>
      <c r="AD2012" s="4">
        <v>0</v>
      </c>
      <c r="AE2012" s="4">
        <v>239000</v>
      </c>
      <c r="AF2012" s="1">
        <v>0.2444793438</v>
      </c>
      <c r="AG2012" s="2">
        <f t="shared" si="281"/>
        <v>0.37049220566246721</v>
      </c>
      <c r="AH2012" s="2">
        <f t="shared" si="282"/>
        <v>0.43864386069635969</v>
      </c>
      <c r="AI2012">
        <f t="shared" si="283"/>
        <v>0.39296785477664276</v>
      </c>
      <c r="AJ2012">
        <f t="shared" si="284"/>
        <v>0.47256360659540553</v>
      </c>
      <c r="AK2012">
        <f t="shared" si="289"/>
        <v>52.446169305400709</v>
      </c>
    </row>
    <row r="2013" spans="1:37" x14ac:dyDescent="0.2">
      <c r="A2013">
        <v>11</v>
      </c>
      <c r="B2013">
        <v>39005</v>
      </c>
      <c r="C2013">
        <v>39</v>
      </c>
      <c r="D2013" t="s">
        <v>281</v>
      </c>
      <c r="E2013">
        <v>5</v>
      </c>
      <c r="F2013" t="s">
        <v>801</v>
      </c>
      <c r="G2013">
        <v>43</v>
      </c>
      <c r="H2013">
        <v>14</v>
      </c>
      <c r="I2013">
        <v>65</v>
      </c>
      <c r="J2013">
        <v>60</v>
      </c>
      <c r="K2013">
        <v>19</v>
      </c>
      <c r="L2013">
        <v>85</v>
      </c>
      <c r="M2013">
        <v>75</v>
      </c>
      <c r="N2013">
        <v>27</v>
      </c>
      <c r="O2013">
        <v>105</v>
      </c>
      <c r="P2013">
        <v>7041</v>
      </c>
      <c r="Q2013">
        <v>0.97415364285310102</v>
      </c>
      <c r="R2013">
        <f t="shared" si="285"/>
        <v>1</v>
      </c>
      <c r="S2013">
        <f t="shared" si="286"/>
        <v>6859.0157993286839</v>
      </c>
      <c r="T2013">
        <v>67.260000000000005</v>
      </c>
      <c r="U2013">
        <f t="shared" si="287"/>
        <v>65.521574018299575</v>
      </c>
      <c r="V2013">
        <v>0</v>
      </c>
      <c r="W2013">
        <v>9716</v>
      </c>
      <c r="X2013">
        <v>0</v>
      </c>
      <c r="Y2013" s="3">
        <v>0.1</v>
      </c>
      <c r="Z2013">
        <v>30</v>
      </c>
      <c r="AA2013" s="1">
        <f t="shared" si="288"/>
        <v>0.1060792482526339</v>
      </c>
      <c r="AB2013" s="4">
        <v>2970000</v>
      </c>
      <c r="AC2013" s="4">
        <v>2.5</v>
      </c>
      <c r="AD2013" s="4">
        <v>0</v>
      </c>
      <c r="AE2013" s="4">
        <v>239000</v>
      </c>
      <c r="AF2013" s="1">
        <v>0.23811515629999999</v>
      </c>
      <c r="AG2013" s="2">
        <f t="shared" si="281"/>
        <v>0.38023159503024379</v>
      </c>
      <c r="AH2013" s="2">
        <f t="shared" si="282"/>
        <v>0.45020075420654693</v>
      </c>
      <c r="AI2013">
        <f t="shared" si="283"/>
        <v>0.40330668917118084</v>
      </c>
      <c r="AJ2013">
        <f t="shared" si="284"/>
        <v>0.48502541462041543</v>
      </c>
      <c r="AK2013">
        <f t="shared" si="289"/>
        <v>53.781098132719187</v>
      </c>
    </row>
    <row r="2014" spans="1:37" x14ac:dyDescent="0.2">
      <c r="A2014">
        <v>11</v>
      </c>
      <c r="B2014">
        <v>39007</v>
      </c>
      <c r="C2014">
        <v>39</v>
      </c>
      <c r="D2014" t="s">
        <v>838</v>
      </c>
      <c r="E2014">
        <v>7</v>
      </c>
      <c r="F2014" t="s">
        <v>801</v>
      </c>
      <c r="G2014">
        <v>43</v>
      </c>
      <c r="H2014">
        <v>14</v>
      </c>
      <c r="I2014">
        <v>65</v>
      </c>
      <c r="J2014">
        <v>60</v>
      </c>
      <c r="K2014">
        <v>19</v>
      </c>
      <c r="L2014">
        <v>85</v>
      </c>
      <c r="M2014">
        <v>75</v>
      </c>
      <c r="N2014">
        <v>27</v>
      </c>
      <c r="O2014">
        <v>105</v>
      </c>
      <c r="P2014">
        <v>7041</v>
      </c>
      <c r="Q2014">
        <v>0.97787239438011497</v>
      </c>
      <c r="R2014">
        <f t="shared" si="285"/>
        <v>1</v>
      </c>
      <c r="S2014">
        <f t="shared" si="286"/>
        <v>6885.1995288303897</v>
      </c>
      <c r="T2014">
        <v>67.260000000000005</v>
      </c>
      <c r="U2014">
        <f t="shared" si="287"/>
        <v>65.771697246006539</v>
      </c>
      <c r="V2014">
        <v>0</v>
      </c>
      <c r="W2014">
        <v>9716</v>
      </c>
      <c r="X2014">
        <v>0</v>
      </c>
      <c r="Y2014" s="3">
        <v>0.1</v>
      </c>
      <c r="Z2014">
        <v>30</v>
      </c>
      <c r="AA2014" s="1">
        <f t="shared" si="288"/>
        <v>0.1060792482526339</v>
      </c>
      <c r="AB2014" s="4">
        <v>2970000</v>
      </c>
      <c r="AC2014" s="4">
        <v>2.5</v>
      </c>
      <c r="AD2014" s="4">
        <v>0</v>
      </c>
      <c r="AE2014" s="4">
        <v>239000</v>
      </c>
      <c r="AF2014" s="1">
        <v>0.22887702269999999</v>
      </c>
      <c r="AG2014" s="2">
        <f t="shared" si="281"/>
        <v>0.39708892332401152</v>
      </c>
      <c r="AH2014" s="2">
        <f t="shared" si="282"/>
        <v>0.46987618417212723</v>
      </c>
      <c r="AI2014">
        <f t="shared" si="283"/>
        <v>0.42109347726240232</v>
      </c>
      <c r="AJ2014">
        <f t="shared" si="284"/>
        <v>0.50610394516087898</v>
      </c>
      <c r="AK2014">
        <f t="shared" si="289"/>
        <v>55.850950449549288</v>
      </c>
    </row>
    <row r="2015" spans="1:37" x14ac:dyDescent="0.2">
      <c r="A2015">
        <v>11</v>
      </c>
      <c r="B2015">
        <v>39009</v>
      </c>
      <c r="C2015">
        <v>39</v>
      </c>
      <c r="D2015" t="s">
        <v>833</v>
      </c>
      <c r="E2015">
        <v>9</v>
      </c>
      <c r="F2015" t="s">
        <v>801</v>
      </c>
      <c r="G2015">
        <v>43</v>
      </c>
      <c r="H2015">
        <v>14</v>
      </c>
      <c r="I2015">
        <v>65</v>
      </c>
      <c r="J2015">
        <v>60</v>
      </c>
      <c r="K2015">
        <v>19</v>
      </c>
      <c r="L2015">
        <v>85</v>
      </c>
      <c r="M2015">
        <v>75</v>
      </c>
      <c r="N2015">
        <v>27</v>
      </c>
      <c r="O2015">
        <v>105</v>
      </c>
      <c r="P2015">
        <v>7041</v>
      </c>
      <c r="Q2015">
        <v>0.95190553739666905</v>
      </c>
      <c r="R2015">
        <f t="shared" si="285"/>
        <v>1</v>
      </c>
      <c r="S2015">
        <f t="shared" si="286"/>
        <v>6702.3668888099464</v>
      </c>
      <c r="T2015">
        <v>67.260000000000005</v>
      </c>
      <c r="U2015">
        <f t="shared" si="287"/>
        <v>64.025166445299959</v>
      </c>
      <c r="V2015">
        <v>0</v>
      </c>
      <c r="W2015">
        <v>9716</v>
      </c>
      <c r="X2015">
        <v>0</v>
      </c>
      <c r="Y2015" s="3">
        <v>0.1</v>
      </c>
      <c r="Z2015">
        <v>30</v>
      </c>
      <c r="AA2015" s="1">
        <f t="shared" si="288"/>
        <v>0.1060792482526339</v>
      </c>
      <c r="AB2015" s="4">
        <v>2970000</v>
      </c>
      <c r="AC2015" s="4">
        <v>2.5</v>
      </c>
      <c r="AD2015" s="4">
        <v>0</v>
      </c>
      <c r="AE2015" s="4">
        <v>239000</v>
      </c>
      <c r="AF2015" s="1">
        <v>0.2590150732</v>
      </c>
      <c r="AG2015" s="2">
        <f t="shared" si="281"/>
        <v>0.34156754399793865</v>
      </c>
      <c r="AH2015" s="2">
        <f t="shared" si="282"/>
        <v>0.40590299774241206</v>
      </c>
      <c r="AI2015">
        <f t="shared" si="283"/>
        <v>0.36278454239947872</v>
      </c>
      <c r="AJ2015">
        <f t="shared" si="284"/>
        <v>0.43792270068821337</v>
      </c>
      <c r="AK2015">
        <f t="shared" si="289"/>
        <v>49.643228176838264</v>
      </c>
    </row>
    <row r="2016" spans="1:37" x14ac:dyDescent="0.2">
      <c r="A2016">
        <v>11</v>
      </c>
      <c r="B2016">
        <v>39011</v>
      </c>
      <c r="C2016">
        <v>39</v>
      </c>
      <c r="D2016" t="s">
        <v>867</v>
      </c>
      <c r="E2016">
        <v>11</v>
      </c>
      <c r="F2016" t="s">
        <v>801</v>
      </c>
      <c r="G2016">
        <v>43</v>
      </c>
      <c r="H2016">
        <v>14</v>
      </c>
      <c r="I2016">
        <v>65</v>
      </c>
      <c r="J2016">
        <v>60</v>
      </c>
      <c r="K2016">
        <v>19</v>
      </c>
      <c r="L2016">
        <v>85</v>
      </c>
      <c r="M2016">
        <v>75</v>
      </c>
      <c r="N2016">
        <v>27</v>
      </c>
      <c r="O2016">
        <v>105</v>
      </c>
      <c r="P2016">
        <v>7041</v>
      </c>
      <c r="Q2016">
        <v>0.97135388188891902</v>
      </c>
      <c r="R2016">
        <f t="shared" si="285"/>
        <v>1</v>
      </c>
      <c r="S2016">
        <f t="shared" si="286"/>
        <v>6839.3026823798791</v>
      </c>
      <c r="T2016">
        <v>67.260000000000005</v>
      </c>
      <c r="U2016">
        <f t="shared" si="287"/>
        <v>65.333262095848696</v>
      </c>
      <c r="V2016">
        <v>0</v>
      </c>
      <c r="W2016">
        <v>9716</v>
      </c>
      <c r="X2016">
        <v>0</v>
      </c>
      <c r="Y2016" s="3">
        <v>0.1</v>
      </c>
      <c r="Z2016">
        <v>30</v>
      </c>
      <c r="AA2016" s="1">
        <f t="shared" si="288"/>
        <v>0.1060792482526339</v>
      </c>
      <c r="AB2016" s="4">
        <v>2970000</v>
      </c>
      <c r="AC2016" s="4">
        <v>2.5</v>
      </c>
      <c r="AD2016" s="4">
        <v>0</v>
      </c>
      <c r="AE2016" s="4">
        <v>239000</v>
      </c>
      <c r="AF2016" s="1">
        <v>0.24224155</v>
      </c>
      <c r="AG2016" s="2">
        <f t="shared" si="281"/>
        <v>0.37268046226072465</v>
      </c>
      <c r="AH2016" s="2">
        <f t="shared" si="282"/>
        <v>0.44146030714076279</v>
      </c>
      <c r="AI2016">
        <f t="shared" si="283"/>
        <v>0.3953632995019295</v>
      </c>
      <c r="AJ2016">
        <f t="shared" si="284"/>
        <v>0.47569282157583381</v>
      </c>
      <c r="AK2016">
        <f t="shared" si="289"/>
        <v>52.907565081663599</v>
      </c>
    </row>
    <row r="2017" spans="1:37" x14ac:dyDescent="0.2">
      <c r="A2017">
        <v>11</v>
      </c>
      <c r="B2017">
        <v>39013</v>
      </c>
      <c r="C2017">
        <v>39</v>
      </c>
      <c r="D2017" t="s">
        <v>868</v>
      </c>
      <c r="E2017">
        <v>13</v>
      </c>
      <c r="F2017" t="s">
        <v>801</v>
      </c>
      <c r="G2017">
        <v>43</v>
      </c>
      <c r="H2017">
        <v>14</v>
      </c>
      <c r="I2017">
        <v>65</v>
      </c>
      <c r="J2017">
        <v>60</v>
      </c>
      <c r="K2017">
        <v>19</v>
      </c>
      <c r="L2017">
        <v>85</v>
      </c>
      <c r="M2017">
        <v>75</v>
      </c>
      <c r="N2017">
        <v>27</v>
      </c>
      <c r="O2017">
        <v>105</v>
      </c>
      <c r="P2017">
        <v>7041</v>
      </c>
      <c r="Q2017">
        <v>0.95704209432005904</v>
      </c>
      <c r="R2017">
        <f t="shared" si="285"/>
        <v>1</v>
      </c>
      <c r="S2017">
        <f t="shared" si="286"/>
        <v>6738.533386107536</v>
      </c>
      <c r="T2017">
        <v>67.260000000000005</v>
      </c>
      <c r="U2017">
        <f t="shared" si="287"/>
        <v>64.370651263967176</v>
      </c>
      <c r="V2017">
        <v>0</v>
      </c>
      <c r="W2017">
        <v>9716</v>
      </c>
      <c r="X2017">
        <v>0</v>
      </c>
      <c r="Y2017" s="3">
        <v>0.1</v>
      </c>
      <c r="Z2017">
        <v>30</v>
      </c>
      <c r="AA2017" s="1">
        <f t="shared" si="288"/>
        <v>0.1060792482526339</v>
      </c>
      <c r="AB2017" s="4">
        <v>2970000</v>
      </c>
      <c r="AC2017" s="4">
        <v>2.5</v>
      </c>
      <c r="AD2017" s="4">
        <v>0</v>
      </c>
      <c r="AE2017" s="4">
        <v>239000</v>
      </c>
      <c r="AF2017" s="1">
        <v>0.24167841670000001</v>
      </c>
      <c r="AG2017" s="2">
        <f t="shared" si="281"/>
        <v>0.36804502796661898</v>
      </c>
      <c r="AH2017" s="2">
        <f t="shared" si="282"/>
        <v>0.43698478679989089</v>
      </c>
      <c r="AI2017">
        <f t="shared" si="283"/>
        <v>0.39078060765926531</v>
      </c>
      <c r="AJ2017">
        <f t="shared" si="284"/>
        <v>0.47129692056238309</v>
      </c>
      <c r="AK2017">
        <f t="shared" si="289"/>
        <v>53.025019419775376</v>
      </c>
    </row>
    <row r="2018" spans="1:37" x14ac:dyDescent="0.2">
      <c r="A2018">
        <v>11</v>
      </c>
      <c r="B2018">
        <v>39015</v>
      </c>
      <c r="C2018">
        <v>39</v>
      </c>
      <c r="D2018" t="s">
        <v>81</v>
      </c>
      <c r="E2018">
        <v>15</v>
      </c>
      <c r="F2018" t="s">
        <v>801</v>
      </c>
      <c r="G2018">
        <v>43</v>
      </c>
      <c r="H2018">
        <v>14</v>
      </c>
      <c r="I2018">
        <v>65</v>
      </c>
      <c r="J2018">
        <v>60</v>
      </c>
      <c r="K2018">
        <v>19</v>
      </c>
      <c r="L2018">
        <v>85</v>
      </c>
      <c r="M2018">
        <v>75</v>
      </c>
      <c r="N2018">
        <v>27</v>
      </c>
      <c r="O2018">
        <v>105</v>
      </c>
      <c r="P2018">
        <v>7041</v>
      </c>
      <c r="Q2018">
        <v>0.93499255180358898</v>
      </c>
      <c r="R2018">
        <f t="shared" si="285"/>
        <v>1</v>
      </c>
      <c r="S2018">
        <f t="shared" si="286"/>
        <v>6583.2825572490701</v>
      </c>
      <c r="T2018">
        <v>67.260000000000005</v>
      </c>
      <c r="U2018">
        <f t="shared" si="287"/>
        <v>62.887599034309396</v>
      </c>
      <c r="V2018">
        <v>0</v>
      </c>
      <c r="W2018">
        <v>9716</v>
      </c>
      <c r="X2018">
        <v>0</v>
      </c>
      <c r="Y2018" s="3">
        <v>0.1</v>
      </c>
      <c r="Z2018">
        <v>30</v>
      </c>
      <c r="AA2018" s="1">
        <f t="shared" si="288"/>
        <v>0.1060792482526339</v>
      </c>
      <c r="AB2018" s="4">
        <v>2970000</v>
      </c>
      <c r="AC2018" s="4">
        <v>2.5</v>
      </c>
      <c r="AD2018" s="4">
        <v>0</v>
      </c>
      <c r="AE2018" s="4">
        <v>239000</v>
      </c>
      <c r="AF2018" s="1">
        <v>0.27169036839999999</v>
      </c>
      <c r="AG2018" s="2">
        <f t="shared" si="281"/>
        <v>0.3198465647955322</v>
      </c>
      <c r="AH2018" s="2">
        <f t="shared" si="282"/>
        <v>0.38118754516743703</v>
      </c>
      <c r="AI2018">
        <f t="shared" si="283"/>
        <v>0.34007593289182569</v>
      </c>
      <c r="AJ2018">
        <f t="shared" si="284"/>
        <v>0.41171633408676844</v>
      </c>
      <c r="AK2018">
        <f t="shared" si="289"/>
        <v>47.443833559570777</v>
      </c>
    </row>
    <row r="2019" spans="1:37" x14ac:dyDescent="0.2">
      <c r="A2019">
        <v>11</v>
      </c>
      <c r="B2019">
        <v>39017</v>
      </c>
      <c r="C2019">
        <v>39</v>
      </c>
      <c r="D2019" t="s">
        <v>381</v>
      </c>
      <c r="E2019">
        <v>17</v>
      </c>
      <c r="F2019" t="s">
        <v>801</v>
      </c>
      <c r="G2019">
        <v>43</v>
      </c>
      <c r="H2019">
        <v>14</v>
      </c>
      <c r="I2019">
        <v>65</v>
      </c>
      <c r="J2019">
        <v>60</v>
      </c>
      <c r="K2019">
        <v>19</v>
      </c>
      <c r="L2019">
        <v>85</v>
      </c>
      <c r="M2019">
        <v>75</v>
      </c>
      <c r="N2019">
        <v>27</v>
      </c>
      <c r="O2019">
        <v>105</v>
      </c>
      <c r="P2019">
        <v>7041</v>
      </c>
      <c r="Q2019">
        <v>0.94637923581259598</v>
      </c>
      <c r="R2019">
        <f t="shared" si="285"/>
        <v>1</v>
      </c>
      <c r="S2019">
        <f t="shared" si="286"/>
        <v>6663.4561993564885</v>
      </c>
      <c r="T2019">
        <v>67.260000000000005</v>
      </c>
      <c r="U2019">
        <f t="shared" si="287"/>
        <v>63.653467400755211</v>
      </c>
      <c r="V2019">
        <v>0</v>
      </c>
      <c r="W2019">
        <v>9716</v>
      </c>
      <c r="X2019">
        <v>0</v>
      </c>
      <c r="Y2019" s="3">
        <v>0.1</v>
      </c>
      <c r="Z2019">
        <v>30</v>
      </c>
      <c r="AA2019" s="1">
        <f t="shared" si="288"/>
        <v>0.1060792482526339</v>
      </c>
      <c r="AB2019" s="4">
        <v>2970000</v>
      </c>
      <c r="AC2019" s="4">
        <v>2.5</v>
      </c>
      <c r="AD2019" s="4">
        <v>0</v>
      </c>
      <c r="AE2019" s="4">
        <v>239000</v>
      </c>
      <c r="AF2019" s="1">
        <v>0.26875109680000003</v>
      </c>
      <c r="AG2019" s="2">
        <f t="shared" si="281"/>
        <v>0.32728246671907285</v>
      </c>
      <c r="AH2019" s="2">
        <f t="shared" si="282"/>
        <v>0.38929267937663098</v>
      </c>
      <c r="AI2019">
        <f t="shared" si="283"/>
        <v>0.34773255946518805</v>
      </c>
      <c r="AJ2019">
        <f t="shared" si="284"/>
        <v>0.42015467139297008</v>
      </c>
      <c r="AK2019">
        <f t="shared" si="289"/>
        <v>47.935374376146797</v>
      </c>
    </row>
    <row r="2020" spans="1:37" x14ac:dyDescent="0.2">
      <c r="A2020">
        <v>11</v>
      </c>
      <c r="B2020">
        <v>39019</v>
      </c>
      <c r="C2020">
        <v>39</v>
      </c>
      <c r="D2020" t="s">
        <v>493</v>
      </c>
      <c r="E2020">
        <v>19</v>
      </c>
      <c r="F2020" t="s">
        <v>801</v>
      </c>
      <c r="G2020">
        <v>43</v>
      </c>
      <c r="H2020">
        <v>14</v>
      </c>
      <c r="I2020">
        <v>65</v>
      </c>
      <c r="J2020">
        <v>60</v>
      </c>
      <c r="K2020">
        <v>19</v>
      </c>
      <c r="L2020">
        <v>85</v>
      </c>
      <c r="M2020">
        <v>75</v>
      </c>
      <c r="N2020">
        <v>27</v>
      </c>
      <c r="O2020">
        <v>105</v>
      </c>
      <c r="P2020">
        <v>7041</v>
      </c>
      <c r="Q2020">
        <v>0.96195978468114696</v>
      </c>
      <c r="R2020">
        <f t="shared" si="285"/>
        <v>1</v>
      </c>
      <c r="S2020">
        <f t="shared" si="286"/>
        <v>6773.1588439399557</v>
      </c>
      <c r="T2020">
        <v>67.260000000000005</v>
      </c>
      <c r="U2020">
        <f t="shared" si="287"/>
        <v>64.701415117653951</v>
      </c>
      <c r="V2020">
        <v>0</v>
      </c>
      <c r="W2020">
        <v>9716</v>
      </c>
      <c r="X2020">
        <v>0</v>
      </c>
      <c r="Y2020" s="3">
        <v>0.1</v>
      </c>
      <c r="Z2020">
        <v>30</v>
      </c>
      <c r="AA2020" s="1">
        <f t="shared" si="288"/>
        <v>0.1060792482526339</v>
      </c>
      <c r="AB2020" s="4">
        <v>2970000</v>
      </c>
      <c r="AC2020" s="4">
        <v>2.5</v>
      </c>
      <c r="AD2020" s="4">
        <v>0</v>
      </c>
      <c r="AE2020" s="4">
        <v>239000</v>
      </c>
      <c r="AF2020" s="1">
        <v>0.23921542420000003</v>
      </c>
      <c r="AG2020" s="2">
        <f t="shared" si="281"/>
        <v>0.37374511052687004</v>
      </c>
      <c r="AH2020" s="2">
        <f t="shared" si="282"/>
        <v>0.44339313748561826</v>
      </c>
      <c r="AI2020">
        <f t="shared" si="283"/>
        <v>0.39671428958004784</v>
      </c>
      <c r="AJ2020">
        <f t="shared" si="284"/>
        <v>0.47805790984307928</v>
      </c>
      <c r="AK2020">
        <f t="shared" si="289"/>
        <v>53.545231460070987</v>
      </c>
    </row>
    <row r="2021" spans="1:37" x14ac:dyDescent="0.2">
      <c r="A2021">
        <v>11</v>
      </c>
      <c r="B2021">
        <v>39021</v>
      </c>
      <c r="C2021">
        <v>39</v>
      </c>
      <c r="D2021" t="s">
        <v>830</v>
      </c>
      <c r="E2021">
        <v>21</v>
      </c>
      <c r="F2021" t="s">
        <v>801</v>
      </c>
      <c r="G2021">
        <v>43</v>
      </c>
      <c r="H2021">
        <v>14</v>
      </c>
      <c r="I2021">
        <v>65</v>
      </c>
      <c r="J2021">
        <v>60</v>
      </c>
      <c r="K2021">
        <v>19</v>
      </c>
      <c r="L2021">
        <v>85</v>
      </c>
      <c r="M2021">
        <v>75</v>
      </c>
      <c r="N2021">
        <v>27</v>
      </c>
      <c r="O2021">
        <v>105</v>
      </c>
      <c r="P2021">
        <v>7041</v>
      </c>
      <c r="Q2021">
        <v>0.96085004011789998</v>
      </c>
      <c r="R2021">
        <f t="shared" si="285"/>
        <v>1</v>
      </c>
      <c r="S2021">
        <f t="shared" si="286"/>
        <v>6765.3451324701336</v>
      </c>
      <c r="T2021">
        <v>67.260000000000005</v>
      </c>
      <c r="U2021">
        <f t="shared" si="287"/>
        <v>64.626773698329956</v>
      </c>
      <c r="V2021">
        <v>0</v>
      </c>
      <c r="W2021">
        <v>9716</v>
      </c>
      <c r="X2021">
        <v>0</v>
      </c>
      <c r="Y2021" s="3">
        <v>0.1</v>
      </c>
      <c r="Z2021">
        <v>30</v>
      </c>
      <c r="AA2021" s="1">
        <f t="shared" si="288"/>
        <v>0.1060792482526339</v>
      </c>
      <c r="AB2021" s="4">
        <v>2970000</v>
      </c>
      <c r="AC2021" s="4">
        <v>2.5</v>
      </c>
      <c r="AD2021" s="4">
        <v>0</v>
      </c>
      <c r="AE2021" s="4">
        <v>239000</v>
      </c>
      <c r="AF2021" s="1">
        <v>0.2479607576</v>
      </c>
      <c r="AG2021" s="2">
        <f t="shared" si="281"/>
        <v>0.36014752958291552</v>
      </c>
      <c r="AH2021" s="2">
        <f t="shared" si="282"/>
        <v>0.42734442910408393</v>
      </c>
      <c r="AI2021">
        <f t="shared" si="283"/>
        <v>0.3823082834346701</v>
      </c>
      <c r="AJ2021">
        <f t="shared" si="284"/>
        <v>0.46078881315860326</v>
      </c>
      <c r="AK2021">
        <f t="shared" si="289"/>
        <v>51.744916071784367</v>
      </c>
    </row>
    <row r="2022" spans="1:37" x14ac:dyDescent="0.2">
      <c r="A2022">
        <v>11</v>
      </c>
      <c r="B2022">
        <v>39023</v>
      </c>
      <c r="C2022">
        <v>39</v>
      </c>
      <c r="D2022" t="s">
        <v>282</v>
      </c>
      <c r="E2022">
        <v>23</v>
      </c>
      <c r="F2022" t="s">
        <v>801</v>
      </c>
      <c r="G2022">
        <v>43</v>
      </c>
      <c r="H2022">
        <v>14</v>
      </c>
      <c r="I2022">
        <v>65</v>
      </c>
      <c r="J2022">
        <v>60</v>
      </c>
      <c r="K2022">
        <v>19</v>
      </c>
      <c r="L2022">
        <v>85</v>
      </c>
      <c r="M2022">
        <v>75</v>
      </c>
      <c r="N2022">
        <v>27</v>
      </c>
      <c r="O2022">
        <v>105</v>
      </c>
      <c r="P2022">
        <v>7041</v>
      </c>
      <c r="Q2022">
        <v>0.95603532195091201</v>
      </c>
      <c r="R2022">
        <f t="shared" si="285"/>
        <v>1</v>
      </c>
      <c r="S2022">
        <f t="shared" si="286"/>
        <v>6731.4447018563715</v>
      </c>
      <c r="T2022">
        <v>67.260000000000005</v>
      </c>
      <c r="U2022">
        <f t="shared" si="287"/>
        <v>64.302935754418343</v>
      </c>
      <c r="V2022">
        <v>0</v>
      </c>
      <c r="W2022">
        <v>9716</v>
      </c>
      <c r="X2022">
        <v>0</v>
      </c>
      <c r="Y2022" s="3">
        <v>0.1</v>
      </c>
      <c r="Z2022">
        <v>30</v>
      </c>
      <c r="AA2022" s="1">
        <f t="shared" si="288"/>
        <v>0.1060792482526339</v>
      </c>
      <c r="AB2022" s="4">
        <v>2970000</v>
      </c>
      <c r="AC2022" s="4">
        <v>2.5</v>
      </c>
      <c r="AD2022" s="4">
        <v>0</v>
      </c>
      <c r="AE2022" s="4">
        <v>239000</v>
      </c>
      <c r="AF2022" s="1">
        <v>0.2540637188</v>
      </c>
      <c r="AG2022" s="2">
        <f t="shared" si="281"/>
        <v>0.34973497800930081</v>
      </c>
      <c r="AH2022" s="2">
        <f t="shared" si="282"/>
        <v>0.41532131846170234</v>
      </c>
      <c r="AI2022">
        <f t="shared" si="283"/>
        <v>0.3713645409814586</v>
      </c>
      <c r="AJ2022">
        <f t="shared" si="284"/>
        <v>0.44796382358549558</v>
      </c>
      <c r="AK2022">
        <f t="shared" si="289"/>
        <v>50.561985216867839</v>
      </c>
    </row>
    <row r="2023" spans="1:37" x14ac:dyDescent="0.2">
      <c r="A2023">
        <v>11</v>
      </c>
      <c r="B2023">
        <v>39025</v>
      </c>
      <c r="C2023">
        <v>39</v>
      </c>
      <c r="D2023" t="s">
        <v>849</v>
      </c>
      <c r="E2023">
        <v>25</v>
      </c>
      <c r="F2023" t="s">
        <v>801</v>
      </c>
      <c r="G2023">
        <v>43</v>
      </c>
      <c r="H2023">
        <v>14</v>
      </c>
      <c r="I2023">
        <v>65</v>
      </c>
      <c r="J2023">
        <v>60</v>
      </c>
      <c r="K2023">
        <v>19</v>
      </c>
      <c r="L2023">
        <v>85</v>
      </c>
      <c r="M2023">
        <v>75</v>
      </c>
      <c r="N2023">
        <v>27</v>
      </c>
      <c r="O2023">
        <v>105</v>
      </c>
      <c r="P2023">
        <v>7041</v>
      </c>
      <c r="Q2023">
        <v>0.93677385790007495</v>
      </c>
      <c r="R2023">
        <f t="shared" si="285"/>
        <v>1</v>
      </c>
      <c r="S2023">
        <f t="shared" si="286"/>
        <v>6595.8247334744274</v>
      </c>
      <c r="T2023">
        <v>67.260000000000005</v>
      </c>
      <c r="U2023">
        <f t="shared" si="287"/>
        <v>63.007409682359047</v>
      </c>
      <c r="V2023">
        <v>0</v>
      </c>
      <c r="W2023">
        <v>9716</v>
      </c>
      <c r="X2023">
        <v>0</v>
      </c>
      <c r="Y2023" s="3">
        <v>0.1</v>
      </c>
      <c r="Z2023">
        <v>30</v>
      </c>
      <c r="AA2023" s="1">
        <f t="shared" si="288"/>
        <v>0.1060792482526339</v>
      </c>
      <c r="AB2023" s="4">
        <v>2970000</v>
      </c>
      <c r="AC2023" s="4">
        <v>2.5</v>
      </c>
      <c r="AD2023" s="4">
        <v>0</v>
      </c>
      <c r="AE2023" s="4">
        <v>239000</v>
      </c>
      <c r="AF2023" s="1">
        <v>0.26978609519999996</v>
      </c>
      <c r="AG2023" s="2">
        <f t="shared" si="281"/>
        <v>0.32271784613027743</v>
      </c>
      <c r="AH2023" s="2">
        <f t="shared" si="282"/>
        <v>0.38449074032604913</v>
      </c>
      <c r="AI2023">
        <f t="shared" si="283"/>
        <v>0.34308966704836374</v>
      </c>
      <c r="AJ2023">
        <f t="shared" si="284"/>
        <v>0.41523457419589782</v>
      </c>
      <c r="AK2023">
        <f t="shared" si="289"/>
        <v>47.761067617498426</v>
      </c>
    </row>
    <row r="2024" spans="1:37" x14ac:dyDescent="0.2">
      <c r="A2024">
        <v>11</v>
      </c>
      <c r="B2024">
        <v>39027</v>
      </c>
      <c r="C2024">
        <v>39</v>
      </c>
      <c r="D2024" t="s">
        <v>499</v>
      </c>
      <c r="E2024">
        <v>27</v>
      </c>
      <c r="F2024" t="s">
        <v>801</v>
      </c>
      <c r="G2024">
        <v>43</v>
      </c>
      <c r="H2024">
        <v>14</v>
      </c>
      <c r="I2024">
        <v>65</v>
      </c>
      <c r="J2024">
        <v>60</v>
      </c>
      <c r="K2024">
        <v>19</v>
      </c>
      <c r="L2024">
        <v>85</v>
      </c>
      <c r="M2024">
        <v>75</v>
      </c>
      <c r="N2024">
        <v>27</v>
      </c>
      <c r="O2024">
        <v>105</v>
      </c>
      <c r="P2024">
        <v>7041</v>
      </c>
      <c r="Q2024">
        <v>0.94567160521234805</v>
      </c>
      <c r="R2024">
        <f t="shared" si="285"/>
        <v>1</v>
      </c>
      <c r="S2024">
        <f t="shared" si="286"/>
        <v>6658.4737723001426</v>
      </c>
      <c r="T2024">
        <v>67.260000000000005</v>
      </c>
      <c r="U2024">
        <f t="shared" si="287"/>
        <v>63.605872166582536</v>
      </c>
      <c r="V2024">
        <v>0</v>
      </c>
      <c r="W2024">
        <v>9716</v>
      </c>
      <c r="X2024">
        <v>0</v>
      </c>
      <c r="Y2024" s="3">
        <v>0.1</v>
      </c>
      <c r="Z2024">
        <v>30</v>
      </c>
      <c r="AA2024" s="1">
        <f t="shared" si="288"/>
        <v>0.1060792482526339</v>
      </c>
      <c r="AB2024" s="4">
        <v>2970000</v>
      </c>
      <c r="AC2024" s="4">
        <v>2.5</v>
      </c>
      <c r="AD2024" s="4">
        <v>0</v>
      </c>
      <c r="AE2024" s="4">
        <v>239000</v>
      </c>
      <c r="AF2024" s="1">
        <v>0.26354227029999999</v>
      </c>
      <c r="AG2024" s="2">
        <f t="shared" si="281"/>
        <v>0.33350154353490113</v>
      </c>
      <c r="AH2024" s="2">
        <f t="shared" si="282"/>
        <v>0.3967344029983001</v>
      </c>
      <c r="AI2024">
        <f t="shared" si="283"/>
        <v>0.35435488683222277</v>
      </c>
      <c r="AJ2024">
        <f t="shared" si="284"/>
        <v>0.4282051368685309</v>
      </c>
      <c r="AK2024">
        <f t="shared" si="289"/>
        <v>48.833389642610463</v>
      </c>
    </row>
    <row r="2025" spans="1:37" x14ac:dyDescent="0.2">
      <c r="A2025">
        <v>11</v>
      </c>
      <c r="B2025">
        <v>39029</v>
      </c>
      <c r="C2025">
        <v>39</v>
      </c>
      <c r="D2025" t="s">
        <v>850</v>
      </c>
      <c r="E2025">
        <v>29</v>
      </c>
      <c r="F2025" t="s">
        <v>801</v>
      </c>
      <c r="G2025">
        <v>43</v>
      </c>
      <c r="H2025">
        <v>14</v>
      </c>
      <c r="I2025">
        <v>65</v>
      </c>
      <c r="J2025">
        <v>60</v>
      </c>
      <c r="K2025">
        <v>19</v>
      </c>
      <c r="L2025">
        <v>85</v>
      </c>
      <c r="M2025">
        <v>75</v>
      </c>
      <c r="N2025">
        <v>27</v>
      </c>
      <c r="O2025">
        <v>105</v>
      </c>
      <c r="P2025">
        <v>7041</v>
      </c>
      <c r="Q2025">
        <v>0.96799878403544404</v>
      </c>
      <c r="R2025">
        <f t="shared" si="285"/>
        <v>1</v>
      </c>
      <c r="S2025">
        <f t="shared" si="286"/>
        <v>6815.6794383935612</v>
      </c>
      <c r="T2025">
        <v>67.260000000000005</v>
      </c>
      <c r="U2025">
        <f t="shared" si="287"/>
        <v>65.10759821422397</v>
      </c>
      <c r="V2025">
        <v>0</v>
      </c>
      <c r="W2025">
        <v>9716</v>
      </c>
      <c r="X2025">
        <v>0</v>
      </c>
      <c r="Y2025" s="3">
        <v>0.1</v>
      </c>
      <c r="Z2025">
        <v>30</v>
      </c>
      <c r="AA2025" s="1">
        <f t="shared" si="288"/>
        <v>0.1060792482526339</v>
      </c>
      <c r="AB2025" s="4">
        <v>2970000</v>
      </c>
      <c r="AC2025" s="4">
        <v>2.5</v>
      </c>
      <c r="AD2025" s="4">
        <v>0</v>
      </c>
      <c r="AE2025" s="4">
        <v>239000</v>
      </c>
      <c r="AF2025" s="1">
        <v>0.2379671176</v>
      </c>
      <c r="AG2025" s="2">
        <f t="shared" si="281"/>
        <v>0.37806427742532905</v>
      </c>
      <c r="AH2025" s="2">
        <f t="shared" si="282"/>
        <v>0.44807687091164861</v>
      </c>
      <c r="AI2025">
        <f t="shared" si="283"/>
        <v>0.40115369697027625</v>
      </c>
      <c r="AJ2025">
        <f t="shared" si="284"/>
        <v>0.48292315677145586</v>
      </c>
      <c r="AK2025">
        <f t="shared" si="289"/>
        <v>53.812999965118152</v>
      </c>
    </row>
    <row r="2026" spans="1:37" x14ac:dyDescent="0.2">
      <c r="A2026">
        <v>11</v>
      </c>
      <c r="B2026">
        <v>39031</v>
      </c>
      <c r="C2026">
        <v>39</v>
      </c>
      <c r="D2026" t="s">
        <v>893</v>
      </c>
      <c r="E2026">
        <v>31</v>
      </c>
      <c r="F2026" t="s">
        <v>801</v>
      </c>
      <c r="G2026">
        <v>43</v>
      </c>
      <c r="H2026">
        <v>14</v>
      </c>
      <c r="I2026">
        <v>65</v>
      </c>
      <c r="J2026">
        <v>60</v>
      </c>
      <c r="K2026">
        <v>19</v>
      </c>
      <c r="L2026">
        <v>85</v>
      </c>
      <c r="M2026">
        <v>75</v>
      </c>
      <c r="N2026">
        <v>27</v>
      </c>
      <c r="O2026">
        <v>105</v>
      </c>
      <c r="P2026">
        <v>7041</v>
      </c>
      <c r="Q2026">
        <v>0.96418991684913602</v>
      </c>
      <c r="R2026">
        <f t="shared" si="285"/>
        <v>1</v>
      </c>
      <c r="S2026">
        <f t="shared" si="286"/>
        <v>6788.8612045347663</v>
      </c>
      <c r="T2026">
        <v>67.260000000000005</v>
      </c>
      <c r="U2026">
        <f t="shared" si="287"/>
        <v>64.851413807272891</v>
      </c>
      <c r="V2026">
        <v>0</v>
      </c>
      <c r="W2026">
        <v>9716</v>
      </c>
      <c r="X2026">
        <v>0</v>
      </c>
      <c r="Y2026" s="3">
        <v>0.1</v>
      </c>
      <c r="Z2026">
        <v>30</v>
      </c>
      <c r="AA2026" s="1">
        <f t="shared" si="288"/>
        <v>0.1060792482526339</v>
      </c>
      <c r="AB2026" s="4">
        <v>2970000</v>
      </c>
      <c r="AC2026" s="4">
        <v>2.5</v>
      </c>
      <c r="AD2026" s="4">
        <v>0</v>
      </c>
      <c r="AE2026" s="4">
        <v>239000</v>
      </c>
      <c r="AF2026" s="1">
        <v>0.24070336109999999</v>
      </c>
      <c r="AG2026" s="2">
        <f t="shared" si="281"/>
        <v>0.37229586521844121</v>
      </c>
      <c r="AH2026" s="2">
        <f t="shared" si="282"/>
        <v>0.44151428172922336</v>
      </c>
      <c r="AI2026">
        <f t="shared" si="283"/>
        <v>0.3951233511439563</v>
      </c>
      <c r="AJ2026">
        <f t="shared" si="284"/>
        <v>0.47596515596067063</v>
      </c>
      <c r="AK2026">
        <f t="shared" si="289"/>
        <v>53.229689196301244</v>
      </c>
    </row>
    <row r="2027" spans="1:37" x14ac:dyDescent="0.2">
      <c r="A2027">
        <v>11</v>
      </c>
      <c r="B2027">
        <v>39033</v>
      </c>
      <c r="C2027">
        <v>39</v>
      </c>
      <c r="D2027" t="s">
        <v>265</v>
      </c>
      <c r="E2027">
        <v>33</v>
      </c>
      <c r="F2027" t="s">
        <v>801</v>
      </c>
      <c r="G2027">
        <v>43</v>
      </c>
      <c r="H2027">
        <v>14</v>
      </c>
      <c r="I2027">
        <v>65</v>
      </c>
      <c r="J2027">
        <v>60</v>
      </c>
      <c r="K2027">
        <v>19</v>
      </c>
      <c r="L2027">
        <v>85</v>
      </c>
      <c r="M2027">
        <v>75</v>
      </c>
      <c r="N2027">
        <v>27</v>
      </c>
      <c r="O2027">
        <v>105</v>
      </c>
      <c r="P2027">
        <v>7041</v>
      </c>
      <c r="Q2027">
        <v>0.97630745669205998</v>
      </c>
      <c r="R2027">
        <f t="shared" si="285"/>
        <v>1</v>
      </c>
      <c r="S2027">
        <f t="shared" si="286"/>
        <v>6874.1808025687942</v>
      </c>
      <c r="T2027">
        <v>67.260000000000005</v>
      </c>
      <c r="U2027">
        <f t="shared" si="287"/>
        <v>65.666439537107962</v>
      </c>
      <c r="V2027">
        <v>0</v>
      </c>
      <c r="W2027">
        <v>9716</v>
      </c>
      <c r="X2027">
        <v>0</v>
      </c>
      <c r="Y2027" s="3">
        <v>0.1</v>
      </c>
      <c r="Z2027">
        <v>30</v>
      </c>
      <c r="AA2027" s="1">
        <f t="shared" si="288"/>
        <v>0.1060792482526339</v>
      </c>
      <c r="AB2027" s="4">
        <v>2970000</v>
      </c>
      <c r="AC2027" s="4">
        <v>2.5</v>
      </c>
      <c r="AD2027" s="4">
        <v>0</v>
      </c>
      <c r="AE2027" s="4">
        <v>239000</v>
      </c>
      <c r="AF2027" s="1">
        <v>0.2346931739</v>
      </c>
      <c r="AG2027" s="2">
        <f t="shared" si="281"/>
        <v>0.38662855842077049</v>
      </c>
      <c r="AH2027" s="2">
        <f t="shared" si="282"/>
        <v>0.45761572732404548</v>
      </c>
      <c r="AI2027">
        <f t="shared" si="283"/>
        <v>0.41003941018326584</v>
      </c>
      <c r="AJ2027">
        <f t="shared" si="284"/>
        <v>0.49294724313189714</v>
      </c>
      <c r="AK2027">
        <f t="shared" si="289"/>
        <v>54.528810613430743</v>
      </c>
    </row>
    <row r="2028" spans="1:37" x14ac:dyDescent="0.2">
      <c r="A2028">
        <v>11</v>
      </c>
      <c r="B2028">
        <v>39035</v>
      </c>
      <c r="C2028">
        <v>39</v>
      </c>
      <c r="D2028" t="s">
        <v>872</v>
      </c>
      <c r="E2028">
        <v>35</v>
      </c>
      <c r="F2028" t="s">
        <v>801</v>
      </c>
      <c r="G2028">
        <v>43</v>
      </c>
      <c r="H2028">
        <v>14</v>
      </c>
      <c r="I2028">
        <v>65</v>
      </c>
      <c r="J2028">
        <v>60</v>
      </c>
      <c r="K2028">
        <v>19</v>
      </c>
      <c r="L2028">
        <v>85</v>
      </c>
      <c r="M2028">
        <v>75</v>
      </c>
      <c r="N2028">
        <v>27</v>
      </c>
      <c r="O2028">
        <v>105</v>
      </c>
      <c r="P2028">
        <v>7041</v>
      </c>
      <c r="Q2028">
        <v>0.98090563075883097</v>
      </c>
      <c r="R2028">
        <f t="shared" si="285"/>
        <v>1</v>
      </c>
      <c r="S2028">
        <f t="shared" si="286"/>
        <v>6906.5565461729293</v>
      </c>
      <c r="T2028">
        <v>67.260000000000005</v>
      </c>
      <c r="U2028">
        <f t="shared" si="287"/>
        <v>65.975712724838971</v>
      </c>
      <c r="V2028">
        <v>0</v>
      </c>
      <c r="W2028">
        <v>9716</v>
      </c>
      <c r="X2028">
        <v>0</v>
      </c>
      <c r="Y2028" s="3">
        <v>0.1</v>
      </c>
      <c r="Z2028">
        <v>30</v>
      </c>
      <c r="AA2028" s="1">
        <f t="shared" si="288"/>
        <v>0.1060792482526339</v>
      </c>
      <c r="AB2028" s="4">
        <v>2970000</v>
      </c>
      <c r="AC2028" s="4">
        <v>2.5</v>
      </c>
      <c r="AD2028" s="4">
        <v>0</v>
      </c>
      <c r="AE2028" s="4">
        <v>239000</v>
      </c>
      <c r="AF2028" s="1">
        <v>0.23344080949999998</v>
      </c>
      <c r="AG2028" s="2">
        <f t="shared" si="281"/>
        <v>0.39053344195227818</v>
      </c>
      <c r="AH2028" s="2">
        <f t="shared" si="282"/>
        <v>0.46190063844679258</v>
      </c>
      <c r="AI2028">
        <f t="shared" si="283"/>
        <v>0.41406963353892295</v>
      </c>
      <c r="AJ2028">
        <f t="shared" si="284"/>
        <v>0.49742136564366995</v>
      </c>
      <c r="AK2028">
        <f t="shared" si="289"/>
        <v>54.80793503184826</v>
      </c>
    </row>
    <row r="2029" spans="1:37" x14ac:dyDescent="0.2">
      <c r="A2029">
        <v>11</v>
      </c>
      <c r="B2029">
        <v>39037</v>
      </c>
      <c r="C2029">
        <v>39</v>
      </c>
      <c r="D2029" t="s">
        <v>852</v>
      </c>
      <c r="E2029">
        <v>37</v>
      </c>
      <c r="F2029" t="s">
        <v>801</v>
      </c>
      <c r="G2029">
        <v>43</v>
      </c>
      <c r="H2029">
        <v>14</v>
      </c>
      <c r="I2029">
        <v>65</v>
      </c>
      <c r="J2029">
        <v>60</v>
      </c>
      <c r="K2029">
        <v>19</v>
      </c>
      <c r="L2029">
        <v>85</v>
      </c>
      <c r="M2029">
        <v>75</v>
      </c>
      <c r="N2029">
        <v>27</v>
      </c>
      <c r="O2029">
        <v>105</v>
      </c>
      <c r="P2029">
        <v>7041</v>
      </c>
      <c r="Q2029">
        <v>0.96474444270133997</v>
      </c>
      <c r="R2029">
        <f t="shared" si="285"/>
        <v>1</v>
      </c>
      <c r="S2029">
        <f t="shared" si="286"/>
        <v>6792.7656210601344</v>
      </c>
      <c r="T2029">
        <v>67.260000000000005</v>
      </c>
      <c r="U2029">
        <f t="shared" si="287"/>
        <v>64.888711216092133</v>
      </c>
      <c r="V2029">
        <v>0</v>
      </c>
      <c r="W2029">
        <v>9716</v>
      </c>
      <c r="X2029">
        <v>0</v>
      </c>
      <c r="Y2029" s="3">
        <v>0.1</v>
      </c>
      <c r="Z2029">
        <v>30</v>
      </c>
      <c r="AA2029" s="1">
        <f t="shared" si="288"/>
        <v>0.1060792482526339</v>
      </c>
      <c r="AB2029" s="4">
        <v>2970000</v>
      </c>
      <c r="AC2029" s="4">
        <v>2.5</v>
      </c>
      <c r="AD2029" s="4">
        <v>0</v>
      </c>
      <c r="AE2029" s="4">
        <v>239000</v>
      </c>
      <c r="AF2029" s="1">
        <v>0.2531407879</v>
      </c>
      <c r="AG2029" s="2">
        <f t="shared" si="281"/>
        <v>0.35420765284458722</v>
      </c>
      <c r="AH2029" s="2">
        <f t="shared" si="282"/>
        <v>0.42003256891764412</v>
      </c>
      <c r="AI2029">
        <f t="shared" si="283"/>
        <v>0.37591590227801419</v>
      </c>
      <c r="AJ2029">
        <f t="shared" si="284"/>
        <v>0.45279385811294304</v>
      </c>
      <c r="AK2029">
        <f t="shared" si="289"/>
        <v>50.73721533936201</v>
      </c>
    </row>
    <row r="2030" spans="1:37" x14ac:dyDescent="0.2">
      <c r="A2030">
        <v>11</v>
      </c>
      <c r="B2030">
        <v>39039</v>
      </c>
      <c r="C2030">
        <v>39</v>
      </c>
      <c r="D2030" t="s">
        <v>874</v>
      </c>
      <c r="E2030">
        <v>39</v>
      </c>
      <c r="F2030" t="s">
        <v>801</v>
      </c>
      <c r="G2030">
        <v>43</v>
      </c>
      <c r="H2030">
        <v>14</v>
      </c>
      <c r="I2030">
        <v>65</v>
      </c>
      <c r="J2030">
        <v>60</v>
      </c>
      <c r="K2030">
        <v>19</v>
      </c>
      <c r="L2030">
        <v>85</v>
      </c>
      <c r="M2030">
        <v>75</v>
      </c>
      <c r="N2030">
        <v>27</v>
      </c>
      <c r="O2030">
        <v>105</v>
      </c>
      <c r="P2030">
        <v>7041</v>
      </c>
      <c r="Q2030">
        <v>0.98544854670763005</v>
      </c>
      <c r="R2030">
        <f t="shared" si="285"/>
        <v>1</v>
      </c>
      <c r="S2030">
        <f t="shared" si="286"/>
        <v>6938.543217368423</v>
      </c>
      <c r="T2030">
        <v>67.260000000000005</v>
      </c>
      <c r="U2030">
        <f t="shared" si="287"/>
        <v>66.281269251555202</v>
      </c>
      <c r="V2030">
        <v>0</v>
      </c>
      <c r="W2030">
        <v>9716</v>
      </c>
      <c r="X2030">
        <v>0</v>
      </c>
      <c r="Y2030" s="3">
        <v>0.1</v>
      </c>
      <c r="Z2030">
        <v>30</v>
      </c>
      <c r="AA2030" s="1">
        <f t="shared" si="288"/>
        <v>0.1060792482526339</v>
      </c>
      <c r="AB2030" s="4">
        <v>2970000</v>
      </c>
      <c r="AC2030" s="4">
        <v>2.5</v>
      </c>
      <c r="AD2030" s="4">
        <v>0</v>
      </c>
      <c r="AE2030" s="4">
        <v>239000</v>
      </c>
      <c r="AF2030" s="1">
        <v>0.24190690910000001</v>
      </c>
      <c r="AG2030" s="2">
        <f t="shared" si="281"/>
        <v>0.3786112052233695</v>
      </c>
      <c r="AH2030" s="2">
        <f t="shared" si="282"/>
        <v>0.44748598890917779</v>
      </c>
      <c r="AI2030">
        <f t="shared" si="283"/>
        <v>0.40132535496265215</v>
      </c>
      <c r="AJ2030">
        <f t="shared" si="284"/>
        <v>0.48176577228925793</v>
      </c>
      <c r="AK2030">
        <f t="shared" si="289"/>
        <v>52.977296173712574</v>
      </c>
    </row>
    <row r="2031" spans="1:37" x14ac:dyDescent="0.2">
      <c r="A2031">
        <v>11</v>
      </c>
      <c r="B2031">
        <v>39041</v>
      </c>
      <c r="C2031">
        <v>39</v>
      </c>
      <c r="D2031" t="s">
        <v>529</v>
      </c>
      <c r="E2031">
        <v>41</v>
      </c>
      <c r="F2031" t="s">
        <v>801</v>
      </c>
      <c r="G2031">
        <v>43</v>
      </c>
      <c r="H2031">
        <v>14</v>
      </c>
      <c r="I2031">
        <v>65</v>
      </c>
      <c r="J2031">
        <v>60</v>
      </c>
      <c r="K2031">
        <v>19</v>
      </c>
      <c r="L2031">
        <v>85</v>
      </c>
      <c r="M2031">
        <v>75</v>
      </c>
      <c r="N2031">
        <v>27</v>
      </c>
      <c r="O2031">
        <v>105</v>
      </c>
      <c r="P2031">
        <v>7041</v>
      </c>
      <c r="Q2031">
        <v>0.96596411099800705</v>
      </c>
      <c r="R2031">
        <f t="shared" si="285"/>
        <v>1</v>
      </c>
      <c r="S2031">
        <f t="shared" si="286"/>
        <v>6801.353305536968</v>
      </c>
      <c r="T2031">
        <v>67.260000000000005</v>
      </c>
      <c r="U2031">
        <f t="shared" si="287"/>
        <v>64.970746105725965</v>
      </c>
      <c r="V2031">
        <v>0</v>
      </c>
      <c r="W2031">
        <v>9716</v>
      </c>
      <c r="X2031">
        <v>0</v>
      </c>
      <c r="Y2031" s="3">
        <v>0.1</v>
      </c>
      <c r="Z2031">
        <v>30</v>
      </c>
      <c r="AA2031" s="1">
        <f t="shared" si="288"/>
        <v>0.1060792482526339</v>
      </c>
      <c r="AB2031" s="4">
        <v>2970000</v>
      </c>
      <c r="AC2031" s="4">
        <v>2.5</v>
      </c>
      <c r="AD2031" s="4">
        <v>0</v>
      </c>
      <c r="AE2031" s="4">
        <v>239000</v>
      </c>
      <c r="AF2031" s="1">
        <v>0.24428857500000001</v>
      </c>
      <c r="AG2031" s="2">
        <f t="shared" si="281"/>
        <v>0.3675070012078383</v>
      </c>
      <c r="AH2031" s="2">
        <f t="shared" si="282"/>
        <v>0.43571175980635235</v>
      </c>
      <c r="AI2031">
        <f t="shared" si="283"/>
        <v>0.39000016481728944</v>
      </c>
      <c r="AJ2031">
        <f t="shared" si="284"/>
        <v>0.46965794536255967</v>
      </c>
      <c r="AK2031">
        <f t="shared" si="289"/>
        <v>52.485173056529831</v>
      </c>
    </row>
    <row r="2032" spans="1:37" x14ac:dyDescent="0.2">
      <c r="A2032">
        <v>11</v>
      </c>
      <c r="B2032">
        <v>39043</v>
      </c>
      <c r="C2032">
        <v>39</v>
      </c>
      <c r="D2032" t="s">
        <v>654</v>
      </c>
      <c r="E2032">
        <v>43</v>
      </c>
      <c r="F2032" t="s">
        <v>801</v>
      </c>
      <c r="G2032">
        <v>43</v>
      </c>
      <c r="H2032">
        <v>14</v>
      </c>
      <c r="I2032">
        <v>65</v>
      </c>
      <c r="J2032">
        <v>60</v>
      </c>
      <c r="K2032">
        <v>19</v>
      </c>
      <c r="L2032">
        <v>85</v>
      </c>
      <c r="M2032">
        <v>75</v>
      </c>
      <c r="N2032">
        <v>27</v>
      </c>
      <c r="O2032">
        <v>105</v>
      </c>
      <c r="P2032">
        <v>7041</v>
      </c>
      <c r="Q2032">
        <v>0.98410406112670901</v>
      </c>
      <c r="R2032">
        <f t="shared" si="285"/>
        <v>1</v>
      </c>
      <c r="S2032">
        <f t="shared" si="286"/>
        <v>6929.0766943931585</v>
      </c>
      <c r="T2032">
        <v>67.260000000000005</v>
      </c>
      <c r="U2032">
        <f t="shared" si="287"/>
        <v>66.190839151382448</v>
      </c>
      <c r="V2032">
        <v>0</v>
      </c>
      <c r="W2032">
        <v>9716</v>
      </c>
      <c r="X2032">
        <v>0</v>
      </c>
      <c r="Y2032" s="3">
        <v>0.1</v>
      </c>
      <c r="Z2032">
        <v>30</v>
      </c>
      <c r="AA2032" s="1">
        <f t="shared" si="288"/>
        <v>0.1060792482526339</v>
      </c>
      <c r="AB2032" s="4">
        <v>2970000</v>
      </c>
      <c r="AC2032" s="4">
        <v>2.5</v>
      </c>
      <c r="AD2032" s="4">
        <v>0</v>
      </c>
      <c r="AE2032" s="4">
        <v>239000</v>
      </c>
      <c r="AF2032" s="1">
        <v>0.2370970667</v>
      </c>
      <c r="AG2032" s="2">
        <f t="shared" si="281"/>
        <v>0.38576482500580367</v>
      </c>
      <c r="AH2032" s="2">
        <f t="shared" si="282"/>
        <v>0.45603378611904127</v>
      </c>
      <c r="AI2032">
        <f t="shared" si="283"/>
        <v>0.40893879913051367</v>
      </c>
      <c r="AJ2032">
        <f t="shared" si="284"/>
        <v>0.49100771448667857</v>
      </c>
      <c r="AK2032">
        <f t="shared" si="289"/>
        <v>54.001298042453037</v>
      </c>
    </row>
    <row r="2033" spans="1:37" x14ac:dyDescent="0.2">
      <c r="A2033">
        <v>11</v>
      </c>
      <c r="B2033">
        <v>39045</v>
      </c>
      <c r="C2033">
        <v>39</v>
      </c>
      <c r="D2033" t="s">
        <v>624</v>
      </c>
      <c r="E2033">
        <v>45</v>
      </c>
      <c r="F2033" t="s">
        <v>801</v>
      </c>
      <c r="G2033">
        <v>43</v>
      </c>
      <c r="H2033">
        <v>14</v>
      </c>
      <c r="I2033">
        <v>65</v>
      </c>
      <c r="J2033">
        <v>60</v>
      </c>
      <c r="K2033">
        <v>19</v>
      </c>
      <c r="L2033">
        <v>85</v>
      </c>
      <c r="M2033">
        <v>75</v>
      </c>
      <c r="N2033">
        <v>27</v>
      </c>
      <c r="O2033">
        <v>105</v>
      </c>
      <c r="P2033">
        <v>7041</v>
      </c>
      <c r="Q2033">
        <v>0.95724113421006596</v>
      </c>
      <c r="R2033">
        <f t="shared" si="285"/>
        <v>1</v>
      </c>
      <c r="S2033">
        <f t="shared" si="286"/>
        <v>6739.9348259730741</v>
      </c>
      <c r="T2033">
        <v>67.260000000000005</v>
      </c>
      <c r="U2033">
        <f t="shared" si="287"/>
        <v>64.384038686969035</v>
      </c>
      <c r="V2033">
        <v>0</v>
      </c>
      <c r="W2033">
        <v>9716</v>
      </c>
      <c r="X2033">
        <v>0</v>
      </c>
      <c r="Y2033" s="3">
        <v>0.1</v>
      </c>
      <c r="Z2033">
        <v>30</v>
      </c>
      <c r="AA2033" s="1">
        <f t="shared" si="288"/>
        <v>0.1060792482526339</v>
      </c>
      <c r="AB2033" s="4">
        <v>2970000</v>
      </c>
      <c r="AC2033" s="4">
        <v>2.5</v>
      </c>
      <c r="AD2033" s="4">
        <v>0</v>
      </c>
      <c r="AE2033" s="4">
        <v>239000</v>
      </c>
      <c r="AF2033" s="1">
        <v>0.2523060204</v>
      </c>
      <c r="AG2033" s="2">
        <f t="shared" si="281"/>
        <v>0.35261559941154008</v>
      </c>
      <c r="AH2033" s="2">
        <f t="shared" si="282"/>
        <v>0.41865780433650823</v>
      </c>
      <c r="AI2033">
        <f t="shared" si="283"/>
        <v>0.37439551455323677</v>
      </c>
      <c r="AJ2033">
        <f t="shared" si="284"/>
        <v>0.45152727916473939</v>
      </c>
      <c r="AK2033">
        <f t="shared" si="289"/>
        <v>50.896810657745476</v>
      </c>
    </row>
    <row r="2034" spans="1:37" x14ac:dyDescent="0.2">
      <c r="A2034">
        <v>11</v>
      </c>
      <c r="B2034">
        <v>39047</v>
      </c>
      <c r="C2034">
        <v>39</v>
      </c>
      <c r="D2034" t="s">
        <v>50</v>
      </c>
      <c r="E2034">
        <v>47</v>
      </c>
      <c r="F2034" t="s">
        <v>801</v>
      </c>
      <c r="G2034">
        <v>43</v>
      </c>
      <c r="H2034">
        <v>14</v>
      </c>
      <c r="I2034">
        <v>65</v>
      </c>
      <c r="J2034">
        <v>60</v>
      </c>
      <c r="K2034">
        <v>19</v>
      </c>
      <c r="L2034">
        <v>85</v>
      </c>
      <c r="M2034">
        <v>75</v>
      </c>
      <c r="N2034">
        <v>27</v>
      </c>
      <c r="O2034">
        <v>105</v>
      </c>
      <c r="P2034">
        <v>7041</v>
      </c>
      <c r="Q2034">
        <v>0.95165549516677905</v>
      </c>
      <c r="R2034">
        <f t="shared" si="285"/>
        <v>1</v>
      </c>
      <c r="S2034">
        <f t="shared" si="286"/>
        <v>6700.6063414692917</v>
      </c>
      <c r="T2034">
        <v>67.260000000000005</v>
      </c>
      <c r="U2034">
        <f t="shared" si="287"/>
        <v>64.008348604917558</v>
      </c>
      <c r="V2034">
        <v>0</v>
      </c>
      <c r="W2034">
        <v>9716</v>
      </c>
      <c r="X2034">
        <v>0</v>
      </c>
      <c r="Y2034" s="3">
        <v>0.1</v>
      </c>
      <c r="Z2034">
        <v>30</v>
      </c>
      <c r="AA2034" s="1">
        <f t="shared" si="288"/>
        <v>0.1060792482526339</v>
      </c>
      <c r="AB2034" s="4">
        <v>2970000</v>
      </c>
      <c r="AC2034" s="4">
        <v>2.5</v>
      </c>
      <c r="AD2034" s="4">
        <v>0</v>
      </c>
      <c r="AE2034" s="4">
        <v>239000</v>
      </c>
      <c r="AF2034" s="1">
        <v>0.26011996879999999</v>
      </c>
      <c r="AG2034" s="2">
        <f t="shared" si="281"/>
        <v>0.34002734823055242</v>
      </c>
      <c r="AH2034" s="2">
        <f t="shared" si="282"/>
        <v>0.40409016536910347</v>
      </c>
      <c r="AI2034">
        <f t="shared" si="283"/>
        <v>0.36115442625517574</v>
      </c>
      <c r="AJ2034">
        <f t="shared" si="284"/>
        <v>0.43597412566859417</v>
      </c>
      <c r="AK2034">
        <f t="shared" si="289"/>
        <v>49.442980784749601</v>
      </c>
    </row>
    <row r="2035" spans="1:37" x14ac:dyDescent="0.2">
      <c r="A2035">
        <v>11</v>
      </c>
      <c r="B2035">
        <v>39049</v>
      </c>
      <c r="C2035">
        <v>39</v>
      </c>
      <c r="D2035" t="s">
        <v>194</v>
      </c>
      <c r="E2035">
        <v>49</v>
      </c>
      <c r="F2035" t="s">
        <v>801</v>
      </c>
      <c r="G2035">
        <v>43</v>
      </c>
      <c r="H2035">
        <v>14</v>
      </c>
      <c r="I2035">
        <v>65</v>
      </c>
      <c r="J2035">
        <v>60</v>
      </c>
      <c r="K2035">
        <v>19</v>
      </c>
      <c r="L2035">
        <v>85</v>
      </c>
      <c r="M2035">
        <v>75</v>
      </c>
      <c r="N2035">
        <v>27</v>
      </c>
      <c r="O2035">
        <v>105</v>
      </c>
      <c r="P2035">
        <v>7041</v>
      </c>
      <c r="Q2035">
        <v>0.96074018379052495</v>
      </c>
      <c r="R2035">
        <f t="shared" si="285"/>
        <v>1</v>
      </c>
      <c r="S2035">
        <f t="shared" si="286"/>
        <v>6764.571634069086</v>
      </c>
      <c r="T2035">
        <v>67.260000000000005</v>
      </c>
      <c r="U2035">
        <f t="shared" si="287"/>
        <v>64.619384761750709</v>
      </c>
      <c r="V2035">
        <v>0</v>
      </c>
      <c r="W2035">
        <v>9716</v>
      </c>
      <c r="X2035">
        <v>0</v>
      </c>
      <c r="Y2035" s="3">
        <v>0.1</v>
      </c>
      <c r="Z2035">
        <v>30</v>
      </c>
      <c r="AA2035" s="1">
        <f t="shared" si="288"/>
        <v>0.1060792482526339</v>
      </c>
      <c r="AB2035" s="4">
        <v>2970000</v>
      </c>
      <c r="AC2035" s="4">
        <v>2.5</v>
      </c>
      <c r="AD2035" s="4">
        <v>0</v>
      </c>
      <c r="AE2035" s="4">
        <v>239000</v>
      </c>
      <c r="AF2035" s="1">
        <v>0.2482780889</v>
      </c>
      <c r="AG2035" s="2">
        <f t="shared" si="281"/>
        <v>0.35964609084702481</v>
      </c>
      <c r="AH2035" s="2">
        <f t="shared" si="282"/>
        <v>0.42675729581544275</v>
      </c>
      <c r="AI2035">
        <f t="shared" si="283"/>
        <v>0.38177858111892388</v>
      </c>
      <c r="AJ2035">
        <f t="shared" si="284"/>
        <v>0.46015901353274968</v>
      </c>
      <c r="AK2035">
        <f t="shared" si="289"/>
        <v>51.681974741340404</v>
      </c>
    </row>
    <row r="2036" spans="1:37" x14ac:dyDescent="0.2">
      <c r="A2036">
        <v>11</v>
      </c>
      <c r="B2036">
        <v>39051</v>
      </c>
      <c r="C2036">
        <v>39</v>
      </c>
      <c r="D2036" t="s">
        <v>670</v>
      </c>
      <c r="E2036">
        <v>51</v>
      </c>
      <c r="F2036" t="s">
        <v>801</v>
      </c>
      <c r="G2036">
        <v>43</v>
      </c>
      <c r="H2036">
        <v>14</v>
      </c>
      <c r="I2036">
        <v>65</v>
      </c>
      <c r="J2036">
        <v>60</v>
      </c>
      <c r="K2036">
        <v>19</v>
      </c>
      <c r="L2036">
        <v>85</v>
      </c>
      <c r="M2036">
        <v>75</v>
      </c>
      <c r="N2036">
        <v>27</v>
      </c>
      <c r="O2036">
        <v>105</v>
      </c>
      <c r="P2036">
        <v>7041</v>
      </c>
      <c r="Q2036">
        <v>0.98766605854034395</v>
      </c>
      <c r="R2036">
        <f t="shared" si="285"/>
        <v>1</v>
      </c>
      <c r="S2036">
        <f t="shared" si="286"/>
        <v>6954.1567181825621</v>
      </c>
      <c r="T2036">
        <v>67.260000000000005</v>
      </c>
      <c r="U2036">
        <f t="shared" si="287"/>
        <v>66.430419097423538</v>
      </c>
      <c r="V2036">
        <v>0</v>
      </c>
      <c r="W2036">
        <v>9716</v>
      </c>
      <c r="X2036">
        <v>0</v>
      </c>
      <c r="Y2036" s="3">
        <v>0.1</v>
      </c>
      <c r="Z2036">
        <v>30</v>
      </c>
      <c r="AA2036" s="1">
        <f t="shared" si="288"/>
        <v>0.1060792482526339</v>
      </c>
      <c r="AB2036" s="4">
        <v>2970000</v>
      </c>
      <c r="AC2036" s="4">
        <v>2.5</v>
      </c>
      <c r="AD2036" s="4">
        <v>0</v>
      </c>
      <c r="AE2036" s="4">
        <v>239000</v>
      </c>
      <c r="AF2036" s="1">
        <v>0.24234800000000001</v>
      </c>
      <c r="AG2036" s="2">
        <f t="shared" si="281"/>
        <v>0.37877252703875908</v>
      </c>
      <c r="AH2036" s="2">
        <f t="shared" si="282"/>
        <v>0.44752222664428498</v>
      </c>
      <c r="AI2036">
        <f t="shared" si="283"/>
        <v>0.40144542183501147</v>
      </c>
      <c r="AJ2036">
        <f t="shared" si="284"/>
        <v>0.4817397320921285</v>
      </c>
      <c r="AK2036">
        <f t="shared" si="289"/>
        <v>52.885423841368883</v>
      </c>
    </row>
    <row r="2037" spans="1:37" x14ac:dyDescent="0.2">
      <c r="A2037">
        <v>11</v>
      </c>
      <c r="B2037">
        <v>39053</v>
      </c>
      <c r="C2037">
        <v>39</v>
      </c>
      <c r="D2037" t="s">
        <v>916</v>
      </c>
      <c r="E2037">
        <v>53</v>
      </c>
      <c r="F2037" t="s">
        <v>801</v>
      </c>
      <c r="G2037">
        <v>43</v>
      </c>
      <c r="H2037">
        <v>14</v>
      </c>
      <c r="I2037">
        <v>65</v>
      </c>
      <c r="J2037">
        <v>60</v>
      </c>
      <c r="K2037">
        <v>19</v>
      </c>
      <c r="L2037">
        <v>85</v>
      </c>
      <c r="M2037">
        <v>75</v>
      </c>
      <c r="N2037">
        <v>27</v>
      </c>
      <c r="O2037">
        <v>105</v>
      </c>
      <c r="P2037">
        <v>7041</v>
      </c>
      <c r="Q2037">
        <v>0.93968309958775798</v>
      </c>
      <c r="R2037">
        <f t="shared" si="285"/>
        <v>1</v>
      </c>
      <c r="S2037">
        <f t="shared" si="286"/>
        <v>6616.308704197404</v>
      </c>
      <c r="T2037">
        <v>67.260000000000005</v>
      </c>
      <c r="U2037">
        <f t="shared" si="287"/>
        <v>63.203085278272603</v>
      </c>
      <c r="V2037">
        <v>0</v>
      </c>
      <c r="W2037">
        <v>9716</v>
      </c>
      <c r="X2037">
        <v>0</v>
      </c>
      <c r="Y2037" s="3">
        <v>0.1</v>
      </c>
      <c r="Z2037">
        <v>30</v>
      </c>
      <c r="AA2037" s="1">
        <f t="shared" si="288"/>
        <v>0.1060792482526339</v>
      </c>
      <c r="AB2037" s="4">
        <v>2970000</v>
      </c>
      <c r="AC2037" s="4">
        <v>2.5</v>
      </c>
      <c r="AD2037" s="4">
        <v>0</v>
      </c>
      <c r="AE2037" s="4">
        <v>239000</v>
      </c>
      <c r="AF2037" s="1">
        <v>0.2622171915</v>
      </c>
      <c r="AG2037" s="2">
        <f t="shared" si="281"/>
        <v>0.33306426312315329</v>
      </c>
      <c r="AH2037" s="2">
        <f t="shared" si="282"/>
        <v>0.39661590320974538</v>
      </c>
      <c r="AI2037">
        <f t="shared" si="283"/>
        <v>0.35402274591080235</v>
      </c>
      <c r="AJ2037">
        <f t="shared" si="284"/>
        <v>0.4282453543044602</v>
      </c>
      <c r="AK2037">
        <f t="shared" si="289"/>
        <v>49.067529105383109</v>
      </c>
    </row>
    <row r="2038" spans="1:37" x14ac:dyDescent="0.2">
      <c r="A2038">
        <v>11</v>
      </c>
      <c r="B2038">
        <v>39055</v>
      </c>
      <c r="C2038">
        <v>39</v>
      </c>
      <c r="D2038" t="s">
        <v>954</v>
      </c>
      <c r="E2038">
        <v>55</v>
      </c>
      <c r="F2038" t="s">
        <v>801</v>
      </c>
      <c r="G2038">
        <v>43</v>
      </c>
      <c r="H2038">
        <v>14</v>
      </c>
      <c r="I2038">
        <v>65</v>
      </c>
      <c r="J2038">
        <v>60</v>
      </c>
      <c r="K2038">
        <v>19</v>
      </c>
      <c r="L2038">
        <v>85</v>
      </c>
      <c r="M2038">
        <v>75</v>
      </c>
      <c r="N2038">
        <v>27</v>
      </c>
      <c r="O2038">
        <v>105</v>
      </c>
      <c r="P2038">
        <v>7041</v>
      </c>
      <c r="Q2038">
        <v>0.97493549493642995</v>
      </c>
      <c r="R2038">
        <f t="shared" si="285"/>
        <v>1</v>
      </c>
      <c r="S2038">
        <f t="shared" si="286"/>
        <v>6864.5208198474029</v>
      </c>
      <c r="T2038">
        <v>67.260000000000005</v>
      </c>
      <c r="U2038">
        <f t="shared" si="287"/>
        <v>65.57416138942429</v>
      </c>
      <c r="V2038">
        <v>0</v>
      </c>
      <c r="W2038">
        <v>9716</v>
      </c>
      <c r="X2038">
        <v>0</v>
      </c>
      <c r="Y2038" s="3">
        <v>0.1</v>
      </c>
      <c r="Z2038">
        <v>30</v>
      </c>
      <c r="AA2038" s="1">
        <f t="shared" si="288"/>
        <v>0.1060792482526339</v>
      </c>
      <c r="AB2038" s="4">
        <v>2970000</v>
      </c>
      <c r="AC2038" s="4">
        <v>2.5</v>
      </c>
      <c r="AD2038" s="4">
        <v>0</v>
      </c>
      <c r="AE2038" s="4">
        <v>239000</v>
      </c>
      <c r="AF2038" s="1">
        <v>0.23493833330000002</v>
      </c>
      <c r="AG2038" s="2">
        <f t="shared" si="281"/>
        <v>0.3856823643734793</v>
      </c>
      <c r="AH2038" s="2">
        <f t="shared" si="282"/>
        <v>0.45659561431435219</v>
      </c>
      <c r="AI2038">
        <f t="shared" si="283"/>
        <v>0.40906883635418412</v>
      </c>
      <c r="AJ2038">
        <f t="shared" si="284"/>
        <v>0.49189032671667782</v>
      </c>
      <c r="AK2038">
        <f t="shared" si="289"/>
        <v>54.474518272910835</v>
      </c>
    </row>
    <row r="2039" spans="1:37" x14ac:dyDescent="0.2">
      <c r="A2039">
        <v>11</v>
      </c>
      <c r="B2039">
        <v>39057</v>
      </c>
      <c r="C2039">
        <v>39</v>
      </c>
      <c r="D2039" t="s">
        <v>508</v>
      </c>
      <c r="E2039">
        <v>57</v>
      </c>
      <c r="F2039" t="s">
        <v>801</v>
      </c>
      <c r="G2039">
        <v>43</v>
      </c>
      <c r="H2039">
        <v>14</v>
      </c>
      <c r="I2039">
        <v>65</v>
      </c>
      <c r="J2039">
        <v>60</v>
      </c>
      <c r="K2039">
        <v>19</v>
      </c>
      <c r="L2039">
        <v>85</v>
      </c>
      <c r="M2039">
        <v>75</v>
      </c>
      <c r="N2039">
        <v>27</v>
      </c>
      <c r="O2039">
        <v>105</v>
      </c>
      <c r="P2039">
        <v>7041</v>
      </c>
      <c r="Q2039">
        <v>0.95161475241184201</v>
      </c>
      <c r="R2039">
        <f t="shared" si="285"/>
        <v>1</v>
      </c>
      <c r="S2039">
        <f t="shared" si="286"/>
        <v>6700.3194717317792</v>
      </c>
      <c r="T2039">
        <v>67.260000000000005</v>
      </c>
      <c r="U2039">
        <f t="shared" si="287"/>
        <v>64.005608247220493</v>
      </c>
      <c r="V2039">
        <v>0</v>
      </c>
      <c r="W2039">
        <v>9716</v>
      </c>
      <c r="X2039">
        <v>0</v>
      </c>
      <c r="Y2039" s="3">
        <v>0.1</v>
      </c>
      <c r="Z2039">
        <v>30</v>
      </c>
      <c r="AA2039" s="1">
        <f t="shared" si="288"/>
        <v>0.1060792482526339</v>
      </c>
      <c r="AB2039" s="4">
        <v>2970000</v>
      </c>
      <c r="AC2039" s="4">
        <v>2.5</v>
      </c>
      <c r="AD2039" s="4">
        <v>0</v>
      </c>
      <c r="AE2039" s="4">
        <v>239000</v>
      </c>
      <c r="AF2039" s="1">
        <v>0.26017134619999999</v>
      </c>
      <c r="AG2039" s="2">
        <f t="shared" si="281"/>
        <v>0.33994564669952615</v>
      </c>
      <c r="AH2039" s="2">
        <f t="shared" si="282"/>
        <v>0.40399584263893584</v>
      </c>
      <c r="AI2039">
        <f t="shared" si="283"/>
        <v>0.36106856202934151</v>
      </c>
      <c r="AJ2039">
        <f t="shared" si="284"/>
        <v>0.43587351898779841</v>
      </c>
      <c r="AK2039">
        <f t="shared" si="289"/>
        <v>49.433710708178161</v>
      </c>
    </row>
    <row r="2040" spans="1:37" x14ac:dyDescent="0.2">
      <c r="A2040">
        <v>11</v>
      </c>
      <c r="B2040">
        <v>39059</v>
      </c>
      <c r="C2040">
        <v>39</v>
      </c>
      <c r="D2040" t="s">
        <v>882</v>
      </c>
      <c r="E2040">
        <v>59</v>
      </c>
      <c r="F2040" t="s">
        <v>801</v>
      </c>
      <c r="G2040">
        <v>43</v>
      </c>
      <c r="H2040">
        <v>14</v>
      </c>
      <c r="I2040">
        <v>65</v>
      </c>
      <c r="J2040">
        <v>60</v>
      </c>
      <c r="K2040">
        <v>19</v>
      </c>
      <c r="L2040">
        <v>85</v>
      </c>
      <c r="M2040">
        <v>75</v>
      </c>
      <c r="N2040">
        <v>27</v>
      </c>
      <c r="O2040">
        <v>105</v>
      </c>
      <c r="P2040">
        <v>7041</v>
      </c>
      <c r="Q2040">
        <v>0.95642304420471203</v>
      </c>
      <c r="R2040">
        <f t="shared" si="285"/>
        <v>1</v>
      </c>
      <c r="S2040">
        <f t="shared" si="286"/>
        <v>6734.1746542453775</v>
      </c>
      <c r="T2040">
        <v>67.260000000000005</v>
      </c>
      <c r="U2040">
        <f t="shared" si="287"/>
        <v>64.329013953208943</v>
      </c>
      <c r="V2040">
        <v>0</v>
      </c>
      <c r="W2040">
        <v>9716</v>
      </c>
      <c r="X2040">
        <v>0</v>
      </c>
      <c r="Y2040" s="3">
        <v>0.1</v>
      </c>
      <c r="Z2040">
        <v>30</v>
      </c>
      <c r="AA2040" s="1">
        <f t="shared" si="288"/>
        <v>0.1060792482526339</v>
      </c>
      <c r="AB2040" s="4">
        <v>2970000</v>
      </c>
      <c r="AC2040" s="4">
        <v>2.5</v>
      </c>
      <c r="AD2040" s="4">
        <v>0</v>
      </c>
      <c r="AE2040" s="4">
        <v>239000</v>
      </c>
      <c r="AF2040" s="1">
        <v>0.2419446053</v>
      </c>
      <c r="AG2040" s="2">
        <f t="shared" si="281"/>
        <v>0.36740229991013862</v>
      </c>
      <c r="AH2040" s="2">
        <f t="shared" si="282"/>
        <v>0.43626637592512468</v>
      </c>
      <c r="AI2040">
        <f t="shared" si="283"/>
        <v>0.39011291807011267</v>
      </c>
      <c r="AJ2040">
        <f t="shared" si="284"/>
        <v>0.47054082807843012</v>
      </c>
      <c r="AK2040">
        <f t="shared" si="289"/>
        <v>52.9694315542487</v>
      </c>
    </row>
    <row r="2041" spans="1:37" x14ac:dyDescent="0.2">
      <c r="A2041">
        <v>11</v>
      </c>
      <c r="B2041">
        <v>39061</v>
      </c>
      <c r="C2041">
        <v>39</v>
      </c>
      <c r="D2041" t="s">
        <v>32</v>
      </c>
      <c r="E2041">
        <v>61</v>
      </c>
      <c r="F2041" t="s">
        <v>801</v>
      </c>
      <c r="G2041">
        <v>43</v>
      </c>
      <c r="H2041">
        <v>14</v>
      </c>
      <c r="I2041">
        <v>65</v>
      </c>
      <c r="J2041">
        <v>60</v>
      </c>
      <c r="K2041">
        <v>19</v>
      </c>
      <c r="L2041">
        <v>85</v>
      </c>
      <c r="M2041">
        <v>75</v>
      </c>
      <c r="N2041">
        <v>27</v>
      </c>
      <c r="O2041">
        <v>105</v>
      </c>
      <c r="P2041">
        <v>7041</v>
      </c>
      <c r="Q2041">
        <v>0.93874374844811204</v>
      </c>
      <c r="R2041">
        <f t="shared" si="285"/>
        <v>1</v>
      </c>
      <c r="S2041">
        <f t="shared" si="286"/>
        <v>6609.6947328231572</v>
      </c>
      <c r="T2041">
        <v>67.260000000000005</v>
      </c>
      <c r="U2041">
        <f t="shared" si="287"/>
        <v>63.139904520620021</v>
      </c>
      <c r="V2041">
        <v>0</v>
      </c>
      <c r="W2041">
        <v>9716</v>
      </c>
      <c r="X2041">
        <v>0</v>
      </c>
      <c r="Y2041" s="3">
        <v>0.1</v>
      </c>
      <c r="Z2041">
        <v>30</v>
      </c>
      <c r="AA2041" s="1">
        <f t="shared" si="288"/>
        <v>0.1060792482526339</v>
      </c>
      <c r="AB2041" s="4">
        <v>2970000</v>
      </c>
      <c r="AC2041" s="4">
        <v>2.5</v>
      </c>
      <c r="AD2041" s="4">
        <v>0</v>
      </c>
      <c r="AE2041" s="4">
        <v>239000</v>
      </c>
      <c r="AF2041" s="1">
        <v>0.27351999999999999</v>
      </c>
      <c r="AG2041" s="2">
        <f t="shared" si="281"/>
        <v>0.31898168814794309</v>
      </c>
      <c r="AH2041" s="2">
        <f t="shared" si="282"/>
        <v>0.37991334945241806</v>
      </c>
      <c r="AI2041">
        <f t="shared" si="283"/>
        <v>0.33907605557292914</v>
      </c>
      <c r="AJ2041">
        <f t="shared" si="284"/>
        <v>0.41023834309191054</v>
      </c>
      <c r="AK2041">
        <f t="shared" si="289"/>
        <v>47.143195002588719</v>
      </c>
    </row>
    <row r="2042" spans="1:37" x14ac:dyDescent="0.2">
      <c r="A2042">
        <v>11</v>
      </c>
      <c r="B2042">
        <v>39063</v>
      </c>
      <c r="C2042">
        <v>39</v>
      </c>
      <c r="D2042" t="s">
        <v>484</v>
      </c>
      <c r="E2042">
        <v>63</v>
      </c>
      <c r="F2042" t="s">
        <v>801</v>
      </c>
      <c r="G2042">
        <v>43</v>
      </c>
      <c r="H2042">
        <v>14</v>
      </c>
      <c r="I2042">
        <v>65</v>
      </c>
      <c r="J2042">
        <v>60</v>
      </c>
      <c r="K2042">
        <v>19</v>
      </c>
      <c r="L2042">
        <v>85</v>
      </c>
      <c r="M2042">
        <v>75</v>
      </c>
      <c r="N2042">
        <v>27</v>
      </c>
      <c r="O2042">
        <v>105</v>
      </c>
      <c r="P2042">
        <v>7041</v>
      </c>
      <c r="Q2042">
        <v>0.97927823662757896</v>
      </c>
      <c r="R2042">
        <f t="shared" si="285"/>
        <v>1</v>
      </c>
      <c r="S2042">
        <f t="shared" si="286"/>
        <v>6895.0980640947837</v>
      </c>
      <c r="T2042">
        <v>67.260000000000005</v>
      </c>
      <c r="U2042">
        <f t="shared" si="287"/>
        <v>65.86625419557096</v>
      </c>
      <c r="V2042">
        <v>0</v>
      </c>
      <c r="W2042">
        <v>9716</v>
      </c>
      <c r="X2042">
        <v>0</v>
      </c>
      <c r="Y2042" s="3">
        <v>0.1</v>
      </c>
      <c r="Z2042">
        <v>30</v>
      </c>
      <c r="AA2042" s="1">
        <f t="shared" si="288"/>
        <v>0.1060792482526339</v>
      </c>
      <c r="AB2042" s="4">
        <v>2970000</v>
      </c>
      <c r="AC2042" s="4">
        <v>2.5</v>
      </c>
      <c r="AD2042" s="4">
        <v>0</v>
      </c>
      <c r="AE2042" s="4">
        <v>239000</v>
      </c>
      <c r="AF2042" s="1">
        <v>0.24049934480000001</v>
      </c>
      <c r="AG2042" s="2">
        <f t="shared" si="281"/>
        <v>0.37844257376364315</v>
      </c>
      <c r="AH2042" s="2">
        <f t="shared" si="282"/>
        <v>0.44771958121485012</v>
      </c>
      <c r="AI2042">
        <f t="shared" si="283"/>
        <v>0.40128938401807257</v>
      </c>
      <c r="AJ2042">
        <f t="shared" si="284"/>
        <v>0.48219962720507925</v>
      </c>
      <c r="AK2042">
        <f t="shared" si="289"/>
        <v>53.272723340525573</v>
      </c>
    </row>
    <row r="2043" spans="1:37" x14ac:dyDescent="0.2">
      <c r="A2043">
        <v>11</v>
      </c>
      <c r="B2043">
        <v>39065</v>
      </c>
      <c r="C2043">
        <v>39</v>
      </c>
      <c r="D2043" t="s">
        <v>557</v>
      </c>
      <c r="E2043">
        <v>65</v>
      </c>
      <c r="F2043" t="s">
        <v>801</v>
      </c>
      <c r="G2043">
        <v>43</v>
      </c>
      <c r="H2043">
        <v>14</v>
      </c>
      <c r="I2043">
        <v>65</v>
      </c>
      <c r="J2043">
        <v>60</v>
      </c>
      <c r="K2043">
        <v>19</v>
      </c>
      <c r="L2043">
        <v>85</v>
      </c>
      <c r="M2043">
        <v>75</v>
      </c>
      <c r="N2043">
        <v>27</v>
      </c>
      <c r="O2043">
        <v>105</v>
      </c>
      <c r="P2043">
        <v>7041</v>
      </c>
      <c r="Q2043">
        <v>0.97216212323733697</v>
      </c>
      <c r="R2043">
        <f t="shared" si="285"/>
        <v>1</v>
      </c>
      <c r="S2043">
        <f t="shared" si="286"/>
        <v>6844.9935097140897</v>
      </c>
      <c r="T2043">
        <v>67.260000000000005</v>
      </c>
      <c r="U2043">
        <f t="shared" si="287"/>
        <v>65.387624408943296</v>
      </c>
      <c r="V2043">
        <v>0</v>
      </c>
      <c r="W2043">
        <v>9716</v>
      </c>
      <c r="X2043">
        <v>0</v>
      </c>
      <c r="Y2043" s="3">
        <v>0.1</v>
      </c>
      <c r="Z2043">
        <v>30</v>
      </c>
      <c r="AA2043" s="1">
        <f t="shared" si="288"/>
        <v>0.1060792482526339</v>
      </c>
      <c r="AB2043" s="4">
        <v>2970000</v>
      </c>
      <c r="AC2043" s="4">
        <v>2.5</v>
      </c>
      <c r="AD2043" s="4">
        <v>0</v>
      </c>
      <c r="AE2043" s="4">
        <v>239000</v>
      </c>
      <c r="AF2043" s="1">
        <v>0.2430882727</v>
      </c>
      <c r="AG2043" s="2">
        <f t="shared" si="281"/>
        <v>0.37169136406561004</v>
      </c>
      <c r="AH2043" s="2">
        <f t="shared" si="282"/>
        <v>0.44023215813948635</v>
      </c>
      <c r="AI2043">
        <f t="shared" si="283"/>
        <v>0.39429535812095728</v>
      </c>
      <c r="AJ2043">
        <f t="shared" si="284"/>
        <v>0.47434565191362565</v>
      </c>
      <c r="AK2043">
        <f t="shared" si="289"/>
        <v>52.731985942726503</v>
      </c>
    </row>
    <row r="2044" spans="1:37" x14ac:dyDescent="0.2">
      <c r="A2044">
        <v>11</v>
      </c>
      <c r="B2044">
        <v>39067</v>
      </c>
      <c r="C2044">
        <v>39</v>
      </c>
      <c r="D2044" t="s">
        <v>540</v>
      </c>
      <c r="E2044">
        <v>67</v>
      </c>
      <c r="F2044" t="s">
        <v>801</v>
      </c>
      <c r="G2044">
        <v>43</v>
      </c>
      <c r="H2044">
        <v>14</v>
      </c>
      <c r="I2044">
        <v>65</v>
      </c>
      <c r="J2044">
        <v>60</v>
      </c>
      <c r="K2044">
        <v>19</v>
      </c>
      <c r="L2044">
        <v>85</v>
      </c>
      <c r="M2044">
        <v>75</v>
      </c>
      <c r="N2044">
        <v>27</v>
      </c>
      <c r="O2044">
        <v>105</v>
      </c>
      <c r="P2044">
        <v>7041</v>
      </c>
      <c r="Q2044">
        <v>0.95867615938186601</v>
      </c>
      <c r="R2044">
        <f t="shared" si="285"/>
        <v>1</v>
      </c>
      <c r="S2044">
        <f t="shared" si="286"/>
        <v>6750.038838207719</v>
      </c>
      <c r="T2044">
        <v>67.260000000000005</v>
      </c>
      <c r="U2044">
        <f t="shared" si="287"/>
        <v>64.480558480024314</v>
      </c>
      <c r="V2044">
        <v>0</v>
      </c>
      <c r="W2044">
        <v>9716</v>
      </c>
      <c r="X2044">
        <v>0</v>
      </c>
      <c r="Y2044" s="3">
        <v>0.1</v>
      </c>
      <c r="Z2044">
        <v>30</v>
      </c>
      <c r="AA2044" s="1">
        <f t="shared" si="288"/>
        <v>0.1060792482526339</v>
      </c>
      <c r="AB2044" s="4">
        <v>2970000</v>
      </c>
      <c r="AC2044" s="4">
        <v>2.5</v>
      </c>
      <c r="AD2044" s="4">
        <v>0</v>
      </c>
      <c r="AE2044" s="4">
        <v>239000</v>
      </c>
      <c r="AF2044" s="1">
        <v>0.2406150303</v>
      </c>
      <c r="AG2044" s="2">
        <f t="shared" si="281"/>
        <v>0.37030276669480933</v>
      </c>
      <c r="AH2044" s="2">
        <f t="shared" si="282"/>
        <v>0.43954653851476533</v>
      </c>
      <c r="AI2044">
        <f t="shared" si="283"/>
        <v>0.39313861524995025</v>
      </c>
      <c r="AJ2044">
        <f t="shared" si="284"/>
        <v>0.47401003686450965</v>
      </c>
      <c r="AK2044">
        <f t="shared" si="289"/>
        <v>53.248312280756416</v>
      </c>
    </row>
    <row r="2045" spans="1:37" x14ac:dyDescent="0.2">
      <c r="A2045">
        <v>11</v>
      </c>
      <c r="B2045">
        <v>39069</v>
      </c>
      <c r="C2045">
        <v>39</v>
      </c>
      <c r="D2045" t="s">
        <v>541</v>
      </c>
      <c r="E2045">
        <v>69</v>
      </c>
      <c r="F2045" t="s">
        <v>801</v>
      </c>
      <c r="G2045">
        <v>43</v>
      </c>
      <c r="H2045">
        <v>14</v>
      </c>
      <c r="I2045">
        <v>65</v>
      </c>
      <c r="J2045">
        <v>60</v>
      </c>
      <c r="K2045">
        <v>19</v>
      </c>
      <c r="L2045">
        <v>85</v>
      </c>
      <c r="M2045">
        <v>75</v>
      </c>
      <c r="N2045">
        <v>27</v>
      </c>
      <c r="O2045">
        <v>105</v>
      </c>
      <c r="P2045">
        <v>7041</v>
      </c>
      <c r="Q2045">
        <v>0.98418303728103596</v>
      </c>
      <c r="R2045">
        <f t="shared" si="285"/>
        <v>1</v>
      </c>
      <c r="S2045">
        <f t="shared" si="286"/>
        <v>6929.632765495774</v>
      </c>
      <c r="T2045">
        <v>67.260000000000005</v>
      </c>
      <c r="U2045">
        <f t="shared" si="287"/>
        <v>66.19615108752248</v>
      </c>
      <c r="V2045">
        <v>0</v>
      </c>
      <c r="W2045">
        <v>9716</v>
      </c>
      <c r="X2045">
        <v>0</v>
      </c>
      <c r="Y2045" s="3">
        <v>0.1</v>
      </c>
      <c r="Z2045">
        <v>30</v>
      </c>
      <c r="AA2045" s="1">
        <f t="shared" si="288"/>
        <v>0.1060792482526339</v>
      </c>
      <c r="AB2045" s="4">
        <v>2970000</v>
      </c>
      <c r="AC2045" s="4">
        <v>2.5</v>
      </c>
      <c r="AD2045" s="4">
        <v>0</v>
      </c>
      <c r="AE2045" s="4">
        <v>239000</v>
      </c>
      <c r="AF2045" s="1">
        <v>0.2406277647</v>
      </c>
      <c r="AG2045" s="2">
        <f t="shared" si="281"/>
        <v>0.380135055026464</v>
      </c>
      <c r="AH2045" s="2">
        <f t="shared" si="282"/>
        <v>0.44937517029527774</v>
      </c>
      <c r="AI2045">
        <f t="shared" si="283"/>
        <v>0.40296969758633583</v>
      </c>
      <c r="AJ2045">
        <f t="shared" si="284"/>
        <v>0.48383684809005023</v>
      </c>
      <c r="AK2045">
        <f t="shared" si="289"/>
        <v>53.245626600204488</v>
      </c>
    </row>
    <row r="2046" spans="1:37" x14ac:dyDescent="0.2">
      <c r="A2046">
        <v>11</v>
      </c>
      <c r="B2046">
        <v>39071</v>
      </c>
      <c r="C2046">
        <v>39</v>
      </c>
      <c r="D2046" t="s">
        <v>822</v>
      </c>
      <c r="E2046">
        <v>71</v>
      </c>
      <c r="F2046" t="s">
        <v>801</v>
      </c>
      <c r="G2046">
        <v>43</v>
      </c>
      <c r="H2046">
        <v>14</v>
      </c>
      <c r="I2046">
        <v>65</v>
      </c>
      <c r="J2046">
        <v>60</v>
      </c>
      <c r="K2046">
        <v>19</v>
      </c>
      <c r="L2046">
        <v>85</v>
      </c>
      <c r="M2046">
        <v>75</v>
      </c>
      <c r="N2046">
        <v>27</v>
      </c>
      <c r="O2046">
        <v>105</v>
      </c>
      <c r="P2046">
        <v>7041</v>
      </c>
      <c r="Q2046">
        <v>0.94248026236891702</v>
      </c>
      <c r="R2046">
        <f t="shared" si="285"/>
        <v>1</v>
      </c>
      <c r="S2046">
        <f t="shared" si="286"/>
        <v>6636.0035273395451</v>
      </c>
      <c r="T2046">
        <v>67.260000000000005</v>
      </c>
      <c r="U2046">
        <f t="shared" si="287"/>
        <v>63.391222446933362</v>
      </c>
      <c r="V2046">
        <v>0</v>
      </c>
      <c r="W2046">
        <v>9716</v>
      </c>
      <c r="X2046">
        <v>0</v>
      </c>
      <c r="Y2046" s="3">
        <v>0.1</v>
      </c>
      <c r="Z2046">
        <v>30</v>
      </c>
      <c r="AA2046" s="1">
        <f t="shared" si="288"/>
        <v>0.1060792482526339</v>
      </c>
      <c r="AB2046" s="4">
        <v>2970000</v>
      </c>
      <c r="AC2046" s="4">
        <v>2.5</v>
      </c>
      <c r="AD2046" s="4">
        <v>0</v>
      </c>
      <c r="AE2046" s="4">
        <v>239000</v>
      </c>
      <c r="AF2046" s="1">
        <v>0.26538048650000001</v>
      </c>
      <c r="AG2046" s="2">
        <f t="shared" si="281"/>
        <v>0.33007380531449521</v>
      </c>
      <c r="AH2046" s="2">
        <f t="shared" si="282"/>
        <v>0.39286970750293659</v>
      </c>
      <c r="AI2046">
        <f t="shared" si="283"/>
        <v>0.35078303237061087</v>
      </c>
      <c r="AJ2046">
        <f t="shared" si="284"/>
        <v>0.42412288534606424</v>
      </c>
      <c r="AK2046">
        <f t="shared" si="289"/>
        <v>48.512451247458486</v>
      </c>
    </row>
    <row r="2047" spans="1:37" x14ac:dyDescent="0.2">
      <c r="A2047">
        <v>11</v>
      </c>
      <c r="B2047">
        <v>39073</v>
      </c>
      <c r="C2047">
        <v>39</v>
      </c>
      <c r="D2047" t="s">
        <v>813</v>
      </c>
      <c r="E2047">
        <v>73</v>
      </c>
      <c r="F2047" t="s">
        <v>801</v>
      </c>
      <c r="G2047">
        <v>43</v>
      </c>
      <c r="H2047">
        <v>14</v>
      </c>
      <c r="I2047">
        <v>65</v>
      </c>
      <c r="J2047">
        <v>60</v>
      </c>
      <c r="K2047">
        <v>19</v>
      </c>
      <c r="L2047">
        <v>85</v>
      </c>
      <c r="M2047">
        <v>75</v>
      </c>
      <c r="N2047">
        <v>27</v>
      </c>
      <c r="O2047">
        <v>105</v>
      </c>
      <c r="P2047">
        <v>7041</v>
      </c>
      <c r="Q2047">
        <v>0.95417897105216998</v>
      </c>
      <c r="R2047">
        <f t="shared" si="285"/>
        <v>1</v>
      </c>
      <c r="S2047">
        <f t="shared" si="286"/>
        <v>6718.3741351783292</v>
      </c>
      <c r="T2047">
        <v>67.260000000000005</v>
      </c>
      <c r="U2047">
        <f t="shared" si="287"/>
        <v>64.178077592968961</v>
      </c>
      <c r="V2047">
        <v>0</v>
      </c>
      <c r="W2047">
        <v>9716</v>
      </c>
      <c r="X2047">
        <v>0</v>
      </c>
      <c r="Y2047" s="3">
        <v>0.1</v>
      </c>
      <c r="Z2047">
        <v>30</v>
      </c>
      <c r="AA2047" s="1">
        <f t="shared" si="288"/>
        <v>0.1060792482526339</v>
      </c>
      <c r="AB2047" s="4">
        <v>2970000</v>
      </c>
      <c r="AC2047" s="4">
        <v>2.5</v>
      </c>
      <c r="AD2047" s="4">
        <v>0</v>
      </c>
      <c r="AE2047" s="4">
        <v>239000</v>
      </c>
      <c r="AF2047" s="1">
        <v>0.25578859460000003</v>
      </c>
      <c r="AG2047" s="2">
        <f t="shared" si="281"/>
        <v>0.34670208013785719</v>
      </c>
      <c r="AH2047" s="2">
        <f t="shared" si="282"/>
        <v>0.41184715947670741</v>
      </c>
      <c r="AI2047">
        <f t="shared" si="283"/>
        <v>0.36818610738668467</v>
      </c>
      <c r="AJ2047">
        <f t="shared" si="284"/>
        <v>0.44426996574141048</v>
      </c>
      <c r="AK2047">
        <f t="shared" si="289"/>
        <v>50.237885718490382</v>
      </c>
    </row>
    <row r="2048" spans="1:37" x14ac:dyDescent="0.2">
      <c r="A2048">
        <v>11</v>
      </c>
      <c r="B2048">
        <v>39075</v>
      </c>
      <c r="C2048">
        <v>39</v>
      </c>
      <c r="D2048" t="s">
        <v>807</v>
      </c>
      <c r="E2048">
        <v>75</v>
      </c>
      <c r="F2048" t="s">
        <v>801</v>
      </c>
      <c r="G2048">
        <v>43</v>
      </c>
      <c r="H2048">
        <v>14</v>
      </c>
      <c r="I2048">
        <v>65</v>
      </c>
      <c r="J2048">
        <v>60</v>
      </c>
      <c r="K2048">
        <v>19</v>
      </c>
      <c r="L2048">
        <v>85</v>
      </c>
      <c r="M2048">
        <v>75</v>
      </c>
      <c r="N2048">
        <v>27</v>
      </c>
      <c r="O2048">
        <v>105</v>
      </c>
      <c r="P2048">
        <v>7041</v>
      </c>
      <c r="Q2048">
        <v>0.96815892628261002</v>
      </c>
      <c r="R2048">
        <f t="shared" si="285"/>
        <v>1</v>
      </c>
      <c r="S2048">
        <f t="shared" si="286"/>
        <v>6816.8069999558575</v>
      </c>
      <c r="T2048">
        <v>67.260000000000005</v>
      </c>
      <c r="U2048">
        <f t="shared" si="287"/>
        <v>65.11836938176836</v>
      </c>
      <c r="V2048">
        <v>0</v>
      </c>
      <c r="W2048">
        <v>9716</v>
      </c>
      <c r="X2048">
        <v>0</v>
      </c>
      <c r="Y2048" s="3">
        <v>0.1</v>
      </c>
      <c r="Z2048">
        <v>30</v>
      </c>
      <c r="AA2048" s="1">
        <f t="shared" si="288"/>
        <v>0.1060792482526339</v>
      </c>
      <c r="AB2048" s="4">
        <v>2970000</v>
      </c>
      <c r="AC2048" s="4">
        <v>2.5</v>
      </c>
      <c r="AD2048" s="4">
        <v>0</v>
      </c>
      <c r="AE2048" s="4">
        <v>239000</v>
      </c>
      <c r="AF2048" s="1">
        <v>0.2410246486</v>
      </c>
      <c r="AG2048" s="2">
        <f t="shared" si="281"/>
        <v>0.37333007509732197</v>
      </c>
      <c r="AH2048" s="2">
        <f t="shared" si="282"/>
        <v>0.44245642293795523</v>
      </c>
      <c r="AI2048">
        <f t="shared" si="283"/>
        <v>0.39612719514627404</v>
      </c>
      <c r="AJ2048">
        <f t="shared" si="284"/>
        <v>0.47686145723207629</v>
      </c>
      <c r="AK2048">
        <f t="shared" si="289"/>
        <v>53.162066174704371</v>
      </c>
    </row>
    <row r="2049" spans="1:37" x14ac:dyDescent="0.2">
      <c r="A2049">
        <v>11</v>
      </c>
      <c r="B2049">
        <v>39077</v>
      </c>
      <c r="C2049">
        <v>39</v>
      </c>
      <c r="D2049" t="s">
        <v>775</v>
      </c>
      <c r="E2049">
        <v>77</v>
      </c>
      <c r="F2049" t="s">
        <v>801</v>
      </c>
      <c r="G2049">
        <v>43</v>
      </c>
      <c r="H2049">
        <v>14</v>
      </c>
      <c r="I2049">
        <v>65</v>
      </c>
      <c r="J2049">
        <v>60</v>
      </c>
      <c r="K2049">
        <v>19</v>
      </c>
      <c r="L2049">
        <v>85</v>
      </c>
      <c r="M2049">
        <v>75</v>
      </c>
      <c r="N2049">
        <v>27</v>
      </c>
      <c r="O2049">
        <v>105</v>
      </c>
      <c r="P2049">
        <v>7041</v>
      </c>
      <c r="Q2049">
        <v>0.98069300821849303</v>
      </c>
      <c r="R2049">
        <f t="shared" si="285"/>
        <v>1</v>
      </c>
      <c r="S2049">
        <f t="shared" si="286"/>
        <v>6905.0594708664094</v>
      </c>
      <c r="T2049">
        <v>67.260000000000005</v>
      </c>
      <c r="U2049">
        <f t="shared" si="287"/>
        <v>65.961411732775844</v>
      </c>
      <c r="V2049">
        <v>0</v>
      </c>
      <c r="W2049">
        <v>9716</v>
      </c>
      <c r="X2049">
        <v>0</v>
      </c>
      <c r="Y2049" s="3">
        <v>0.1</v>
      </c>
      <c r="Z2049">
        <v>30</v>
      </c>
      <c r="AA2049" s="1">
        <f t="shared" si="288"/>
        <v>0.1060792482526339</v>
      </c>
      <c r="AB2049" s="4">
        <v>2970000</v>
      </c>
      <c r="AC2049" s="4">
        <v>2.5</v>
      </c>
      <c r="AD2049" s="4">
        <v>0</v>
      </c>
      <c r="AE2049" s="4">
        <v>239000</v>
      </c>
      <c r="AF2049" s="1">
        <v>0.23516325709999999</v>
      </c>
      <c r="AG2049" s="2">
        <f t="shared" si="281"/>
        <v>0.38758895661922632</v>
      </c>
      <c r="AH2049" s="2">
        <f t="shared" si="282"/>
        <v>0.45843452447713551</v>
      </c>
      <c r="AI2049">
        <f t="shared" si="283"/>
        <v>0.41095310585134054</v>
      </c>
      <c r="AJ2049">
        <f t="shared" si="284"/>
        <v>0.49369553874483901</v>
      </c>
      <c r="AK2049">
        <f t="shared" si="289"/>
        <v>54.424806824373874</v>
      </c>
    </row>
    <row r="2050" spans="1:37" x14ac:dyDescent="0.2">
      <c r="A2050">
        <v>11</v>
      </c>
      <c r="B2050">
        <v>39079</v>
      </c>
      <c r="C2050">
        <v>39</v>
      </c>
      <c r="D2050" t="s">
        <v>55</v>
      </c>
      <c r="E2050">
        <v>79</v>
      </c>
      <c r="F2050" t="s">
        <v>801</v>
      </c>
      <c r="G2050">
        <v>43</v>
      </c>
      <c r="H2050">
        <v>14</v>
      </c>
      <c r="I2050">
        <v>65</v>
      </c>
      <c r="J2050">
        <v>60</v>
      </c>
      <c r="K2050">
        <v>19</v>
      </c>
      <c r="L2050">
        <v>85</v>
      </c>
      <c r="M2050">
        <v>75</v>
      </c>
      <c r="N2050">
        <v>27</v>
      </c>
      <c r="O2050">
        <v>105</v>
      </c>
      <c r="P2050">
        <v>7041</v>
      </c>
      <c r="Q2050">
        <v>0.94473826459475896</v>
      </c>
      <c r="R2050">
        <f t="shared" si="285"/>
        <v>1</v>
      </c>
      <c r="S2050">
        <f t="shared" si="286"/>
        <v>6651.902121011698</v>
      </c>
      <c r="T2050">
        <v>67.260000000000005</v>
      </c>
      <c r="U2050">
        <f t="shared" si="287"/>
        <v>63.543095676643489</v>
      </c>
      <c r="V2050">
        <v>0</v>
      </c>
      <c r="W2050">
        <v>9716</v>
      </c>
      <c r="X2050">
        <v>0</v>
      </c>
      <c r="Y2050" s="3">
        <v>0.1</v>
      </c>
      <c r="Z2050">
        <v>30</v>
      </c>
      <c r="AA2050" s="1">
        <f t="shared" si="288"/>
        <v>0.1060792482526339</v>
      </c>
      <c r="AB2050" s="4">
        <v>2970000</v>
      </c>
      <c r="AC2050" s="4">
        <v>2.5</v>
      </c>
      <c r="AD2050" s="4">
        <v>0</v>
      </c>
      <c r="AE2050" s="4">
        <v>239000</v>
      </c>
      <c r="AF2050" s="1">
        <v>0.26450828570000001</v>
      </c>
      <c r="AG2050" s="2">
        <f t="shared" ref="AG2050:AG2113" si="290">(((S2050*AA2050+U2050)/(8760*AF2050))+W2050*X2050/1000000+V2050/1000)*R2050</f>
        <v>0.3319556058553183</v>
      </c>
      <c r="AH2050" s="2">
        <f t="shared" ref="AH2050:AH2113" si="291">(((S2050*AA2050+U2050)/(8760*AF2050))+W2050*X2050/1000000+V2050/1000)*R2050 + (AB2050*G2050)/(1000000*8760*AF2050) +((AC2050+AD2050)*J2050)/1000000 + (AE2050*M2050)/(1000000*8760*AF2050)</f>
        <v>0.3949580792891968</v>
      </c>
      <c r="AI2050">
        <f t="shared" ref="AI2050:AI2113" si="292">(((S2050*AA2050+U2050)/(8760*AF2050))+W2050*X2050/1000000+V2050/1000)*R2050 + (AB2050*H2050)/(1000000*8760*AF2050) +((AC2050+AD2050)*K2050)/1000000 + (AE2050*N2050)/(1000000*8760*AF2050)</f>
        <v>0.35273296376344127</v>
      </c>
      <c r="AJ2050">
        <f t="shared" ref="AJ2050:AJ2113" si="293">(((S2050*AA2050+U2050)/(8760*AF2050))+W2050*X2050/1000000+V2050/1000)*R2050 + (AB2050*I2050)/(1000000*8760*AF2050) +((AC2050+AD2050)*L2050)/1000000 + (AE2050*O2050)/(1000000*8760*AF2050)</f>
        <v>0.42631410659163466</v>
      </c>
      <c r="AK2050">
        <f t="shared" si="289"/>
        <v>48.664174648794628</v>
      </c>
    </row>
    <row r="2051" spans="1:37" x14ac:dyDescent="0.2">
      <c r="A2051">
        <v>11</v>
      </c>
      <c r="B2051">
        <v>39081</v>
      </c>
      <c r="C2051">
        <v>39</v>
      </c>
      <c r="D2051" t="s">
        <v>240</v>
      </c>
      <c r="E2051">
        <v>81</v>
      </c>
      <c r="F2051" t="s">
        <v>801</v>
      </c>
      <c r="G2051">
        <v>43</v>
      </c>
      <c r="H2051">
        <v>14</v>
      </c>
      <c r="I2051">
        <v>65</v>
      </c>
      <c r="J2051">
        <v>60</v>
      </c>
      <c r="K2051">
        <v>19</v>
      </c>
      <c r="L2051">
        <v>85</v>
      </c>
      <c r="M2051">
        <v>75</v>
      </c>
      <c r="N2051">
        <v>27</v>
      </c>
      <c r="O2051">
        <v>105</v>
      </c>
      <c r="P2051">
        <v>7041</v>
      </c>
      <c r="Q2051">
        <v>0.96310324470202102</v>
      </c>
      <c r="R2051">
        <f t="shared" ref="R2051:R2114" si="294">IF(Q2051="NA",0,1)</f>
        <v>1</v>
      </c>
      <c r="S2051">
        <f t="shared" ref="S2051:S2114" si="295">P2051*IF(Q2051="NA",0,Q2051)</f>
        <v>6781.20994594693</v>
      </c>
      <c r="T2051">
        <v>67.260000000000005</v>
      </c>
      <c r="U2051">
        <f t="shared" ref="U2051:U2114" si="296">T2051*Q2051</f>
        <v>64.778324238657945</v>
      </c>
      <c r="V2051">
        <v>0</v>
      </c>
      <c r="W2051">
        <v>9716</v>
      </c>
      <c r="X2051">
        <v>0</v>
      </c>
      <c r="Y2051" s="3">
        <v>0.1</v>
      </c>
      <c r="Z2051">
        <v>30</v>
      </c>
      <c r="AA2051" s="1">
        <f t="shared" ref="AA2051:AA2114" si="297">(Y2051*(1+Y2051)^Z2051)/((1+Y2051)^Z2051-1)</f>
        <v>0.1060792482526339</v>
      </c>
      <c r="AB2051" s="4">
        <v>2970000</v>
      </c>
      <c r="AC2051" s="4">
        <v>2.5</v>
      </c>
      <c r="AD2051" s="4">
        <v>0</v>
      </c>
      <c r="AE2051" s="4">
        <v>239000</v>
      </c>
      <c r="AF2051" s="1">
        <v>0.2396773448</v>
      </c>
      <c r="AG2051" s="2">
        <f t="shared" si="290"/>
        <v>0.37346821268317115</v>
      </c>
      <c r="AH2051" s="2">
        <f t="shared" si="291"/>
        <v>0.4429822988627507</v>
      </c>
      <c r="AI2051">
        <f t="shared" si="292"/>
        <v>0.39639321569730745</v>
      </c>
      <c r="AJ2051">
        <f t="shared" si="293"/>
        <v>0.47758038363894673</v>
      </c>
      <c r="AK2051">
        <f t="shared" ref="AK2051:AK2114" si="298">(AB2051)/(Z2051*8760*AF2051) +(AC2051+AD2051) + (AE2051)/(Z2051*8760*AF2051)</f>
        <v>53.44685401867013</v>
      </c>
    </row>
    <row r="2052" spans="1:37" x14ac:dyDescent="0.2">
      <c r="A2052">
        <v>11</v>
      </c>
      <c r="B2052">
        <v>39083</v>
      </c>
      <c r="C2052">
        <v>39</v>
      </c>
      <c r="D2052" t="s">
        <v>73</v>
      </c>
      <c r="E2052">
        <v>83</v>
      </c>
      <c r="F2052" t="s">
        <v>801</v>
      </c>
      <c r="G2052">
        <v>43</v>
      </c>
      <c r="H2052">
        <v>14</v>
      </c>
      <c r="I2052">
        <v>65</v>
      </c>
      <c r="J2052">
        <v>60</v>
      </c>
      <c r="K2052">
        <v>19</v>
      </c>
      <c r="L2052">
        <v>85</v>
      </c>
      <c r="M2052">
        <v>75</v>
      </c>
      <c r="N2052">
        <v>27</v>
      </c>
      <c r="O2052">
        <v>105</v>
      </c>
      <c r="P2052">
        <v>7041</v>
      </c>
      <c r="Q2052">
        <v>0.96742065350214601</v>
      </c>
      <c r="R2052">
        <f t="shared" si="294"/>
        <v>1</v>
      </c>
      <c r="S2052">
        <f t="shared" si="295"/>
        <v>6811.6088213086105</v>
      </c>
      <c r="T2052">
        <v>67.260000000000005</v>
      </c>
      <c r="U2052">
        <f t="shared" si="296"/>
        <v>65.068713154554345</v>
      </c>
      <c r="V2052">
        <v>0</v>
      </c>
      <c r="W2052">
        <v>9716</v>
      </c>
      <c r="X2052">
        <v>0</v>
      </c>
      <c r="Y2052" s="3">
        <v>0.1</v>
      </c>
      <c r="Z2052">
        <v>30</v>
      </c>
      <c r="AA2052" s="1">
        <f t="shared" si="297"/>
        <v>0.1060792482526339</v>
      </c>
      <c r="AB2052" s="4">
        <v>2970000</v>
      </c>
      <c r="AC2052" s="4">
        <v>2.5</v>
      </c>
      <c r="AD2052" s="4">
        <v>0</v>
      </c>
      <c r="AE2052" s="4">
        <v>239000</v>
      </c>
      <c r="AF2052" s="1">
        <v>0.24143076090000001</v>
      </c>
      <c r="AG2052" s="2">
        <f t="shared" si="290"/>
        <v>0.37241788886712385</v>
      </c>
      <c r="AH2052" s="2">
        <f t="shared" si="291"/>
        <v>0.44142821113105452</v>
      </c>
      <c r="AI2052">
        <f t="shared" si="292"/>
        <v>0.39517674162781585</v>
      </c>
      <c r="AJ2052">
        <f t="shared" si="293"/>
        <v>0.47577547761821504</v>
      </c>
      <c r="AK2052">
        <f t="shared" si="298"/>
        <v>53.076847173860138</v>
      </c>
    </row>
    <row r="2053" spans="1:37" x14ac:dyDescent="0.2">
      <c r="A2053">
        <v>11</v>
      </c>
      <c r="B2053">
        <v>39085</v>
      </c>
      <c r="C2053">
        <v>39</v>
      </c>
      <c r="D2053" t="s">
        <v>235</v>
      </c>
      <c r="E2053">
        <v>85</v>
      </c>
      <c r="F2053" t="s">
        <v>801</v>
      </c>
      <c r="G2053">
        <v>43</v>
      </c>
      <c r="H2053">
        <v>14</v>
      </c>
      <c r="I2053">
        <v>65</v>
      </c>
      <c r="J2053">
        <v>60</v>
      </c>
      <c r="K2053">
        <v>19</v>
      </c>
      <c r="L2053">
        <v>85</v>
      </c>
      <c r="M2053">
        <v>75</v>
      </c>
      <c r="N2053">
        <v>27</v>
      </c>
      <c r="O2053">
        <v>105</v>
      </c>
      <c r="P2053">
        <v>7041</v>
      </c>
      <c r="Q2053">
        <v>0.97953655890056102</v>
      </c>
      <c r="R2053">
        <f t="shared" si="294"/>
        <v>1</v>
      </c>
      <c r="S2053">
        <f t="shared" si="295"/>
        <v>6896.9169112188501</v>
      </c>
      <c r="T2053">
        <v>67.260000000000005</v>
      </c>
      <c r="U2053">
        <f t="shared" si="296"/>
        <v>65.883628951651744</v>
      </c>
      <c r="V2053">
        <v>0</v>
      </c>
      <c r="W2053">
        <v>9716</v>
      </c>
      <c r="X2053">
        <v>0</v>
      </c>
      <c r="Y2053" s="3">
        <v>0.1</v>
      </c>
      <c r="Z2053">
        <v>30</v>
      </c>
      <c r="AA2053" s="1">
        <f t="shared" si="297"/>
        <v>0.1060792482526339</v>
      </c>
      <c r="AB2053" s="4">
        <v>2970000</v>
      </c>
      <c r="AC2053" s="4">
        <v>2.5</v>
      </c>
      <c r="AD2053" s="4">
        <v>0</v>
      </c>
      <c r="AE2053" s="4">
        <v>239000</v>
      </c>
      <c r="AF2053" s="1">
        <v>0.21947311999999999</v>
      </c>
      <c r="AG2053" s="2">
        <f t="shared" si="290"/>
        <v>0.41480797187984014</v>
      </c>
      <c r="AH2053" s="2">
        <f t="shared" si="291"/>
        <v>0.49070756709222879</v>
      </c>
      <c r="AI2053">
        <f t="shared" si="292"/>
        <v>0.43983902876408265</v>
      </c>
      <c r="AJ2053">
        <f t="shared" si="293"/>
        <v>0.52848492374653777</v>
      </c>
      <c r="AK2053">
        <f t="shared" si="298"/>
        <v>58.136912151738983</v>
      </c>
    </row>
    <row r="2054" spans="1:37" x14ac:dyDescent="0.2">
      <c r="A2054">
        <v>11</v>
      </c>
      <c r="B2054">
        <v>39087</v>
      </c>
      <c r="C2054">
        <v>39</v>
      </c>
      <c r="D2054" t="s">
        <v>823</v>
      </c>
      <c r="E2054">
        <v>87</v>
      </c>
      <c r="F2054" t="s">
        <v>801</v>
      </c>
      <c r="G2054">
        <v>43</v>
      </c>
      <c r="H2054">
        <v>14</v>
      </c>
      <c r="I2054">
        <v>65</v>
      </c>
      <c r="J2054">
        <v>60</v>
      </c>
      <c r="K2054">
        <v>19</v>
      </c>
      <c r="L2054">
        <v>85</v>
      </c>
      <c r="M2054">
        <v>75</v>
      </c>
      <c r="N2054">
        <v>27</v>
      </c>
      <c r="O2054">
        <v>105</v>
      </c>
      <c r="P2054">
        <v>7041</v>
      </c>
      <c r="Q2054">
        <v>0.935446312794319</v>
      </c>
      <c r="R2054">
        <f t="shared" si="294"/>
        <v>1</v>
      </c>
      <c r="S2054">
        <f t="shared" si="295"/>
        <v>6586.4774883848004</v>
      </c>
      <c r="T2054">
        <v>67.260000000000005</v>
      </c>
      <c r="U2054">
        <f t="shared" si="296"/>
        <v>62.9181189985459</v>
      </c>
      <c r="V2054">
        <v>0</v>
      </c>
      <c r="W2054">
        <v>9716</v>
      </c>
      <c r="X2054">
        <v>0</v>
      </c>
      <c r="Y2054" s="3">
        <v>0.1</v>
      </c>
      <c r="Z2054">
        <v>30</v>
      </c>
      <c r="AA2054" s="1">
        <f t="shared" si="297"/>
        <v>0.1060792482526339</v>
      </c>
      <c r="AB2054" s="4">
        <v>2970000</v>
      </c>
      <c r="AC2054" s="4">
        <v>2.5</v>
      </c>
      <c r="AD2054" s="4">
        <v>0</v>
      </c>
      <c r="AE2054" s="4">
        <v>239000</v>
      </c>
      <c r="AF2054" s="1">
        <v>0.26366415790000003</v>
      </c>
      <c r="AG2054" s="2">
        <f t="shared" si="290"/>
        <v>0.3297429758989901</v>
      </c>
      <c r="AH2054" s="2">
        <f t="shared" si="291"/>
        <v>0.3929466731948712</v>
      </c>
      <c r="AI2054">
        <f t="shared" si="292"/>
        <v>0.35058670099744205</v>
      </c>
      <c r="AJ2054">
        <f t="shared" si="293"/>
        <v>0.42440288755559724</v>
      </c>
      <c r="AK2054">
        <f t="shared" si="298"/>
        <v>48.811970479276376</v>
      </c>
    </row>
    <row r="2055" spans="1:37" x14ac:dyDescent="0.2">
      <c r="A2055">
        <v>11</v>
      </c>
      <c r="B2055">
        <v>39089</v>
      </c>
      <c r="C2055">
        <v>39</v>
      </c>
      <c r="D2055" t="s">
        <v>827</v>
      </c>
      <c r="E2055">
        <v>89</v>
      </c>
      <c r="F2055" t="s">
        <v>801</v>
      </c>
      <c r="G2055">
        <v>43</v>
      </c>
      <c r="H2055">
        <v>14</v>
      </c>
      <c r="I2055">
        <v>65</v>
      </c>
      <c r="J2055">
        <v>60</v>
      </c>
      <c r="K2055">
        <v>19</v>
      </c>
      <c r="L2055">
        <v>85</v>
      </c>
      <c r="M2055">
        <v>75</v>
      </c>
      <c r="N2055">
        <v>27</v>
      </c>
      <c r="O2055">
        <v>105</v>
      </c>
      <c r="P2055">
        <v>7041</v>
      </c>
      <c r="Q2055">
        <v>0.96269527971744495</v>
      </c>
      <c r="R2055">
        <f t="shared" si="294"/>
        <v>1</v>
      </c>
      <c r="S2055">
        <f t="shared" si="295"/>
        <v>6778.3374644905298</v>
      </c>
      <c r="T2055">
        <v>67.260000000000005</v>
      </c>
      <c r="U2055">
        <f t="shared" si="296"/>
        <v>64.750884513795356</v>
      </c>
      <c r="V2055">
        <v>0</v>
      </c>
      <c r="W2055">
        <v>9716</v>
      </c>
      <c r="X2055">
        <v>0</v>
      </c>
      <c r="Y2055" s="3">
        <v>0.1</v>
      </c>
      <c r="Z2055">
        <v>30</v>
      </c>
      <c r="AA2055" s="1">
        <f t="shared" si="297"/>
        <v>0.1060792482526339</v>
      </c>
      <c r="AB2055" s="4">
        <v>2970000</v>
      </c>
      <c r="AC2055" s="4">
        <v>2.5</v>
      </c>
      <c r="AD2055" s="4">
        <v>0</v>
      </c>
      <c r="AE2055" s="4">
        <v>239000</v>
      </c>
      <c r="AF2055" s="1">
        <v>0.244573186</v>
      </c>
      <c r="AG2055" s="2">
        <f t="shared" si="290"/>
        <v>0.36583713175720189</v>
      </c>
      <c r="AH2055" s="2">
        <f t="shared" si="291"/>
        <v>0.43396269470382842</v>
      </c>
      <c r="AI2055">
        <f t="shared" si="292"/>
        <v>0.38830417523929972</v>
      </c>
      <c r="AJ2055">
        <f t="shared" si="293"/>
        <v>0.46786944965119615</v>
      </c>
      <c r="AK2055">
        <f t="shared" si="298"/>
        <v>52.427005068773433</v>
      </c>
    </row>
    <row r="2056" spans="1:37" x14ac:dyDescent="0.2">
      <c r="A2056">
        <v>11</v>
      </c>
      <c r="B2056">
        <v>39091</v>
      </c>
      <c r="C2056">
        <v>39</v>
      </c>
      <c r="D2056" t="s">
        <v>418</v>
      </c>
      <c r="E2056">
        <v>91</v>
      </c>
      <c r="F2056" t="s">
        <v>801</v>
      </c>
      <c r="G2056">
        <v>43</v>
      </c>
      <c r="H2056">
        <v>14</v>
      </c>
      <c r="I2056">
        <v>65</v>
      </c>
      <c r="J2056">
        <v>60</v>
      </c>
      <c r="K2056">
        <v>19</v>
      </c>
      <c r="L2056">
        <v>85</v>
      </c>
      <c r="M2056">
        <v>75</v>
      </c>
      <c r="N2056">
        <v>27</v>
      </c>
      <c r="O2056">
        <v>105</v>
      </c>
      <c r="P2056">
        <v>7041</v>
      </c>
      <c r="Q2056">
        <v>0.96586198990161598</v>
      </c>
      <c r="R2056">
        <f t="shared" si="294"/>
        <v>1</v>
      </c>
      <c r="S2056">
        <f t="shared" si="295"/>
        <v>6800.6342708972779</v>
      </c>
      <c r="T2056">
        <v>67.260000000000005</v>
      </c>
      <c r="U2056">
        <f t="shared" si="296"/>
        <v>64.963877440782696</v>
      </c>
      <c r="V2056">
        <v>0</v>
      </c>
      <c r="W2056">
        <v>9716</v>
      </c>
      <c r="X2056">
        <v>0</v>
      </c>
      <c r="Y2056" s="3">
        <v>0.1</v>
      </c>
      <c r="Z2056">
        <v>30</v>
      </c>
      <c r="AA2056" s="1">
        <f t="shared" si="297"/>
        <v>0.1060792482526339</v>
      </c>
      <c r="AB2056" s="4">
        <v>2970000</v>
      </c>
      <c r="AC2056" s="4">
        <v>2.5</v>
      </c>
      <c r="AD2056" s="4">
        <v>0</v>
      </c>
      <c r="AE2056" s="4">
        <v>239000</v>
      </c>
      <c r="AF2056" s="1">
        <v>0.24676080559999999</v>
      </c>
      <c r="AG2056" s="2">
        <f t="shared" si="290"/>
        <v>0.36378658337921282</v>
      </c>
      <c r="AH2056" s="2">
        <f t="shared" si="291"/>
        <v>0.4313095195291668</v>
      </c>
      <c r="AI2056">
        <f t="shared" si="292"/>
        <v>0.38605486988033366</v>
      </c>
      <c r="AJ2056">
        <f t="shared" si="293"/>
        <v>0.46491623349032418</v>
      </c>
      <c r="AK2056">
        <f t="shared" si="298"/>
        <v>51.984384959019067</v>
      </c>
    </row>
    <row r="2057" spans="1:37" x14ac:dyDescent="0.2">
      <c r="A2057">
        <v>11</v>
      </c>
      <c r="B2057">
        <v>39093</v>
      </c>
      <c r="C2057">
        <v>39</v>
      </c>
      <c r="D2057" t="s">
        <v>847</v>
      </c>
      <c r="E2057">
        <v>93</v>
      </c>
      <c r="F2057" t="s">
        <v>801</v>
      </c>
      <c r="G2057">
        <v>43</v>
      </c>
      <c r="H2057">
        <v>14</v>
      </c>
      <c r="I2057">
        <v>65</v>
      </c>
      <c r="J2057">
        <v>60</v>
      </c>
      <c r="K2057">
        <v>19</v>
      </c>
      <c r="L2057">
        <v>85</v>
      </c>
      <c r="M2057">
        <v>75</v>
      </c>
      <c r="N2057">
        <v>27</v>
      </c>
      <c r="O2057">
        <v>105</v>
      </c>
      <c r="P2057">
        <v>7041</v>
      </c>
      <c r="Q2057">
        <v>0.98202136429873399</v>
      </c>
      <c r="R2057">
        <f t="shared" si="294"/>
        <v>1</v>
      </c>
      <c r="S2057">
        <f t="shared" si="295"/>
        <v>6914.4124260273857</v>
      </c>
      <c r="T2057">
        <v>67.260000000000005</v>
      </c>
      <c r="U2057">
        <f t="shared" si="296"/>
        <v>66.050756962732848</v>
      </c>
      <c r="V2057">
        <v>0</v>
      </c>
      <c r="W2057">
        <v>9716</v>
      </c>
      <c r="X2057">
        <v>0</v>
      </c>
      <c r="Y2057" s="3">
        <v>0.1</v>
      </c>
      <c r="Z2057">
        <v>30</v>
      </c>
      <c r="AA2057" s="1">
        <f t="shared" si="297"/>
        <v>0.1060792482526339</v>
      </c>
      <c r="AB2057" s="4">
        <v>2970000</v>
      </c>
      <c r="AC2057" s="4">
        <v>2.5</v>
      </c>
      <c r="AD2057" s="4">
        <v>0</v>
      </c>
      <c r="AE2057" s="4">
        <v>239000</v>
      </c>
      <c r="AF2057" s="1">
        <v>0.23711829269999998</v>
      </c>
      <c r="AG2057" s="2">
        <f t="shared" si="290"/>
        <v>0.38491395700918352</v>
      </c>
      <c r="AH2057" s="2">
        <f t="shared" si="291"/>
        <v>0.45517664131833468</v>
      </c>
      <c r="AI2057">
        <f t="shared" si="292"/>
        <v>0.40808586093283827</v>
      </c>
      <c r="AJ2057">
        <f t="shared" si="293"/>
        <v>0.49014744453704273</v>
      </c>
      <c r="AK2057">
        <f t="shared" si="298"/>
        <v>53.996687826430467</v>
      </c>
    </row>
    <row r="2058" spans="1:37" x14ac:dyDescent="0.2">
      <c r="A2058">
        <v>11</v>
      </c>
      <c r="B2058">
        <v>39095</v>
      </c>
      <c r="C2058">
        <v>39</v>
      </c>
      <c r="D2058" t="s">
        <v>470</v>
      </c>
      <c r="E2058">
        <v>95</v>
      </c>
      <c r="F2058" t="s">
        <v>801</v>
      </c>
      <c r="G2058">
        <v>43</v>
      </c>
      <c r="H2058">
        <v>14</v>
      </c>
      <c r="I2058">
        <v>65</v>
      </c>
      <c r="J2058">
        <v>60</v>
      </c>
      <c r="K2058">
        <v>19</v>
      </c>
      <c r="L2058">
        <v>85</v>
      </c>
      <c r="M2058">
        <v>75</v>
      </c>
      <c r="N2058">
        <v>27</v>
      </c>
      <c r="O2058">
        <v>105</v>
      </c>
      <c r="P2058">
        <v>7041</v>
      </c>
      <c r="Q2058">
        <v>0.99074392914772003</v>
      </c>
      <c r="R2058">
        <f t="shared" si="294"/>
        <v>1</v>
      </c>
      <c r="S2058">
        <f t="shared" si="295"/>
        <v>6975.8280051290967</v>
      </c>
      <c r="T2058">
        <v>67.260000000000005</v>
      </c>
      <c r="U2058">
        <f t="shared" si="296"/>
        <v>66.637436674475651</v>
      </c>
      <c r="V2058">
        <v>0</v>
      </c>
      <c r="W2058">
        <v>9716</v>
      </c>
      <c r="X2058">
        <v>0</v>
      </c>
      <c r="Y2058" s="3">
        <v>0.1</v>
      </c>
      <c r="Z2058">
        <v>30</v>
      </c>
      <c r="AA2058" s="1">
        <f t="shared" si="297"/>
        <v>0.1060792482526339</v>
      </c>
      <c r="AB2058" s="4">
        <v>2970000</v>
      </c>
      <c r="AC2058" s="4">
        <v>2.5</v>
      </c>
      <c r="AD2058" s="4">
        <v>0</v>
      </c>
      <c r="AE2058" s="4">
        <v>239000</v>
      </c>
      <c r="AF2058" s="1">
        <v>0.2401451034</v>
      </c>
      <c r="AG2058" s="2">
        <f t="shared" si="290"/>
        <v>0.38343827853148427</v>
      </c>
      <c r="AH2058" s="2">
        <f t="shared" si="291"/>
        <v>0.4528172561979929</v>
      </c>
      <c r="AI2058">
        <f t="shared" si="292"/>
        <v>0.40631872036727512</v>
      </c>
      <c r="AJ2058">
        <f t="shared" si="293"/>
        <v>0.48734807199157643</v>
      </c>
      <c r="AK2058">
        <f t="shared" si="298"/>
        <v>53.347618894685596</v>
      </c>
    </row>
    <row r="2059" spans="1:37" x14ac:dyDescent="0.2">
      <c r="A2059">
        <v>11</v>
      </c>
      <c r="B2059">
        <v>39097</v>
      </c>
      <c r="C2059">
        <v>39</v>
      </c>
      <c r="D2059" t="s">
        <v>211</v>
      </c>
      <c r="E2059">
        <v>97</v>
      </c>
      <c r="F2059" t="s">
        <v>801</v>
      </c>
      <c r="G2059">
        <v>43</v>
      </c>
      <c r="H2059">
        <v>14</v>
      </c>
      <c r="I2059">
        <v>65</v>
      </c>
      <c r="J2059">
        <v>60</v>
      </c>
      <c r="K2059">
        <v>19</v>
      </c>
      <c r="L2059">
        <v>85</v>
      </c>
      <c r="M2059">
        <v>75</v>
      </c>
      <c r="N2059">
        <v>27</v>
      </c>
      <c r="O2059">
        <v>105</v>
      </c>
      <c r="P2059">
        <v>7041</v>
      </c>
      <c r="Q2059">
        <v>0.95791025956471798</v>
      </c>
      <c r="R2059">
        <f t="shared" si="294"/>
        <v>1</v>
      </c>
      <c r="S2059">
        <f t="shared" si="295"/>
        <v>6744.6461375951794</v>
      </c>
      <c r="T2059">
        <v>67.260000000000005</v>
      </c>
      <c r="U2059">
        <f t="shared" si="296"/>
        <v>64.42904405832293</v>
      </c>
      <c r="V2059">
        <v>0</v>
      </c>
      <c r="W2059">
        <v>9716</v>
      </c>
      <c r="X2059">
        <v>0</v>
      </c>
      <c r="Y2059" s="3">
        <v>0.1</v>
      </c>
      <c r="Z2059">
        <v>30</v>
      </c>
      <c r="AA2059" s="1">
        <f t="shared" si="297"/>
        <v>0.1060792482526339</v>
      </c>
      <c r="AB2059" s="4">
        <v>2970000</v>
      </c>
      <c r="AC2059" s="4">
        <v>2.5</v>
      </c>
      <c r="AD2059" s="4">
        <v>0</v>
      </c>
      <c r="AE2059" s="4">
        <v>239000</v>
      </c>
      <c r="AF2059" s="1">
        <v>0.25307838640000002</v>
      </c>
      <c r="AG2059" s="2">
        <f t="shared" si="290"/>
        <v>0.35178518848513812</v>
      </c>
      <c r="AH2059" s="2">
        <f t="shared" si="291"/>
        <v>0.41762629801245887</v>
      </c>
      <c r="AI2059">
        <f t="shared" si="292"/>
        <v>0.37349877880632326</v>
      </c>
      <c r="AJ2059">
        <f t="shared" si="293"/>
        <v>0.45039564974333413</v>
      </c>
      <c r="AK2059">
        <f t="shared" si="298"/>
        <v>50.749109182355951</v>
      </c>
    </row>
    <row r="2060" spans="1:37" x14ac:dyDescent="0.2">
      <c r="A2060">
        <v>11</v>
      </c>
      <c r="B2060">
        <v>39099</v>
      </c>
      <c r="C2060">
        <v>39</v>
      </c>
      <c r="D2060" t="s">
        <v>890</v>
      </c>
      <c r="E2060">
        <v>99</v>
      </c>
      <c r="F2060" t="s">
        <v>801</v>
      </c>
      <c r="G2060">
        <v>43</v>
      </c>
      <c r="H2060">
        <v>14</v>
      </c>
      <c r="I2060">
        <v>65</v>
      </c>
      <c r="J2060">
        <v>60</v>
      </c>
      <c r="K2060">
        <v>19</v>
      </c>
      <c r="L2060">
        <v>85</v>
      </c>
      <c r="M2060">
        <v>75</v>
      </c>
      <c r="N2060">
        <v>27</v>
      </c>
      <c r="O2060">
        <v>105</v>
      </c>
      <c r="P2060">
        <v>7041</v>
      </c>
      <c r="Q2060">
        <v>0.97080552036112</v>
      </c>
      <c r="R2060">
        <f t="shared" si="294"/>
        <v>1</v>
      </c>
      <c r="S2060">
        <f t="shared" si="295"/>
        <v>6835.4416688626461</v>
      </c>
      <c r="T2060">
        <v>67.260000000000005</v>
      </c>
      <c r="U2060">
        <f t="shared" si="296"/>
        <v>65.296379299488933</v>
      </c>
      <c r="V2060">
        <v>0</v>
      </c>
      <c r="W2060">
        <v>9716</v>
      </c>
      <c r="X2060">
        <v>0</v>
      </c>
      <c r="Y2060" s="3">
        <v>0.1</v>
      </c>
      <c r="Z2060">
        <v>30</v>
      </c>
      <c r="AA2060" s="1">
        <f t="shared" si="297"/>
        <v>0.1060792482526339</v>
      </c>
      <c r="AB2060" s="4">
        <v>2970000</v>
      </c>
      <c r="AC2060" s="4">
        <v>2.5</v>
      </c>
      <c r="AD2060" s="4">
        <v>0</v>
      </c>
      <c r="AE2060" s="4">
        <v>239000</v>
      </c>
      <c r="AF2060" s="1">
        <v>0.2349247941</v>
      </c>
      <c r="AG2060" s="2">
        <f t="shared" si="290"/>
        <v>0.38407068891088048</v>
      </c>
      <c r="AH2060" s="2">
        <f t="shared" si="291"/>
        <v>0.4549880170836712</v>
      </c>
      <c r="AI2060">
        <f t="shared" si="292"/>
        <v>0.40745850596463579</v>
      </c>
      <c r="AJ2060">
        <f t="shared" si="293"/>
        <v>0.49028475999100163</v>
      </c>
      <c r="AK2060">
        <f t="shared" si="298"/>
        <v>54.477513671504234</v>
      </c>
    </row>
    <row r="2061" spans="1:37" x14ac:dyDescent="0.2">
      <c r="A2061">
        <v>11</v>
      </c>
      <c r="B2061">
        <v>39101</v>
      </c>
      <c r="C2061">
        <v>39</v>
      </c>
      <c r="D2061" t="s">
        <v>214</v>
      </c>
      <c r="E2061">
        <v>101</v>
      </c>
      <c r="F2061" t="s">
        <v>801</v>
      </c>
      <c r="G2061">
        <v>43</v>
      </c>
      <c r="H2061">
        <v>14</v>
      </c>
      <c r="I2061">
        <v>65</v>
      </c>
      <c r="J2061">
        <v>60</v>
      </c>
      <c r="K2061">
        <v>19</v>
      </c>
      <c r="L2061">
        <v>85</v>
      </c>
      <c r="M2061">
        <v>75</v>
      </c>
      <c r="N2061">
        <v>27</v>
      </c>
      <c r="O2061">
        <v>105</v>
      </c>
      <c r="P2061">
        <v>7041</v>
      </c>
      <c r="Q2061">
        <v>0.971850731156089</v>
      </c>
      <c r="R2061">
        <f t="shared" si="294"/>
        <v>1</v>
      </c>
      <c r="S2061">
        <f t="shared" si="295"/>
        <v>6842.8009980700226</v>
      </c>
      <c r="T2061">
        <v>67.260000000000005</v>
      </c>
      <c r="U2061">
        <f t="shared" si="296"/>
        <v>65.36668017755855</v>
      </c>
      <c r="V2061">
        <v>0</v>
      </c>
      <c r="W2061">
        <v>9716</v>
      </c>
      <c r="X2061">
        <v>0</v>
      </c>
      <c r="Y2061" s="3">
        <v>0.1</v>
      </c>
      <c r="Z2061">
        <v>30</v>
      </c>
      <c r="AA2061" s="1">
        <f t="shared" si="297"/>
        <v>0.1060792482526339</v>
      </c>
      <c r="AB2061" s="4">
        <v>2970000</v>
      </c>
      <c r="AC2061" s="4">
        <v>2.5</v>
      </c>
      <c r="AD2061" s="4">
        <v>0</v>
      </c>
      <c r="AE2061" s="4">
        <v>239000</v>
      </c>
      <c r="AF2061" s="1">
        <v>0.23818222859999999</v>
      </c>
      <c r="AG2061" s="2">
        <f t="shared" si="290"/>
        <v>0.37922590227790498</v>
      </c>
      <c r="AH2061" s="2">
        <f t="shared" si="291"/>
        <v>0.44917540032492259</v>
      </c>
      <c r="AI2061">
        <f t="shared" si="292"/>
        <v>0.40229451183050152</v>
      </c>
      <c r="AJ2061">
        <f t="shared" si="293"/>
        <v>0.48399027168750197</v>
      </c>
      <c r="AK2061">
        <f t="shared" si="298"/>
        <v>53.76665733577768</v>
      </c>
    </row>
    <row r="2062" spans="1:37" x14ac:dyDescent="0.2">
      <c r="A2062">
        <v>11</v>
      </c>
      <c r="B2062">
        <v>39103</v>
      </c>
      <c r="C2062">
        <v>39</v>
      </c>
      <c r="D2062" t="s">
        <v>98</v>
      </c>
      <c r="E2062">
        <v>103</v>
      </c>
      <c r="F2062" t="s">
        <v>801</v>
      </c>
      <c r="G2062">
        <v>43</v>
      </c>
      <c r="H2062">
        <v>14</v>
      </c>
      <c r="I2062">
        <v>65</v>
      </c>
      <c r="J2062">
        <v>60</v>
      </c>
      <c r="K2062">
        <v>19</v>
      </c>
      <c r="L2062">
        <v>85</v>
      </c>
      <c r="M2062">
        <v>75</v>
      </c>
      <c r="N2062">
        <v>27</v>
      </c>
      <c r="O2062">
        <v>105</v>
      </c>
      <c r="P2062">
        <v>7041</v>
      </c>
      <c r="Q2062">
        <v>0.97799309591452299</v>
      </c>
      <c r="R2062">
        <f t="shared" si="294"/>
        <v>1</v>
      </c>
      <c r="S2062">
        <f t="shared" si="295"/>
        <v>6886.049388334156</v>
      </c>
      <c r="T2062">
        <v>67.260000000000005</v>
      </c>
      <c r="U2062">
        <f t="shared" si="296"/>
        <v>65.779815631210823</v>
      </c>
      <c r="V2062">
        <v>0</v>
      </c>
      <c r="W2062">
        <v>9716</v>
      </c>
      <c r="X2062">
        <v>0</v>
      </c>
      <c r="Y2062" s="3">
        <v>0.1</v>
      </c>
      <c r="Z2062">
        <v>30</v>
      </c>
      <c r="AA2062" s="1">
        <f t="shared" si="297"/>
        <v>0.1060792482526339</v>
      </c>
      <c r="AB2062" s="4">
        <v>2970000</v>
      </c>
      <c r="AC2062" s="4">
        <v>2.5</v>
      </c>
      <c r="AD2062" s="4">
        <v>0</v>
      </c>
      <c r="AE2062" s="4">
        <v>239000</v>
      </c>
      <c r="AF2062" s="1">
        <v>0.23810252940000001</v>
      </c>
      <c r="AG2062" s="2">
        <f t="shared" si="290"/>
        <v>0.3817504538036714</v>
      </c>
      <c r="AH2062" s="2">
        <f t="shared" si="291"/>
        <v>0.45172331558466006</v>
      </c>
      <c r="AI2062">
        <f t="shared" si="292"/>
        <v>0.404826769129151</v>
      </c>
      <c r="AJ2062">
        <f t="shared" si="293"/>
        <v>0.48654981948303266</v>
      </c>
      <c r="AK2062">
        <f t="shared" si="298"/>
        <v>53.783817638890085</v>
      </c>
    </row>
    <row r="2063" spans="1:37" x14ac:dyDescent="0.2">
      <c r="A2063">
        <v>11</v>
      </c>
      <c r="B2063">
        <v>39105</v>
      </c>
      <c r="C2063">
        <v>39</v>
      </c>
      <c r="D2063" t="s">
        <v>831</v>
      </c>
      <c r="E2063">
        <v>105</v>
      </c>
      <c r="F2063" t="s">
        <v>801</v>
      </c>
      <c r="G2063">
        <v>43</v>
      </c>
      <c r="H2063">
        <v>14</v>
      </c>
      <c r="I2063">
        <v>65</v>
      </c>
      <c r="J2063">
        <v>60</v>
      </c>
      <c r="K2063">
        <v>19</v>
      </c>
      <c r="L2063">
        <v>85</v>
      </c>
      <c r="M2063">
        <v>75</v>
      </c>
      <c r="N2063">
        <v>27</v>
      </c>
      <c r="O2063">
        <v>105</v>
      </c>
      <c r="P2063">
        <v>7041</v>
      </c>
      <c r="Q2063">
        <v>0.94763345068151295</v>
      </c>
      <c r="R2063">
        <f t="shared" si="294"/>
        <v>1</v>
      </c>
      <c r="S2063">
        <f t="shared" si="295"/>
        <v>6672.2871262485323</v>
      </c>
      <c r="T2063">
        <v>67.260000000000005</v>
      </c>
      <c r="U2063">
        <f t="shared" si="296"/>
        <v>63.737825892838565</v>
      </c>
      <c r="V2063">
        <v>0</v>
      </c>
      <c r="W2063">
        <v>9716</v>
      </c>
      <c r="X2063">
        <v>0</v>
      </c>
      <c r="Y2063" s="3">
        <v>0.1</v>
      </c>
      <c r="Z2063">
        <v>30</v>
      </c>
      <c r="AA2063" s="1">
        <f t="shared" si="297"/>
        <v>0.1060792482526339</v>
      </c>
      <c r="AB2063" s="4">
        <v>2970000</v>
      </c>
      <c r="AC2063" s="4">
        <v>2.5</v>
      </c>
      <c r="AD2063" s="4">
        <v>0</v>
      </c>
      <c r="AE2063" s="4">
        <v>239000</v>
      </c>
      <c r="AF2063" s="1">
        <v>0.2591577317</v>
      </c>
      <c r="AG2063" s="2">
        <f t="shared" si="290"/>
        <v>0.33984743352610008</v>
      </c>
      <c r="AH2063" s="2">
        <f t="shared" si="291"/>
        <v>0.40414755511786116</v>
      </c>
      <c r="AI2063">
        <f t="shared" si="292"/>
        <v>0.36105277875847591</v>
      </c>
      <c r="AJ2063">
        <f t="shared" si="293"/>
        <v>0.43614966658913251</v>
      </c>
      <c r="AK2063">
        <f t="shared" si="298"/>
        <v>49.617277254314182</v>
      </c>
    </row>
    <row r="2064" spans="1:37" x14ac:dyDescent="0.2">
      <c r="A2064">
        <v>11</v>
      </c>
      <c r="B2064">
        <v>39107</v>
      </c>
      <c r="C2064">
        <v>39</v>
      </c>
      <c r="D2064" t="s">
        <v>352</v>
      </c>
      <c r="E2064">
        <v>107</v>
      </c>
      <c r="F2064" t="s">
        <v>801</v>
      </c>
      <c r="G2064">
        <v>43</v>
      </c>
      <c r="H2064">
        <v>14</v>
      </c>
      <c r="I2064">
        <v>65</v>
      </c>
      <c r="J2064">
        <v>60</v>
      </c>
      <c r="K2064">
        <v>19</v>
      </c>
      <c r="L2064">
        <v>85</v>
      </c>
      <c r="M2064">
        <v>75</v>
      </c>
      <c r="N2064">
        <v>27</v>
      </c>
      <c r="O2064">
        <v>105</v>
      </c>
      <c r="P2064">
        <v>7041</v>
      </c>
      <c r="Q2064">
        <v>0.97348060707251205</v>
      </c>
      <c r="R2064">
        <f t="shared" si="294"/>
        <v>1</v>
      </c>
      <c r="S2064">
        <f t="shared" si="295"/>
        <v>6854.2769543975573</v>
      </c>
      <c r="T2064">
        <v>67.260000000000005</v>
      </c>
      <c r="U2064">
        <f t="shared" si="296"/>
        <v>65.476305631697159</v>
      </c>
      <c r="V2064">
        <v>0</v>
      </c>
      <c r="W2064">
        <v>9716</v>
      </c>
      <c r="X2064">
        <v>0</v>
      </c>
      <c r="Y2064" s="3">
        <v>0.1</v>
      </c>
      <c r="Z2064">
        <v>30</v>
      </c>
      <c r="AA2064" s="1">
        <f t="shared" si="297"/>
        <v>0.1060792482526339</v>
      </c>
      <c r="AB2064" s="4">
        <v>2970000</v>
      </c>
      <c r="AC2064" s="4">
        <v>2.5</v>
      </c>
      <c r="AD2064" s="4">
        <v>0</v>
      </c>
      <c r="AE2064" s="4">
        <v>239000</v>
      </c>
      <c r="AF2064" s="1">
        <v>0.24194874999999999</v>
      </c>
      <c r="AG2064" s="2">
        <f t="shared" si="290"/>
        <v>0.3739484208899872</v>
      </c>
      <c r="AH2064" s="2">
        <f t="shared" si="291"/>
        <v>0.44281131979936367</v>
      </c>
      <c r="AI2064">
        <f t="shared" si="292"/>
        <v>0.39665865081970242</v>
      </c>
      <c r="AJ2064">
        <f t="shared" si="293"/>
        <v>0.47708518588525572</v>
      </c>
      <c r="AK2064">
        <f t="shared" si="298"/>
        <v>52.968566988290156</v>
      </c>
    </row>
    <row r="2065" spans="1:37" x14ac:dyDescent="0.2">
      <c r="A2065">
        <v>11</v>
      </c>
      <c r="B2065">
        <v>39109</v>
      </c>
      <c r="C2065">
        <v>39</v>
      </c>
      <c r="D2065" t="s">
        <v>803</v>
      </c>
      <c r="E2065">
        <v>109</v>
      </c>
      <c r="F2065" t="s">
        <v>801</v>
      </c>
      <c r="G2065">
        <v>43</v>
      </c>
      <c r="H2065">
        <v>14</v>
      </c>
      <c r="I2065">
        <v>65</v>
      </c>
      <c r="J2065">
        <v>60</v>
      </c>
      <c r="K2065">
        <v>19</v>
      </c>
      <c r="L2065">
        <v>85</v>
      </c>
      <c r="M2065">
        <v>75</v>
      </c>
      <c r="N2065">
        <v>27</v>
      </c>
      <c r="O2065">
        <v>105</v>
      </c>
      <c r="P2065">
        <v>7041</v>
      </c>
      <c r="Q2065">
        <v>0.96029449005921697</v>
      </c>
      <c r="R2065">
        <f t="shared" si="294"/>
        <v>1</v>
      </c>
      <c r="S2065">
        <f t="shared" si="295"/>
        <v>6761.4335045069465</v>
      </c>
      <c r="T2065">
        <v>67.260000000000005</v>
      </c>
      <c r="U2065">
        <f t="shared" si="296"/>
        <v>64.589407401382942</v>
      </c>
      <c r="V2065">
        <v>0</v>
      </c>
      <c r="W2065">
        <v>9716</v>
      </c>
      <c r="X2065">
        <v>0</v>
      </c>
      <c r="Y2065" s="3">
        <v>0.1</v>
      </c>
      <c r="Z2065">
        <v>30</v>
      </c>
      <c r="AA2065" s="1">
        <f t="shared" si="297"/>
        <v>0.1060792482526339</v>
      </c>
      <c r="AB2065" s="4">
        <v>2970000</v>
      </c>
      <c r="AC2065" s="4">
        <v>2.5</v>
      </c>
      <c r="AD2065" s="4">
        <v>0</v>
      </c>
      <c r="AE2065" s="4">
        <v>239000</v>
      </c>
      <c r="AF2065" s="1">
        <v>0.25298965379999999</v>
      </c>
      <c r="AG2065" s="2">
        <f t="shared" si="290"/>
        <v>0.35278446968925004</v>
      </c>
      <c r="AH2065" s="2">
        <f t="shared" si="291"/>
        <v>0.41864861945895887</v>
      </c>
      <c r="AI2065">
        <f t="shared" si="292"/>
        <v>0.37450565909007005</v>
      </c>
      <c r="AJ2065">
        <f t="shared" si="293"/>
        <v>0.45142944266287</v>
      </c>
      <c r="AK2065">
        <f t="shared" si="298"/>
        <v>50.766031885878121</v>
      </c>
    </row>
    <row r="2066" spans="1:37" x14ac:dyDescent="0.2">
      <c r="A2066">
        <v>11</v>
      </c>
      <c r="B2066">
        <v>39111</v>
      </c>
      <c r="C2066">
        <v>39</v>
      </c>
      <c r="D2066" t="s">
        <v>199</v>
      </c>
      <c r="E2066">
        <v>111</v>
      </c>
      <c r="F2066" t="s">
        <v>801</v>
      </c>
      <c r="G2066">
        <v>43</v>
      </c>
      <c r="H2066">
        <v>14</v>
      </c>
      <c r="I2066">
        <v>65</v>
      </c>
      <c r="J2066">
        <v>60</v>
      </c>
      <c r="K2066">
        <v>19</v>
      </c>
      <c r="L2066">
        <v>85</v>
      </c>
      <c r="M2066">
        <v>75</v>
      </c>
      <c r="N2066">
        <v>27</v>
      </c>
      <c r="O2066">
        <v>105</v>
      </c>
      <c r="P2066">
        <v>7041</v>
      </c>
      <c r="Q2066">
        <v>0.95323874191804403</v>
      </c>
      <c r="R2066">
        <f t="shared" si="294"/>
        <v>1</v>
      </c>
      <c r="S2066">
        <f t="shared" si="295"/>
        <v>6711.7539818449477</v>
      </c>
      <c r="T2066">
        <v>67.260000000000005</v>
      </c>
      <c r="U2066">
        <f t="shared" si="296"/>
        <v>64.114837781407644</v>
      </c>
      <c r="V2066">
        <v>0</v>
      </c>
      <c r="W2066">
        <v>9716</v>
      </c>
      <c r="X2066">
        <v>0</v>
      </c>
      <c r="Y2066" s="3">
        <v>0.1</v>
      </c>
      <c r="Z2066">
        <v>30</v>
      </c>
      <c r="AA2066" s="1">
        <f t="shared" si="297"/>
        <v>0.1060792482526339</v>
      </c>
      <c r="AB2066" s="4">
        <v>2970000</v>
      </c>
      <c r="AC2066" s="4">
        <v>2.5</v>
      </c>
      <c r="AD2066" s="4">
        <v>0</v>
      </c>
      <c r="AE2066" s="4">
        <v>239000</v>
      </c>
      <c r="AF2066" s="1">
        <v>0.24498066669999999</v>
      </c>
      <c r="AG2066" s="2">
        <f t="shared" si="290"/>
        <v>0.3616409943366618</v>
      </c>
      <c r="AH2066" s="2">
        <f t="shared" si="291"/>
        <v>0.42965349232046696</v>
      </c>
      <c r="AI2066">
        <f t="shared" si="292"/>
        <v>0.38407074699334537</v>
      </c>
      <c r="AJ2066">
        <f t="shared" si="293"/>
        <v>0.46350395351664725</v>
      </c>
      <c r="AK2066">
        <f t="shared" si="298"/>
        <v>52.343960593271042</v>
      </c>
    </row>
    <row r="2067" spans="1:37" x14ac:dyDescent="0.2">
      <c r="A2067">
        <v>11</v>
      </c>
      <c r="B2067">
        <v>39113</v>
      </c>
      <c r="C2067">
        <v>39</v>
      </c>
      <c r="D2067" t="s">
        <v>548</v>
      </c>
      <c r="E2067">
        <v>113</v>
      </c>
      <c r="F2067" t="s">
        <v>801</v>
      </c>
      <c r="G2067">
        <v>43</v>
      </c>
      <c r="H2067">
        <v>14</v>
      </c>
      <c r="I2067">
        <v>65</v>
      </c>
      <c r="J2067">
        <v>60</v>
      </c>
      <c r="K2067">
        <v>19</v>
      </c>
      <c r="L2067">
        <v>85</v>
      </c>
      <c r="M2067">
        <v>75</v>
      </c>
      <c r="N2067">
        <v>27</v>
      </c>
      <c r="O2067">
        <v>105</v>
      </c>
      <c r="P2067">
        <v>7041</v>
      </c>
      <c r="Q2067">
        <v>0.95349743465582504</v>
      </c>
      <c r="R2067">
        <f t="shared" si="294"/>
        <v>1</v>
      </c>
      <c r="S2067">
        <f t="shared" si="295"/>
        <v>6713.5754374116641</v>
      </c>
      <c r="T2067">
        <v>67.260000000000005</v>
      </c>
      <c r="U2067">
        <f t="shared" si="296"/>
        <v>64.132237454950797</v>
      </c>
      <c r="V2067">
        <v>0</v>
      </c>
      <c r="W2067">
        <v>9716</v>
      </c>
      <c r="X2067">
        <v>0</v>
      </c>
      <c r="Y2067" s="3">
        <v>0.1</v>
      </c>
      <c r="Z2067">
        <v>30</v>
      </c>
      <c r="AA2067" s="1">
        <f t="shared" si="297"/>
        <v>0.1060792482526339</v>
      </c>
      <c r="AB2067" s="4">
        <v>2970000</v>
      </c>
      <c r="AC2067" s="4">
        <v>2.5</v>
      </c>
      <c r="AD2067" s="4">
        <v>0</v>
      </c>
      <c r="AE2067" s="4">
        <v>239000</v>
      </c>
      <c r="AF2067" s="1">
        <v>0.25909949999999998</v>
      </c>
      <c r="AG2067" s="2">
        <f t="shared" si="290"/>
        <v>0.34202727170376296</v>
      </c>
      <c r="AH2067" s="2">
        <f t="shared" si="291"/>
        <v>0.40634181080939608</v>
      </c>
      <c r="AI2067">
        <f t="shared" si="292"/>
        <v>0.36323737208733059</v>
      </c>
      <c r="AJ2067">
        <f t="shared" si="293"/>
        <v>0.43835110059584487</v>
      </c>
      <c r="AK2067">
        <f t="shared" si="298"/>
        <v>49.627866696416113</v>
      </c>
    </row>
    <row r="2068" spans="1:37" x14ac:dyDescent="0.2">
      <c r="A2068">
        <v>11</v>
      </c>
      <c r="B2068">
        <v>39115</v>
      </c>
      <c r="C2068">
        <v>39</v>
      </c>
      <c r="D2068" t="s">
        <v>819</v>
      </c>
      <c r="E2068">
        <v>115</v>
      </c>
      <c r="F2068" t="s">
        <v>801</v>
      </c>
      <c r="G2068">
        <v>43</v>
      </c>
      <c r="H2068">
        <v>14</v>
      </c>
      <c r="I2068">
        <v>65</v>
      </c>
      <c r="J2068">
        <v>60</v>
      </c>
      <c r="K2068">
        <v>19</v>
      </c>
      <c r="L2068">
        <v>85</v>
      </c>
      <c r="M2068">
        <v>75</v>
      </c>
      <c r="N2068">
        <v>27</v>
      </c>
      <c r="O2068">
        <v>105</v>
      </c>
      <c r="P2068">
        <v>7041</v>
      </c>
      <c r="Q2068">
        <v>0.95480038225650798</v>
      </c>
      <c r="R2068">
        <f t="shared" si="294"/>
        <v>1</v>
      </c>
      <c r="S2068">
        <f t="shared" si="295"/>
        <v>6722.7494914680728</v>
      </c>
      <c r="T2068">
        <v>67.260000000000005</v>
      </c>
      <c r="U2068">
        <f t="shared" si="296"/>
        <v>64.219873710572728</v>
      </c>
      <c r="V2068">
        <v>0</v>
      </c>
      <c r="W2068">
        <v>9716</v>
      </c>
      <c r="X2068">
        <v>0</v>
      </c>
      <c r="Y2068" s="3">
        <v>0.1</v>
      </c>
      <c r="Z2068">
        <v>30</v>
      </c>
      <c r="AA2068" s="1">
        <f t="shared" si="297"/>
        <v>0.1060792482526339</v>
      </c>
      <c r="AB2068" s="4">
        <v>2970000</v>
      </c>
      <c r="AC2068" s="4">
        <v>2.5</v>
      </c>
      <c r="AD2068" s="4">
        <v>0</v>
      </c>
      <c r="AE2068" s="4">
        <v>239000</v>
      </c>
      <c r="AF2068" s="1">
        <v>0.25565305710000003</v>
      </c>
      <c r="AG2068" s="2">
        <f t="shared" si="290"/>
        <v>0.34711179857337554</v>
      </c>
      <c r="AH2068" s="2">
        <f t="shared" si="291"/>
        <v>0.41229133582431104</v>
      </c>
      <c r="AI2068">
        <f t="shared" si="292"/>
        <v>0.36860719065133879</v>
      </c>
      <c r="AJ2068">
        <f t="shared" si="293"/>
        <v>0.44473129828913988</v>
      </c>
      <c r="AK2068">
        <f t="shared" si="298"/>
        <v>50.263194524725542</v>
      </c>
    </row>
    <row r="2069" spans="1:37" x14ac:dyDescent="0.2">
      <c r="A2069">
        <v>11</v>
      </c>
      <c r="B2069">
        <v>39117</v>
      </c>
      <c r="C2069">
        <v>39</v>
      </c>
      <c r="D2069" t="s">
        <v>834</v>
      </c>
      <c r="E2069">
        <v>117</v>
      </c>
      <c r="F2069" t="s">
        <v>801</v>
      </c>
      <c r="G2069">
        <v>43</v>
      </c>
      <c r="H2069">
        <v>14</v>
      </c>
      <c r="I2069">
        <v>65</v>
      </c>
      <c r="J2069">
        <v>60</v>
      </c>
      <c r="K2069">
        <v>19</v>
      </c>
      <c r="L2069">
        <v>85</v>
      </c>
      <c r="M2069">
        <v>75</v>
      </c>
      <c r="N2069">
        <v>27</v>
      </c>
      <c r="O2069">
        <v>105</v>
      </c>
      <c r="P2069">
        <v>7041</v>
      </c>
      <c r="Q2069">
        <v>0.97021598540819598</v>
      </c>
      <c r="R2069">
        <f t="shared" si="294"/>
        <v>1</v>
      </c>
      <c r="S2069">
        <f t="shared" si="295"/>
        <v>6831.290753259108</v>
      </c>
      <c r="T2069">
        <v>67.260000000000005</v>
      </c>
      <c r="U2069">
        <f t="shared" si="296"/>
        <v>65.256727178555266</v>
      </c>
      <c r="V2069">
        <v>0</v>
      </c>
      <c r="W2069">
        <v>9716</v>
      </c>
      <c r="X2069">
        <v>0</v>
      </c>
      <c r="Y2069" s="3">
        <v>0.1</v>
      </c>
      <c r="Z2069">
        <v>30</v>
      </c>
      <c r="AA2069" s="1">
        <f t="shared" si="297"/>
        <v>0.1060792482526339</v>
      </c>
      <c r="AB2069" s="4">
        <v>2970000</v>
      </c>
      <c r="AC2069" s="4">
        <v>2.5</v>
      </c>
      <c r="AD2069" s="4">
        <v>0</v>
      </c>
      <c r="AE2069" s="4">
        <v>239000</v>
      </c>
      <c r="AF2069" s="1">
        <v>0.23707352780000002</v>
      </c>
      <c r="AG2069" s="2">
        <f t="shared" si="290"/>
        <v>0.38035851714575847</v>
      </c>
      <c r="AH2069" s="2">
        <f t="shared" si="291"/>
        <v>0.45063444033202488</v>
      </c>
      <c r="AI2069">
        <f t="shared" si="292"/>
        <v>0.40353478748534671</v>
      </c>
      <c r="AJ2069">
        <f t="shared" si="293"/>
        <v>0.48561183503615635</v>
      </c>
      <c r="AK2069">
        <f t="shared" si="298"/>
        <v>54.006411577969807</v>
      </c>
    </row>
    <row r="2070" spans="1:37" x14ac:dyDescent="0.2">
      <c r="A2070">
        <v>11</v>
      </c>
      <c r="B2070">
        <v>39119</v>
      </c>
      <c r="C2070">
        <v>39</v>
      </c>
      <c r="D2070" t="s">
        <v>853</v>
      </c>
      <c r="E2070">
        <v>119</v>
      </c>
      <c r="F2070" t="s">
        <v>801</v>
      </c>
      <c r="G2070">
        <v>43</v>
      </c>
      <c r="H2070">
        <v>14</v>
      </c>
      <c r="I2070">
        <v>65</v>
      </c>
      <c r="J2070">
        <v>60</v>
      </c>
      <c r="K2070">
        <v>19</v>
      </c>
      <c r="L2070">
        <v>85</v>
      </c>
      <c r="M2070">
        <v>75</v>
      </c>
      <c r="N2070">
        <v>27</v>
      </c>
      <c r="O2070">
        <v>105</v>
      </c>
      <c r="P2070">
        <v>7041</v>
      </c>
      <c r="Q2070">
        <v>0.96055373218324402</v>
      </c>
      <c r="R2070">
        <f t="shared" si="294"/>
        <v>1</v>
      </c>
      <c r="S2070">
        <f t="shared" si="295"/>
        <v>6763.2588283022214</v>
      </c>
      <c r="T2070">
        <v>67.260000000000005</v>
      </c>
      <c r="U2070">
        <f t="shared" si="296"/>
        <v>64.606844026644993</v>
      </c>
      <c r="V2070">
        <v>0</v>
      </c>
      <c r="W2070">
        <v>9716</v>
      </c>
      <c r="X2070">
        <v>0</v>
      </c>
      <c r="Y2070" s="3">
        <v>0.1</v>
      </c>
      <c r="Z2070">
        <v>30</v>
      </c>
      <c r="AA2070" s="1">
        <f t="shared" si="297"/>
        <v>0.1060792482526339</v>
      </c>
      <c r="AB2070" s="4">
        <v>2970000</v>
      </c>
      <c r="AC2070" s="4">
        <v>2.5</v>
      </c>
      <c r="AD2070" s="4">
        <v>0</v>
      </c>
      <c r="AE2070" s="4">
        <v>239000</v>
      </c>
      <c r="AF2070" s="1">
        <v>0.24479495450000002</v>
      </c>
      <c r="AG2070" s="2">
        <f t="shared" si="290"/>
        <v>0.36469262727153851</v>
      </c>
      <c r="AH2070" s="2">
        <f t="shared" si="291"/>
        <v>0.43275660872575999</v>
      </c>
      <c r="AI2070">
        <f t="shared" si="292"/>
        <v>0.3871393600877614</v>
      </c>
      <c r="AJ2070">
        <f t="shared" si="293"/>
        <v>0.46663270295273573</v>
      </c>
      <c r="AK2070">
        <f t="shared" si="298"/>
        <v>52.381774410134199</v>
      </c>
    </row>
    <row r="2071" spans="1:37" x14ac:dyDescent="0.2">
      <c r="A2071">
        <v>11</v>
      </c>
      <c r="B2071">
        <v>39121</v>
      </c>
      <c r="C2071">
        <v>39</v>
      </c>
      <c r="D2071" t="s">
        <v>826</v>
      </c>
      <c r="E2071">
        <v>121</v>
      </c>
      <c r="F2071" t="s">
        <v>801</v>
      </c>
      <c r="G2071">
        <v>43</v>
      </c>
      <c r="H2071">
        <v>14</v>
      </c>
      <c r="I2071">
        <v>65</v>
      </c>
      <c r="J2071">
        <v>60</v>
      </c>
      <c r="K2071">
        <v>19</v>
      </c>
      <c r="L2071">
        <v>85</v>
      </c>
      <c r="M2071">
        <v>75</v>
      </c>
      <c r="N2071">
        <v>27</v>
      </c>
      <c r="O2071">
        <v>105</v>
      </c>
      <c r="P2071">
        <v>7041</v>
      </c>
      <c r="Q2071">
        <v>0.95349631706873605</v>
      </c>
      <c r="R2071">
        <f t="shared" si="294"/>
        <v>1</v>
      </c>
      <c r="S2071">
        <f t="shared" si="295"/>
        <v>6713.5675684809703</v>
      </c>
      <c r="T2071">
        <v>67.260000000000005</v>
      </c>
      <c r="U2071">
        <f t="shared" si="296"/>
        <v>64.132162286043197</v>
      </c>
      <c r="V2071">
        <v>0</v>
      </c>
      <c r="W2071">
        <v>9716</v>
      </c>
      <c r="X2071">
        <v>0</v>
      </c>
      <c r="Y2071" s="3">
        <v>0.1</v>
      </c>
      <c r="Z2071">
        <v>30</v>
      </c>
      <c r="AA2071" s="1">
        <f t="shared" si="297"/>
        <v>0.1060792482526339</v>
      </c>
      <c r="AB2071" s="4">
        <v>2970000</v>
      </c>
      <c r="AC2071" s="4">
        <v>2.5</v>
      </c>
      <c r="AD2071" s="4">
        <v>0</v>
      </c>
      <c r="AE2071" s="4">
        <v>239000</v>
      </c>
      <c r="AF2071" s="1">
        <v>0.24589189739999998</v>
      </c>
      <c r="AG2071" s="2">
        <f t="shared" si="290"/>
        <v>0.36039817558885534</v>
      </c>
      <c r="AH2071" s="2">
        <f t="shared" si="291"/>
        <v>0.42815918748387355</v>
      </c>
      <c r="AI2071">
        <f t="shared" si="292"/>
        <v>0.38274498368343013</v>
      </c>
      <c r="AJ2071">
        <f t="shared" si="293"/>
        <v>0.46188443663419992</v>
      </c>
      <c r="AK2071">
        <f t="shared" si="298"/>
        <v>52.159247930582964</v>
      </c>
    </row>
    <row r="2072" spans="1:37" x14ac:dyDescent="0.2">
      <c r="A2072">
        <v>11</v>
      </c>
      <c r="B2072">
        <v>39123</v>
      </c>
      <c r="C2072">
        <v>39</v>
      </c>
      <c r="D2072" t="s">
        <v>789</v>
      </c>
      <c r="E2072">
        <v>123</v>
      </c>
      <c r="F2072" t="s">
        <v>801</v>
      </c>
      <c r="G2072">
        <v>43</v>
      </c>
      <c r="H2072">
        <v>14</v>
      </c>
      <c r="I2072">
        <v>65</v>
      </c>
      <c r="J2072">
        <v>60</v>
      </c>
      <c r="K2072">
        <v>19</v>
      </c>
      <c r="L2072">
        <v>85</v>
      </c>
      <c r="M2072">
        <v>75</v>
      </c>
      <c r="N2072">
        <v>27</v>
      </c>
      <c r="O2072">
        <v>105</v>
      </c>
      <c r="P2072">
        <v>7041</v>
      </c>
      <c r="Q2072">
        <v>0.98967519402504001</v>
      </c>
      <c r="R2072">
        <f t="shared" si="294"/>
        <v>1</v>
      </c>
      <c r="S2072">
        <f t="shared" si="295"/>
        <v>6968.3030411303071</v>
      </c>
      <c r="T2072">
        <v>67.260000000000005</v>
      </c>
      <c r="U2072">
        <f t="shared" si="296"/>
        <v>66.565553550124193</v>
      </c>
      <c r="V2072">
        <v>0</v>
      </c>
      <c r="W2072">
        <v>9716</v>
      </c>
      <c r="X2072">
        <v>0</v>
      </c>
      <c r="Y2072" s="3">
        <v>0.1</v>
      </c>
      <c r="Z2072">
        <v>30</v>
      </c>
      <c r="AA2072" s="1">
        <f t="shared" si="297"/>
        <v>0.1060792482526339</v>
      </c>
      <c r="AB2072" s="4">
        <v>2970000</v>
      </c>
      <c r="AC2072" s="4">
        <v>2.5</v>
      </c>
      <c r="AD2072" s="4">
        <v>0</v>
      </c>
      <c r="AE2072" s="4">
        <v>239000</v>
      </c>
      <c r="AF2072" s="1">
        <v>0.23896118520000001</v>
      </c>
      <c r="AG2072" s="2">
        <f t="shared" si="290"/>
        <v>0.38492232768493717</v>
      </c>
      <c r="AH2072" s="2">
        <f t="shared" si="291"/>
        <v>0.45464429597797024</v>
      </c>
      <c r="AI2072">
        <f t="shared" si="292"/>
        <v>0.40791589389854827</v>
      </c>
      <c r="AJ2072">
        <f t="shared" si="293"/>
        <v>0.48934588287966163</v>
      </c>
      <c r="AK2072">
        <f t="shared" si="298"/>
        <v>53.599540232394475</v>
      </c>
    </row>
    <row r="2073" spans="1:37" x14ac:dyDescent="0.2">
      <c r="A2073">
        <v>11</v>
      </c>
      <c r="B2073">
        <v>39125</v>
      </c>
      <c r="C2073">
        <v>39</v>
      </c>
      <c r="D2073" t="s">
        <v>855</v>
      </c>
      <c r="E2073">
        <v>125</v>
      </c>
      <c r="F2073" t="s">
        <v>801</v>
      </c>
      <c r="G2073">
        <v>43</v>
      </c>
      <c r="H2073">
        <v>14</v>
      </c>
      <c r="I2073">
        <v>65</v>
      </c>
      <c r="J2073">
        <v>60</v>
      </c>
      <c r="K2073">
        <v>19</v>
      </c>
      <c r="L2073">
        <v>85</v>
      </c>
      <c r="M2073">
        <v>75</v>
      </c>
      <c r="N2073">
        <v>27</v>
      </c>
      <c r="O2073">
        <v>105</v>
      </c>
      <c r="P2073">
        <v>7041</v>
      </c>
      <c r="Q2073">
        <v>0.98361201371465401</v>
      </c>
      <c r="R2073">
        <f t="shared" si="294"/>
        <v>1</v>
      </c>
      <c r="S2073">
        <f t="shared" si="295"/>
        <v>6925.612188564879</v>
      </c>
      <c r="T2073">
        <v>67.260000000000005</v>
      </c>
      <c r="U2073">
        <f t="shared" si="296"/>
        <v>66.157744042447632</v>
      </c>
      <c r="V2073">
        <v>0</v>
      </c>
      <c r="W2073">
        <v>9716</v>
      </c>
      <c r="X2073">
        <v>0</v>
      </c>
      <c r="Y2073" s="3">
        <v>0.1</v>
      </c>
      <c r="Z2073">
        <v>30</v>
      </c>
      <c r="AA2073" s="1">
        <f t="shared" si="297"/>
        <v>0.1060792482526339</v>
      </c>
      <c r="AB2073" s="4">
        <v>2970000</v>
      </c>
      <c r="AC2073" s="4">
        <v>2.5</v>
      </c>
      <c r="AD2073" s="4">
        <v>0</v>
      </c>
      <c r="AE2073" s="4">
        <v>239000</v>
      </c>
      <c r="AF2073" s="1">
        <v>0.24053648480000001</v>
      </c>
      <c r="AG2073" s="2">
        <f t="shared" si="290"/>
        <v>0.38005867216340744</v>
      </c>
      <c r="AH2073" s="2">
        <f t="shared" si="291"/>
        <v>0.44932500606935633</v>
      </c>
      <c r="AI2073">
        <f t="shared" si="292"/>
        <v>0.40290196209374313</v>
      </c>
      <c r="AJ2073">
        <f t="shared" si="293"/>
        <v>0.48379973782353874</v>
      </c>
      <c r="AK2073">
        <f t="shared" si="298"/>
        <v>53.264883785763494</v>
      </c>
    </row>
    <row r="2074" spans="1:37" x14ac:dyDescent="0.2">
      <c r="A2074">
        <v>11</v>
      </c>
      <c r="B2074">
        <v>39127</v>
      </c>
      <c r="C2074">
        <v>39</v>
      </c>
      <c r="D2074" t="s">
        <v>725</v>
      </c>
      <c r="E2074">
        <v>127</v>
      </c>
      <c r="F2074" t="s">
        <v>801</v>
      </c>
      <c r="G2074">
        <v>43</v>
      </c>
      <c r="H2074">
        <v>14</v>
      </c>
      <c r="I2074">
        <v>65</v>
      </c>
      <c r="J2074">
        <v>60</v>
      </c>
      <c r="K2074">
        <v>19</v>
      </c>
      <c r="L2074">
        <v>85</v>
      </c>
      <c r="M2074">
        <v>75</v>
      </c>
      <c r="N2074">
        <v>27</v>
      </c>
      <c r="O2074">
        <v>105</v>
      </c>
      <c r="P2074">
        <v>7041</v>
      </c>
      <c r="Q2074">
        <v>0.95784525979648905</v>
      </c>
      <c r="R2074">
        <f t="shared" si="294"/>
        <v>1</v>
      </c>
      <c r="S2074">
        <f t="shared" si="295"/>
        <v>6744.1884742270795</v>
      </c>
      <c r="T2074">
        <v>67.260000000000005</v>
      </c>
      <c r="U2074">
        <f t="shared" si="296"/>
        <v>64.424672173911858</v>
      </c>
      <c r="V2074">
        <v>0</v>
      </c>
      <c r="W2074">
        <v>9716</v>
      </c>
      <c r="X2074">
        <v>0</v>
      </c>
      <c r="Y2074" s="3">
        <v>0.1</v>
      </c>
      <c r="Z2074">
        <v>30</v>
      </c>
      <c r="AA2074" s="1">
        <f t="shared" si="297"/>
        <v>0.1060792482526339</v>
      </c>
      <c r="AB2074" s="4">
        <v>2970000</v>
      </c>
      <c r="AC2074" s="4">
        <v>2.5</v>
      </c>
      <c r="AD2074" s="4">
        <v>0</v>
      </c>
      <c r="AE2074" s="4">
        <v>239000</v>
      </c>
      <c r="AF2074" s="1">
        <v>0.25163986490000001</v>
      </c>
      <c r="AG2074" s="2">
        <f t="shared" si="290"/>
        <v>0.35377219244264368</v>
      </c>
      <c r="AH2074" s="2">
        <f t="shared" si="291"/>
        <v>0.41998883099614415</v>
      </c>
      <c r="AI2074">
        <f t="shared" si="292"/>
        <v>0.3756096388816198</v>
      </c>
      <c r="AJ2074">
        <f t="shared" si="293"/>
        <v>0.45294515433197913</v>
      </c>
      <c r="AK2074">
        <f t="shared" si="298"/>
        <v>51.024929473955005</v>
      </c>
    </row>
    <row r="2075" spans="1:37" x14ac:dyDescent="0.2">
      <c r="A2075">
        <v>11</v>
      </c>
      <c r="B2075">
        <v>39129</v>
      </c>
      <c r="C2075">
        <v>39</v>
      </c>
      <c r="D2075" t="s">
        <v>836</v>
      </c>
      <c r="E2075">
        <v>129</v>
      </c>
      <c r="F2075" t="s">
        <v>801</v>
      </c>
      <c r="G2075">
        <v>43</v>
      </c>
      <c r="H2075">
        <v>14</v>
      </c>
      <c r="I2075">
        <v>65</v>
      </c>
      <c r="J2075">
        <v>60</v>
      </c>
      <c r="K2075">
        <v>19</v>
      </c>
      <c r="L2075">
        <v>85</v>
      </c>
      <c r="M2075">
        <v>75</v>
      </c>
      <c r="N2075">
        <v>27</v>
      </c>
      <c r="O2075">
        <v>105</v>
      </c>
      <c r="P2075">
        <v>7041</v>
      </c>
      <c r="Q2075">
        <v>0.95492994359561401</v>
      </c>
      <c r="R2075">
        <f t="shared" si="294"/>
        <v>1</v>
      </c>
      <c r="S2075">
        <f t="shared" si="295"/>
        <v>6723.6617328567181</v>
      </c>
      <c r="T2075">
        <v>67.260000000000005</v>
      </c>
      <c r="U2075">
        <f t="shared" si="296"/>
        <v>64.228588006240997</v>
      </c>
      <c r="V2075">
        <v>0</v>
      </c>
      <c r="W2075">
        <v>9716</v>
      </c>
      <c r="X2075">
        <v>0</v>
      </c>
      <c r="Y2075" s="3">
        <v>0.1</v>
      </c>
      <c r="Z2075">
        <v>30</v>
      </c>
      <c r="AA2075" s="1">
        <f t="shared" si="297"/>
        <v>0.1060792482526339</v>
      </c>
      <c r="AB2075" s="4">
        <v>2970000</v>
      </c>
      <c r="AC2075" s="4">
        <v>2.5</v>
      </c>
      <c r="AD2075" s="4">
        <v>0</v>
      </c>
      <c r="AE2075" s="4">
        <v>239000</v>
      </c>
      <c r="AF2075" s="1">
        <v>0.2575815313</v>
      </c>
      <c r="AG2075" s="2">
        <f t="shared" si="290"/>
        <v>0.34455977330938148</v>
      </c>
      <c r="AH2075" s="2">
        <f t="shared" si="291"/>
        <v>0.40925244419146889</v>
      </c>
      <c r="AI2075">
        <f t="shared" si="292"/>
        <v>0.36589458824383614</v>
      </c>
      <c r="AJ2075">
        <f t="shared" si="293"/>
        <v>0.44145000146245567</v>
      </c>
      <c r="AK2075">
        <f t="shared" si="298"/>
        <v>49.905598668044206</v>
      </c>
    </row>
    <row r="2076" spans="1:37" x14ac:dyDescent="0.2">
      <c r="A2076">
        <v>11</v>
      </c>
      <c r="B2076">
        <v>39131</v>
      </c>
      <c r="C2076">
        <v>39</v>
      </c>
      <c r="D2076" t="s">
        <v>719</v>
      </c>
      <c r="E2076">
        <v>131</v>
      </c>
      <c r="F2076" t="s">
        <v>801</v>
      </c>
      <c r="G2076">
        <v>43</v>
      </c>
      <c r="H2076">
        <v>14</v>
      </c>
      <c r="I2076">
        <v>65</v>
      </c>
      <c r="J2076">
        <v>60</v>
      </c>
      <c r="K2076">
        <v>19</v>
      </c>
      <c r="L2076">
        <v>85</v>
      </c>
      <c r="M2076">
        <v>75</v>
      </c>
      <c r="N2076">
        <v>27</v>
      </c>
      <c r="O2076">
        <v>105</v>
      </c>
      <c r="P2076">
        <v>7041</v>
      </c>
      <c r="Q2076">
        <v>0.94413418036240804</v>
      </c>
      <c r="R2076">
        <f t="shared" si="294"/>
        <v>1</v>
      </c>
      <c r="S2076">
        <f t="shared" si="295"/>
        <v>6647.6487639317147</v>
      </c>
      <c r="T2076">
        <v>67.260000000000005</v>
      </c>
      <c r="U2076">
        <f t="shared" si="296"/>
        <v>63.50246497117557</v>
      </c>
      <c r="V2076">
        <v>0</v>
      </c>
      <c r="W2076">
        <v>9716</v>
      </c>
      <c r="X2076">
        <v>0</v>
      </c>
      <c r="Y2076" s="3">
        <v>0.1</v>
      </c>
      <c r="Z2076">
        <v>30</v>
      </c>
      <c r="AA2076" s="1">
        <f t="shared" si="297"/>
        <v>0.1060792482526339</v>
      </c>
      <c r="AB2076" s="4">
        <v>2970000</v>
      </c>
      <c r="AC2076" s="4">
        <v>2.5</v>
      </c>
      <c r="AD2076" s="4">
        <v>0</v>
      </c>
      <c r="AE2076" s="4">
        <v>239000</v>
      </c>
      <c r="AF2076" s="1">
        <v>0.26628089659999998</v>
      </c>
      <c r="AG2076" s="2">
        <f t="shared" si="290"/>
        <v>0.32953495764829294</v>
      </c>
      <c r="AH2076" s="2">
        <f t="shared" si="291"/>
        <v>0.39211902713009145</v>
      </c>
      <c r="AI2076">
        <f t="shared" si="292"/>
        <v>0.35017431852939451</v>
      </c>
      <c r="AJ2076">
        <f t="shared" si="293"/>
        <v>0.42326673589258129</v>
      </c>
      <c r="AK2076">
        <f t="shared" si="298"/>
        <v>48.356863383822883</v>
      </c>
    </row>
    <row r="2077" spans="1:37" x14ac:dyDescent="0.2">
      <c r="A2077">
        <v>11</v>
      </c>
      <c r="B2077">
        <v>39133</v>
      </c>
      <c r="C2077">
        <v>39</v>
      </c>
      <c r="D2077" t="s">
        <v>285</v>
      </c>
      <c r="E2077">
        <v>133</v>
      </c>
      <c r="F2077" t="s">
        <v>801</v>
      </c>
      <c r="G2077">
        <v>43</v>
      </c>
      <c r="H2077">
        <v>14</v>
      </c>
      <c r="I2077">
        <v>65</v>
      </c>
      <c r="J2077">
        <v>60</v>
      </c>
      <c r="K2077">
        <v>19</v>
      </c>
      <c r="L2077">
        <v>85</v>
      </c>
      <c r="M2077">
        <v>75</v>
      </c>
      <c r="N2077">
        <v>27</v>
      </c>
      <c r="O2077">
        <v>105</v>
      </c>
      <c r="P2077">
        <v>7041</v>
      </c>
      <c r="Q2077">
        <v>0.96982213854789701</v>
      </c>
      <c r="R2077">
        <f t="shared" si="294"/>
        <v>1</v>
      </c>
      <c r="S2077">
        <f t="shared" si="295"/>
        <v>6828.5176775157424</v>
      </c>
      <c r="T2077">
        <v>67.260000000000005</v>
      </c>
      <c r="U2077">
        <f t="shared" si="296"/>
        <v>65.230237038731559</v>
      </c>
      <c r="V2077">
        <v>0</v>
      </c>
      <c r="W2077">
        <v>9716</v>
      </c>
      <c r="X2077">
        <v>0</v>
      </c>
      <c r="Y2077" s="3">
        <v>0.1</v>
      </c>
      <c r="Z2077">
        <v>30</v>
      </c>
      <c r="AA2077" s="1">
        <f t="shared" si="297"/>
        <v>0.1060792482526339</v>
      </c>
      <c r="AB2077" s="4">
        <v>2970000</v>
      </c>
      <c r="AC2077" s="4">
        <v>2.5</v>
      </c>
      <c r="AD2077" s="4">
        <v>0</v>
      </c>
      <c r="AE2077" s="4">
        <v>239000</v>
      </c>
      <c r="AF2077" s="1">
        <v>0.23489464519999997</v>
      </c>
      <c r="AG2077" s="2">
        <f t="shared" si="290"/>
        <v>0.38373088860136967</v>
      </c>
      <c r="AH2077" s="2">
        <f t="shared" si="291"/>
        <v>0.45465729981263725</v>
      </c>
      <c r="AI2077">
        <f t="shared" si="292"/>
        <v>0.40712170140193832</v>
      </c>
      <c r="AJ2077">
        <f t="shared" si="293"/>
        <v>0.48995856506088808</v>
      </c>
      <c r="AK2077">
        <f t="shared" si="298"/>
        <v>54.484185023508012</v>
      </c>
    </row>
    <row r="2078" spans="1:37" x14ac:dyDescent="0.2">
      <c r="A2078">
        <v>11</v>
      </c>
      <c r="B2078">
        <v>39135</v>
      </c>
      <c r="C2078">
        <v>39</v>
      </c>
      <c r="D2078" t="s">
        <v>818</v>
      </c>
      <c r="E2078">
        <v>135</v>
      </c>
      <c r="F2078" t="s">
        <v>801</v>
      </c>
      <c r="G2078">
        <v>43</v>
      </c>
      <c r="H2078">
        <v>14</v>
      </c>
      <c r="I2078">
        <v>65</v>
      </c>
      <c r="J2078">
        <v>60</v>
      </c>
      <c r="K2078">
        <v>19</v>
      </c>
      <c r="L2078">
        <v>85</v>
      </c>
      <c r="M2078">
        <v>75</v>
      </c>
      <c r="N2078">
        <v>27</v>
      </c>
      <c r="O2078">
        <v>105</v>
      </c>
      <c r="P2078">
        <v>7041</v>
      </c>
      <c r="Q2078">
        <v>0.95530331797070001</v>
      </c>
      <c r="R2078">
        <f t="shared" si="294"/>
        <v>1</v>
      </c>
      <c r="S2078">
        <f t="shared" si="295"/>
        <v>6726.2906618316983</v>
      </c>
      <c r="T2078">
        <v>67.260000000000005</v>
      </c>
      <c r="U2078">
        <f t="shared" si="296"/>
        <v>64.253701166709291</v>
      </c>
      <c r="V2078">
        <v>0</v>
      </c>
      <c r="W2078">
        <v>9716</v>
      </c>
      <c r="X2078">
        <v>0</v>
      </c>
      <c r="Y2078" s="3">
        <v>0.1</v>
      </c>
      <c r="Z2078">
        <v>30</v>
      </c>
      <c r="AA2078" s="1">
        <f t="shared" si="297"/>
        <v>0.1060792482526339</v>
      </c>
      <c r="AB2078" s="4">
        <v>2970000</v>
      </c>
      <c r="AC2078" s="4">
        <v>2.5</v>
      </c>
      <c r="AD2078" s="4">
        <v>0</v>
      </c>
      <c r="AE2078" s="4">
        <v>239000</v>
      </c>
      <c r="AF2078" s="1">
        <v>0.26122970000000001</v>
      </c>
      <c r="AG2078" s="2">
        <f t="shared" si="290"/>
        <v>0.33988070979851404</v>
      </c>
      <c r="AH2078" s="2">
        <f t="shared" si="291"/>
        <v>0.4036720185777225</v>
      </c>
      <c r="AI2078">
        <f t="shared" si="292"/>
        <v>0.36091823956190694</v>
      </c>
      <c r="AJ2078">
        <f t="shared" si="293"/>
        <v>0.43542079797196437</v>
      </c>
      <c r="AK2078">
        <f t="shared" si="298"/>
        <v>49.243562072413923</v>
      </c>
    </row>
    <row r="2079" spans="1:37" x14ac:dyDescent="0.2">
      <c r="A2079">
        <v>11</v>
      </c>
      <c r="B2079">
        <v>39137</v>
      </c>
      <c r="C2079">
        <v>39</v>
      </c>
      <c r="D2079" t="s">
        <v>210</v>
      </c>
      <c r="E2079">
        <v>137</v>
      </c>
      <c r="F2079" t="s">
        <v>801</v>
      </c>
      <c r="G2079">
        <v>43</v>
      </c>
      <c r="H2079">
        <v>14</v>
      </c>
      <c r="I2079">
        <v>65</v>
      </c>
      <c r="J2079">
        <v>60</v>
      </c>
      <c r="K2079">
        <v>19</v>
      </c>
      <c r="L2079">
        <v>85</v>
      </c>
      <c r="M2079">
        <v>75</v>
      </c>
      <c r="N2079">
        <v>27</v>
      </c>
      <c r="O2079">
        <v>105</v>
      </c>
      <c r="P2079">
        <v>7041</v>
      </c>
      <c r="Q2079">
        <v>0.97943990505658696</v>
      </c>
      <c r="R2079">
        <f t="shared" si="294"/>
        <v>1</v>
      </c>
      <c r="S2079">
        <f t="shared" si="295"/>
        <v>6896.2363715034289</v>
      </c>
      <c r="T2079">
        <v>67.260000000000005</v>
      </c>
      <c r="U2079">
        <f t="shared" si="296"/>
        <v>65.877128014106049</v>
      </c>
      <c r="V2079">
        <v>0</v>
      </c>
      <c r="W2079">
        <v>9716</v>
      </c>
      <c r="X2079">
        <v>0</v>
      </c>
      <c r="Y2079" s="3">
        <v>0.1</v>
      </c>
      <c r="Z2079">
        <v>30</v>
      </c>
      <c r="AA2079" s="1">
        <f t="shared" si="297"/>
        <v>0.1060792482526339</v>
      </c>
      <c r="AB2079" s="4">
        <v>2970000</v>
      </c>
      <c r="AC2079" s="4">
        <v>2.5</v>
      </c>
      <c r="AD2079" s="4">
        <v>0</v>
      </c>
      <c r="AE2079" s="4">
        <v>239000</v>
      </c>
      <c r="AF2079" s="1">
        <v>0.24188248389999997</v>
      </c>
      <c r="AG2079" s="2">
        <f t="shared" si="290"/>
        <v>0.3763406725761006</v>
      </c>
      <c r="AH2079" s="2">
        <f t="shared" si="291"/>
        <v>0.44522239606407821</v>
      </c>
      <c r="AI2079">
        <f t="shared" si="292"/>
        <v>0.39905711118493792</v>
      </c>
      <c r="AJ2079">
        <f t="shared" si="293"/>
        <v>0.47950563469224627</v>
      </c>
      <c r="AK2079">
        <f t="shared" si="298"/>
        <v>52.982393351625689</v>
      </c>
    </row>
    <row r="2080" spans="1:37" x14ac:dyDescent="0.2">
      <c r="A2080">
        <v>11</v>
      </c>
      <c r="B2080">
        <v>39139</v>
      </c>
      <c r="C2080">
        <v>39</v>
      </c>
      <c r="D2080" t="s">
        <v>288</v>
      </c>
      <c r="E2080">
        <v>139</v>
      </c>
      <c r="F2080" t="s">
        <v>801</v>
      </c>
      <c r="G2080">
        <v>43</v>
      </c>
      <c r="H2080">
        <v>14</v>
      </c>
      <c r="I2080">
        <v>65</v>
      </c>
      <c r="J2080">
        <v>60</v>
      </c>
      <c r="K2080">
        <v>19</v>
      </c>
      <c r="L2080">
        <v>85</v>
      </c>
      <c r="M2080">
        <v>75</v>
      </c>
      <c r="N2080">
        <v>27</v>
      </c>
      <c r="O2080">
        <v>105</v>
      </c>
      <c r="P2080">
        <v>7041</v>
      </c>
      <c r="Q2080">
        <v>0.97436784704526302</v>
      </c>
      <c r="R2080">
        <f t="shared" si="294"/>
        <v>1</v>
      </c>
      <c r="S2080">
        <f t="shared" si="295"/>
        <v>6860.5240110456971</v>
      </c>
      <c r="T2080">
        <v>67.260000000000005</v>
      </c>
      <c r="U2080">
        <f t="shared" si="296"/>
        <v>65.535981392264389</v>
      </c>
      <c r="V2080">
        <v>0</v>
      </c>
      <c r="W2080">
        <v>9716</v>
      </c>
      <c r="X2080">
        <v>0</v>
      </c>
      <c r="Y2080" s="3">
        <v>0.1</v>
      </c>
      <c r="Z2080">
        <v>30</v>
      </c>
      <c r="AA2080" s="1">
        <f t="shared" si="297"/>
        <v>0.1060792482526339</v>
      </c>
      <c r="AB2080" s="4">
        <v>2970000</v>
      </c>
      <c r="AC2080" s="4">
        <v>2.5</v>
      </c>
      <c r="AD2080" s="4">
        <v>0</v>
      </c>
      <c r="AE2080" s="4">
        <v>239000</v>
      </c>
      <c r="AF2080" s="1">
        <v>0.2388968333</v>
      </c>
      <c r="AG2080" s="2">
        <f t="shared" si="290"/>
        <v>0.3790708014080213</v>
      </c>
      <c r="AH2080" s="2">
        <f t="shared" si="291"/>
        <v>0.4488115103778752</v>
      </c>
      <c r="AI2080">
        <f t="shared" si="292"/>
        <v>0.4020705486284627</v>
      </c>
      <c r="AJ2080">
        <f t="shared" si="293"/>
        <v>0.4835224280481063</v>
      </c>
      <c r="AK2080">
        <f t="shared" si="298"/>
        <v>53.613304971163323</v>
      </c>
    </row>
    <row r="2081" spans="1:37" x14ac:dyDescent="0.2">
      <c r="A2081">
        <v>11</v>
      </c>
      <c r="B2081">
        <v>39141</v>
      </c>
      <c r="C2081">
        <v>39</v>
      </c>
      <c r="D2081" t="s">
        <v>860</v>
      </c>
      <c r="E2081">
        <v>141</v>
      </c>
      <c r="F2081" t="s">
        <v>801</v>
      </c>
      <c r="G2081">
        <v>43</v>
      </c>
      <c r="H2081">
        <v>14</v>
      </c>
      <c r="I2081">
        <v>65</v>
      </c>
      <c r="J2081">
        <v>60</v>
      </c>
      <c r="K2081">
        <v>19</v>
      </c>
      <c r="L2081">
        <v>85</v>
      </c>
      <c r="M2081">
        <v>75</v>
      </c>
      <c r="N2081">
        <v>27</v>
      </c>
      <c r="O2081">
        <v>105</v>
      </c>
      <c r="P2081">
        <v>7041</v>
      </c>
      <c r="Q2081">
        <v>0.94928786942833299</v>
      </c>
      <c r="R2081">
        <f t="shared" si="294"/>
        <v>1</v>
      </c>
      <c r="S2081">
        <f t="shared" si="295"/>
        <v>6683.9358886448927</v>
      </c>
      <c r="T2081">
        <v>67.260000000000005</v>
      </c>
      <c r="U2081">
        <f t="shared" si="296"/>
        <v>63.849102097749679</v>
      </c>
      <c r="V2081">
        <v>0</v>
      </c>
      <c r="W2081">
        <v>9716</v>
      </c>
      <c r="X2081">
        <v>0</v>
      </c>
      <c r="Y2081" s="3">
        <v>0.1</v>
      </c>
      <c r="Z2081">
        <v>30</v>
      </c>
      <c r="AA2081" s="1">
        <f t="shared" si="297"/>
        <v>0.1060792482526339</v>
      </c>
      <c r="AB2081" s="4">
        <v>2970000</v>
      </c>
      <c r="AC2081" s="4">
        <v>2.5</v>
      </c>
      <c r="AD2081" s="4">
        <v>0</v>
      </c>
      <c r="AE2081" s="4">
        <v>239000</v>
      </c>
      <c r="AF2081" s="1">
        <v>0.26213838779999998</v>
      </c>
      <c r="AG2081" s="2">
        <f t="shared" si="290"/>
        <v>0.33656975701296538</v>
      </c>
      <c r="AH2081" s="2">
        <f t="shared" si="291"/>
        <v>0.4001404568178491</v>
      </c>
      <c r="AI2081">
        <f t="shared" si="292"/>
        <v>0.35753452603296731</v>
      </c>
      <c r="AJ2081">
        <f t="shared" si="293"/>
        <v>0.43177939752820116</v>
      </c>
      <c r="AK2081">
        <f t="shared" si="298"/>
        <v>49.081528175203296</v>
      </c>
    </row>
    <row r="2082" spans="1:37" x14ac:dyDescent="0.2">
      <c r="A2082">
        <v>11</v>
      </c>
      <c r="B2082">
        <v>39143</v>
      </c>
      <c r="C2082">
        <v>39</v>
      </c>
      <c r="D2082" t="s">
        <v>884</v>
      </c>
      <c r="E2082">
        <v>143</v>
      </c>
      <c r="F2082" t="s">
        <v>801</v>
      </c>
      <c r="G2082">
        <v>43</v>
      </c>
      <c r="H2082">
        <v>14</v>
      </c>
      <c r="I2082">
        <v>65</v>
      </c>
      <c r="J2082">
        <v>60</v>
      </c>
      <c r="K2082">
        <v>19</v>
      </c>
      <c r="L2082">
        <v>85</v>
      </c>
      <c r="M2082">
        <v>75</v>
      </c>
      <c r="N2082">
        <v>27</v>
      </c>
      <c r="O2082">
        <v>105</v>
      </c>
      <c r="P2082">
        <v>7041</v>
      </c>
      <c r="Q2082">
        <v>0.986349626020952</v>
      </c>
      <c r="R2082">
        <f t="shared" si="294"/>
        <v>1</v>
      </c>
      <c r="S2082">
        <f t="shared" si="295"/>
        <v>6944.8877168135232</v>
      </c>
      <c r="T2082">
        <v>67.260000000000005</v>
      </c>
      <c r="U2082">
        <f t="shared" si="296"/>
        <v>66.341875846169231</v>
      </c>
      <c r="V2082">
        <v>0</v>
      </c>
      <c r="W2082">
        <v>9716</v>
      </c>
      <c r="X2082">
        <v>0</v>
      </c>
      <c r="Y2082" s="3">
        <v>0.1</v>
      </c>
      <c r="Z2082">
        <v>30</v>
      </c>
      <c r="AA2082" s="1">
        <f t="shared" si="297"/>
        <v>0.1060792482526339</v>
      </c>
      <c r="AB2082" s="4">
        <v>2970000</v>
      </c>
      <c r="AC2082" s="4">
        <v>2.5</v>
      </c>
      <c r="AD2082" s="4">
        <v>0</v>
      </c>
      <c r="AE2082" s="4">
        <v>239000</v>
      </c>
      <c r="AF2082" s="1">
        <v>0.23892215149999999</v>
      </c>
      <c r="AG2082" s="2">
        <f t="shared" si="290"/>
        <v>0.3836915628299653</v>
      </c>
      <c r="AH2082" s="2">
        <f t="shared" si="291"/>
        <v>0.45342489738318692</v>
      </c>
      <c r="AI2082">
        <f t="shared" si="292"/>
        <v>0.40668887783731167</v>
      </c>
      <c r="AJ2082">
        <f t="shared" si="293"/>
        <v>0.48813214341576222</v>
      </c>
      <c r="AK2082">
        <f t="shared" si="298"/>
        <v>53.607888575614425</v>
      </c>
    </row>
    <row r="2083" spans="1:37" x14ac:dyDescent="0.2">
      <c r="A2083">
        <v>11</v>
      </c>
      <c r="B2083">
        <v>39145</v>
      </c>
      <c r="C2083">
        <v>39</v>
      </c>
      <c r="D2083" t="s">
        <v>904</v>
      </c>
      <c r="E2083">
        <v>145</v>
      </c>
      <c r="F2083" t="s">
        <v>801</v>
      </c>
      <c r="G2083">
        <v>43</v>
      </c>
      <c r="H2083">
        <v>14</v>
      </c>
      <c r="I2083">
        <v>65</v>
      </c>
      <c r="J2083">
        <v>60</v>
      </c>
      <c r="K2083">
        <v>19</v>
      </c>
      <c r="L2083">
        <v>85</v>
      </c>
      <c r="M2083">
        <v>75</v>
      </c>
      <c r="N2083">
        <v>27</v>
      </c>
      <c r="O2083">
        <v>105</v>
      </c>
      <c r="P2083">
        <v>7041</v>
      </c>
      <c r="Q2083">
        <v>0.93856210217756397</v>
      </c>
      <c r="R2083">
        <f t="shared" si="294"/>
        <v>1</v>
      </c>
      <c r="S2083">
        <f t="shared" si="295"/>
        <v>6608.4157614322276</v>
      </c>
      <c r="T2083">
        <v>67.260000000000005</v>
      </c>
      <c r="U2083">
        <f t="shared" si="296"/>
        <v>63.127686992462955</v>
      </c>
      <c r="V2083">
        <v>0</v>
      </c>
      <c r="W2083">
        <v>9716</v>
      </c>
      <c r="X2083">
        <v>0</v>
      </c>
      <c r="Y2083" s="3">
        <v>0.1</v>
      </c>
      <c r="Z2083">
        <v>30</v>
      </c>
      <c r="AA2083" s="1">
        <f t="shared" si="297"/>
        <v>0.1060792482526339</v>
      </c>
      <c r="AB2083" s="4">
        <v>2970000</v>
      </c>
      <c r="AC2083" s="4">
        <v>2.5</v>
      </c>
      <c r="AD2083" s="4">
        <v>0</v>
      </c>
      <c r="AE2083" s="4">
        <v>239000</v>
      </c>
      <c r="AF2083" s="1">
        <v>0.26839140820000001</v>
      </c>
      <c r="AG2083" s="2">
        <f t="shared" si="290"/>
        <v>0.32501408865534209</v>
      </c>
      <c r="AH2083" s="2">
        <f t="shared" si="291"/>
        <v>0.38710720416525202</v>
      </c>
      <c r="AI2083">
        <f t="shared" si="292"/>
        <v>0.34549152422912244</v>
      </c>
      <c r="AJ2083">
        <f t="shared" si="293"/>
        <v>0.41801047256312052</v>
      </c>
      <c r="AK2083">
        <f t="shared" si="298"/>
        <v>47.996265245602849</v>
      </c>
    </row>
    <row r="2084" spans="1:37" x14ac:dyDescent="0.2">
      <c r="A2084">
        <v>11</v>
      </c>
      <c r="B2084">
        <v>39147</v>
      </c>
      <c r="C2084">
        <v>39</v>
      </c>
      <c r="D2084" t="s">
        <v>673</v>
      </c>
      <c r="E2084">
        <v>147</v>
      </c>
      <c r="F2084" t="s">
        <v>801</v>
      </c>
      <c r="G2084">
        <v>43</v>
      </c>
      <c r="H2084">
        <v>14</v>
      </c>
      <c r="I2084">
        <v>65</v>
      </c>
      <c r="J2084">
        <v>60</v>
      </c>
      <c r="K2084">
        <v>19</v>
      </c>
      <c r="L2084">
        <v>85</v>
      </c>
      <c r="M2084">
        <v>75</v>
      </c>
      <c r="N2084">
        <v>27</v>
      </c>
      <c r="O2084">
        <v>105</v>
      </c>
      <c r="P2084">
        <v>7041</v>
      </c>
      <c r="Q2084">
        <v>0.98193991885465703</v>
      </c>
      <c r="R2084">
        <f t="shared" si="294"/>
        <v>1</v>
      </c>
      <c r="S2084">
        <f t="shared" si="295"/>
        <v>6913.8389686556402</v>
      </c>
      <c r="T2084">
        <v>67.260000000000005</v>
      </c>
      <c r="U2084">
        <f t="shared" si="296"/>
        <v>66.045278942164231</v>
      </c>
      <c r="V2084">
        <v>0</v>
      </c>
      <c r="W2084">
        <v>9716</v>
      </c>
      <c r="X2084">
        <v>0</v>
      </c>
      <c r="Y2084" s="3">
        <v>0.1</v>
      </c>
      <c r="Z2084">
        <v>30</v>
      </c>
      <c r="AA2084" s="1">
        <f t="shared" si="297"/>
        <v>0.1060792482526339</v>
      </c>
      <c r="AB2084" s="4">
        <v>2970000</v>
      </c>
      <c r="AC2084" s="4">
        <v>2.5</v>
      </c>
      <c r="AD2084" s="4">
        <v>0</v>
      </c>
      <c r="AE2084" s="4">
        <v>239000</v>
      </c>
      <c r="AF2084" s="1">
        <v>0.23681317499999999</v>
      </c>
      <c r="AG2084" s="2">
        <f t="shared" si="290"/>
        <v>0.38537792795401848</v>
      </c>
      <c r="AH2084" s="2">
        <f t="shared" si="291"/>
        <v>0.45573094769732458</v>
      </c>
      <c r="AI2084">
        <f t="shared" si="292"/>
        <v>0.408579626102336</v>
      </c>
      <c r="AJ2084">
        <f t="shared" si="293"/>
        <v>0.4907467278949908</v>
      </c>
      <c r="AK2084">
        <f t="shared" si="298"/>
        <v>54.063037812858461</v>
      </c>
    </row>
    <row r="2085" spans="1:37" x14ac:dyDescent="0.2">
      <c r="A2085">
        <v>11</v>
      </c>
      <c r="B2085">
        <v>39149</v>
      </c>
      <c r="C2085">
        <v>39</v>
      </c>
      <c r="D2085" t="s">
        <v>299</v>
      </c>
      <c r="E2085">
        <v>149</v>
      </c>
      <c r="F2085" t="s">
        <v>801</v>
      </c>
      <c r="G2085">
        <v>43</v>
      </c>
      <c r="H2085">
        <v>14</v>
      </c>
      <c r="I2085">
        <v>65</v>
      </c>
      <c r="J2085">
        <v>60</v>
      </c>
      <c r="K2085">
        <v>19</v>
      </c>
      <c r="L2085">
        <v>85</v>
      </c>
      <c r="M2085">
        <v>75</v>
      </c>
      <c r="N2085">
        <v>27</v>
      </c>
      <c r="O2085">
        <v>105</v>
      </c>
      <c r="P2085">
        <v>7041</v>
      </c>
      <c r="Q2085">
        <v>0.96655022014271097</v>
      </c>
      <c r="R2085">
        <f t="shared" si="294"/>
        <v>1</v>
      </c>
      <c r="S2085">
        <f t="shared" si="295"/>
        <v>6805.4801000248281</v>
      </c>
      <c r="T2085">
        <v>67.260000000000005</v>
      </c>
      <c r="U2085">
        <f t="shared" si="296"/>
        <v>65.010167806798748</v>
      </c>
      <c r="V2085">
        <v>0</v>
      </c>
      <c r="W2085">
        <v>9716</v>
      </c>
      <c r="X2085">
        <v>0</v>
      </c>
      <c r="Y2085" s="3">
        <v>0.1</v>
      </c>
      <c r="Z2085">
        <v>30</v>
      </c>
      <c r="AA2085" s="1">
        <f t="shared" si="297"/>
        <v>0.1060792482526339</v>
      </c>
      <c r="AB2085" s="4">
        <v>2970000</v>
      </c>
      <c r="AC2085" s="4">
        <v>2.5</v>
      </c>
      <c r="AD2085" s="4">
        <v>0</v>
      </c>
      <c r="AE2085" s="4">
        <v>239000</v>
      </c>
      <c r="AF2085" s="1">
        <v>0.24563717239999999</v>
      </c>
      <c r="AG2085" s="2">
        <f t="shared" si="290"/>
        <v>0.36571107856040813</v>
      </c>
      <c r="AH2085" s="2">
        <f t="shared" si="291"/>
        <v>0.43354220286893724</v>
      </c>
      <c r="AI2085">
        <f t="shared" si="292"/>
        <v>0.38808101096959258</v>
      </c>
      <c r="AJ2085">
        <f t="shared" si="293"/>
        <v>0.46730236018765492</v>
      </c>
      <c r="AK2085">
        <f t="shared" si="298"/>
        <v>52.210744419512245</v>
      </c>
    </row>
    <row r="2086" spans="1:37" x14ac:dyDescent="0.2">
      <c r="A2086">
        <v>11</v>
      </c>
      <c r="B2086">
        <v>39151</v>
      </c>
      <c r="C2086">
        <v>39</v>
      </c>
      <c r="D2086" t="s">
        <v>503</v>
      </c>
      <c r="E2086">
        <v>151</v>
      </c>
      <c r="F2086" t="s">
        <v>801</v>
      </c>
      <c r="G2086">
        <v>43</v>
      </c>
      <c r="H2086">
        <v>14</v>
      </c>
      <c r="I2086">
        <v>65</v>
      </c>
      <c r="J2086">
        <v>60</v>
      </c>
      <c r="K2086">
        <v>19</v>
      </c>
      <c r="L2086">
        <v>85</v>
      </c>
      <c r="M2086">
        <v>75</v>
      </c>
      <c r="N2086">
        <v>27</v>
      </c>
      <c r="O2086">
        <v>105</v>
      </c>
      <c r="P2086">
        <v>7041</v>
      </c>
      <c r="Q2086">
        <v>0.96469686552882195</v>
      </c>
      <c r="R2086">
        <f t="shared" si="294"/>
        <v>1</v>
      </c>
      <c r="S2086">
        <f t="shared" si="295"/>
        <v>6792.4306301884353</v>
      </c>
      <c r="T2086">
        <v>67.260000000000005</v>
      </c>
      <c r="U2086">
        <f t="shared" si="296"/>
        <v>64.885511175468565</v>
      </c>
      <c r="V2086">
        <v>0</v>
      </c>
      <c r="W2086">
        <v>9716</v>
      </c>
      <c r="X2086">
        <v>0</v>
      </c>
      <c r="Y2086" s="3">
        <v>0.1</v>
      </c>
      <c r="Z2086">
        <v>30</v>
      </c>
      <c r="AA2086" s="1">
        <f t="shared" si="297"/>
        <v>0.1060792482526339</v>
      </c>
      <c r="AB2086" s="4">
        <v>2970000</v>
      </c>
      <c r="AC2086" s="4">
        <v>2.5</v>
      </c>
      <c r="AD2086" s="4">
        <v>0</v>
      </c>
      <c r="AE2086" s="4">
        <v>239000</v>
      </c>
      <c r="AF2086" s="1">
        <v>0.23775702439999999</v>
      </c>
      <c r="AG2086" s="2">
        <f t="shared" si="290"/>
        <v>0.3771076066966717</v>
      </c>
      <c r="AH2086" s="2">
        <f t="shared" si="291"/>
        <v>0.44718193403023671</v>
      </c>
      <c r="AI2086">
        <f t="shared" si="292"/>
        <v>0.40021738715681604</v>
      </c>
      <c r="AJ2086">
        <f t="shared" si="293"/>
        <v>0.48205895646616764</v>
      </c>
      <c r="AK2086">
        <f t="shared" si="298"/>
        <v>53.858342526043437</v>
      </c>
    </row>
    <row r="2087" spans="1:37" x14ac:dyDescent="0.2">
      <c r="A2087">
        <v>11</v>
      </c>
      <c r="B2087">
        <v>39153</v>
      </c>
      <c r="C2087">
        <v>39</v>
      </c>
      <c r="D2087" t="s">
        <v>841</v>
      </c>
      <c r="E2087">
        <v>153</v>
      </c>
      <c r="F2087" t="s">
        <v>801</v>
      </c>
      <c r="G2087">
        <v>43</v>
      </c>
      <c r="H2087">
        <v>14</v>
      </c>
      <c r="I2087">
        <v>65</v>
      </c>
      <c r="J2087">
        <v>60</v>
      </c>
      <c r="K2087">
        <v>19</v>
      </c>
      <c r="L2087">
        <v>85</v>
      </c>
      <c r="M2087">
        <v>75</v>
      </c>
      <c r="N2087">
        <v>27</v>
      </c>
      <c r="O2087">
        <v>105</v>
      </c>
      <c r="P2087">
        <v>7041</v>
      </c>
      <c r="Q2087">
        <v>0.97267143292860503</v>
      </c>
      <c r="R2087">
        <f t="shared" si="294"/>
        <v>1</v>
      </c>
      <c r="S2087">
        <f t="shared" si="295"/>
        <v>6848.5795592503082</v>
      </c>
      <c r="T2087">
        <v>67.260000000000005</v>
      </c>
      <c r="U2087">
        <f t="shared" si="296"/>
        <v>65.421880578777973</v>
      </c>
      <c r="V2087">
        <v>0</v>
      </c>
      <c r="W2087">
        <v>9716</v>
      </c>
      <c r="X2087">
        <v>0</v>
      </c>
      <c r="Y2087" s="3">
        <v>0.1</v>
      </c>
      <c r="Z2087">
        <v>30</v>
      </c>
      <c r="AA2087" s="1">
        <f t="shared" si="297"/>
        <v>0.1060792482526339</v>
      </c>
      <c r="AB2087" s="4">
        <v>2970000</v>
      </c>
      <c r="AC2087" s="4">
        <v>2.5</v>
      </c>
      <c r="AD2087" s="4">
        <v>0</v>
      </c>
      <c r="AE2087" s="4">
        <v>239000</v>
      </c>
      <c r="AF2087" s="1">
        <v>0.23675137930000001</v>
      </c>
      <c r="AG2087" s="2">
        <f t="shared" si="290"/>
        <v>0.38184000336386259</v>
      </c>
      <c r="AH2087" s="2">
        <f t="shared" si="291"/>
        <v>0.45221134715985206</v>
      </c>
      <c r="AI2087">
        <f t="shared" si="292"/>
        <v>0.40504774510899771</v>
      </c>
      <c r="AJ2087">
        <f t="shared" si="293"/>
        <v>0.48723625069366738</v>
      </c>
      <c r="AK2087">
        <f t="shared" si="298"/>
        <v>54.076496547608777</v>
      </c>
    </row>
    <row r="2088" spans="1:37" x14ac:dyDescent="0.2">
      <c r="A2088">
        <v>11</v>
      </c>
      <c r="B2088">
        <v>39155</v>
      </c>
      <c r="C2088">
        <v>39</v>
      </c>
      <c r="D2088" t="s">
        <v>864</v>
      </c>
      <c r="E2088">
        <v>155</v>
      </c>
      <c r="F2088" t="s">
        <v>801</v>
      </c>
      <c r="G2088">
        <v>43</v>
      </c>
      <c r="H2088">
        <v>14</v>
      </c>
      <c r="I2088">
        <v>65</v>
      </c>
      <c r="J2088">
        <v>60</v>
      </c>
      <c r="K2088">
        <v>19</v>
      </c>
      <c r="L2088">
        <v>85</v>
      </c>
      <c r="M2088">
        <v>75</v>
      </c>
      <c r="N2088">
        <v>27</v>
      </c>
      <c r="O2088">
        <v>105</v>
      </c>
      <c r="P2088">
        <v>7041</v>
      </c>
      <c r="Q2088">
        <v>0.97393704354763</v>
      </c>
      <c r="R2088">
        <f t="shared" si="294"/>
        <v>1</v>
      </c>
      <c r="S2088">
        <f t="shared" si="295"/>
        <v>6857.4907236188628</v>
      </c>
      <c r="T2088">
        <v>67.260000000000005</v>
      </c>
      <c r="U2088">
        <f t="shared" si="296"/>
        <v>65.507005549013599</v>
      </c>
      <c r="V2088">
        <v>0</v>
      </c>
      <c r="W2088">
        <v>9716</v>
      </c>
      <c r="X2088">
        <v>0</v>
      </c>
      <c r="Y2088" s="3">
        <v>0.1</v>
      </c>
      <c r="Z2088">
        <v>30</v>
      </c>
      <c r="AA2088" s="1">
        <f t="shared" si="297"/>
        <v>0.1060792482526339</v>
      </c>
      <c r="AB2088" s="4">
        <v>2970000</v>
      </c>
      <c r="AC2088" s="4">
        <v>2.5</v>
      </c>
      <c r="AD2088" s="4">
        <v>0</v>
      </c>
      <c r="AE2088" s="4">
        <v>239000</v>
      </c>
      <c r="AF2088" s="1">
        <v>0.233133697</v>
      </c>
      <c r="AG2088" s="2">
        <f t="shared" si="290"/>
        <v>0.38826980341811324</v>
      </c>
      <c r="AH2088" s="2">
        <f t="shared" si="291"/>
        <v>0.45973081599987653</v>
      </c>
      <c r="AI2088">
        <f t="shared" si="292"/>
        <v>0.41183693721040104</v>
      </c>
      <c r="AJ2088">
        <f t="shared" si="293"/>
        <v>0.49529825315305859</v>
      </c>
      <c r="AK2088">
        <f t="shared" si="298"/>
        <v>54.876841504418245</v>
      </c>
    </row>
    <row r="2089" spans="1:37" x14ac:dyDescent="0.2">
      <c r="A2089">
        <v>11</v>
      </c>
      <c r="B2089">
        <v>39157</v>
      </c>
      <c r="C2089">
        <v>39</v>
      </c>
      <c r="D2089" t="s">
        <v>842</v>
      </c>
      <c r="E2089">
        <v>157</v>
      </c>
      <c r="F2089" t="s">
        <v>801</v>
      </c>
      <c r="G2089">
        <v>43</v>
      </c>
      <c r="H2089">
        <v>14</v>
      </c>
      <c r="I2089">
        <v>65</v>
      </c>
      <c r="J2089">
        <v>60</v>
      </c>
      <c r="K2089">
        <v>19</v>
      </c>
      <c r="L2089">
        <v>85</v>
      </c>
      <c r="M2089">
        <v>75</v>
      </c>
      <c r="N2089">
        <v>27</v>
      </c>
      <c r="O2089">
        <v>105</v>
      </c>
      <c r="P2089">
        <v>7041</v>
      </c>
      <c r="Q2089">
        <v>0.960424852371216</v>
      </c>
      <c r="R2089">
        <f t="shared" si="294"/>
        <v>1</v>
      </c>
      <c r="S2089">
        <f t="shared" si="295"/>
        <v>6762.3513855457322</v>
      </c>
      <c r="T2089">
        <v>67.260000000000005</v>
      </c>
      <c r="U2089">
        <f t="shared" si="296"/>
        <v>64.598175570487996</v>
      </c>
      <c r="V2089">
        <v>0</v>
      </c>
      <c r="W2089">
        <v>9716</v>
      </c>
      <c r="X2089">
        <v>0</v>
      </c>
      <c r="Y2089" s="3">
        <v>0.1</v>
      </c>
      <c r="Z2089">
        <v>30</v>
      </c>
      <c r="AA2089" s="1">
        <f t="shared" si="297"/>
        <v>0.1060792482526339</v>
      </c>
      <c r="AB2089" s="4">
        <v>2970000</v>
      </c>
      <c r="AC2089" s="4">
        <v>2.5</v>
      </c>
      <c r="AD2089" s="4">
        <v>0</v>
      </c>
      <c r="AE2089" s="4">
        <v>239000</v>
      </c>
      <c r="AF2089" s="1">
        <v>0.24003356100000001</v>
      </c>
      <c r="AG2089" s="2">
        <f t="shared" si="290"/>
        <v>0.37187690128317402</v>
      </c>
      <c r="AH2089" s="2">
        <f t="shared" si="291"/>
        <v>0.44128804931072008</v>
      </c>
      <c r="AI2089">
        <f t="shared" si="292"/>
        <v>0.39476795347328708</v>
      </c>
      <c r="AJ2089">
        <f t="shared" si="293"/>
        <v>0.47583488235893895</v>
      </c>
      <c r="AK2089">
        <f t="shared" si="298"/>
        <v>53.371247529873827</v>
      </c>
    </row>
    <row r="2090" spans="1:37" x14ac:dyDescent="0.2">
      <c r="A2090">
        <v>11</v>
      </c>
      <c r="B2090">
        <v>39159</v>
      </c>
      <c r="C2090">
        <v>39</v>
      </c>
      <c r="D2090" t="s">
        <v>237</v>
      </c>
      <c r="E2090">
        <v>159</v>
      </c>
      <c r="F2090" t="s">
        <v>801</v>
      </c>
      <c r="G2090">
        <v>43</v>
      </c>
      <c r="H2090">
        <v>14</v>
      </c>
      <c r="I2090">
        <v>65</v>
      </c>
      <c r="J2090">
        <v>60</v>
      </c>
      <c r="K2090">
        <v>19</v>
      </c>
      <c r="L2090">
        <v>85</v>
      </c>
      <c r="M2090">
        <v>75</v>
      </c>
      <c r="N2090">
        <v>27</v>
      </c>
      <c r="O2090">
        <v>105</v>
      </c>
      <c r="P2090">
        <v>7041</v>
      </c>
      <c r="Q2090">
        <v>0.96654489636421204</v>
      </c>
      <c r="R2090">
        <f t="shared" si="294"/>
        <v>1</v>
      </c>
      <c r="S2090">
        <f t="shared" si="295"/>
        <v>6805.4426153004169</v>
      </c>
      <c r="T2090">
        <v>67.260000000000005</v>
      </c>
      <c r="U2090">
        <f t="shared" si="296"/>
        <v>65.009809729456904</v>
      </c>
      <c r="V2090">
        <v>0</v>
      </c>
      <c r="W2090">
        <v>9716</v>
      </c>
      <c r="X2090">
        <v>0</v>
      </c>
      <c r="Y2090" s="3">
        <v>0.1</v>
      </c>
      <c r="Z2090">
        <v>30</v>
      </c>
      <c r="AA2090" s="1">
        <f t="shared" si="297"/>
        <v>0.1060792482526339</v>
      </c>
      <c r="AB2090" s="4">
        <v>2970000</v>
      </c>
      <c r="AC2090" s="4">
        <v>2.5</v>
      </c>
      <c r="AD2090" s="4">
        <v>0</v>
      </c>
      <c r="AE2090" s="4">
        <v>239000</v>
      </c>
      <c r="AF2090" s="1">
        <v>0.24278027269999999</v>
      </c>
      <c r="AG2090" s="2">
        <f t="shared" si="290"/>
        <v>0.37001251978218447</v>
      </c>
      <c r="AH2090" s="2">
        <f t="shared" si="291"/>
        <v>0.43864007693751095</v>
      </c>
      <c r="AI2090">
        <f t="shared" si="292"/>
        <v>0.39264512983705996</v>
      </c>
      <c r="AJ2090">
        <f t="shared" si="293"/>
        <v>0.47279676905707507</v>
      </c>
      <c r="AK2090">
        <f t="shared" si="298"/>
        <v>52.795712091059315</v>
      </c>
    </row>
    <row r="2091" spans="1:37" x14ac:dyDescent="0.2">
      <c r="A2091">
        <v>11</v>
      </c>
      <c r="B2091">
        <v>39161</v>
      </c>
      <c r="C2091">
        <v>39</v>
      </c>
      <c r="D2091" t="s">
        <v>843</v>
      </c>
      <c r="E2091">
        <v>161</v>
      </c>
      <c r="F2091" t="s">
        <v>801</v>
      </c>
      <c r="G2091">
        <v>43</v>
      </c>
      <c r="H2091">
        <v>14</v>
      </c>
      <c r="I2091">
        <v>65</v>
      </c>
      <c r="J2091">
        <v>60</v>
      </c>
      <c r="K2091">
        <v>19</v>
      </c>
      <c r="L2091">
        <v>85</v>
      </c>
      <c r="M2091">
        <v>75</v>
      </c>
      <c r="N2091">
        <v>27</v>
      </c>
      <c r="O2091">
        <v>105</v>
      </c>
      <c r="P2091">
        <v>7041</v>
      </c>
      <c r="Q2091">
        <v>0.97900813359480598</v>
      </c>
      <c r="R2091">
        <f t="shared" si="294"/>
        <v>1</v>
      </c>
      <c r="S2091">
        <f t="shared" si="295"/>
        <v>6893.1962686410288</v>
      </c>
      <c r="T2091">
        <v>67.260000000000005</v>
      </c>
      <c r="U2091">
        <f t="shared" si="296"/>
        <v>65.848087065586654</v>
      </c>
      <c r="V2091">
        <v>0</v>
      </c>
      <c r="W2091">
        <v>9716</v>
      </c>
      <c r="X2091">
        <v>0</v>
      </c>
      <c r="Y2091" s="3">
        <v>0.1</v>
      </c>
      <c r="Z2091">
        <v>30</v>
      </c>
      <c r="AA2091" s="1">
        <f t="shared" si="297"/>
        <v>0.1060792482526339</v>
      </c>
      <c r="AB2091" s="4">
        <v>2970000</v>
      </c>
      <c r="AC2091" s="4">
        <v>2.5</v>
      </c>
      <c r="AD2091" s="4">
        <v>0</v>
      </c>
      <c r="AE2091" s="4">
        <v>239000</v>
      </c>
      <c r="AF2091" s="1">
        <v>0.24351820830000001</v>
      </c>
      <c r="AG2091" s="2">
        <f t="shared" si="290"/>
        <v>0.37364798303304153</v>
      </c>
      <c r="AH2091" s="2">
        <f t="shared" si="291"/>
        <v>0.44206803197952105</v>
      </c>
      <c r="AI2091">
        <f t="shared" si="292"/>
        <v>0.39621215320879771</v>
      </c>
      <c r="AJ2091">
        <f t="shared" si="293"/>
        <v>0.4761214081364149</v>
      </c>
      <c r="AK2091">
        <f t="shared" si="298"/>
        <v>52.643300504515359</v>
      </c>
    </row>
    <row r="2092" spans="1:37" x14ac:dyDescent="0.2">
      <c r="A2092">
        <v>11</v>
      </c>
      <c r="B2092">
        <v>39163</v>
      </c>
      <c r="C2092">
        <v>39</v>
      </c>
      <c r="D2092" t="s">
        <v>888</v>
      </c>
      <c r="E2092">
        <v>163</v>
      </c>
      <c r="F2092" t="s">
        <v>801</v>
      </c>
      <c r="G2092">
        <v>43</v>
      </c>
      <c r="H2092">
        <v>14</v>
      </c>
      <c r="I2092">
        <v>65</v>
      </c>
      <c r="J2092">
        <v>60</v>
      </c>
      <c r="K2092">
        <v>19</v>
      </c>
      <c r="L2092">
        <v>85</v>
      </c>
      <c r="M2092">
        <v>75</v>
      </c>
      <c r="N2092">
        <v>27</v>
      </c>
      <c r="O2092">
        <v>105</v>
      </c>
      <c r="P2092">
        <v>7041</v>
      </c>
      <c r="Q2092">
        <v>0.94987185299396504</v>
      </c>
      <c r="R2092">
        <f t="shared" si="294"/>
        <v>1</v>
      </c>
      <c r="S2092">
        <f t="shared" si="295"/>
        <v>6688.0477169305077</v>
      </c>
      <c r="T2092">
        <v>67.260000000000005</v>
      </c>
      <c r="U2092">
        <f t="shared" si="296"/>
        <v>63.888380832374096</v>
      </c>
      <c r="V2092">
        <v>0</v>
      </c>
      <c r="W2092">
        <v>9716</v>
      </c>
      <c r="X2092">
        <v>0</v>
      </c>
      <c r="Y2092" s="3">
        <v>0.1</v>
      </c>
      <c r="Z2092">
        <v>30</v>
      </c>
      <c r="AA2092" s="1">
        <f t="shared" si="297"/>
        <v>0.1060792482526339</v>
      </c>
      <c r="AB2092" s="4">
        <v>2970000</v>
      </c>
      <c r="AC2092" s="4">
        <v>2.5</v>
      </c>
      <c r="AD2092" s="4">
        <v>0</v>
      </c>
      <c r="AE2092" s="4">
        <v>239000</v>
      </c>
      <c r="AF2092" s="1">
        <v>0.26044247059999998</v>
      </c>
      <c r="AG2092" s="2">
        <f t="shared" si="290"/>
        <v>0.33896978996527044</v>
      </c>
      <c r="AH2092" s="2">
        <f t="shared" si="291"/>
        <v>0.4029534648712863</v>
      </c>
      <c r="AI2092">
        <f t="shared" si="292"/>
        <v>0.36007076548118805</v>
      </c>
      <c r="AJ2092">
        <f t="shared" si="293"/>
        <v>0.43479802115882166</v>
      </c>
      <c r="AK2092">
        <f t="shared" si="298"/>
        <v>49.384852032685593</v>
      </c>
    </row>
    <row r="2093" spans="1:37" x14ac:dyDescent="0.2">
      <c r="A2093">
        <v>11</v>
      </c>
      <c r="B2093">
        <v>39165</v>
      </c>
      <c r="C2093">
        <v>39</v>
      </c>
      <c r="D2093" t="s">
        <v>320</v>
      </c>
      <c r="E2093">
        <v>165</v>
      </c>
      <c r="F2093" t="s">
        <v>801</v>
      </c>
      <c r="G2093">
        <v>43</v>
      </c>
      <c r="H2093">
        <v>14</v>
      </c>
      <c r="I2093">
        <v>65</v>
      </c>
      <c r="J2093">
        <v>60</v>
      </c>
      <c r="K2093">
        <v>19</v>
      </c>
      <c r="L2093">
        <v>85</v>
      </c>
      <c r="M2093">
        <v>75</v>
      </c>
      <c r="N2093">
        <v>27</v>
      </c>
      <c r="O2093">
        <v>105</v>
      </c>
      <c r="P2093">
        <v>7041</v>
      </c>
      <c r="Q2093">
        <v>0.94596142768859903</v>
      </c>
      <c r="R2093">
        <f t="shared" si="294"/>
        <v>1</v>
      </c>
      <c r="S2093">
        <f t="shared" si="295"/>
        <v>6660.5144123554255</v>
      </c>
      <c r="T2093">
        <v>67.260000000000005</v>
      </c>
      <c r="U2093">
        <f t="shared" si="296"/>
        <v>63.625365626335174</v>
      </c>
      <c r="V2093">
        <v>0</v>
      </c>
      <c r="W2093">
        <v>9716</v>
      </c>
      <c r="X2093">
        <v>0</v>
      </c>
      <c r="Y2093" s="3">
        <v>0.1</v>
      </c>
      <c r="Z2093">
        <v>30</v>
      </c>
      <c r="AA2093" s="1">
        <f t="shared" si="297"/>
        <v>0.1060792482526339</v>
      </c>
      <c r="AB2093" s="4">
        <v>2970000</v>
      </c>
      <c r="AC2093" s="4">
        <v>2.5</v>
      </c>
      <c r="AD2093" s="4">
        <v>0</v>
      </c>
      <c r="AE2093" s="4">
        <v>239000</v>
      </c>
      <c r="AF2093" s="1">
        <v>0.26483117140000001</v>
      </c>
      <c r="AG2093" s="2">
        <f t="shared" si="290"/>
        <v>0.33198014374627621</v>
      </c>
      <c r="AH2093" s="2">
        <f t="shared" si="291"/>
        <v>0.39490598660538462</v>
      </c>
      <c r="AI2093">
        <f t="shared" si="292"/>
        <v>0.35273222753486788</v>
      </c>
      <c r="AJ2093">
        <f t="shared" si="293"/>
        <v>0.42622386042152732</v>
      </c>
      <c r="AK2093">
        <f t="shared" si="298"/>
        <v>48.607890670713047</v>
      </c>
    </row>
    <row r="2094" spans="1:37" x14ac:dyDescent="0.2">
      <c r="A2094">
        <v>11</v>
      </c>
      <c r="B2094">
        <v>39167</v>
      </c>
      <c r="C2094">
        <v>39</v>
      </c>
      <c r="D2094" t="s">
        <v>307</v>
      </c>
      <c r="E2094">
        <v>167</v>
      </c>
      <c r="F2094" t="s">
        <v>801</v>
      </c>
      <c r="G2094">
        <v>43</v>
      </c>
      <c r="H2094">
        <v>14</v>
      </c>
      <c r="I2094">
        <v>65</v>
      </c>
      <c r="J2094">
        <v>60</v>
      </c>
      <c r="K2094">
        <v>19</v>
      </c>
      <c r="L2094">
        <v>85</v>
      </c>
      <c r="M2094">
        <v>75</v>
      </c>
      <c r="N2094">
        <v>27</v>
      </c>
      <c r="O2094">
        <v>105</v>
      </c>
      <c r="P2094">
        <v>7041</v>
      </c>
      <c r="Q2094">
        <v>0.95042782320695796</v>
      </c>
      <c r="R2094">
        <f t="shared" si="294"/>
        <v>1</v>
      </c>
      <c r="S2094">
        <f t="shared" si="295"/>
        <v>6691.9623032001909</v>
      </c>
      <c r="T2094">
        <v>67.260000000000005</v>
      </c>
      <c r="U2094">
        <f t="shared" si="296"/>
        <v>63.9257753889</v>
      </c>
      <c r="V2094">
        <v>0</v>
      </c>
      <c r="W2094">
        <v>9716</v>
      </c>
      <c r="X2094">
        <v>0</v>
      </c>
      <c r="Y2094" s="3">
        <v>0.1</v>
      </c>
      <c r="Z2094">
        <v>30</v>
      </c>
      <c r="AA2094" s="1">
        <f t="shared" si="297"/>
        <v>0.1060792482526339</v>
      </c>
      <c r="AB2094" s="4">
        <v>2970000</v>
      </c>
      <c r="AC2094" s="4">
        <v>2.5</v>
      </c>
      <c r="AD2094" s="4">
        <v>0</v>
      </c>
      <c r="AE2094" s="4">
        <v>239000</v>
      </c>
      <c r="AF2094" s="1">
        <v>0.2503707959</v>
      </c>
      <c r="AG2094" s="2">
        <f t="shared" si="290"/>
        <v>0.35281192329096106</v>
      </c>
      <c r="AH2094" s="2">
        <f t="shared" si="291"/>
        <v>0.41936343765384287</v>
      </c>
      <c r="AI2094">
        <f t="shared" si="292"/>
        <v>0.37475981769747257</v>
      </c>
      <c r="AJ2094">
        <f t="shared" si="293"/>
        <v>0.45248649182318784</v>
      </c>
      <c r="AK2094">
        <f t="shared" si="298"/>
        <v>51.270890603332006</v>
      </c>
    </row>
    <row r="2095" spans="1:37" x14ac:dyDescent="0.2">
      <c r="A2095">
        <v>11</v>
      </c>
      <c r="B2095">
        <v>39169</v>
      </c>
      <c r="C2095">
        <v>39</v>
      </c>
      <c r="D2095" t="s">
        <v>314</v>
      </c>
      <c r="E2095">
        <v>169</v>
      </c>
      <c r="F2095" t="s">
        <v>801</v>
      </c>
      <c r="G2095">
        <v>43</v>
      </c>
      <c r="H2095">
        <v>14</v>
      </c>
      <c r="I2095">
        <v>65</v>
      </c>
      <c r="J2095">
        <v>60</v>
      </c>
      <c r="K2095">
        <v>19</v>
      </c>
      <c r="L2095">
        <v>85</v>
      </c>
      <c r="M2095">
        <v>75</v>
      </c>
      <c r="N2095">
        <v>27</v>
      </c>
      <c r="O2095">
        <v>105</v>
      </c>
      <c r="P2095">
        <v>7041</v>
      </c>
      <c r="Q2095">
        <v>0.97114313840866096</v>
      </c>
      <c r="R2095">
        <f t="shared" si="294"/>
        <v>1</v>
      </c>
      <c r="S2095">
        <f t="shared" si="295"/>
        <v>6837.818837535382</v>
      </c>
      <c r="T2095">
        <v>67.260000000000005</v>
      </c>
      <c r="U2095">
        <f t="shared" si="296"/>
        <v>65.319087489366538</v>
      </c>
      <c r="V2095">
        <v>0</v>
      </c>
      <c r="W2095">
        <v>9716</v>
      </c>
      <c r="X2095">
        <v>0</v>
      </c>
      <c r="Y2095" s="3">
        <v>0.1</v>
      </c>
      <c r="Z2095">
        <v>30</v>
      </c>
      <c r="AA2095" s="1">
        <f t="shared" si="297"/>
        <v>0.1060792482526339</v>
      </c>
      <c r="AB2095" s="4">
        <v>2970000</v>
      </c>
      <c r="AC2095" s="4">
        <v>2.5</v>
      </c>
      <c r="AD2095" s="4">
        <v>0</v>
      </c>
      <c r="AE2095" s="4">
        <v>239000</v>
      </c>
      <c r="AF2095" s="1">
        <v>0.23866324999999999</v>
      </c>
      <c r="AG2095" s="2">
        <f t="shared" si="290"/>
        <v>0.3781860261395984</v>
      </c>
      <c r="AH2095" s="2">
        <f t="shared" si="291"/>
        <v>0.44799484457938749</v>
      </c>
      <c r="AI2095">
        <f t="shared" si="292"/>
        <v>0.40120823706841624</v>
      </c>
      <c r="AJ2095">
        <f t="shared" si="293"/>
        <v>0.48273967317532329</v>
      </c>
      <c r="AK2095">
        <f t="shared" si="298"/>
        <v>53.663330328854855</v>
      </c>
    </row>
    <row r="2096" spans="1:37" x14ac:dyDescent="0.2">
      <c r="A2096">
        <v>11</v>
      </c>
      <c r="B2096">
        <v>39171</v>
      </c>
      <c r="C2096">
        <v>39</v>
      </c>
      <c r="D2096" t="s">
        <v>425</v>
      </c>
      <c r="E2096">
        <v>171</v>
      </c>
      <c r="F2096" t="s">
        <v>801</v>
      </c>
      <c r="G2096">
        <v>43</v>
      </c>
      <c r="H2096">
        <v>14</v>
      </c>
      <c r="I2096">
        <v>65</v>
      </c>
      <c r="J2096">
        <v>60</v>
      </c>
      <c r="K2096">
        <v>19</v>
      </c>
      <c r="L2096">
        <v>85</v>
      </c>
      <c r="M2096">
        <v>75</v>
      </c>
      <c r="N2096">
        <v>27</v>
      </c>
      <c r="O2096">
        <v>105</v>
      </c>
      <c r="P2096">
        <v>7041</v>
      </c>
      <c r="Q2096">
        <v>0.98870669419948898</v>
      </c>
      <c r="R2096">
        <f t="shared" si="294"/>
        <v>1</v>
      </c>
      <c r="S2096">
        <f t="shared" si="295"/>
        <v>6961.4838338586023</v>
      </c>
      <c r="T2096">
        <v>67.260000000000005</v>
      </c>
      <c r="U2096">
        <f t="shared" si="296"/>
        <v>66.500412251857639</v>
      </c>
      <c r="V2096">
        <v>0</v>
      </c>
      <c r="W2096">
        <v>9716</v>
      </c>
      <c r="X2096">
        <v>0</v>
      </c>
      <c r="Y2096" s="3">
        <v>0.1</v>
      </c>
      <c r="Z2096">
        <v>30</v>
      </c>
      <c r="AA2096" s="1">
        <f t="shared" si="297"/>
        <v>0.1060792482526339</v>
      </c>
      <c r="AB2096" s="4">
        <v>2970000</v>
      </c>
      <c r="AC2096" s="4">
        <v>2.5</v>
      </c>
      <c r="AD2096" s="4">
        <v>0</v>
      </c>
      <c r="AE2096" s="4">
        <v>239000</v>
      </c>
      <c r="AF2096" s="1">
        <v>0.2426681212</v>
      </c>
      <c r="AG2096" s="2">
        <f t="shared" si="290"/>
        <v>0.37867142064403198</v>
      </c>
      <c r="AH2096" s="2">
        <f t="shared" si="291"/>
        <v>0.44733062538748553</v>
      </c>
      <c r="AI2096">
        <f t="shared" si="292"/>
        <v>0.40131446863347336</v>
      </c>
      <c r="AJ2096">
        <f t="shared" si="293"/>
        <v>0.48150307447903506</v>
      </c>
      <c r="AK2096">
        <f t="shared" si="298"/>
        <v>52.818956757588587</v>
      </c>
    </row>
    <row r="2097" spans="1:37" x14ac:dyDescent="0.2">
      <c r="A2097">
        <v>11</v>
      </c>
      <c r="B2097">
        <v>39173</v>
      </c>
      <c r="C2097">
        <v>39</v>
      </c>
      <c r="D2097" t="s">
        <v>280</v>
      </c>
      <c r="E2097">
        <v>173</v>
      </c>
      <c r="F2097" t="s">
        <v>801</v>
      </c>
      <c r="G2097">
        <v>43</v>
      </c>
      <c r="H2097">
        <v>14</v>
      </c>
      <c r="I2097">
        <v>65</v>
      </c>
      <c r="J2097">
        <v>60</v>
      </c>
      <c r="K2097">
        <v>19</v>
      </c>
      <c r="L2097">
        <v>85</v>
      </c>
      <c r="M2097">
        <v>75</v>
      </c>
      <c r="N2097">
        <v>27</v>
      </c>
      <c r="O2097">
        <v>105</v>
      </c>
      <c r="P2097">
        <v>7041</v>
      </c>
      <c r="Q2097">
        <v>0.98655416684992203</v>
      </c>
      <c r="R2097">
        <f t="shared" si="294"/>
        <v>1</v>
      </c>
      <c r="S2097">
        <f t="shared" si="295"/>
        <v>6946.3278887903007</v>
      </c>
      <c r="T2097">
        <v>67.260000000000005</v>
      </c>
      <c r="U2097">
        <f t="shared" si="296"/>
        <v>66.355633262325767</v>
      </c>
      <c r="V2097">
        <v>0</v>
      </c>
      <c r="W2097">
        <v>9716</v>
      </c>
      <c r="X2097">
        <v>0</v>
      </c>
      <c r="Y2097" s="3">
        <v>0.1</v>
      </c>
      <c r="Z2097">
        <v>30</v>
      </c>
      <c r="AA2097" s="1">
        <f t="shared" si="297"/>
        <v>0.1060792482526339</v>
      </c>
      <c r="AB2097" s="4">
        <v>2970000</v>
      </c>
      <c r="AC2097" s="4">
        <v>2.5</v>
      </c>
      <c r="AD2097" s="4">
        <v>0</v>
      </c>
      <c r="AE2097" s="4">
        <v>239000</v>
      </c>
      <c r="AF2097" s="1">
        <v>0.24039148780000003</v>
      </c>
      <c r="AG2097" s="2">
        <f t="shared" si="290"/>
        <v>0.38142541897536664</v>
      </c>
      <c r="AH2097" s="2">
        <f t="shared" si="291"/>
        <v>0.45073344179950092</v>
      </c>
      <c r="AI2097">
        <f t="shared" si="292"/>
        <v>0.40428245864860207</v>
      </c>
      <c r="AJ2097">
        <f t="shared" si="293"/>
        <v>0.48522892998900191</v>
      </c>
      <c r="AK2097">
        <f t="shared" si="298"/>
        <v>53.295503654718281</v>
      </c>
    </row>
    <row r="2098" spans="1:37" x14ac:dyDescent="0.2">
      <c r="A2098">
        <v>11</v>
      </c>
      <c r="B2098">
        <v>39175</v>
      </c>
      <c r="C2098">
        <v>39</v>
      </c>
      <c r="D2098" t="s">
        <v>889</v>
      </c>
      <c r="E2098">
        <v>175</v>
      </c>
      <c r="F2098" t="s">
        <v>801</v>
      </c>
      <c r="G2098">
        <v>43</v>
      </c>
      <c r="H2098">
        <v>14</v>
      </c>
      <c r="I2098">
        <v>65</v>
      </c>
      <c r="J2098">
        <v>60</v>
      </c>
      <c r="K2098">
        <v>19</v>
      </c>
      <c r="L2098">
        <v>85</v>
      </c>
      <c r="M2098">
        <v>75</v>
      </c>
      <c r="N2098">
        <v>27</v>
      </c>
      <c r="O2098">
        <v>105</v>
      </c>
      <c r="P2098">
        <v>7041</v>
      </c>
      <c r="Q2098">
        <v>0.97705710927645395</v>
      </c>
      <c r="R2098">
        <f t="shared" si="294"/>
        <v>1</v>
      </c>
      <c r="S2098">
        <f t="shared" si="295"/>
        <v>6879.459106415512</v>
      </c>
      <c r="T2098">
        <v>67.260000000000005</v>
      </c>
      <c r="U2098">
        <f t="shared" si="296"/>
        <v>65.716861169934305</v>
      </c>
      <c r="V2098">
        <v>0</v>
      </c>
      <c r="W2098">
        <v>9716</v>
      </c>
      <c r="X2098">
        <v>0</v>
      </c>
      <c r="Y2098" s="3">
        <v>0.1</v>
      </c>
      <c r="Z2098">
        <v>30</v>
      </c>
      <c r="AA2098" s="1">
        <f t="shared" si="297"/>
        <v>0.1060792482526339</v>
      </c>
      <c r="AB2098" s="4">
        <v>2970000</v>
      </c>
      <c r="AC2098" s="4">
        <v>2.5</v>
      </c>
      <c r="AD2098" s="4">
        <v>0</v>
      </c>
      <c r="AE2098" s="4">
        <v>239000</v>
      </c>
      <c r="AF2098" s="1">
        <v>0.23960193100000002</v>
      </c>
      <c r="AG2098" s="2">
        <f t="shared" si="290"/>
        <v>0.37899843565019425</v>
      </c>
      <c r="AH2098" s="2">
        <f t="shared" si="291"/>
        <v>0.44853435391309837</v>
      </c>
      <c r="AI2098">
        <f t="shared" si="292"/>
        <v>0.40193063927172806</v>
      </c>
      <c r="AJ2098">
        <f t="shared" si="293"/>
        <v>0.48314330863375743</v>
      </c>
      <c r="AK2098">
        <f t="shared" si="298"/>
        <v>53.462889347949641</v>
      </c>
    </row>
    <row r="2099" spans="1:37" x14ac:dyDescent="0.2">
      <c r="A2099">
        <v>18</v>
      </c>
      <c r="B2099">
        <v>40001</v>
      </c>
      <c r="C2099">
        <v>40</v>
      </c>
      <c r="D2099" t="s">
        <v>457</v>
      </c>
      <c r="E2099">
        <v>1</v>
      </c>
      <c r="F2099" t="s">
        <v>1523</v>
      </c>
      <c r="G2099">
        <v>43</v>
      </c>
      <c r="H2099">
        <v>14</v>
      </c>
      <c r="I2099">
        <v>65</v>
      </c>
      <c r="J2099">
        <v>60</v>
      </c>
      <c r="K2099">
        <v>19</v>
      </c>
      <c r="L2099">
        <v>85</v>
      </c>
      <c r="M2099">
        <v>75</v>
      </c>
      <c r="N2099">
        <v>27</v>
      </c>
      <c r="O2099">
        <v>105</v>
      </c>
      <c r="P2099">
        <v>7041</v>
      </c>
      <c r="Q2099">
        <v>0.92999416589736905</v>
      </c>
      <c r="R2099">
        <f t="shared" si="294"/>
        <v>1</v>
      </c>
      <c r="S2099">
        <f t="shared" si="295"/>
        <v>6548.0889220833751</v>
      </c>
      <c r="T2099">
        <v>67.260000000000005</v>
      </c>
      <c r="U2099">
        <f t="shared" si="296"/>
        <v>62.55140759825705</v>
      </c>
      <c r="V2099">
        <v>0</v>
      </c>
      <c r="W2099">
        <v>9716</v>
      </c>
      <c r="X2099">
        <v>0</v>
      </c>
      <c r="Y2099" s="3">
        <v>0.1</v>
      </c>
      <c r="Z2099">
        <v>30</v>
      </c>
      <c r="AA2099" s="1">
        <f t="shared" si="297"/>
        <v>0.1060792482526339</v>
      </c>
      <c r="AB2099" s="4">
        <v>2970000</v>
      </c>
      <c r="AC2099" s="4">
        <v>2.5</v>
      </c>
      <c r="AD2099" s="4">
        <v>0</v>
      </c>
      <c r="AE2099" s="4">
        <v>239000</v>
      </c>
      <c r="AF2099" s="1">
        <v>0.3177405714</v>
      </c>
      <c r="AG2099" s="2">
        <f t="shared" si="290"/>
        <v>0.27202908077987231</v>
      </c>
      <c r="AH2099" s="2">
        <f t="shared" si="291"/>
        <v>0.3245016404289231</v>
      </c>
      <c r="AI2099">
        <f t="shared" si="292"/>
        <v>0.28933348679575349</v>
      </c>
      <c r="AJ2099">
        <f t="shared" si="293"/>
        <v>0.35061494415160438</v>
      </c>
      <c r="AK2099">
        <f t="shared" si="298"/>
        <v>40.930114993832568</v>
      </c>
    </row>
    <row r="2100" spans="1:37" x14ac:dyDescent="0.2">
      <c r="A2100">
        <v>18</v>
      </c>
      <c r="B2100">
        <v>40003</v>
      </c>
      <c r="C2100">
        <v>40</v>
      </c>
      <c r="D2100" t="s">
        <v>1552</v>
      </c>
      <c r="E2100">
        <v>3</v>
      </c>
      <c r="F2100" t="s">
        <v>1523</v>
      </c>
      <c r="G2100">
        <v>43</v>
      </c>
      <c r="H2100">
        <v>14</v>
      </c>
      <c r="I2100">
        <v>65</v>
      </c>
      <c r="J2100">
        <v>60</v>
      </c>
      <c r="K2100">
        <v>19</v>
      </c>
      <c r="L2100">
        <v>85</v>
      </c>
      <c r="M2100">
        <v>75</v>
      </c>
      <c r="N2100">
        <v>27</v>
      </c>
      <c r="O2100">
        <v>105</v>
      </c>
      <c r="P2100">
        <v>7041</v>
      </c>
      <c r="Q2100">
        <v>0.92391614317894</v>
      </c>
      <c r="R2100">
        <f t="shared" si="294"/>
        <v>1</v>
      </c>
      <c r="S2100">
        <f t="shared" si="295"/>
        <v>6505.2935641229169</v>
      </c>
      <c r="T2100">
        <v>67.260000000000005</v>
      </c>
      <c r="U2100">
        <f t="shared" si="296"/>
        <v>62.142599790215506</v>
      </c>
      <c r="V2100">
        <v>0</v>
      </c>
      <c r="W2100">
        <v>9716</v>
      </c>
      <c r="X2100">
        <v>0</v>
      </c>
      <c r="Y2100" s="3">
        <v>0.1</v>
      </c>
      <c r="Z2100">
        <v>30</v>
      </c>
      <c r="AA2100" s="1">
        <f t="shared" si="297"/>
        <v>0.1060792482526339</v>
      </c>
      <c r="AB2100" s="4">
        <v>2970000</v>
      </c>
      <c r="AC2100" s="4">
        <v>2.5</v>
      </c>
      <c r="AD2100" s="4">
        <v>0</v>
      </c>
      <c r="AE2100" s="4">
        <v>239000</v>
      </c>
      <c r="AF2100" s="1">
        <v>0.37555730230000001</v>
      </c>
      <c r="AG2100" s="2">
        <f t="shared" si="290"/>
        <v>0.22864627303286655</v>
      </c>
      <c r="AH2100" s="2">
        <f t="shared" si="291"/>
        <v>0.27306381861961093</v>
      </c>
      <c r="AI2100">
        <f t="shared" si="292"/>
        <v>0.24329399287815165</v>
      </c>
      <c r="AJ2100">
        <f t="shared" si="293"/>
        <v>0.2951666230141235</v>
      </c>
      <c r="AK2100">
        <f t="shared" si="298"/>
        <v>35.013831104670999</v>
      </c>
    </row>
    <row r="2101" spans="1:37" x14ac:dyDescent="0.2">
      <c r="A2101">
        <v>18</v>
      </c>
      <c r="B2101">
        <v>40005</v>
      </c>
      <c r="C2101">
        <v>40</v>
      </c>
      <c r="D2101" t="s">
        <v>1553</v>
      </c>
      <c r="E2101">
        <v>5</v>
      </c>
      <c r="F2101" t="s">
        <v>1523</v>
      </c>
      <c r="G2101">
        <v>43</v>
      </c>
      <c r="H2101">
        <v>14</v>
      </c>
      <c r="I2101">
        <v>65</v>
      </c>
      <c r="J2101">
        <v>60</v>
      </c>
      <c r="K2101">
        <v>19</v>
      </c>
      <c r="L2101">
        <v>85</v>
      </c>
      <c r="M2101">
        <v>75</v>
      </c>
      <c r="N2101">
        <v>27</v>
      </c>
      <c r="O2101">
        <v>105</v>
      </c>
      <c r="P2101">
        <v>7041</v>
      </c>
      <c r="Q2101">
        <v>0.911607864357176</v>
      </c>
      <c r="R2101">
        <f t="shared" si="294"/>
        <v>1</v>
      </c>
      <c r="S2101">
        <f t="shared" si="295"/>
        <v>6418.6309729388759</v>
      </c>
      <c r="T2101">
        <v>67.260000000000005</v>
      </c>
      <c r="U2101">
        <f t="shared" si="296"/>
        <v>61.31474495666366</v>
      </c>
      <c r="V2101">
        <v>0</v>
      </c>
      <c r="W2101">
        <v>9716</v>
      </c>
      <c r="X2101">
        <v>0</v>
      </c>
      <c r="Y2101" s="3">
        <v>0.1</v>
      </c>
      <c r="Z2101">
        <v>30</v>
      </c>
      <c r="AA2101" s="1">
        <f t="shared" si="297"/>
        <v>0.1060792482526339</v>
      </c>
      <c r="AB2101" s="4">
        <v>2970000</v>
      </c>
      <c r="AC2101" s="4">
        <v>2.5</v>
      </c>
      <c r="AD2101" s="4">
        <v>0</v>
      </c>
      <c r="AE2101" s="4">
        <v>239000</v>
      </c>
      <c r="AF2101" s="1">
        <v>0.33215377779999999</v>
      </c>
      <c r="AG2101" s="2">
        <f t="shared" si="290"/>
        <v>0.25508014130825152</v>
      </c>
      <c r="AH2101" s="2">
        <f t="shared" si="291"/>
        <v>0.30528225906561879</v>
      </c>
      <c r="AI2101">
        <f t="shared" si="292"/>
        <v>0.27163571541296272</v>
      </c>
      <c r="AJ2101">
        <f t="shared" si="293"/>
        <v>0.33026513575107697</v>
      </c>
      <c r="AK2101">
        <f t="shared" si="298"/>
        <v>39.262510358863267</v>
      </c>
    </row>
    <row r="2102" spans="1:37" x14ac:dyDescent="0.2">
      <c r="A2102">
        <v>18</v>
      </c>
      <c r="B2102">
        <v>40007</v>
      </c>
      <c r="C2102">
        <v>40</v>
      </c>
      <c r="D2102" t="s">
        <v>844</v>
      </c>
      <c r="E2102">
        <v>7</v>
      </c>
      <c r="F2102" t="s">
        <v>1523</v>
      </c>
      <c r="G2102">
        <v>43</v>
      </c>
      <c r="H2102">
        <v>14</v>
      </c>
      <c r="I2102">
        <v>65</v>
      </c>
      <c r="J2102">
        <v>60</v>
      </c>
      <c r="K2102">
        <v>19</v>
      </c>
      <c r="L2102">
        <v>85</v>
      </c>
      <c r="M2102">
        <v>75</v>
      </c>
      <c r="N2102">
        <v>27</v>
      </c>
      <c r="O2102">
        <v>105</v>
      </c>
      <c r="P2102">
        <v>7041</v>
      </c>
      <c r="Q2102">
        <v>0.92247339963913</v>
      </c>
      <c r="R2102">
        <f t="shared" si="294"/>
        <v>1</v>
      </c>
      <c r="S2102">
        <f t="shared" si="295"/>
        <v>6495.1352068591141</v>
      </c>
      <c r="T2102">
        <v>67.260000000000005</v>
      </c>
      <c r="U2102">
        <f t="shared" si="296"/>
        <v>62.045560859727885</v>
      </c>
      <c r="V2102">
        <v>0</v>
      </c>
      <c r="W2102">
        <v>9716</v>
      </c>
      <c r="X2102">
        <v>0</v>
      </c>
      <c r="Y2102" s="3">
        <v>0.1</v>
      </c>
      <c r="Z2102">
        <v>30</v>
      </c>
      <c r="AA2102" s="1">
        <f t="shared" si="297"/>
        <v>0.1060792482526339</v>
      </c>
      <c r="AB2102" s="4">
        <v>2970000</v>
      </c>
      <c r="AC2102" s="4">
        <v>2.5</v>
      </c>
      <c r="AD2102" s="4">
        <v>0</v>
      </c>
      <c r="AE2102" s="4">
        <v>239000</v>
      </c>
      <c r="AF2102" s="1">
        <v>0.41335627159999999</v>
      </c>
      <c r="AG2102" s="2">
        <f t="shared" si="290"/>
        <v>0.20741353938040422</v>
      </c>
      <c r="AH2102" s="2">
        <f t="shared" si="291"/>
        <v>0.24778308155802434</v>
      </c>
      <c r="AI2102">
        <f t="shared" si="292"/>
        <v>0.22072615607225457</v>
      </c>
      <c r="AJ2102">
        <f t="shared" si="293"/>
        <v>0.26787043137640065</v>
      </c>
      <c r="AK2102">
        <f t="shared" si="298"/>
        <v>32.040634885840852</v>
      </c>
    </row>
    <row r="2103" spans="1:37" x14ac:dyDescent="0.2">
      <c r="A2103">
        <v>18</v>
      </c>
      <c r="B2103">
        <v>40009</v>
      </c>
      <c r="C2103">
        <v>40</v>
      </c>
      <c r="D2103" t="s">
        <v>1603</v>
      </c>
      <c r="E2103">
        <v>9</v>
      </c>
      <c r="F2103" t="s">
        <v>1523</v>
      </c>
      <c r="G2103">
        <v>43</v>
      </c>
      <c r="H2103">
        <v>14</v>
      </c>
      <c r="I2103">
        <v>65</v>
      </c>
      <c r="J2103">
        <v>60</v>
      </c>
      <c r="K2103">
        <v>19</v>
      </c>
      <c r="L2103">
        <v>85</v>
      </c>
      <c r="M2103">
        <v>75</v>
      </c>
      <c r="N2103">
        <v>27</v>
      </c>
      <c r="O2103">
        <v>105</v>
      </c>
      <c r="P2103">
        <v>7041</v>
      </c>
      <c r="Q2103">
        <v>0.91556565599008</v>
      </c>
      <c r="R2103">
        <f t="shared" si="294"/>
        <v>1</v>
      </c>
      <c r="S2103">
        <f t="shared" si="295"/>
        <v>6446.497783826153</v>
      </c>
      <c r="T2103">
        <v>67.260000000000005</v>
      </c>
      <c r="U2103">
        <f t="shared" si="296"/>
        <v>61.580946021892785</v>
      </c>
      <c r="V2103">
        <v>0</v>
      </c>
      <c r="W2103">
        <v>9716</v>
      </c>
      <c r="X2103">
        <v>0</v>
      </c>
      <c r="Y2103" s="3">
        <v>0.1</v>
      </c>
      <c r="Z2103">
        <v>30</v>
      </c>
      <c r="AA2103" s="1">
        <f t="shared" si="297"/>
        <v>0.1060792482526339</v>
      </c>
      <c r="AB2103" s="4">
        <v>2970000</v>
      </c>
      <c r="AC2103" s="4">
        <v>2.5</v>
      </c>
      <c r="AD2103" s="4">
        <v>0</v>
      </c>
      <c r="AE2103" s="4">
        <v>239000</v>
      </c>
      <c r="AF2103" s="1">
        <v>0.40062855999999997</v>
      </c>
      <c r="AG2103" s="2">
        <f t="shared" si="290"/>
        <v>0.21240041913902521</v>
      </c>
      <c r="AH2103" s="2">
        <f t="shared" si="291"/>
        <v>0.25404771029570161</v>
      </c>
      <c r="AI2103">
        <f t="shared" si="292"/>
        <v>0.22613446005383717</v>
      </c>
      <c r="AJ2103">
        <f t="shared" si="293"/>
        <v>0.27477123670947989</v>
      </c>
      <c r="AK2103">
        <f t="shared" si="298"/>
        <v>32.979121850693993</v>
      </c>
    </row>
    <row r="2104" spans="1:37" x14ac:dyDescent="0.2">
      <c r="A2104">
        <v>18</v>
      </c>
      <c r="B2104">
        <v>40011</v>
      </c>
      <c r="C2104">
        <v>40</v>
      </c>
      <c r="D2104" t="s">
        <v>379</v>
      </c>
      <c r="E2104">
        <v>11</v>
      </c>
      <c r="F2104" t="s">
        <v>1523</v>
      </c>
      <c r="G2104">
        <v>43</v>
      </c>
      <c r="H2104">
        <v>14</v>
      </c>
      <c r="I2104">
        <v>65</v>
      </c>
      <c r="J2104">
        <v>60</v>
      </c>
      <c r="K2104">
        <v>19</v>
      </c>
      <c r="L2104">
        <v>85</v>
      </c>
      <c r="M2104">
        <v>75</v>
      </c>
      <c r="N2104">
        <v>27</v>
      </c>
      <c r="O2104">
        <v>105</v>
      </c>
      <c r="P2104">
        <v>7041</v>
      </c>
      <c r="Q2104">
        <v>0.91919633357421204</v>
      </c>
      <c r="R2104">
        <f t="shared" si="294"/>
        <v>1</v>
      </c>
      <c r="S2104">
        <f t="shared" si="295"/>
        <v>6472.0613846960268</v>
      </c>
      <c r="T2104">
        <v>67.260000000000005</v>
      </c>
      <c r="U2104">
        <f t="shared" si="296"/>
        <v>61.825145396201506</v>
      </c>
      <c r="V2104">
        <v>0</v>
      </c>
      <c r="W2104">
        <v>9716</v>
      </c>
      <c r="X2104">
        <v>0</v>
      </c>
      <c r="Y2104" s="3">
        <v>0.1</v>
      </c>
      <c r="Z2104">
        <v>30</v>
      </c>
      <c r="AA2104" s="1">
        <f t="shared" si="297"/>
        <v>0.1060792482526339</v>
      </c>
      <c r="AB2104" s="4">
        <v>2970000</v>
      </c>
      <c r="AC2104" s="4">
        <v>2.5</v>
      </c>
      <c r="AD2104" s="4">
        <v>0</v>
      </c>
      <c r="AE2104" s="4">
        <v>239000</v>
      </c>
      <c r="AF2104" s="1">
        <v>0.37978487500000002</v>
      </c>
      <c r="AG2104" s="2">
        <f t="shared" si="290"/>
        <v>0.22494606508789491</v>
      </c>
      <c r="AH2104" s="2">
        <f t="shared" si="291"/>
        <v>0.26887084679819867</v>
      </c>
      <c r="AI2104">
        <f t="shared" si="292"/>
        <v>0.23943126268731141</v>
      </c>
      <c r="AJ2104">
        <f t="shared" si="293"/>
        <v>0.29072830969732411</v>
      </c>
      <c r="AK2104">
        <f t="shared" si="298"/>
        <v>34.651903619405765</v>
      </c>
    </row>
    <row r="2105" spans="1:37" x14ac:dyDescent="0.2">
      <c r="A2105">
        <v>18</v>
      </c>
      <c r="B2105">
        <v>40013</v>
      </c>
      <c r="C2105">
        <v>40</v>
      </c>
      <c r="D2105" t="s">
        <v>1209</v>
      </c>
      <c r="E2105">
        <v>13</v>
      </c>
      <c r="F2105" t="s">
        <v>1523</v>
      </c>
      <c r="G2105">
        <v>43</v>
      </c>
      <c r="H2105">
        <v>14</v>
      </c>
      <c r="I2105">
        <v>65</v>
      </c>
      <c r="J2105">
        <v>60</v>
      </c>
      <c r="K2105">
        <v>19</v>
      </c>
      <c r="L2105">
        <v>85</v>
      </c>
      <c r="M2105">
        <v>75</v>
      </c>
      <c r="N2105">
        <v>27</v>
      </c>
      <c r="O2105">
        <v>105</v>
      </c>
      <c r="P2105">
        <v>7041</v>
      </c>
      <c r="Q2105">
        <v>0.90785710237644301</v>
      </c>
      <c r="R2105">
        <f t="shared" si="294"/>
        <v>1</v>
      </c>
      <c r="S2105">
        <f t="shared" si="295"/>
        <v>6392.2218578325355</v>
      </c>
      <c r="T2105">
        <v>67.260000000000005</v>
      </c>
      <c r="U2105">
        <f t="shared" si="296"/>
        <v>61.062468705839564</v>
      </c>
      <c r="V2105">
        <v>0</v>
      </c>
      <c r="W2105">
        <v>9716</v>
      </c>
      <c r="X2105">
        <v>0</v>
      </c>
      <c r="Y2105" s="3">
        <v>0.1</v>
      </c>
      <c r="Z2105">
        <v>30</v>
      </c>
      <c r="AA2105" s="1">
        <f t="shared" si="297"/>
        <v>0.1060792482526339</v>
      </c>
      <c r="AB2105" s="4">
        <v>2970000</v>
      </c>
      <c r="AC2105" s="4">
        <v>2.5</v>
      </c>
      <c r="AD2105" s="4">
        <v>0</v>
      </c>
      <c r="AE2105" s="4">
        <v>239000</v>
      </c>
      <c r="AF2105" s="1">
        <v>0.33669246149999998</v>
      </c>
      <c r="AG2105" s="2">
        <f t="shared" si="290"/>
        <v>0.25060624249815333</v>
      </c>
      <c r="AH2105" s="2">
        <f t="shared" si="291"/>
        <v>0.30013364740331183</v>
      </c>
      <c r="AI2105">
        <f t="shared" si="292"/>
        <v>0.26693928436521469</v>
      </c>
      <c r="AJ2105">
        <f t="shared" si="293"/>
        <v>0.32478059228038841</v>
      </c>
      <c r="AK2105">
        <f t="shared" si="298"/>
        <v>38.766944150479794</v>
      </c>
    </row>
    <row r="2106" spans="1:37" x14ac:dyDescent="0.2">
      <c r="A2106">
        <v>18</v>
      </c>
      <c r="B2106">
        <v>40015</v>
      </c>
      <c r="C2106">
        <v>40</v>
      </c>
      <c r="D2106" t="s">
        <v>1604</v>
      </c>
      <c r="E2106">
        <v>15</v>
      </c>
      <c r="F2106" t="s">
        <v>1523</v>
      </c>
      <c r="G2106">
        <v>43</v>
      </c>
      <c r="H2106">
        <v>14</v>
      </c>
      <c r="I2106">
        <v>65</v>
      </c>
      <c r="J2106">
        <v>60</v>
      </c>
      <c r="K2106">
        <v>19</v>
      </c>
      <c r="L2106">
        <v>85</v>
      </c>
      <c r="M2106">
        <v>75</v>
      </c>
      <c r="N2106">
        <v>27</v>
      </c>
      <c r="O2106">
        <v>105</v>
      </c>
      <c r="P2106">
        <v>7041</v>
      </c>
      <c r="Q2106">
        <v>0.915684040515654</v>
      </c>
      <c r="R2106">
        <f t="shared" si="294"/>
        <v>1</v>
      </c>
      <c r="S2106">
        <f t="shared" si="295"/>
        <v>6447.3313292707198</v>
      </c>
      <c r="T2106">
        <v>67.260000000000005</v>
      </c>
      <c r="U2106">
        <f t="shared" si="296"/>
        <v>61.588908565082896</v>
      </c>
      <c r="V2106">
        <v>0</v>
      </c>
      <c r="W2106">
        <v>9716</v>
      </c>
      <c r="X2106">
        <v>0</v>
      </c>
      <c r="Y2106" s="3">
        <v>0.1</v>
      </c>
      <c r="Z2106">
        <v>30</v>
      </c>
      <c r="AA2106" s="1">
        <f t="shared" si="297"/>
        <v>0.1060792482526339</v>
      </c>
      <c r="AB2106" s="4">
        <v>2970000</v>
      </c>
      <c r="AC2106" s="4">
        <v>2.5</v>
      </c>
      <c r="AD2106" s="4">
        <v>0</v>
      </c>
      <c r="AE2106" s="4">
        <v>239000</v>
      </c>
      <c r="AF2106" s="1">
        <v>0.37649295379999997</v>
      </c>
      <c r="AG2106" s="2">
        <f t="shared" si="290"/>
        <v>0.226045868830895</v>
      </c>
      <c r="AH2106" s="2">
        <f t="shared" si="291"/>
        <v>0.27035340174672085</v>
      </c>
      <c r="AI2106">
        <f t="shared" si="292"/>
        <v>0.24065730455064552</v>
      </c>
      <c r="AJ2106">
        <f t="shared" si="293"/>
        <v>0.29240143209125713</v>
      </c>
      <c r="AK2106">
        <f t="shared" si="298"/>
        <v>34.933028490606695</v>
      </c>
    </row>
    <row r="2107" spans="1:37" x14ac:dyDescent="0.2">
      <c r="A2107">
        <v>18</v>
      </c>
      <c r="B2107">
        <v>40017</v>
      </c>
      <c r="C2107">
        <v>40</v>
      </c>
      <c r="D2107" t="s">
        <v>1598</v>
      </c>
      <c r="E2107">
        <v>17</v>
      </c>
      <c r="F2107" t="s">
        <v>1523</v>
      </c>
      <c r="G2107">
        <v>43</v>
      </c>
      <c r="H2107">
        <v>14</v>
      </c>
      <c r="I2107">
        <v>65</v>
      </c>
      <c r="J2107">
        <v>60</v>
      </c>
      <c r="K2107">
        <v>19</v>
      </c>
      <c r="L2107">
        <v>85</v>
      </c>
      <c r="M2107">
        <v>75</v>
      </c>
      <c r="N2107">
        <v>27</v>
      </c>
      <c r="O2107">
        <v>105</v>
      </c>
      <c r="P2107">
        <v>7041</v>
      </c>
      <c r="Q2107">
        <v>0.91766563951969105</v>
      </c>
      <c r="R2107">
        <f t="shared" si="294"/>
        <v>1</v>
      </c>
      <c r="S2107">
        <f t="shared" si="295"/>
        <v>6461.2837678581445</v>
      </c>
      <c r="T2107">
        <v>67.260000000000005</v>
      </c>
      <c r="U2107">
        <f t="shared" si="296"/>
        <v>61.722190914094426</v>
      </c>
      <c r="V2107">
        <v>0</v>
      </c>
      <c r="W2107">
        <v>9716</v>
      </c>
      <c r="X2107">
        <v>0</v>
      </c>
      <c r="Y2107" s="3">
        <v>0.1</v>
      </c>
      <c r="Z2107">
        <v>30</v>
      </c>
      <c r="AA2107" s="1">
        <f t="shared" si="297"/>
        <v>0.1060792482526339</v>
      </c>
      <c r="AB2107" s="4">
        <v>2970000</v>
      </c>
      <c r="AC2107" s="4">
        <v>2.5</v>
      </c>
      <c r="AD2107" s="4">
        <v>0</v>
      </c>
      <c r="AE2107" s="4">
        <v>239000</v>
      </c>
      <c r="AF2107" s="1">
        <v>0.36738887499999995</v>
      </c>
      <c r="AG2107" s="2">
        <f t="shared" si="290"/>
        <v>0.23214869756338924</v>
      </c>
      <c r="AH2107" s="2">
        <f t="shared" si="291"/>
        <v>0.27755047607736844</v>
      </c>
      <c r="AI2107">
        <f t="shared" si="292"/>
        <v>0.2471210348440015</v>
      </c>
      <c r="AJ2107">
        <f t="shared" si="293"/>
        <v>0.3001433187837827</v>
      </c>
      <c r="AK2107">
        <f t="shared" si="298"/>
        <v>35.736735045687134</v>
      </c>
    </row>
    <row r="2108" spans="1:37" x14ac:dyDescent="0.2">
      <c r="A2108">
        <v>18</v>
      </c>
      <c r="B2108">
        <v>40019</v>
      </c>
      <c r="C2108">
        <v>40</v>
      </c>
      <c r="D2108" t="s">
        <v>325</v>
      </c>
      <c r="E2108">
        <v>19</v>
      </c>
      <c r="F2108" t="s">
        <v>1523</v>
      </c>
      <c r="G2108">
        <v>43</v>
      </c>
      <c r="H2108">
        <v>14</v>
      </c>
      <c r="I2108">
        <v>65</v>
      </c>
      <c r="J2108">
        <v>60</v>
      </c>
      <c r="K2108">
        <v>19</v>
      </c>
      <c r="L2108">
        <v>85</v>
      </c>
      <c r="M2108">
        <v>75</v>
      </c>
      <c r="N2108">
        <v>27</v>
      </c>
      <c r="O2108">
        <v>105</v>
      </c>
      <c r="P2108">
        <v>7041</v>
      </c>
      <c r="Q2108">
        <v>0.91030412912368797</v>
      </c>
      <c r="R2108">
        <f t="shared" si="294"/>
        <v>1</v>
      </c>
      <c r="S2108">
        <f t="shared" si="295"/>
        <v>6409.4513731598872</v>
      </c>
      <c r="T2108">
        <v>67.260000000000005</v>
      </c>
      <c r="U2108">
        <f t="shared" si="296"/>
        <v>61.227055724859255</v>
      </c>
      <c r="V2108">
        <v>0</v>
      </c>
      <c r="W2108">
        <v>9716</v>
      </c>
      <c r="X2108">
        <v>0</v>
      </c>
      <c r="Y2108" s="3">
        <v>0.1</v>
      </c>
      <c r="Z2108">
        <v>30</v>
      </c>
      <c r="AA2108" s="1">
        <f t="shared" si="297"/>
        <v>0.1060792482526339</v>
      </c>
      <c r="AB2108" s="4">
        <v>2970000</v>
      </c>
      <c r="AC2108" s="4">
        <v>2.5</v>
      </c>
      <c r="AD2108" s="4">
        <v>0</v>
      </c>
      <c r="AE2108" s="4">
        <v>239000</v>
      </c>
      <c r="AF2108" s="1">
        <v>0.35292524489999999</v>
      </c>
      <c r="AG2108" s="2">
        <f t="shared" si="290"/>
        <v>0.23972403000487361</v>
      </c>
      <c r="AH2108" s="2">
        <f t="shared" si="291"/>
        <v>0.28698032302369869</v>
      </c>
      <c r="AI2108">
        <f t="shared" si="292"/>
        <v>0.25530801898467392</v>
      </c>
      <c r="AJ2108">
        <f t="shared" si="293"/>
        <v>0.31049650728088279</v>
      </c>
      <c r="AK2108">
        <f t="shared" si="298"/>
        <v>37.09884741474913</v>
      </c>
    </row>
    <row r="2109" spans="1:37" x14ac:dyDescent="0.2">
      <c r="A2109">
        <v>18</v>
      </c>
      <c r="B2109">
        <v>40021</v>
      </c>
      <c r="C2109">
        <v>40</v>
      </c>
      <c r="D2109" t="s">
        <v>133</v>
      </c>
      <c r="E2109">
        <v>21</v>
      </c>
      <c r="F2109" t="s">
        <v>1523</v>
      </c>
      <c r="G2109">
        <v>43</v>
      </c>
      <c r="H2109">
        <v>14</v>
      </c>
      <c r="I2109">
        <v>65</v>
      </c>
      <c r="J2109">
        <v>60</v>
      </c>
      <c r="K2109">
        <v>19</v>
      </c>
      <c r="L2109">
        <v>85</v>
      </c>
      <c r="M2109">
        <v>75</v>
      </c>
      <c r="N2109">
        <v>27</v>
      </c>
      <c r="O2109">
        <v>105</v>
      </c>
      <c r="P2109">
        <v>7041</v>
      </c>
      <c r="Q2109">
        <v>0.929711623625322</v>
      </c>
      <c r="R2109">
        <f t="shared" si="294"/>
        <v>1</v>
      </c>
      <c r="S2109">
        <f t="shared" si="295"/>
        <v>6546.0995419458923</v>
      </c>
      <c r="T2109">
        <v>67.260000000000005</v>
      </c>
      <c r="U2109">
        <f t="shared" si="296"/>
        <v>62.532403805039159</v>
      </c>
      <c r="V2109">
        <v>0</v>
      </c>
      <c r="W2109">
        <v>9716</v>
      </c>
      <c r="X2109">
        <v>0</v>
      </c>
      <c r="Y2109" s="3">
        <v>0.1</v>
      </c>
      <c r="Z2109">
        <v>30</v>
      </c>
      <c r="AA2109" s="1">
        <f t="shared" si="297"/>
        <v>0.1060792482526339</v>
      </c>
      <c r="AB2109" s="4">
        <v>2970000</v>
      </c>
      <c r="AC2109" s="4">
        <v>2.5</v>
      </c>
      <c r="AD2109" s="4">
        <v>0</v>
      </c>
      <c r="AE2109" s="4">
        <v>239000</v>
      </c>
      <c r="AF2109" s="1">
        <v>0.32115747829999997</v>
      </c>
      <c r="AG2109" s="2">
        <f t="shared" si="290"/>
        <v>0.26905310202902721</v>
      </c>
      <c r="AH2109" s="2">
        <f t="shared" si="291"/>
        <v>0.32096898363951315</v>
      </c>
      <c r="AI2109">
        <f t="shared" si="292"/>
        <v>0.28617390577741508</v>
      </c>
      <c r="AJ2109">
        <f t="shared" si="293"/>
        <v>0.34680512373685468</v>
      </c>
      <c r="AK2109">
        <f t="shared" si="298"/>
        <v>40.521243539911268</v>
      </c>
    </row>
    <row r="2110" spans="1:37" x14ac:dyDescent="0.2">
      <c r="A2110">
        <v>18</v>
      </c>
      <c r="B2110">
        <v>40023</v>
      </c>
      <c r="C2110">
        <v>40</v>
      </c>
      <c r="D2110" t="s">
        <v>1134</v>
      </c>
      <c r="E2110">
        <v>23</v>
      </c>
      <c r="F2110" t="s">
        <v>1523</v>
      </c>
      <c r="G2110">
        <v>43</v>
      </c>
      <c r="H2110">
        <v>14</v>
      </c>
      <c r="I2110">
        <v>65</v>
      </c>
      <c r="J2110">
        <v>60</v>
      </c>
      <c r="K2110">
        <v>19</v>
      </c>
      <c r="L2110">
        <v>85</v>
      </c>
      <c r="M2110">
        <v>75</v>
      </c>
      <c r="N2110">
        <v>27</v>
      </c>
      <c r="O2110">
        <v>105</v>
      </c>
      <c r="P2110">
        <v>7041</v>
      </c>
      <c r="Q2110">
        <v>0.90720891693364003</v>
      </c>
      <c r="R2110">
        <f t="shared" si="294"/>
        <v>1</v>
      </c>
      <c r="S2110">
        <f t="shared" si="295"/>
        <v>6387.6579841297598</v>
      </c>
      <c r="T2110">
        <v>67.260000000000005</v>
      </c>
      <c r="U2110">
        <f t="shared" si="296"/>
        <v>61.018871752956635</v>
      </c>
      <c r="V2110">
        <v>0</v>
      </c>
      <c r="W2110">
        <v>9716</v>
      </c>
      <c r="X2110">
        <v>0</v>
      </c>
      <c r="Y2110" s="3">
        <v>0.1</v>
      </c>
      <c r="Z2110">
        <v>30</v>
      </c>
      <c r="AA2110" s="1">
        <f t="shared" si="297"/>
        <v>0.1060792482526339</v>
      </c>
      <c r="AB2110" s="4">
        <v>2970000</v>
      </c>
      <c r="AC2110" s="4">
        <v>2.5</v>
      </c>
      <c r="AD2110" s="4">
        <v>0</v>
      </c>
      <c r="AE2110" s="4">
        <v>239000</v>
      </c>
      <c r="AF2110" s="1">
        <v>0.32427316949999996</v>
      </c>
      <c r="AG2110" s="2">
        <f t="shared" si="290"/>
        <v>0.26001839658689591</v>
      </c>
      <c r="AH2110" s="2">
        <f t="shared" si="291"/>
        <v>0.31143689969997873</v>
      </c>
      <c r="AI2110">
        <f t="shared" si="292"/>
        <v>0.2769751561057664</v>
      </c>
      <c r="AJ2110">
        <f t="shared" si="293"/>
        <v>0.33702540073496107</v>
      </c>
      <c r="AK2110">
        <f t="shared" si="298"/>
        <v>40.155926686552675</v>
      </c>
    </row>
    <row r="2111" spans="1:37" x14ac:dyDescent="0.2">
      <c r="A2111">
        <v>18</v>
      </c>
      <c r="B2111">
        <v>40025</v>
      </c>
      <c r="C2111">
        <v>40</v>
      </c>
      <c r="D2111" t="s">
        <v>1606</v>
      </c>
      <c r="E2111">
        <v>25</v>
      </c>
      <c r="F2111" t="s">
        <v>1523</v>
      </c>
      <c r="G2111">
        <v>43</v>
      </c>
      <c r="H2111">
        <v>14</v>
      </c>
      <c r="I2111">
        <v>65</v>
      </c>
      <c r="J2111">
        <v>60</v>
      </c>
      <c r="K2111">
        <v>19</v>
      </c>
      <c r="L2111">
        <v>85</v>
      </c>
      <c r="M2111">
        <v>75</v>
      </c>
      <c r="N2111">
        <v>27</v>
      </c>
      <c r="O2111">
        <v>105</v>
      </c>
      <c r="P2111">
        <v>7041</v>
      </c>
      <c r="Q2111">
        <v>0.92364843726158097</v>
      </c>
      <c r="R2111">
        <f t="shared" si="294"/>
        <v>1</v>
      </c>
      <c r="S2111">
        <f t="shared" si="295"/>
        <v>6503.4086467587913</v>
      </c>
      <c r="T2111">
        <v>67.260000000000005</v>
      </c>
      <c r="U2111">
        <f t="shared" si="296"/>
        <v>62.124593890213937</v>
      </c>
      <c r="V2111">
        <v>0</v>
      </c>
      <c r="W2111">
        <v>9716</v>
      </c>
      <c r="X2111">
        <v>0</v>
      </c>
      <c r="Y2111" s="3">
        <v>0.1</v>
      </c>
      <c r="Z2111">
        <v>30</v>
      </c>
      <c r="AA2111" s="1">
        <f t="shared" si="297"/>
        <v>0.1060792482526339</v>
      </c>
      <c r="AB2111" s="4">
        <v>2970000</v>
      </c>
      <c r="AC2111" s="4">
        <v>2.5</v>
      </c>
      <c r="AD2111" s="4">
        <v>0</v>
      </c>
      <c r="AE2111" s="4">
        <v>239000</v>
      </c>
      <c r="AF2111" s="1">
        <v>0.45477903949999998</v>
      </c>
      <c r="AG2111" s="2">
        <f t="shared" si="290"/>
        <v>0.18876177031953076</v>
      </c>
      <c r="AH2111" s="2">
        <f t="shared" si="291"/>
        <v>0.22546798455991904</v>
      </c>
      <c r="AI2111">
        <f t="shared" si="292"/>
        <v>0.20086615663537907</v>
      </c>
      <c r="AJ2111">
        <f t="shared" si="293"/>
        <v>0.24373140531777637</v>
      </c>
      <c r="AK2111">
        <f t="shared" si="298"/>
        <v>29.349976882252658</v>
      </c>
    </row>
    <row r="2112" spans="1:37" x14ac:dyDescent="0.2">
      <c r="A2112">
        <v>18</v>
      </c>
      <c r="B2112">
        <v>40027</v>
      </c>
      <c r="C2112">
        <v>40</v>
      </c>
      <c r="D2112" t="s">
        <v>1052</v>
      </c>
      <c r="E2112">
        <v>27</v>
      </c>
      <c r="F2112" t="s">
        <v>1523</v>
      </c>
      <c r="G2112">
        <v>43</v>
      </c>
      <c r="H2112">
        <v>14</v>
      </c>
      <c r="I2112">
        <v>65</v>
      </c>
      <c r="J2112">
        <v>60</v>
      </c>
      <c r="K2112">
        <v>19</v>
      </c>
      <c r="L2112">
        <v>85</v>
      </c>
      <c r="M2112">
        <v>75</v>
      </c>
      <c r="N2112">
        <v>27</v>
      </c>
      <c r="O2112">
        <v>105</v>
      </c>
      <c r="P2112">
        <v>7041</v>
      </c>
      <c r="Q2112">
        <v>0.91696469320191298</v>
      </c>
      <c r="R2112">
        <f t="shared" si="294"/>
        <v>1</v>
      </c>
      <c r="S2112">
        <f t="shared" si="295"/>
        <v>6456.3484048346691</v>
      </c>
      <c r="T2112">
        <v>67.260000000000005</v>
      </c>
      <c r="U2112">
        <f t="shared" si="296"/>
        <v>61.675045264760669</v>
      </c>
      <c r="V2112">
        <v>0</v>
      </c>
      <c r="W2112">
        <v>9716</v>
      </c>
      <c r="X2112">
        <v>0</v>
      </c>
      <c r="Y2112" s="3">
        <v>0.1</v>
      </c>
      <c r="Z2112">
        <v>30</v>
      </c>
      <c r="AA2112" s="1">
        <f t="shared" si="297"/>
        <v>0.1060792482526339</v>
      </c>
      <c r="AB2112" s="4">
        <v>2970000</v>
      </c>
      <c r="AC2112" s="4">
        <v>2.5</v>
      </c>
      <c r="AD2112" s="4">
        <v>0</v>
      </c>
      <c r="AE2112" s="4">
        <v>239000</v>
      </c>
      <c r="AF2112" s="1">
        <v>0.35789719509999995</v>
      </c>
      <c r="AG2112" s="2">
        <f t="shared" si="290"/>
        <v>0.23812341443141599</v>
      </c>
      <c r="AH2112" s="2">
        <f t="shared" si="291"/>
        <v>0.28472530125147</v>
      </c>
      <c r="AI2112">
        <f t="shared" si="292"/>
        <v>0.25349156866719486</v>
      </c>
      <c r="AJ2112">
        <f t="shared" si="293"/>
        <v>0.3079156641506503</v>
      </c>
      <c r="AK2112">
        <f t="shared" si="298"/>
        <v>36.618196130864483</v>
      </c>
    </row>
    <row r="2113" spans="1:37" x14ac:dyDescent="0.2">
      <c r="A2113">
        <v>18</v>
      </c>
      <c r="B2113">
        <v>40029</v>
      </c>
      <c r="C2113">
        <v>40</v>
      </c>
      <c r="D2113" t="s">
        <v>1562</v>
      </c>
      <c r="E2113">
        <v>29</v>
      </c>
      <c r="F2113" t="s">
        <v>1523</v>
      </c>
      <c r="G2113">
        <v>43</v>
      </c>
      <c r="H2113">
        <v>14</v>
      </c>
      <c r="I2113">
        <v>65</v>
      </c>
      <c r="J2113">
        <v>60</v>
      </c>
      <c r="K2113">
        <v>19</v>
      </c>
      <c r="L2113">
        <v>85</v>
      </c>
      <c r="M2113">
        <v>75</v>
      </c>
      <c r="N2113">
        <v>27</v>
      </c>
      <c r="O2113">
        <v>105</v>
      </c>
      <c r="P2113">
        <v>7041</v>
      </c>
      <c r="Q2113">
        <v>0.91314841111501099</v>
      </c>
      <c r="R2113">
        <f t="shared" si="294"/>
        <v>1</v>
      </c>
      <c r="S2113">
        <f t="shared" si="295"/>
        <v>6429.4779626607924</v>
      </c>
      <c r="T2113">
        <v>67.260000000000005</v>
      </c>
      <c r="U2113">
        <f t="shared" si="296"/>
        <v>61.418362131595643</v>
      </c>
      <c r="V2113">
        <v>0</v>
      </c>
      <c r="W2113">
        <v>9716</v>
      </c>
      <c r="X2113">
        <v>0</v>
      </c>
      <c r="Y2113" s="3">
        <v>0.1</v>
      </c>
      <c r="Z2113">
        <v>30</v>
      </c>
      <c r="AA2113" s="1">
        <f t="shared" si="297"/>
        <v>0.1060792482526339</v>
      </c>
      <c r="AB2113" s="4">
        <v>2970000</v>
      </c>
      <c r="AC2113" s="4">
        <v>2.5</v>
      </c>
      <c r="AD2113" s="4">
        <v>0</v>
      </c>
      <c r="AE2113" s="4">
        <v>239000</v>
      </c>
      <c r="AF2113" s="1">
        <v>0.33525431580000004</v>
      </c>
      <c r="AG2113" s="2">
        <f t="shared" si="290"/>
        <v>0.25314815851489664</v>
      </c>
      <c r="AH2113" s="2">
        <f t="shared" si="291"/>
        <v>0.30288737844881047</v>
      </c>
      <c r="AI2113">
        <f t="shared" si="292"/>
        <v>0.26955106072649193</v>
      </c>
      <c r="AJ2113">
        <f t="shared" si="293"/>
        <v>0.32763978360490681</v>
      </c>
      <c r="AK2113">
        <f t="shared" si="298"/>
        <v>38.922519029978929</v>
      </c>
    </row>
    <row r="2114" spans="1:37" x14ac:dyDescent="0.2">
      <c r="A2114">
        <v>18</v>
      </c>
      <c r="B2114">
        <v>40031</v>
      </c>
      <c r="C2114">
        <v>40</v>
      </c>
      <c r="D2114" t="s">
        <v>25</v>
      </c>
      <c r="E2114">
        <v>31</v>
      </c>
      <c r="F2114" t="s">
        <v>1523</v>
      </c>
      <c r="G2114">
        <v>43</v>
      </c>
      <c r="H2114">
        <v>14</v>
      </c>
      <c r="I2114">
        <v>65</v>
      </c>
      <c r="J2114">
        <v>60</v>
      </c>
      <c r="K2114">
        <v>19</v>
      </c>
      <c r="L2114">
        <v>85</v>
      </c>
      <c r="M2114">
        <v>75</v>
      </c>
      <c r="N2114">
        <v>27</v>
      </c>
      <c r="O2114">
        <v>105</v>
      </c>
      <c r="P2114">
        <v>7041</v>
      </c>
      <c r="Q2114">
        <v>0.91283201376597101</v>
      </c>
      <c r="R2114">
        <f t="shared" si="294"/>
        <v>1</v>
      </c>
      <c r="S2114">
        <f t="shared" si="295"/>
        <v>6427.2502089262016</v>
      </c>
      <c r="T2114">
        <v>67.260000000000005</v>
      </c>
      <c r="U2114">
        <f t="shared" si="296"/>
        <v>61.397081245899216</v>
      </c>
      <c r="V2114">
        <v>0</v>
      </c>
      <c r="W2114">
        <v>9716</v>
      </c>
      <c r="X2114">
        <v>0</v>
      </c>
      <c r="Y2114" s="3">
        <v>0.1</v>
      </c>
      <c r="Z2114">
        <v>30</v>
      </c>
      <c r="AA2114" s="1">
        <f t="shared" si="297"/>
        <v>0.1060792482526339</v>
      </c>
      <c r="AB2114" s="4">
        <v>2970000</v>
      </c>
      <c r="AC2114" s="4">
        <v>2.5</v>
      </c>
      <c r="AD2114" s="4">
        <v>0</v>
      </c>
      <c r="AE2114" s="4">
        <v>239000</v>
      </c>
      <c r="AF2114" s="1">
        <v>0.3778934545</v>
      </c>
      <c r="AG2114" s="2">
        <f t="shared" ref="AG2114:AG2177" si="299">(((S2114*AA2114+U2114)/(8760*AF2114))+W2114*X2114/1000000+V2114/1000)*R2114</f>
        <v>0.2245066839681302</v>
      </c>
      <c r="AH2114" s="2">
        <f t="shared" ref="AH2114:AH2177" si="300">(((S2114*AA2114+U2114)/(8760*AF2114))+W2114*X2114/1000000+V2114/1000)*R2114 + (AB2114*G2114)/(1000000*8760*AF2114) +((AC2114+AD2114)*J2114)/1000000 + (AE2114*M2114)/(1000000*8760*AF2114)</f>
        <v>0.26865056584681191</v>
      </c>
      <c r="AI2114">
        <f t="shared" ref="AI2114:AI2177" si="301">(((S2114*AA2114+U2114)/(8760*AF2114))+W2114*X2114/1000000+V2114/1000)*R2114 + (AB2114*H2114)/(1000000*8760*AF2114) +((AC2114+AD2114)*K2114)/1000000 + (AE2114*N2114)/(1000000*8760*AF2114)</f>
        <v>0.2390641446800382</v>
      </c>
      <c r="AJ2114">
        <f t="shared" ref="AJ2114:AJ2177" si="302">(((S2114*AA2114+U2114)/(8760*AF2114))+W2114*X2114/1000000+V2114/1000)*R2114 + (AB2114*I2114)/(1000000*8760*AF2114) +((AC2114+AD2114)*L2114)/1000000 + (AE2114*O2114)/(1000000*8760*AF2114)</f>
        <v>0.29061711621261149</v>
      </c>
      <c r="AK2114">
        <f t="shared" si="298"/>
        <v>34.812829321863966</v>
      </c>
    </row>
    <row r="2115" spans="1:37" x14ac:dyDescent="0.2">
      <c r="A2115">
        <v>18</v>
      </c>
      <c r="B2115">
        <v>40033</v>
      </c>
      <c r="C2115">
        <v>40</v>
      </c>
      <c r="D2115" t="s">
        <v>1587</v>
      </c>
      <c r="E2115">
        <v>33</v>
      </c>
      <c r="F2115" t="s">
        <v>1523</v>
      </c>
      <c r="G2115">
        <v>43</v>
      </c>
      <c r="H2115">
        <v>14</v>
      </c>
      <c r="I2115">
        <v>65</v>
      </c>
      <c r="J2115">
        <v>60</v>
      </c>
      <c r="K2115">
        <v>19</v>
      </c>
      <c r="L2115">
        <v>85</v>
      </c>
      <c r="M2115">
        <v>75</v>
      </c>
      <c r="N2115">
        <v>27</v>
      </c>
      <c r="O2115">
        <v>105</v>
      </c>
      <c r="P2115">
        <v>7041</v>
      </c>
      <c r="Q2115">
        <v>0.91046999394893602</v>
      </c>
      <c r="R2115">
        <f t="shared" ref="R2115:R2178" si="303">IF(Q2115="NA",0,1)</f>
        <v>1</v>
      </c>
      <c r="S2115">
        <f t="shared" ref="S2115:S2178" si="304">P2115*IF(Q2115="NA",0,Q2115)</f>
        <v>6410.6192273944589</v>
      </c>
      <c r="T2115">
        <v>67.260000000000005</v>
      </c>
      <c r="U2115">
        <f t="shared" ref="U2115:U2178" si="305">T2115*Q2115</f>
        <v>61.238211793005441</v>
      </c>
      <c r="V2115">
        <v>0</v>
      </c>
      <c r="W2115">
        <v>9716</v>
      </c>
      <c r="X2115">
        <v>0</v>
      </c>
      <c r="Y2115" s="3">
        <v>0.1</v>
      </c>
      <c r="Z2115">
        <v>30</v>
      </c>
      <c r="AA2115" s="1">
        <f t="shared" ref="AA2115:AA2178" si="306">(Y2115*(1+Y2115)^Z2115)/((1+Y2115)^Z2115-1)</f>
        <v>0.1060792482526339</v>
      </c>
      <c r="AB2115" s="4">
        <v>2970000</v>
      </c>
      <c r="AC2115" s="4">
        <v>2.5</v>
      </c>
      <c r="AD2115" s="4">
        <v>0</v>
      </c>
      <c r="AE2115" s="4">
        <v>239000</v>
      </c>
      <c r="AF2115" s="1">
        <v>0.37917178000000001</v>
      </c>
      <c r="AG2115" s="2">
        <f t="shared" si="299"/>
        <v>0.22317082156342441</v>
      </c>
      <c r="AH2115" s="2">
        <f t="shared" si="300"/>
        <v>0.26716638412084887</v>
      </c>
      <c r="AI2115">
        <f t="shared" si="301"/>
        <v>0.23767936393868291</v>
      </c>
      <c r="AJ2115">
        <f t="shared" si="302"/>
        <v>0.28905908799381114</v>
      </c>
      <c r="AK2115">
        <f t="shared" ref="AK2115:AK2178" si="307">(AB2115)/(Z2115*8760*AF2115) +(AC2115+AD2115) + (AE2115)/(Z2115*8760*AF2115)</f>
        <v>34.703891062536535</v>
      </c>
    </row>
    <row r="2116" spans="1:37" x14ac:dyDescent="0.2">
      <c r="A2116">
        <v>18</v>
      </c>
      <c r="B2116">
        <v>40035</v>
      </c>
      <c r="C2116">
        <v>40</v>
      </c>
      <c r="D2116" t="s">
        <v>938</v>
      </c>
      <c r="E2116">
        <v>35</v>
      </c>
      <c r="F2116" t="s">
        <v>1523</v>
      </c>
      <c r="G2116">
        <v>43</v>
      </c>
      <c r="H2116">
        <v>14</v>
      </c>
      <c r="I2116">
        <v>65</v>
      </c>
      <c r="J2116">
        <v>60</v>
      </c>
      <c r="K2116">
        <v>19</v>
      </c>
      <c r="L2116">
        <v>85</v>
      </c>
      <c r="M2116">
        <v>75</v>
      </c>
      <c r="N2116">
        <v>27</v>
      </c>
      <c r="O2116">
        <v>105</v>
      </c>
      <c r="P2116">
        <v>7041</v>
      </c>
      <c r="Q2116">
        <v>0.94110176124070799</v>
      </c>
      <c r="R2116">
        <f t="shared" si="303"/>
        <v>1</v>
      </c>
      <c r="S2116">
        <f t="shared" si="304"/>
        <v>6626.2975008958247</v>
      </c>
      <c r="T2116">
        <v>67.260000000000005</v>
      </c>
      <c r="U2116">
        <f t="shared" si="305"/>
        <v>63.298504461050022</v>
      </c>
      <c r="V2116">
        <v>0</v>
      </c>
      <c r="W2116">
        <v>9716</v>
      </c>
      <c r="X2116">
        <v>0</v>
      </c>
      <c r="Y2116" s="3">
        <v>0.1</v>
      </c>
      <c r="Z2116">
        <v>30</v>
      </c>
      <c r="AA2116" s="1">
        <f t="shared" si="306"/>
        <v>0.1060792482526339</v>
      </c>
      <c r="AB2116" s="4">
        <v>2970000</v>
      </c>
      <c r="AC2116" s="4">
        <v>2.5</v>
      </c>
      <c r="AD2116" s="4">
        <v>0</v>
      </c>
      <c r="AE2116" s="4">
        <v>239000</v>
      </c>
      <c r="AF2116" s="1">
        <v>0.3246171316</v>
      </c>
      <c r="AG2116" s="2">
        <f t="shared" si="299"/>
        <v>0.26944673930382051</v>
      </c>
      <c r="AH2116" s="2">
        <f t="shared" si="300"/>
        <v>0.32081091866045924</v>
      </c>
      <c r="AI2116">
        <f t="shared" si="301"/>
        <v>0.2863855818865611</v>
      </c>
      <c r="AJ2116">
        <f t="shared" si="302"/>
        <v>0.34637237251873421</v>
      </c>
      <c r="AK2116">
        <f t="shared" si="307"/>
        <v>40.116026723304543</v>
      </c>
    </row>
    <row r="2117" spans="1:37" x14ac:dyDescent="0.2">
      <c r="A2117">
        <v>18</v>
      </c>
      <c r="B2117">
        <v>40037</v>
      </c>
      <c r="C2117">
        <v>40</v>
      </c>
      <c r="D2117" t="s">
        <v>1564</v>
      </c>
      <c r="E2117">
        <v>37</v>
      </c>
      <c r="F2117" t="s">
        <v>1523</v>
      </c>
      <c r="G2117">
        <v>43</v>
      </c>
      <c r="H2117">
        <v>14</v>
      </c>
      <c r="I2117">
        <v>65</v>
      </c>
      <c r="J2117">
        <v>60</v>
      </c>
      <c r="K2117">
        <v>19</v>
      </c>
      <c r="L2117">
        <v>85</v>
      </c>
      <c r="M2117">
        <v>75</v>
      </c>
      <c r="N2117">
        <v>27</v>
      </c>
      <c r="O2117">
        <v>105</v>
      </c>
      <c r="P2117">
        <v>7041</v>
      </c>
      <c r="Q2117">
        <v>0.92453174237851699</v>
      </c>
      <c r="R2117">
        <f t="shared" si="303"/>
        <v>1</v>
      </c>
      <c r="S2117">
        <f t="shared" si="304"/>
        <v>6509.6279980871377</v>
      </c>
      <c r="T2117">
        <v>67.260000000000005</v>
      </c>
      <c r="U2117">
        <f t="shared" si="305"/>
        <v>62.184004992379059</v>
      </c>
      <c r="V2117">
        <v>0</v>
      </c>
      <c r="W2117">
        <v>9716</v>
      </c>
      <c r="X2117">
        <v>0</v>
      </c>
      <c r="Y2117" s="3">
        <v>0.1</v>
      </c>
      <c r="Z2117">
        <v>30</v>
      </c>
      <c r="AA2117" s="1">
        <f t="shared" si="306"/>
        <v>0.1060792482526339</v>
      </c>
      <c r="AB2117" s="4">
        <v>2970000</v>
      </c>
      <c r="AC2117" s="4">
        <v>2.5</v>
      </c>
      <c r="AD2117" s="4">
        <v>0</v>
      </c>
      <c r="AE2117" s="4">
        <v>239000</v>
      </c>
      <c r="AF2117" s="1">
        <v>0.34335260379999999</v>
      </c>
      <c r="AG2117" s="2">
        <f t="shared" si="299"/>
        <v>0.25025874565537004</v>
      </c>
      <c r="AH2117" s="2">
        <f t="shared" si="300"/>
        <v>0.29882835807713548</v>
      </c>
      <c r="AI2117">
        <f t="shared" si="301"/>
        <v>0.26627589061334483</v>
      </c>
      <c r="AJ2117">
        <f t="shared" si="302"/>
        <v>0.32299842903674147</v>
      </c>
      <c r="AK2117">
        <f t="shared" si="307"/>
        <v>38.06346030863584</v>
      </c>
    </row>
    <row r="2118" spans="1:37" x14ac:dyDescent="0.2">
      <c r="A2118">
        <v>18</v>
      </c>
      <c r="B2118">
        <v>40039</v>
      </c>
      <c r="C2118">
        <v>40</v>
      </c>
      <c r="D2118" t="s">
        <v>451</v>
      </c>
      <c r="E2118">
        <v>39</v>
      </c>
      <c r="F2118" t="s">
        <v>1523</v>
      </c>
      <c r="G2118">
        <v>43</v>
      </c>
      <c r="H2118">
        <v>14</v>
      </c>
      <c r="I2118">
        <v>65</v>
      </c>
      <c r="J2118">
        <v>60</v>
      </c>
      <c r="K2118">
        <v>19</v>
      </c>
      <c r="L2118">
        <v>85</v>
      </c>
      <c r="M2118">
        <v>75</v>
      </c>
      <c r="N2118">
        <v>27</v>
      </c>
      <c r="O2118">
        <v>105</v>
      </c>
      <c r="P2118">
        <v>7041</v>
      </c>
      <c r="Q2118">
        <v>0.91767181207736304</v>
      </c>
      <c r="R2118">
        <f t="shared" si="303"/>
        <v>1</v>
      </c>
      <c r="S2118">
        <f t="shared" si="304"/>
        <v>6461.3272288367134</v>
      </c>
      <c r="T2118">
        <v>67.260000000000005</v>
      </c>
      <c r="U2118">
        <f t="shared" si="305"/>
        <v>61.722606080323445</v>
      </c>
      <c r="V2118">
        <v>0</v>
      </c>
      <c r="W2118">
        <v>9716</v>
      </c>
      <c r="X2118">
        <v>0</v>
      </c>
      <c r="Y2118" s="3">
        <v>0.1</v>
      </c>
      <c r="Z2118">
        <v>30</v>
      </c>
      <c r="AA2118" s="1">
        <f t="shared" si="306"/>
        <v>0.1060792482526339</v>
      </c>
      <c r="AB2118" s="4">
        <v>2970000</v>
      </c>
      <c r="AC2118" s="4">
        <v>2.5</v>
      </c>
      <c r="AD2118" s="4">
        <v>0</v>
      </c>
      <c r="AE2118" s="4">
        <v>239000</v>
      </c>
      <c r="AF2118" s="1">
        <v>0.3864608182</v>
      </c>
      <c r="AG2118" s="2">
        <f t="shared" si="299"/>
        <v>0.22069358263029751</v>
      </c>
      <c r="AH2118" s="2">
        <f t="shared" si="300"/>
        <v>0.26386217395200889</v>
      </c>
      <c r="AI2118">
        <f t="shared" si="301"/>
        <v>0.23492937525882612</v>
      </c>
      <c r="AJ2118">
        <f t="shared" si="302"/>
        <v>0.28534313830973396</v>
      </c>
      <c r="AK2118">
        <f t="shared" si="307"/>
        <v>34.096493414214031</v>
      </c>
    </row>
    <row r="2119" spans="1:37" x14ac:dyDescent="0.2">
      <c r="A2119">
        <v>18</v>
      </c>
      <c r="B2119">
        <v>40041</v>
      </c>
      <c r="C2119">
        <v>40</v>
      </c>
      <c r="D2119" t="s">
        <v>529</v>
      </c>
      <c r="E2119">
        <v>41</v>
      </c>
      <c r="F2119" t="s">
        <v>1523</v>
      </c>
      <c r="G2119">
        <v>43</v>
      </c>
      <c r="H2119">
        <v>14</v>
      </c>
      <c r="I2119">
        <v>65</v>
      </c>
      <c r="J2119">
        <v>60</v>
      </c>
      <c r="K2119">
        <v>19</v>
      </c>
      <c r="L2119">
        <v>85</v>
      </c>
      <c r="M2119">
        <v>75</v>
      </c>
      <c r="N2119">
        <v>27</v>
      </c>
      <c r="O2119">
        <v>105</v>
      </c>
      <c r="P2119">
        <v>7041</v>
      </c>
      <c r="Q2119">
        <v>0.93803898394107799</v>
      </c>
      <c r="R2119">
        <f t="shared" si="303"/>
        <v>1</v>
      </c>
      <c r="S2119">
        <f t="shared" si="304"/>
        <v>6604.7324859291302</v>
      </c>
      <c r="T2119">
        <v>67.260000000000005</v>
      </c>
      <c r="U2119">
        <f t="shared" si="305"/>
        <v>63.092502059876907</v>
      </c>
      <c r="V2119">
        <v>0</v>
      </c>
      <c r="W2119">
        <v>9716</v>
      </c>
      <c r="X2119">
        <v>0</v>
      </c>
      <c r="Y2119" s="3">
        <v>0.1</v>
      </c>
      <c r="Z2119">
        <v>30</v>
      </c>
      <c r="AA2119" s="1">
        <f t="shared" si="306"/>
        <v>0.1060792482526339</v>
      </c>
      <c r="AB2119" s="4">
        <v>2970000</v>
      </c>
      <c r="AC2119" s="4">
        <v>2.5</v>
      </c>
      <c r="AD2119" s="4">
        <v>0</v>
      </c>
      <c r="AE2119" s="4">
        <v>239000</v>
      </c>
      <c r="AF2119" s="1">
        <v>0.32293712730000002</v>
      </c>
      <c r="AG2119" s="2">
        <f t="shared" si="299"/>
        <v>0.26996700715881772</v>
      </c>
      <c r="AH2119" s="2">
        <f t="shared" si="300"/>
        <v>0.32159761621420146</v>
      </c>
      <c r="AI2119">
        <f t="shared" si="301"/>
        <v>0.28699372297065723</v>
      </c>
      <c r="AJ2119">
        <f t="shared" si="302"/>
        <v>0.34729172237072892</v>
      </c>
      <c r="AK2119">
        <f t="shared" si="307"/>
        <v>40.311715237574873</v>
      </c>
    </row>
    <row r="2120" spans="1:37" x14ac:dyDescent="0.2">
      <c r="A2120">
        <v>18</v>
      </c>
      <c r="B2120">
        <v>40043</v>
      </c>
      <c r="C2120">
        <v>40</v>
      </c>
      <c r="D2120" t="s">
        <v>436</v>
      </c>
      <c r="E2120">
        <v>43</v>
      </c>
      <c r="F2120" t="s">
        <v>1523</v>
      </c>
      <c r="G2120">
        <v>43</v>
      </c>
      <c r="H2120">
        <v>14</v>
      </c>
      <c r="I2120">
        <v>65</v>
      </c>
      <c r="J2120">
        <v>60</v>
      </c>
      <c r="K2120">
        <v>19</v>
      </c>
      <c r="L2120">
        <v>85</v>
      </c>
      <c r="M2120">
        <v>75</v>
      </c>
      <c r="N2120">
        <v>27</v>
      </c>
      <c r="O2120">
        <v>105</v>
      </c>
      <c r="P2120">
        <v>7041</v>
      </c>
      <c r="Q2120">
        <v>0.91958902031183198</v>
      </c>
      <c r="R2120">
        <f t="shared" si="303"/>
        <v>1</v>
      </c>
      <c r="S2120">
        <f t="shared" si="304"/>
        <v>6474.8262920156094</v>
      </c>
      <c r="T2120">
        <v>67.260000000000005</v>
      </c>
      <c r="U2120">
        <f t="shared" si="305"/>
        <v>61.851557506173826</v>
      </c>
      <c r="V2120">
        <v>0</v>
      </c>
      <c r="W2120">
        <v>9716</v>
      </c>
      <c r="X2120">
        <v>0</v>
      </c>
      <c r="Y2120" s="3">
        <v>0.1</v>
      </c>
      <c r="Z2120">
        <v>30</v>
      </c>
      <c r="AA2120" s="1">
        <f t="shared" si="306"/>
        <v>0.1060792482526339</v>
      </c>
      <c r="AB2120" s="4">
        <v>2970000</v>
      </c>
      <c r="AC2120" s="4">
        <v>2.5</v>
      </c>
      <c r="AD2120" s="4">
        <v>0</v>
      </c>
      <c r="AE2120" s="4">
        <v>239000</v>
      </c>
      <c r="AF2120" s="1">
        <v>0.39006626</v>
      </c>
      <c r="AG2120" s="2">
        <f t="shared" si="299"/>
        <v>0.21911049150033873</v>
      </c>
      <c r="AH2120" s="2">
        <f t="shared" si="300"/>
        <v>0.26188145543605568</v>
      </c>
      <c r="AI2120">
        <f t="shared" si="301"/>
        <v>0.2332151395809807</v>
      </c>
      <c r="AJ2120">
        <f t="shared" si="302"/>
        <v>0.28316444566834076</v>
      </c>
      <c r="AK2120">
        <f t="shared" si="307"/>
        <v>33.804442217350626</v>
      </c>
    </row>
    <row r="2121" spans="1:37" x14ac:dyDescent="0.2">
      <c r="A2121">
        <v>18</v>
      </c>
      <c r="B2121">
        <v>40045</v>
      </c>
      <c r="C2121">
        <v>40</v>
      </c>
      <c r="D2121" t="s">
        <v>126</v>
      </c>
      <c r="E2121">
        <v>45</v>
      </c>
      <c r="F2121" t="s">
        <v>1523</v>
      </c>
      <c r="G2121">
        <v>43</v>
      </c>
      <c r="H2121">
        <v>14</v>
      </c>
      <c r="I2121">
        <v>65</v>
      </c>
      <c r="J2121">
        <v>60</v>
      </c>
      <c r="K2121">
        <v>19</v>
      </c>
      <c r="L2121">
        <v>85</v>
      </c>
      <c r="M2121">
        <v>75</v>
      </c>
      <c r="N2121">
        <v>27</v>
      </c>
      <c r="O2121">
        <v>105</v>
      </c>
      <c r="P2121">
        <v>7041</v>
      </c>
      <c r="Q2121">
        <v>0.92099123109470704</v>
      </c>
      <c r="R2121">
        <f t="shared" si="303"/>
        <v>1</v>
      </c>
      <c r="S2121">
        <f t="shared" si="304"/>
        <v>6484.6992581378327</v>
      </c>
      <c r="T2121">
        <v>67.260000000000005</v>
      </c>
      <c r="U2121">
        <f t="shared" si="305"/>
        <v>61.945870203429998</v>
      </c>
      <c r="V2121">
        <v>0</v>
      </c>
      <c r="W2121">
        <v>9716</v>
      </c>
      <c r="X2121">
        <v>0</v>
      </c>
      <c r="Y2121" s="3">
        <v>0.1</v>
      </c>
      <c r="Z2121">
        <v>30</v>
      </c>
      <c r="AA2121" s="1">
        <f t="shared" si="306"/>
        <v>0.1060792482526339</v>
      </c>
      <c r="AB2121" s="4">
        <v>2970000</v>
      </c>
      <c r="AC2121" s="4">
        <v>2.5</v>
      </c>
      <c r="AD2121" s="4">
        <v>0</v>
      </c>
      <c r="AE2121" s="4">
        <v>239000</v>
      </c>
      <c r="AF2121" s="1">
        <v>0.40339485529999997</v>
      </c>
      <c r="AG2121" s="2">
        <f t="shared" si="299"/>
        <v>0.21219391329961587</v>
      </c>
      <c r="AH2121" s="2">
        <f t="shared" si="300"/>
        <v>0.25355663523092603</v>
      </c>
      <c r="AI2121">
        <f t="shared" si="301"/>
        <v>0.22583409824847173</v>
      </c>
      <c r="AJ2121">
        <f t="shared" si="302"/>
        <v>0.27413847788371759</v>
      </c>
      <c r="AK2121">
        <f t="shared" si="307"/>
        <v>32.770110133226744</v>
      </c>
    </row>
    <row r="2122" spans="1:37" x14ac:dyDescent="0.2">
      <c r="A2122">
        <v>18</v>
      </c>
      <c r="B2122">
        <v>40047</v>
      </c>
      <c r="C2122">
        <v>40</v>
      </c>
      <c r="D2122" t="s">
        <v>538</v>
      </c>
      <c r="E2122">
        <v>47</v>
      </c>
      <c r="F2122" t="s">
        <v>1523</v>
      </c>
      <c r="G2122">
        <v>43</v>
      </c>
      <c r="H2122">
        <v>14</v>
      </c>
      <c r="I2122">
        <v>65</v>
      </c>
      <c r="J2122">
        <v>60</v>
      </c>
      <c r="K2122">
        <v>19</v>
      </c>
      <c r="L2122">
        <v>85</v>
      </c>
      <c r="M2122">
        <v>75</v>
      </c>
      <c r="N2122">
        <v>27</v>
      </c>
      <c r="O2122">
        <v>105</v>
      </c>
      <c r="P2122">
        <v>7041</v>
      </c>
      <c r="Q2122">
        <v>0.92249648769696602</v>
      </c>
      <c r="R2122">
        <f t="shared" si="303"/>
        <v>1</v>
      </c>
      <c r="S2122">
        <f t="shared" si="304"/>
        <v>6495.297769874338</v>
      </c>
      <c r="T2122">
        <v>67.260000000000005</v>
      </c>
      <c r="U2122">
        <f t="shared" si="305"/>
        <v>62.047113762497936</v>
      </c>
      <c r="V2122">
        <v>0</v>
      </c>
      <c r="W2122">
        <v>9716</v>
      </c>
      <c r="X2122">
        <v>0</v>
      </c>
      <c r="Y2122" s="3">
        <v>0.1</v>
      </c>
      <c r="Z2122">
        <v>30</v>
      </c>
      <c r="AA2122" s="1">
        <f t="shared" si="306"/>
        <v>0.1060792482526339</v>
      </c>
      <c r="AB2122" s="4">
        <v>2970000</v>
      </c>
      <c r="AC2122" s="4">
        <v>2.5</v>
      </c>
      <c r="AD2122" s="4">
        <v>0</v>
      </c>
      <c r="AE2122" s="4">
        <v>239000</v>
      </c>
      <c r="AF2122" s="1">
        <v>0.36626475560000005</v>
      </c>
      <c r="AG2122" s="2">
        <f t="shared" si="299"/>
        <v>0.23408704178089507</v>
      </c>
      <c r="AH2122" s="2">
        <f t="shared" si="300"/>
        <v>0.2796277045345788</v>
      </c>
      <c r="AI2122">
        <f t="shared" si="301"/>
        <v>0.24910518554130767</v>
      </c>
      <c r="AJ2122">
        <f t="shared" si="302"/>
        <v>0.30228969611469075</v>
      </c>
      <c r="AK2122">
        <f t="shared" si="307"/>
        <v>35.838743382788273</v>
      </c>
    </row>
    <row r="2123" spans="1:37" x14ac:dyDescent="0.2">
      <c r="A2123">
        <v>18</v>
      </c>
      <c r="B2123">
        <v>40049</v>
      </c>
      <c r="C2123">
        <v>40</v>
      </c>
      <c r="D2123" t="s">
        <v>1528</v>
      </c>
      <c r="E2123">
        <v>49</v>
      </c>
      <c r="F2123" t="s">
        <v>1523</v>
      </c>
      <c r="G2123">
        <v>43</v>
      </c>
      <c r="H2123">
        <v>14</v>
      </c>
      <c r="I2123">
        <v>65</v>
      </c>
      <c r="J2123">
        <v>60</v>
      </c>
      <c r="K2123">
        <v>19</v>
      </c>
      <c r="L2123">
        <v>85</v>
      </c>
      <c r="M2123">
        <v>75</v>
      </c>
      <c r="N2123">
        <v>27</v>
      </c>
      <c r="O2123">
        <v>105</v>
      </c>
      <c r="P2123">
        <v>7041</v>
      </c>
      <c r="Q2123">
        <v>0.91344292296303597</v>
      </c>
      <c r="R2123">
        <f t="shared" si="303"/>
        <v>1</v>
      </c>
      <c r="S2123">
        <f t="shared" si="304"/>
        <v>6431.5516205827362</v>
      </c>
      <c r="T2123">
        <v>67.260000000000005</v>
      </c>
      <c r="U2123">
        <f t="shared" si="305"/>
        <v>61.438170998493803</v>
      </c>
      <c r="V2123">
        <v>0</v>
      </c>
      <c r="W2123">
        <v>9716</v>
      </c>
      <c r="X2123">
        <v>0</v>
      </c>
      <c r="Y2123" s="3">
        <v>0.1</v>
      </c>
      <c r="Z2123">
        <v>30</v>
      </c>
      <c r="AA2123" s="1">
        <f t="shared" si="306"/>
        <v>0.1060792482526339</v>
      </c>
      <c r="AB2123" s="4">
        <v>2970000</v>
      </c>
      <c r="AC2123" s="4">
        <v>2.5</v>
      </c>
      <c r="AD2123" s="4">
        <v>0</v>
      </c>
      <c r="AE2123" s="4">
        <v>239000</v>
      </c>
      <c r="AF2123" s="1">
        <v>0.35300326669999998</v>
      </c>
      <c r="AG2123" s="2">
        <f t="shared" si="299"/>
        <v>0.24049744844021562</v>
      </c>
      <c r="AH2123" s="2">
        <f t="shared" si="300"/>
        <v>0.28774332989031209</v>
      </c>
      <c r="AI2123">
        <f t="shared" si="301"/>
        <v>0.25607800350041737</v>
      </c>
      <c r="AJ2123">
        <f t="shared" si="302"/>
        <v>0.3112543303465658</v>
      </c>
      <c r="AK2123">
        <f t="shared" si="307"/>
        <v>37.09120027771705</v>
      </c>
    </row>
    <row r="2124" spans="1:37" x14ac:dyDescent="0.2">
      <c r="A2124">
        <v>18</v>
      </c>
      <c r="B2124">
        <v>40051</v>
      </c>
      <c r="C2124">
        <v>40</v>
      </c>
      <c r="D2124" t="s">
        <v>1202</v>
      </c>
      <c r="E2124">
        <v>51</v>
      </c>
      <c r="F2124" t="s">
        <v>1523</v>
      </c>
      <c r="G2124">
        <v>43</v>
      </c>
      <c r="H2124">
        <v>14</v>
      </c>
      <c r="I2124">
        <v>65</v>
      </c>
      <c r="J2124">
        <v>60</v>
      </c>
      <c r="K2124">
        <v>19</v>
      </c>
      <c r="L2124">
        <v>85</v>
      </c>
      <c r="M2124">
        <v>75</v>
      </c>
      <c r="N2124">
        <v>27</v>
      </c>
      <c r="O2124">
        <v>105</v>
      </c>
      <c r="P2124">
        <v>7041</v>
      </c>
      <c r="Q2124">
        <v>0.91481724610695503</v>
      </c>
      <c r="R2124">
        <f t="shared" si="303"/>
        <v>1</v>
      </c>
      <c r="S2124">
        <f t="shared" si="304"/>
        <v>6441.2282298390701</v>
      </c>
      <c r="T2124">
        <v>67.260000000000005</v>
      </c>
      <c r="U2124">
        <f t="shared" si="305"/>
        <v>61.530607973153799</v>
      </c>
      <c r="V2124">
        <v>0</v>
      </c>
      <c r="W2124">
        <v>9716</v>
      </c>
      <c r="X2124">
        <v>0</v>
      </c>
      <c r="Y2124" s="3">
        <v>0.1</v>
      </c>
      <c r="Z2124">
        <v>30</v>
      </c>
      <c r="AA2124" s="1">
        <f t="shared" si="306"/>
        <v>0.1060792482526339</v>
      </c>
      <c r="AB2124" s="4">
        <v>2970000</v>
      </c>
      <c r="AC2124" s="4">
        <v>2.5</v>
      </c>
      <c r="AD2124" s="4">
        <v>0</v>
      </c>
      <c r="AE2124" s="4">
        <v>239000</v>
      </c>
      <c r="AF2124" s="1">
        <v>0.36177441510000002</v>
      </c>
      <c r="AG2124" s="2">
        <f t="shared" si="299"/>
        <v>0.23501970421530355</v>
      </c>
      <c r="AH2124" s="2">
        <f t="shared" si="300"/>
        <v>0.2811237554309059</v>
      </c>
      <c r="AI2124">
        <f t="shared" si="301"/>
        <v>0.25022366345957198</v>
      </c>
      <c r="AJ2124">
        <f t="shared" si="302"/>
        <v>0.30406625167935813</v>
      </c>
      <c r="AK2124">
        <f t="shared" si="307"/>
        <v>36.252543539412009</v>
      </c>
    </row>
    <row r="2125" spans="1:37" x14ac:dyDescent="0.2">
      <c r="A2125">
        <v>18</v>
      </c>
      <c r="B2125">
        <v>40053</v>
      </c>
      <c r="C2125">
        <v>40</v>
      </c>
      <c r="D2125" t="s">
        <v>251</v>
      </c>
      <c r="E2125">
        <v>53</v>
      </c>
      <c r="F2125" t="s">
        <v>1523</v>
      </c>
      <c r="G2125">
        <v>43</v>
      </c>
      <c r="H2125">
        <v>14</v>
      </c>
      <c r="I2125">
        <v>65</v>
      </c>
      <c r="J2125">
        <v>60</v>
      </c>
      <c r="K2125">
        <v>19</v>
      </c>
      <c r="L2125">
        <v>85</v>
      </c>
      <c r="M2125">
        <v>75</v>
      </c>
      <c r="N2125">
        <v>27</v>
      </c>
      <c r="O2125">
        <v>105</v>
      </c>
      <c r="P2125">
        <v>7041</v>
      </c>
      <c r="Q2125">
        <v>0.92450026422738996</v>
      </c>
      <c r="R2125">
        <f t="shared" si="303"/>
        <v>1</v>
      </c>
      <c r="S2125">
        <f t="shared" si="304"/>
        <v>6509.4063604250523</v>
      </c>
      <c r="T2125">
        <v>67.260000000000005</v>
      </c>
      <c r="U2125">
        <f t="shared" si="305"/>
        <v>62.181887771934257</v>
      </c>
      <c r="V2125">
        <v>0</v>
      </c>
      <c r="W2125">
        <v>9716</v>
      </c>
      <c r="X2125">
        <v>0</v>
      </c>
      <c r="Y2125" s="3">
        <v>0.1</v>
      </c>
      <c r="Z2125">
        <v>30</v>
      </c>
      <c r="AA2125" s="1">
        <f t="shared" si="306"/>
        <v>0.1060792482526339</v>
      </c>
      <c r="AB2125" s="4">
        <v>2970000</v>
      </c>
      <c r="AC2125" s="4">
        <v>2.5</v>
      </c>
      <c r="AD2125" s="4">
        <v>0</v>
      </c>
      <c r="AE2125" s="4">
        <v>239000</v>
      </c>
      <c r="AF2125" s="1">
        <v>0.35971170180000001</v>
      </c>
      <c r="AG2125" s="2">
        <f t="shared" si="299"/>
        <v>0.23886925529726485</v>
      </c>
      <c r="AH2125" s="2">
        <f t="shared" si="300"/>
        <v>0.28523682319068722</v>
      </c>
      <c r="AI2125">
        <f t="shared" si="301"/>
        <v>0.25416012700478535</v>
      </c>
      <c r="AJ2125">
        <f t="shared" si="302"/>
        <v>0.30831052137760695</v>
      </c>
      <c r="AK2125">
        <f t="shared" si="307"/>
        <v>36.446092484634498</v>
      </c>
    </row>
    <row r="2126" spans="1:37" x14ac:dyDescent="0.2">
      <c r="A2126">
        <v>18</v>
      </c>
      <c r="B2126">
        <v>40055</v>
      </c>
      <c r="C2126">
        <v>40</v>
      </c>
      <c r="D2126" t="s">
        <v>1567</v>
      </c>
      <c r="E2126">
        <v>55</v>
      </c>
      <c r="F2126" t="s">
        <v>1523</v>
      </c>
      <c r="G2126">
        <v>43</v>
      </c>
      <c r="H2126">
        <v>14</v>
      </c>
      <c r="I2126">
        <v>65</v>
      </c>
      <c r="J2126">
        <v>60</v>
      </c>
      <c r="K2126">
        <v>19</v>
      </c>
      <c r="L2126">
        <v>85</v>
      </c>
      <c r="M2126">
        <v>75</v>
      </c>
      <c r="N2126">
        <v>27</v>
      </c>
      <c r="O2126">
        <v>105</v>
      </c>
      <c r="P2126">
        <v>7041</v>
      </c>
      <c r="Q2126">
        <v>0.91430422838996395</v>
      </c>
      <c r="R2126">
        <f t="shared" si="303"/>
        <v>1</v>
      </c>
      <c r="S2126">
        <f t="shared" si="304"/>
        <v>6437.616072093736</v>
      </c>
      <c r="T2126">
        <v>67.260000000000005</v>
      </c>
      <c r="U2126">
        <f t="shared" si="305"/>
        <v>61.496102401508978</v>
      </c>
      <c r="V2126">
        <v>0</v>
      </c>
      <c r="W2126">
        <v>9716</v>
      </c>
      <c r="X2126">
        <v>0</v>
      </c>
      <c r="Y2126" s="3">
        <v>0.1</v>
      </c>
      <c r="Z2126">
        <v>30</v>
      </c>
      <c r="AA2126" s="1">
        <f t="shared" si="306"/>
        <v>0.1060792482526339</v>
      </c>
      <c r="AB2126" s="4">
        <v>2970000</v>
      </c>
      <c r="AC2126" s="4">
        <v>2.5</v>
      </c>
      <c r="AD2126" s="4">
        <v>0</v>
      </c>
      <c r="AE2126" s="4">
        <v>239000</v>
      </c>
      <c r="AF2126" s="1">
        <v>0.39864777359999998</v>
      </c>
      <c r="AG2126" s="2">
        <f t="shared" si="299"/>
        <v>0.21316169618613559</v>
      </c>
      <c r="AH2126" s="2">
        <f t="shared" si="300"/>
        <v>0.25501517755734077</v>
      </c>
      <c r="AI2126">
        <f t="shared" si="301"/>
        <v>0.22696374228221891</v>
      </c>
      <c r="AJ2126">
        <f t="shared" si="302"/>
        <v>0.27584136371950013</v>
      </c>
      <c r="AK2126">
        <f t="shared" si="307"/>
        <v>33.130565390690712</v>
      </c>
    </row>
    <row r="2127" spans="1:37" x14ac:dyDescent="0.2">
      <c r="A2127">
        <v>18</v>
      </c>
      <c r="B2127">
        <v>40057</v>
      </c>
      <c r="C2127">
        <v>40</v>
      </c>
      <c r="D2127" t="s">
        <v>1542</v>
      </c>
      <c r="E2127">
        <v>57</v>
      </c>
      <c r="F2127" t="s">
        <v>1523</v>
      </c>
      <c r="G2127">
        <v>43</v>
      </c>
      <c r="H2127">
        <v>14</v>
      </c>
      <c r="I2127">
        <v>65</v>
      </c>
      <c r="J2127">
        <v>60</v>
      </c>
      <c r="K2127">
        <v>19</v>
      </c>
      <c r="L2127">
        <v>85</v>
      </c>
      <c r="M2127">
        <v>75</v>
      </c>
      <c r="N2127">
        <v>27</v>
      </c>
      <c r="O2127">
        <v>105</v>
      </c>
      <c r="P2127">
        <v>7041</v>
      </c>
      <c r="Q2127">
        <v>0.91346385081609105</v>
      </c>
      <c r="R2127">
        <f t="shared" si="303"/>
        <v>1</v>
      </c>
      <c r="S2127">
        <f t="shared" si="304"/>
        <v>6431.6989735960969</v>
      </c>
      <c r="T2127">
        <v>67.260000000000005</v>
      </c>
      <c r="U2127">
        <f t="shared" si="305"/>
        <v>61.43957860589029</v>
      </c>
      <c r="V2127">
        <v>0</v>
      </c>
      <c r="W2127">
        <v>9716</v>
      </c>
      <c r="X2127">
        <v>0</v>
      </c>
      <c r="Y2127" s="3">
        <v>0.1</v>
      </c>
      <c r="Z2127">
        <v>30</v>
      </c>
      <c r="AA2127" s="1">
        <f t="shared" si="306"/>
        <v>0.1060792482526339</v>
      </c>
      <c r="AB2127" s="4">
        <v>2970000</v>
      </c>
      <c r="AC2127" s="4">
        <v>2.5</v>
      </c>
      <c r="AD2127" s="4">
        <v>0</v>
      </c>
      <c r="AE2127" s="4">
        <v>239000</v>
      </c>
      <c r="AF2127" s="1">
        <v>0.40044261759999999</v>
      </c>
      <c r="AG2127" s="2">
        <f t="shared" si="299"/>
        <v>0.21201122522573709</v>
      </c>
      <c r="AH2127" s="2">
        <f t="shared" si="300"/>
        <v>0.25367778532525831</v>
      </c>
      <c r="AI2127">
        <f t="shared" si="301"/>
        <v>0.22575162137886171</v>
      </c>
      <c r="AJ2127">
        <f t="shared" si="302"/>
        <v>0.27441090552518477</v>
      </c>
      <c r="AK2127">
        <f t="shared" si="307"/>
        <v>32.993274592729229</v>
      </c>
    </row>
    <row r="2128" spans="1:37" x14ac:dyDescent="0.2">
      <c r="A2128">
        <v>18</v>
      </c>
      <c r="B2128">
        <v>40059</v>
      </c>
      <c r="C2128">
        <v>40</v>
      </c>
      <c r="D2128" t="s">
        <v>1504</v>
      </c>
      <c r="E2128">
        <v>59</v>
      </c>
      <c r="F2128" t="s">
        <v>1523</v>
      </c>
      <c r="G2128">
        <v>43</v>
      </c>
      <c r="H2128">
        <v>14</v>
      </c>
      <c r="I2128">
        <v>65</v>
      </c>
      <c r="J2128">
        <v>60</v>
      </c>
      <c r="K2128">
        <v>19</v>
      </c>
      <c r="L2128">
        <v>85</v>
      </c>
      <c r="M2128">
        <v>75</v>
      </c>
      <c r="N2128">
        <v>27</v>
      </c>
      <c r="O2128">
        <v>105</v>
      </c>
      <c r="P2128">
        <v>7041</v>
      </c>
      <c r="Q2128">
        <v>0.92298316293292604</v>
      </c>
      <c r="R2128">
        <f t="shared" si="303"/>
        <v>1</v>
      </c>
      <c r="S2128">
        <f t="shared" si="304"/>
        <v>6498.7244502107324</v>
      </c>
      <c r="T2128">
        <v>67.260000000000005</v>
      </c>
      <c r="U2128">
        <f t="shared" si="305"/>
        <v>62.079847538868613</v>
      </c>
      <c r="V2128">
        <v>0</v>
      </c>
      <c r="W2128">
        <v>9716</v>
      </c>
      <c r="X2128">
        <v>0</v>
      </c>
      <c r="Y2128" s="3">
        <v>0.1</v>
      </c>
      <c r="Z2128">
        <v>30</v>
      </c>
      <c r="AA2128" s="1">
        <f t="shared" si="306"/>
        <v>0.1060792482526339</v>
      </c>
      <c r="AB2128" s="4">
        <v>2970000</v>
      </c>
      <c r="AC2128" s="4">
        <v>2.5</v>
      </c>
      <c r="AD2128" s="4">
        <v>0</v>
      </c>
      <c r="AE2128" s="4">
        <v>239000</v>
      </c>
      <c r="AF2128" s="1">
        <v>0.39934780000000003</v>
      </c>
      <c r="AG2128" s="2">
        <f t="shared" si="299"/>
        <v>0.21480790748328693</v>
      </c>
      <c r="AH2128" s="2">
        <f t="shared" si="300"/>
        <v>0.25658828581515697</v>
      </c>
      <c r="AI2128">
        <f t="shared" si="301"/>
        <v>0.22858584290344497</v>
      </c>
      <c r="AJ2128">
        <f t="shared" si="302"/>
        <v>0.27737807481054899</v>
      </c>
      <c r="AK2128">
        <f t="shared" si="307"/>
        <v>33.0768723331093</v>
      </c>
    </row>
    <row r="2129" spans="1:37" x14ac:dyDescent="0.2">
      <c r="A2129">
        <v>18</v>
      </c>
      <c r="B2129">
        <v>40061</v>
      </c>
      <c r="C2129">
        <v>40</v>
      </c>
      <c r="D2129" t="s">
        <v>160</v>
      </c>
      <c r="E2129">
        <v>61</v>
      </c>
      <c r="F2129" t="s">
        <v>1523</v>
      </c>
      <c r="G2129">
        <v>43</v>
      </c>
      <c r="H2129">
        <v>14</v>
      </c>
      <c r="I2129">
        <v>65</v>
      </c>
      <c r="J2129">
        <v>60</v>
      </c>
      <c r="K2129">
        <v>19</v>
      </c>
      <c r="L2129">
        <v>85</v>
      </c>
      <c r="M2129">
        <v>75</v>
      </c>
      <c r="N2129">
        <v>27</v>
      </c>
      <c r="O2129">
        <v>105</v>
      </c>
      <c r="P2129">
        <v>7041</v>
      </c>
      <c r="Q2129">
        <v>0.92110294804853599</v>
      </c>
      <c r="R2129">
        <f t="shared" si="303"/>
        <v>1</v>
      </c>
      <c r="S2129">
        <f t="shared" si="304"/>
        <v>6485.4858572097419</v>
      </c>
      <c r="T2129">
        <v>67.260000000000005</v>
      </c>
      <c r="U2129">
        <f t="shared" si="305"/>
        <v>61.953384285744534</v>
      </c>
      <c r="V2129">
        <v>0</v>
      </c>
      <c r="W2129">
        <v>9716</v>
      </c>
      <c r="X2129">
        <v>0</v>
      </c>
      <c r="Y2129" s="3">
        <v>0.1</v>
      </c>
      <c r="Z2129">
        <v>30</v>
      </c>
      <c r="AA2129" s="1">
        <f t="shared" si="306"/>
        <v>0.1060792482526339</v>
      </c>
      <c r="AB2129" s="4">
        <v>2970000</v>
      </c>
      <c r="AC2129" s="4">
        <v>2.5</v>
      </c>
      <c r="AD2129" s="4">
        <v>0</v>
      </c>
      <c r="AE2129" s="4">
        <v>239000</v>
      </c>
      <c r="AF2129" s="1">
        <v>0.32127976470000003</v>
      </c>
      <c r="AG2129" s="2">
        <f t="shared" si="299"/>
        <v>0.26646034220962933</v>
      </c>
      <c r="AH2129" s="2">
        <f t="shared" si="300"/>
        <v>0.31835652054589603</v>
      </c>
      <c r="AI2129">
        <f t="shared" si="301"/>
        <v>0.28357464746953176</v>
      </c>
      <c r="AJ2129">
        <f t="shared" si="302"/>
        <v>0.3441828506084682</v>
      </c>
      <c r="AK2129">
        <f t="shared" si="307"/>
        <v>40.506771788164428</v>
      </c>
    </row>
    <row r="2130" spans="1:37" x14ac:dyDescent="0.2">
      <c r="A2130">
        <v>18</v>
      </c>
      <c r="B2130">
        <v>40063</v>
      </c>
      <c r="C2130">
        <v>40</v>
      </c>
      <c r="D2130" t="s">
        <v>501</v>
      </c>
      <c r="E2130">
        <v>63</v>
      </c>
      <c r="F2130" t="s">
        <v>1523</v>
      </c>
      <c r="G2130">
        <v>43</v>
      </c>
      <c r="H2130">
        <v>14</v>
      </c>
      <c r="I2130">
        <v>65</v>
      </c>
      <c r="J2130">
        <v>60</v>
      </c>
      <c r="K2130">
        <v>19</v>
      </c>
      <c r="L2130">
        <v>85</v>
      </c>
      <c r="M2130">
        <v>75</v>
      </c>
      <c r="N2130">
        <v>27</v>
      </c>
      <c r="O2130">
        <v>105</v>
      </c>
      <c r="P2130">
        <v>7041</v>
      </c>
      <c r="Q2130">
        <v>0.91740066754190497</v>
      </c>
      <c r="R2130">
        <f t="shared" si="303"/>
        <v>1</v>
      </c>
      <c r="S2130">
        <f t="shared" si="304"/>
        <v>6459.4181001625529</v>
      </c>
      <c r="T2130">
        <v>67.260000000000005</v>
      </c>
      <c r="U2130">
        <f t="shared" si="305"/>
        <v>61.70436889886853</v>
      </c>
      <c r="V2130">
        <v>0</v>
      </c>
      <c r="W2130">
        <v>9716</v>
      </c>
      <c r="X2130">
        <v>0</v>
      </c>
      <c r="Y2130" s="3">
        <v>0.1</v>
      </c>
      <c r="Z2130">
        <v>30</v>
      </c>
      <c r="AA2130" s="1">
        <f t="shared" si="306"/>
        <v>0.1060792482526339</v>
      </c>
      <c r="AB2130" s="4">
        <v>2970000</v>
      </c>
      <c r="AC2130" s="4">
        <v>2.5</v>
      </c>
      <c r="AD2130" s="4">
        <v>0</v>
      </c>
      <c r="AE2130" s="4">
        <v>239000</v>
      </c>
      <c r="AF2130" s="1">
        <v>0.33807844680000004</v>
      </c>
      <c r="AG2130" s="2">
        <f t="shared" si="299"/>
        <v>0.25220247801057966</v>
      </c>
      <c r="AH2130" s="2">
        <f t="shared" si="300"/>
        <v>0.30152745546732063</v>
      </c>
      <c r="AI2130">
        <f t="shared" si="301"/>
        <v>0.26846875572321494</v>
      </c>
      <c r="AJ2130">
        <f t="shared" si="302"/>
        <v>0.32607361403420554</v>
      </c>
      <c r="AK2130">
        <f t="shared" si="307"/>
        <v>38.618264304295387</v>
      </c>
    </row>
    <row r="2131" spans="1:37" x14ac:dyDescent="0.2">
      <c r="A2131">
        <v>18</v>
      </c>
      <c r="B2131">
        <v>40065</v>
      </c>
      <c r="C2131">
        <v>40</v>
      </c>
      <c r="D2131" t="s">
        <v>55</v>
      </c>
      <c r="E2131">
        <v>65</v>
      </c>
      <c r="F2131" t="s">
        <v>1523</v>
      </c>
      <c r="G2131">
        <v>43</v>
      </c>
      <c r="H2131">
        <v>14</v>
      </c>
      <c r="I2131">
        <v>65</v>
      </c>
      <c r="J2131">
        <v>60</v>
      </c>
      <c r="K2131">
        <v>19</v>
      </c>
      <c r="L2131">
        <v>85</v>
      </c>
      <c r="M2131">
        <v>75</v>
      </c>
      <c r="N2131">
        <v>27</v>
      </c>
      <c r="O2131">
        <v>105</v>
      </c>
      <c r="P2131">
        <v>7041</v>
      </c>
      <c r="Q2131">
        <v>0.91284203529357899</v>
      </c>
      <c r="R2131">
        <f t="shared" si="303"/>
        <v>1</v>
      </c>
      <c r="S2131">
        <f t="shared" si="304"/>
        <v>6427.3207705020895</v>
      </c>
      <c r="T2131">
        <v>67.260000000000005</v>
      </c>
      <c r="U2131">
        <f t="shared" si="305"/>
        <v>61.397755293846124</v>
      </c>
      <c r="V2131">
        <v>0</v>
      </c>
      <c r="W2131">
        <v>9716</v>
      </c>
      <c r="X2131">
        <v>0</v>
      </c>
      <c r="Y2131" s="3">
        <v>0.1</v>
      </c>
      <c r="Z2131">
        <v>30</v>
      </c>
      <c r="AA2131" s="1">
        <f t="shared" si="306"/>
        <v>0.1060792482526339</v>
      </c>
      <c r="AB2131" s="4">
        <v>2970000</v>
      </c>
      <c r="AC2131" s="4">
        <v>2.5</v>
      </c>
      <c r="AD2131" s="4">
        <v>0</v>
      </c>
      <c r="AE2131" s="4">
        <v>239000</v>
      </c>
      <c r="AF2131" s="1">
        <v>0.38724547059999997</v>
      </c>
      <c r="AG2131" s="2">
        <f t="shared" si="299"/>
        <v>0.21908723075146008</v>
      </c>
      <c r="AH2131" s="2">
        <f t="shared" si="300"/>
        <v>0.26216865606740025</v>
      </c>
      <c r="AI2131">
        <f t="shared" si="301"/>
        <v>0.23329427448888965</v>
      </c>
      <c r="AJ2131">
        <f t="shared" si="302"/>
        <v>0.28360622146829167</v>
      </c>
      <c r="AK2131">
        <f t="shared" si="307"/>
        <v>34.032471324167034</v>
      </c>
    </row>
    <row r="2132" spans="1:37" x14ac:dyDescent="0.2">
      <c r="A2132">
        <v>18</v>
      </c>
      <c r="B2132">
        <v>40067</v>
      </c>
      <c r="C2132">
        <v>40</v>
      </c>
      <c r="D2132" t="s">
        <v>240</v>
      </c>
      <c r="E2132">
        <v>67</v>
      </c>
      <c r="F2132" t="s">
        <v>1523</v>
      </c>
      <c r="G2132">
        <v>43</v>
      </c>
      <c r="H2132">
        <v>14</v>
      </c>
      <c r="I2132">
        <v>65</v>
      </c>
      <c r="J2132">
        <v>60</v>
      </c>
      <c r="K2132">
        <v>19</v>
      </c>
      <c r="L2132">
        <v>85</v>
      </c>
      <c r="M2132">
        <v>75</v>
      </c>
      <c r="N2132">
        <v>27</v>
      </c>
      <c r="O2132">
        <v>105</v>
      </c>
      <c r="P2132">
        <v>7041</v>
      </c>
      <c r="Q2132">
        <v>0.90909777747260201</v>
      </c>
      <c r="R2132">
        <f t="shared" si="303"/>
        <v>1</v>
      </c>
      <c r="S2132">
        <f t="shared" si="304"/>
        <v>6400.9574511845904</v>
      </c>
      <c r="T2132">
        <v>67.260000000000005</v>
      </c>
      <c r="U2132">
        <f t="shared" si="305"/>
        <v>61.145916512807219</v>
      </c>
      <c r="V2132">
        <v>0</v>
      </c>
      <c r="W2132">
        <v>9716</v>
      </c>
      <c r="X2132">
        <v>0</v>
      </c>
      <c r="Y2132" s="3">
        <v>0.1</v>
      </c>
      <c r="Z2132">
        <v>30</v>
      </c>
      <c r="AA2132" s="1">
        <f t="shared" si="306"/>
        <v>0.1060792482526339</v>
      </c>
      <c r="AB2132" s="4">
        <v>2970000</v>
      </c>
      <c r="AC2132" s="4">
        <v>2.5</v>
      </c>
      <c r="AD2132" s="4">
        <v>0</v>
      </c>
      <c r="AE2132" s="4">
        <v>239000</v>
      </c>
      <c r="AF2132" s="1">
        <v>0.36605344440000004</v>
      </c>
      <c r="AG2132" s="2">
        <f t="shared" si="299"/>
        <v>0.23082023580926417</v>
      </c>
      <c r="AH2132" s="2">
        <f t="shared" si="300"/>
        <v>0.2763871011723264</v>
      </c>
      <c r="AI2132">
        <f t="shared" si="301"/>
        <v>0.24584702165390296</v>
      </c>
      <c r="AJ2132">
        <f t="shared" si="302"/>
        <v>0.29906213873181181</v>
      </c>
      <c r="AK2132">
        <f t="shared" si="307"/>
        <v>35.857988796206683</v>
      </c>
    </row>
    <row r="2133" spans="1:37" x14ac:dyDescent="0.2">
      <c r="A2133">
        <v>18</v>
      </c>
      <c r="B2133">
        <v>40069</v>
      </c>
      <c r="C2133">
        <v>40</v>
      </c>
      <c r="D2133" t="s">
        <v>1446</v>
      </c>
      <c r="E2133">
        <v>69</v>
      </c>
      <c r="F2133" t="s">
        <v>1523</v>
      </c>
      <c r="G2133">
        <v>43</v>
      </c>
      <c r="H2133">
        <v>14</v>
      </c>
      <c r="I2133">
        <v>65</v>
      </c>
      <c r="J2133">
        <v>60</v>
      </c>
      <c r="K2133">
        <v>19</v>
      </c>
      <c r="L2133">
        <v>85</v>
      </c>
      <c r="M2133">
        <v>75</v>
      </c>
      <c r="N2133">
        <v>27</v>
      </c>
      <c r="O2133">
        <v>105</v>
      </c>
      <c r="P2133">
        <v>7041</v>
      </c>
      <c r="Q2133">
        <v>0.91097707351048796</v>
      </c>
      <c r="R2133">
        <f t="shared" si="303"/>
        <v>1</v>
      </c>
      <c r="S2133">
        <f t="shared" si="304"/>
        <v>6414.1895745873453</v>
      </c>
      <c r="T2133">
        <v>67.260000000000005</v>
      </c>
      <c r="U2133">
        <f t="shared" si="305"/>
        <v>61.272317964315427</v>
      </c>
      <c r="V2133">
        <v>0</v>
      </c>
      <c r="W2133">
        <v>9716</v>
      </c>
      <c r="X2133">
        <v>0</v>
      </c>
      <c r="Y2133" s="3">
        <v>0.1</v>
      </c>
      <c r="Z2133">
        <v>30</v>
      </c>
      <c r="AA2133" s="1">
        <f t="shared" si="306"/>
        <v>0.1060792482526339</v>
      </c>
      <c r="AB2133" s="4">
        <v>2970000</v>
      </c>
      <c r="AC2133" s="4">
        <v>2.5</v>
      </c>
      <c r="AD2133" s="4">
        <v>0</v>
      </c>
      <c r="AE2133" s="4">
        <v>239000</v>
      </c>
      <c r="AF2133" s="1">
        <v>0.34647548780000004</v>
      </c>
      <c r="AG2133" s="2">
        <f t="shared" si="299"/>
        <v>0.24436708848661209</v>
      </c>
      <c r="AH2133" s="2">
        <f t="shared" si="300"/>
        <v>0.29250028090684077</v>
      </c>
      <c r="AI2133">
        <f t="shared" si="301"/>
        <v>0.26024029440566204</v>
      </c>
      <c r="AJ2133">
        <f t="shared" si="302"/>
        <v>0.31645306334163176</v>
      </c>
      <c r="AK2133">
        <f t="shared" si="307"/>
        <v>37.742916532544569</v>
      </c>
    </row>
    <row r="2134" spans="1:37" x14ac:dyDescent="0.2">
      <c r="A2134">
        <v>18</v>
      </c>
      <c r="B2134">
        <v>40071</v>
      </c>
      <c r="C2134">
        <v>40</v>
      </c>
      <c r="D2134" t="s">
        <v>1571</v>
      </c>
      <c r="E2134">
        <v>71</v>
      </c>
      <c r="F2134" t="s">
        <v>1523</v>
      </c>
      <c r="G2134">
        <v>43</v>
      </c>
      <c r="H2134">
        <v>14</v>
      </c>
      <c r="I2134">
        <v>65</v>
      </c>
      <c r="J2134">
        <v>60</v>
      </c>
      <c r="K2134">
        <v>19</v>
      </c>
      <c r="L2134">
        <v>85</v>
      </c>
      <c r="M2134">
        <v>75</v>
      </c>
      <c r="N2134">
        <v>27</v>
      </c>
      <c r="O2134">
        <v>105</v>
      </c>
      <c r="P2134">
        <v>7041</v>
      </c>
      <c r="Q2134">
        <v>0.92695836608226501</v>
      </c>
      <c r="R2134">
        <f t="shared" si="303"/>
        <v>1</v>
      </c>
      <c r="S2134">
        <f t="shared" si="304"/>
        <v>6526.713855585228</v>
      </c>
      <c r="T2134">
        <v>67.260000000000005</v>
      </c>
      <c r="U2134">
        <f t="shared" si="305"/>
        <v>62.347219702693152</v>
      </c>
      <c r="V2134">
        <v>0</v>
      </c>
      <c r="W2134">
        <v>9716</v>
      </c>
      <c r="X2134">
        <v>0</v>
      </c>
      <c r="Y2134" s="3">
        <v>0.1</v>
      </c>
      <c r="Z2134">
        <v>30</v>
      </c>
      <c r="AA2134" s="1">
        <f t="shared" si="306"/>
        <v>0.1060792482526339</v>
      </c>
      <c r="AB2134" s="4">
        <v>2970000</v>
      </c>
      <c r="AC2134" s="4">
        <v>2.5</v>
      </c>
      <c r="AD2134" s="4">
        <v>0</v>
      </c>
      <c r="AE2134" s="4">
        <v>239000</v>
      </c>
      <c r="AF2134" s="1">
        <v>0.3519716182</v>
      </c>
      <c r="AG2134" s="2">
        <f t="shared" si="299"/>
        <v>0.24477122742965907</v>
      </c>
      <c r="AH2134" s="2">
        <f t="shared" si="300"/>
        <v>0.29215514954253013</v>
      </c>
      <c r="AI2134">
        <f t="shared" si="301"/>
        <v>0.26039731074306272</v>
      </c>
      <c r="AJ2134">
        <f t="shared" si="302"/>
        <v>0.31573487886518115</v>
      </c>
      <c r="AK2134">
        <f t="shared" si="307"/>
        <v>37.192589020542982</v>
      </c>
    </row>
    <row r="2135" spans="1:37" x14ac:dyDescent="0.2">
      <c r="A2135">
        <v>18</v>
      </c>
      <c r="B2135">
        <v>40073</v>
      </c>
      <c r="C2135">
        <v>40</v>
      </c>
      <c r="D2135" t="s">
        <v>1524</v>
      </c>
      <c r="E2135">
        <v>73</v>
      </c>
      <c r="F2135" t="s">
        <v>1523</v>
      </c>
      <c r="G2135">
        <v>43</v>
      </c>
      <c r="H2135">
        <v>14</v>
      </c>
      <c r="I2135">
        <v>65</v>
      </c>
      <c r="J2135">
        <v>60</v>
      </c>
      <c r="K2135">
        <v>19</v>
      </c>
      <c r="L2135">
        <v>85</v>
      </c>
      <c r="M2135">
        <v>75</v>
      </c>
      <c r="N2135">
        <v>27</v>
      </c>
      <c r="O2135">
        <v>105</v>
      </c>
      <c r="P2135">
        <v>7041</v>
      </c>
      <c r="Q2135">
        <v>0.91995192527770997</v>
      </c>
      <c r="R2135">
        <f t="shared" si="303"/>
        <v>1</v>
      </c>
      <c r="S2135">
        <f t="shared" si="304"/>
        <v>6477.3815058803557</v>
      </c>
      <c r="T2135">
        <v>67.260000000000005</v>
      </c>
      <c r="U2135">
        <f t="shared" si="305"/>
        <v>61.875966494178776</v>
      </c>
      <c r="V2135">
        <v>0</v>
      </c>
      <c r="W2135">
        <v>9716</v>
      </c>
      <c r="X2135">
        <v>0</v>
      </c>
      <c r="Y2135" s="3">
        <v>0.1</v>
      </c>
      <c r="Z2135">
        <v>30</v>
      </c>
      <c r="AA2135" s="1">
        <f t="shared" si="306"/>
        <v>0.1060792482526339</v>
      </c>
      <c r="AB2135" s="4">
        <v>2970000</v>
      </c>
      <c r="AC2135" s="4">
        <v>2.5</v>
      </c>
      <c r="AD2135" s="4">
        <v>0</v>
      </c>
      <c r="AE2135" s="4">
        <v>239000</v>
      </c>
      <c r="AF2135" s="1">
        <v>0.36334724489999998</v>
      </c>
      <c r="AG2135" s="2">
        <f t="shared" si="299"/>
        <v>0.23531577555933447</v>
      </c>
      <c r="AH2135" s="2">
        <f t="shared" si="300"/>
        <v>0.28122090438816461</v>
      </c>
      <c r="AI2135">
        <f t="shared" si="301"/>
        <v>0.25045412668052924</v>
      </c>
      <c r="AJ2135">
        <f t="shared" si="302"/>
        <v>0.30406435945650995</v>
      </c>
      <c r="AK2135">
        <f t="shared" si="307"/>
        <v>36.106438107074986</v>
      </c>
    </row>
    <row r="2136" spans="1:37" x14ac:dyDescent="0.2">
      <c r="A2136">
        <v>18</v>
      </c>
      <c r="B2136">
        <v>40075</v>
      </c>
      <c r="C2136">
        <v>40</v>
      </c>
      <c r="D2136" t="s">
        <v>1485</v>
      </c>
      <c r="E2136">
        <v>75</v>
      </c>
      <c r="F2136" t="s">
        <v>1523</v>
      </c>
      <c r="G2136">
        <v>43</v>
      </c>
      <c r="H2136">
        <v>14</v>
      </c>
      <c r="I2136">
        <v>65</v>
      </c>
      <c r="J2136">
        <v>60</v>
      </c>
      <c r="K2136">
        <v>19</v>
      </c>
      <c r="L2136">
        <v>85</v>
      </c>
      <c r="M2136">
        <v>75</v>
      </c>
      <c r="N2136">
        <v>27</v>
      </c>
      <c r="O2136">
        <v>105</v>
      </c>
      <c r="P2136">
        <v>7041</v>
      </c>
      <c r="Q2136">
        <v>0.91409986752730199</v>
      </c>
      <c r="R2136">
        <f t="shared" si="303"/>
        <v>1</v>
      </c>
      <c r="S2136">
        <f t="shared" si="304"/>
        <v>6436.1771672597333</v>
      </c>
      <c r="T2136">
        <v>67.260000000000005</v>
      </c>
      <c r="U2136">
        <f t="shared" si="305"/>
        <v>61.482357089886335</v>
      </c>
      <c r="V2136">
        <v>0</v>
      </c>
      <c r="W2136">
        <v>9716</v>
      </c>
      <c r="X2136">
        <v>0</v>
      </c>
      <c r="Y2136" s="3">
        <v>0.1</v>
      </c>
      <c r="Z2136">
        <v>30</v>
      </c>
      <c r="AA2136" s="1">
        <f t="shared" si="306"/>
        <v>0.1060792482526339</v>
      </c>
      <c r="AB2136" s="4">
        <v>2970000</v>
      </c>
      <c r="AC2136" s="4">
        <v>2.5</v>
      </c>
      <c r="AD2136" s="4">
        <v>0</v>
      </c>
      <c r="AE2136" s="4">
        <v>239000</v>
      </c>
      <c r="AF2136" s="1">
        <v>0.3881893562</v>
      </c>
      <c r="AG2136" s="2">
        <f t="shared" si="299"/>
        <v>0.21885567113644155</v>
      </c>
      <c r="AH2136" s="2">
        <f t="shared" si="300"/>
        <v>0.26183270833999278</v>
      </c>
      <c r="AI2136">
        <f t="shared" si="301"/>
        <v>0.2330282858272657</v>
      </c>
      <c r="AJ2136">
        <f t="shared" si="302"/>
        <v>0.28321830009423798</v>
      </c>
      <c r="AK2136">
        <f t="shared" si="307"/>
        <v>33.955799861799683</v>
      </c>
    </row>
    <row r="2137" spans="1:37" x14ac:dyDescent="0.2">
      <c r="A2137">
        <v>18</v>
      </c>
      <c r="B2137">
        <v>40077</v>
      </c>
      <c r="C2137">
        <v>40</v>
      </c>
      <c r="D2137" t="s">
        <v>1533</v>
      </c>
      <c r="E2137">
        <v>77</v>
      </c>
      <c r="F2137" t="s">
        <v>1523</v>
      </c>
      <c r="G2137">
        <v>43</v>
      </c>
      <c r="H2137">
        <v>14</v>
      </c>
      <c r="I2137">
        <v>65</v>
      </c>
      <c r="J2137">
        <v>60</v>
      </c>
      <c r="K2137">
        <v>19</v>
      </c>
      <c r="L2137">
        <v>85</v>
      </c>
      <c r="M2137">
        <v>75</v>
      </c>
      <c r="N2137">
        <v>27</v>
      </c>
      <c r="O2137">
        <v>105</v>
      </c>
      <c r="P2137">
        <v>7041</v>
      </c>
      <c r="Q2137">
        <v>0.91699212127261698</v>
      </c>
      <c r="R2137">
        <f t="shared" si="303"/>
        <v>1</v>
      </c>
      <c r="S2137">
        <f t="shared" si="304"/>
        <v>6456.541525880496</v>
      </c>
      <c r="T2137">
        <v>67.260000000000005</v>
      </c>
      <c r="U2137">
        <f t="shared" si="305"/>
        <v>61.676890076796219</v>
      </c>
      <c r="V2137">
        <v>0</v>
      </c>
      <c r="W2137">
        <v>9716</v>
      </c>
      <c r="X2137">
        <v>0</v>
      </c>
      <c r="Y2137" s="3">
        <v>0.1</v>
      </c>
      <c r="Z2137">
        <v>30</v>
      </c>
      <c r="AA2137" s="1">
        <f t="shared" si="306"/>
        <v>0.1060792482526339</v>
      </c>
      <c r="AB2137" s="4">
        <v>2970000</v>
      </c>
      <c r="AC2137" s="4">
        <v>2.5</v>
      </c>
      <c r="AD2137" s="4">
        <v>0</v>
      </c>
      <c r="AE2137" s="4">
        <v>239000</v>
      </c>
      <c r="AF2137" s="1">
        <v>0.31618302040000001</v>
      </c>
      <c r="AG2137" s="2">
        <f t="shared" si="299"/>
        <v>0.2695472109784019</v>
      </c>
      <c r="AH2137" s="2">
        <f t="shared" si="300"/>
        <v>0.32227751709024777</v>
      </c>
      <c r="AI2137">
        <f t="shared" si="301"/>
        <v>0.28693662633851647</v>
      </c>
      <c r="AJ2137">
        <f t="shared" si="302"/>
        <v>0.34851914982736415</v>
      </c>
      <c r="AK2137">
        <f t="shared" si="307"/>
        <v>41.119425804903422</v>
      </c>
    </row>
    <row r="2138" spans="1:37" x14ac:dyDescent="0.2">
      <c r="A2138">
        <v>18</v>
      </c>
      <c r="B2138">
        <v>40079</v>
      </c>
      <c r="C2138">
        <v>40</v>
      </c>
      <c r="D2138" t="s">
        <v>1539</v>
      </c>
      <c r="E2138">
        <v>79</v>
      </c>
      <c r="F2138" t="s">
        <v>1523</v>
      </c>
      <c r="G2138">
        <v>43</v>
      </c>
      <c r="H2138">
        <v>14</v>
      </c>
      <c r="I2138">
        <v>65</v>
      </c>
      <c r="J2138">
        <v>60</v>
      </c>
      <c r="K2138">
        <v>19</v>
      </c>
      <c r="L2138">
        <v>85</v>
      </c>
      <c r="M2138">
        <v>75</v>
      </c>
      <c r="N2138">
        <v>27</v>
      </c>
      <c r="O2138">
        <v>105</v>
      </c>
      <c r="P2138">
        <v>7041</v>
      </c>
      <c r="Q2138">
        <v>0.91663145489162901</v>
      </c>
      <c r="R2138">
        <f t="shared" si="303"/>
        <v>1</v>
      </c>
      <c r="S2138">
        <f t="shared" si="304"/>
        <v>6454.0020738919602</v>
      </c>
      <c r="T2138">
        <v>67.260000000000005</v>
      </c>
      <c r="U2138">
        <f t="shared" si="305"/>
        <v>61.652631656010975</v>
      </c>
      <c r="V2138">
        <v>0</v>
      </c>
      <c r="W2138">
        <v>9716</v>
      </c>
      <c r="X2138">
        <v>0</v>
      </c>
      <c r="Y2138" s="3">
        <v>0.1</v>
      </c>
      <c r="Z2138">
        <v>30</v>
      </c>
      <c r="AA2138" s="1">
        <f t="shared" si="306"/>
        <v>0.1060792482526339</v>
      </c>
      <c r="AB2138" s="4">
        <v>2970000</v>
      </c>
      <c r="AC2138" s="4">
        <v>2.5</v>
      </c>
      <c r="AD2138" s="4">
        <v>0</v>
      </c>
      <c r="AE2138" s="4">
        <v>239000</v>
      </c>
      <c r="AF2138" s="1">
        <v>0.32030263859999997</v>
      </c>
      <c r="AG2138" s="2">
        <f t="shared" si="299"/>
        <v>0.26597573767031946</v>
      </c>
      <c r="AH2138" s="2">
        <f t="shared" si="300"/>
        <v>0.31802977465442189</v>
      </c>
      <c r="AI2138">
        <f t="shared" si="301"/>
        <v>0.28314210750557461</v>
      </c>
      <c r="AJ2138">
        <f t="shared" si="302"/>
        <v>0.34393470073137639</v>
      </c>
      <c r="AK2138">
        <f t="shared" si="307"/>
        <v>40.622716536085598</v>
      </c>
    </row>
    <row r="2139" spans="1:37" x14ac:dyDescent="0.2">
      <c r="A2139">
        <v>18</v>
      </c>
      <c r="B2139">
        <v>40081</v>
      </c>
      <c r="C2139">
        <v>40</v>
      </c>
      <c r="D2139" t="s">
        <v>270</v>
      </c>
      <c r="E2139">
        <v>81</v>
      </c>
      <c r="F2139" t="s">
        <v>1523</v>
      </c>
      <c r="G2139">
        <v>43</v>
      </c>
      <c r="H2139">
        <v>14</v>
      </c>
      <c r="I2139">
        <v>65</v>
      </c>
      <c r="J2139">
        <v>60</v>
      </c>
      <c r="K2139">
        <v>19</v>
      </c>
      <c r="L2139">
        <v>85</v>
      </c>
      <c r="M2139">
        <v>75</v>
      </c>
      <c r="N2139">
        <v>27</v>
      </c>
      <c r="O2139">
        <v>105</v>
      </c>
      <c r="P2139">
        <v>7041</v>
      </c>
      <c r="Q2139">
        <v>0.92161114513874098</v>
      </c>
      <c r="R2139">
        <f t="shared" si="303"/>
        <v>1</v>
      </c>
      <c r="S2139">
        <f t="shared" si="304"/>
        <v>6489.0640729218749</v>
      </c>
      <c r="T2139">
        <v>67.260000000000005</v>
      </c>
      <c r="U2139">
        <f t="shared" si="305"/>
        <v>61.987565622031724</v>
      </c>
      <c r="V2139">
        <v>0</v>
      </c>
      <c r="W2139">
        <v>9716</v>
      </c>
      <c r="X2139">
        <v>0</v>
      </c>
      <c r="Y2139" s="3">
        <v>0.1</v>
      </c>
      <c r="Z2139">
        <v>30</v>
      </c>
      <c r="AA2139" s="1">
        <f t="shared" si="306"/>
        <v>0.1060792482526339</v>
      </c>
      <c r="AB2139" s="4">
        <v>2970000</v>
      </c>
      <c r="AC2139" s="4">
        <v>2.5</v>
      </c>
      <c r="AD2139" s="4">
        <v>0</v>
      </c>
      <c r="AE2139" s="4">
        <v>239000</v>
      </c>
      <c r="AF2139" s="1">
        <v>0.34836315999999995</v>
      </c>
      <c r="AG2139" s="2">
        <f t="shared" si="299"/>
        <v>0.24588004208230835</v>
      </c>
      <c r="AH2139" s="2">
        <f t="shared" si="300"/>
        <v>0.29375322842612267</v>
      </c>
      <c r="AI2139">
        <f t="shared" si="301"/>
        <v>0.26166749339656958</v>
      </c>
      <c r="AJ2139">
        <f t="shared" si="302"/>
        <v>0.31757655681071412</v>
      </c>
      <c r="AK2139">
        <f t="shared" si="307"/>
        <v>37.551946070038149</v>
      </c>
    </row>
    <row r="2140" spans="1:37" x14ac:dyDescent="0.2">
      <c r="A2140">
        <v>18</v>
      </c>
      <c r="B2140">
        <v>40083</v>
      </c>
      <c r="C2140">
        <v>40</v>
      </c>
      <c r="D2140" t="s">
        <v>418</v>
      </c>
      <c r="E2140">
        <v>83</v>
      </c>
      <c r="F2140" t="s">
        <v>1523</v>
      </c>
      <c r="G2140">
        <v>43</v>
      </c>
      <c r="H2140">
        <v>14</v>
      </c>
      <c r="I2140">
        <v>65</v>
      </c>
      <c r="J2140">
        <v>60</v>
      </c>
      <c r="K2140">
        <v>19</v>
      </c>
      <c r="L2140">
        <v>85</v>
      </c>
      <c r="M2140">
        <v>75</v>
      </c>
      <c r="N2140">
        <v>27</v>
      </c>
      <c r="O2140">
        <v>105</v>
      </c>
      <c r="P2140">
        <v>7041</v>
      </c>
      <c r="Q2140">
        <v>0.92078164468208901</v>
      </c>
      <c r="R2140">
        <f t="shared" si="303"/>
        <v>1</v>
      </c>
      <c r="S2140">
        <f t="shared" si="304"/>
        <v>6483.2235602065884</v>
      </c>
      <c r="T2140">
        <v>67.260000000000005</v>
      </c>
      <c r="U2140">
        <f t="shared" si="305"/>
        <v>61.93177342131731</v>
      </c>
      <c r="V2140">
        <v>0</v>
      </c>
      <c r="W2140">
        <v>9716</v>
      </c>
      <c r="X2140">
        <v>0</v>
      </c>
      <c r="Y2140" s="3">
        <v>0.1</v>
      </c>
      <c r="Z2140">
        <v>30</v>
      </c>
      <c r="AA2140" s="1">
        <f t="shared" si="306"/>
        <v>0.1060792482526339</v>
      </c>
      <c r="AB2140" s="4">
        <v>2970000</v>
      </c>
      <c r="AC2140" s="4">
        <v>2.5</v>
      </c>
      <c r="AD2140" s="4">
        <v>0</v>
      </c>
      <c r="AE2140" s="4">
        <v>239000</v>
      </c>
      <c r="AF2140" s="1">
        <v>0.3578952889</v>
      </c>
      <c r="AG2140" s="2">
        <f t="shared" si="299"/>
        <v>0.23911589902037156</v>
      </c>
      <c r="AH2140" s="2">
        <f t="shared" si="300"/>
        <v>0.28571803324962436</v>
      </c>
      <c r="AI2140">
        <f t="shared" si="301"/>
        <v>0.25448413485608207</v>
      </c>
      <c r="AJ2140">
        <f t="shared" si="302"/>
        <v>0.30890851933101354</v>
      </c>
      <c r="AK2140">
        <f t="shared" si="307"/>
        <v>36.618377849114147</v>
      </c>
    </row>
    <row r="2141" spans="1:37" x14ac:dyDescent="0.2">
      <c r="A2141">
        <v>18</v>
      </c>
      <c r="B2141">
        <v>40085</v>
      </c>
      <c r="C2141">
        <v>40</v>
      </c>
      <c r="D2141" t="s">
        <v>1536</v>
      </c>
      <c r="E2141">
        <v>85</v>
      </c>
      <c r="F2141" t="s">
        <v>1523</v>
      </c>
      <c r="G2141">
        <v>43</v>
      </c>
      <c r="H2141">
        <v>14</v>
      </c>
      <c r="I2141">
        <v>65</v>
      </c>
      <c r="J2141">
        <v>60</v>
      </c>
      <c r="K2141">
        <v>19</v>
      </c>
      <c r="L2141">
        <v>85</v>
      </c>
      <c r="M2141">
        <v>75</v>
      </c>
      <c r="N2141">
        <v>27</v>
      </c>
      <c r="O2141">
        <v>105</v>
      </c>
      <c r="P2141">
        <v>7041</v>
      </c>
      <c r="Q2141">
        <v>0.90814324687508996</v>
      </c>
      <c r="R2141">
        <f t="shared" si="303"/>
        <v>1</v>
      </c>
      <c r="S2141">
        <f t="shared" si="304"/>
        <v>6394.2366012475086</v>
      </c>
      <c r="T2141">
        <v>67.260000000000005</v>
      </c>
      <c r="U2141">
        <f t="shared" si="305"/>
        <v>61.081714784818558</v>
      </c>
      <c r="V2141">
        <v>0</v>
      </c>
      <c r="W2141">
        <v>9716</v>
      </c>
      <c r="X2141">
        <v>0</v>
      </c>
      <c r="Y2141" s="3">
        <v>0.1</v>
      </c>
      <c r="Z2141">
        <v>30</v>
      </c>
      <c r="AA2141" s="1">
        <f t="shared" si="306"/>
        <v>0.1060792482526339</v>
      </c>
      <c r="AB2141" s="4">
        <v>2970000</v>
      </c>
      <c r="AC2141" s="4">
        <v>2.5</v>
      </c>
      <c r="AD2141" s="4">
        <v>0</v>
      </c>
      <c r="AE2141" s="4">
        <v>239000</v>
      </c>
      <c r="AF2141" s="1">
        <v>0.35117579170000002</v>
      </c>
      <c r="AG2141" s="2">
        <f t="shared" si="299"/>
        <v>0.24034637133795927</v>
      </c>
      <c r="AH2141" s="2">
        <f t="shared" si="300"/>
        <v>0.28783733387845889</v>
      </c>
      <c r="AI2141">
        <f t="shared" si="301"/>
        <v>0.25600775847846685</v>
      </c>
      <c r="AJ2141">
        <f t="shared" si="302"/>
        <v>0.31147035740516354</v>
      </c>
      <c r="AK2141">
        <f t="shared" si="307"/>
        <v>37.271208567643612</v>
      </c>
    </row>
    <row r="2142" spans="1:37" x14ac:dyDescent="0.2">
      <c r="A2142">
        <v>18</v>
      </c>
      <c r="B2142">
        <v>40087</v>
      </c>
      <c r="C2142">
        <v>40</v>
      </c>
      <c r="D2142" t="s">
        <v>1596</v>
      </c>
      <c r="E2142">
        <v>87</v>
      </c>
      <c r="F2142" t="s">
        <v>1523</v>
      </c>
      <c r="G2142">
        <v>43</v>
      </c>
      <c r="H2142">
        <v>14</v>
      </c>
      <c r="I2142">
        <v>65</v>
      </c>
      <c r="J2142">
        <v>60</v>
      </c>
      <c r="K2142">
        <v>19</v>
      </c>
      <c r="L2142">
        <v>85</v>
      </c>
      <c r="M2142">
        <v>75</v>
      </c>
      <c r="N2142">
        <v>27</v>
      </c>
      <c r="O2142">
        <v>105</v>
      </c>
      <c r="P2142">
        <v>7041</v>
      </c>
      <c r="Q2142">
        <v>0.91531476149192204</v>
      </c>
      <c r="R2142">
        <f t="shared" si="303"/>
        <v>1</v>
      </c>
      <c r="S2142">
        <f t="shared" si="304"/>
        <v>6444.7312356646235</v>
      </c>
      <c r="T2142">
        <v>67.260000000000005</v>
      </c>
      <c r="U2142">
        <f t="shared" si="305"/>
        <v>61.564070857946682</v>
      </c>
      <c r="V2142">
        <v>0</v>
      </c>
      <c r="W2142">
        <v>9716</v>
      </c>
      <c r="X2142">
        <v>0</v>
      </c>
      <c r="Y2142" s="3">
        <v>0.1</v>
      </c>
      <c r="Z2142">
        <v>30</v>
      </c>
      <c r="AA2142" s="1">
        <f t="shared" si="306"/>
        <v>0.1060792482526339</v>
      </c>
      <c r="AB2142" s="4">
        <v>2970000</v>
      </c>
      <c r="AC2142" s="4">
        <v>2.5</v>
      </c>
      <c r="AD2142" s="4">
        <v>0</v>
      </c>
      <c r="AE2142" s="4">
        <v>239000</v>
      </c>
      <c r="AF2142" s="1">
        <v>0.3537537442</v>
      </c>
      <c r="AG2142" s="2">
        <f t="shared" si="299"/>
        <v>0.24047902544808258</v>
      </c>
      <c r="AH2142" s="2">
        <f t="shared" si="300"/>
        <v>0.28762499445922834</v>
      </c>
      <c r="AI2142">
        <f t="shared" si="301"/>
        <v>0.25602662761797557</v>
      </c>
      <c r="AJ2142">
        <f t="shared" si="302"/>
        <v>0.31108624965542564</v>
      </c>
      <c r="AK2142">
        <f t="shared" si="307"/>
        <v>37.01781612862451</v>
      </c>
    </row>
    <row r="2143" spans="1:37" x14ac:dyDescent="0.2">
      <c r="A2143">
        <v>18</v>
      </c>
      <c r="B2143">
        <v>40089</v>
      </c>
      <c r="C2143">
        <v>40</v>
      </c>
      <c r="D2143" t="s">
        <v>1577</v>
      </c>
      <c r="E2143">
        <v>89</v>
      </c>
      <c r="F2143" t="s">
        <v>1523</v>
      </c>
      <c r="G2143">
        <v>43</v>
      </c>
      <c r="H2143">
        <v>14</v>
      </c>
      <c r="I2143">
        <v>65</v>
      </c>
      <c r="J2143">
        <v>60</v>
      </c>
      <c r="K2143">
        <v>19</v>
      </c>
      <c r="L2143">
        <v>85</v>
      </c>
      <c r="M2143">
        <v>75</v>
      </c>
      <c r="N2143">
        <v>27</v>
      </c>
      <c r="O2143">
        <v>105</v>
      </c>
      <c r="P2143">
        <v>7041</v>
      </c>
      <c r="Q2143">
        <v>0.90640276264060604</v>
      </c>
      <c r="R2143">
        <f t="shared" si="303"/>
        <v>1</v>
      </c>
      <c r="S2143">
        <f t="shared" si="304"/>
        <v>6381.9818517525073</v>
      </c>
      <c r="T2143">
        <v>67.260000000000005</v>
      </c>
      <c r="U2143">
        <f t="shared" si="305"/>
        <v>60.964649815207167</v>
      </c>
      <c r="V2143">
        <v>0</v>
      </c>
      <c r="W2143">
        <v>9716</v>
      </c>
      <c r="X2143">
        <v>0</v>
      </c>
      <c r="Y2143" s="3">
        <v>0.1</v>
      </c>
      <c r="Z2143">
        <v>30</v>
      </c>
      <c r="AA2143" s="1">
        <f t="shared" si="306"/>
        <v>0.1060792482526339</v>
      </c>
      <c r="AB2143" s="4">
        <v>2970000</v>
      </c>
      <c r="AC2143" s="4">
        <v>2.5</v>
      </c>
      <c r="AD2143" s="4">
        <v>0</v>
      </c>
      <c r="AE2143" s="4">
        <v>239000</v>
      </c>
      <c r="AF2143" s="1">
        <v>0.31370059430000002</v>
      </c>
      <c r="AG2143" s="2">
        <f t="shared" si="299"/>
        <v>0.26854289171899914</v>
      </c>
      <c r="AH2143" s="2">
        <f t="shared" si="300"/>
        <v>0.32168928478321207</v>
      </c>
      <c r="AI2143">
        <f t="shared" si="301"/>
        <v>0.28606953991863066</v>
      </c>
      <c r="AJ2143">
        <f t="shared" si="302"/>
        <v>0.34813808245263272</v>
      </c>
      <c r="AK2143">
        <f t="shared" si="307"/>
        <v>41.425035269236865</v>
      </c>
    </row>
    <row r="2144" spans="1:37" x14ac:dyDescent="0.2">
      <c r="A2144">
        <v>18</v>
      </c>
      <c r="B2144">
        <v>40091</v>
      </c>
      <c r="C2144">
        <v>40</v>
      </c>
      <c r="D2144" t="s">
        <v>467</v>
      </c>
      <c r="E2144">
        <v>91</v>
      </c>
      <c r="F2144" t="s">
        <v>1523</v>
      </c>
      <c r="G2144">
        <v>43</v>
      </c>
      <c r="H2144">
        <v>14</v>
      </c>
      <c r="I2144">
        <v>65</v>
      </c>
      <c r="J2144">
        <v>60</v>
      </c>
      <c r="K2144">
        <v>19</v>
      </c>
      <c r="L2144">
        <v>85</v>
      </c>
      <c r="M2144">
        <v>75</v>
      </c>
      <c r="N2144">
        <v>27</v>
      </c>
      <c r="O2144">
        <v>105</v>
      </c>
      <c r="P2144">
        <v>7041</v>
      </c>
      <c r="Q2144">
        <v>0.921115896918557</v>
      </c>
      <c r="R2144">
        <f t="shared" si="303"/>
        <v>1</v>
      </c>
      <c r="S2144">
        <f t="shared" si="304"/>
        <v>6485.5770302035598</v>
      </c>
      <c r="T2144">
        <v>67.260000000000005</v>
      </c>
      <c r="U2144">
        <f t="shared" si="305"/>
        <v>61.954255226742148</v>
      </c>
      <c r="V2144">
        <v>0</v>
      </c>
      <c r="W2144">
        <v>9716</v>
      </c>
      <c r="X2144">
        <v>0</v>
      </c>
      <c r="Y2144" s="3">
        <v>0.1</v>
      </c>
      <c r="Z2144">
        <v>30</v>
      </c>
      <c r="AA2144" s="1">
        <f t="shared" si="306"/>
        <v>0.1060792482526339</v>
      </c>
      <c r="AB2144" s="4">
        <v>2970000</v>
      </c>
      <c r="AC2144" s="4">
        <v>2.5</v>
      </c>
      <c r="AD2144" s="4">
        <v>0</v>
      </c>
      <c r="AE2144" s="4">
        <v>239000</v>
      </c>
      <c r="AF2144" s="1">
        <v>0.32908813330000003</v>
      </c>
      <c r="AG2144" s="2">
        <f t="shared" si="299"/>
        <v>0.26014161820626852</v>
      </c>
      <c r="AH2144" s="2">
        <f t="shared" si="300"/>
        <v>0.31081000011596949</v>
      </c>
      <c r="AI2144">
        <f t="shared" si="301"/>
        <v>0.27685097447892737</v>
      </c>
      <c r="AJ2144">
        <f t="shared" si="302"/>
        <v>0.33602502438741821</v>
      </c>
      <c r="AK2144">
        <f t="shared" si="307"/>
        <v>39.604974204513702</v>
      </c>
    </row>
    <row r="2145" spans="1:37" x14ac:dyDescent="0.2">
      <c r="A2145">
        <v>18</v>
      </c>
      <c r="B2145">
        <v>40093</v>
      </c>
      <c r="C2145">
        <v>40</v>
      </c>
      <c r="D2145" t="s">
        <v>1543</v>
      </c>
      <c r="E2145">
        <v>93</v>
      </c>
      <c r="F2145" t="s">
        <v>1523</v>
      </c>
      <c r="G2145">
        <v>43</v>
      </c>
      <c r="H2145">
        <v>14</v>
      </c>
      <c r="I2145">
        <v>65</v>
      </c>
      <c r="J2145">
        <v>60</v>
      </c>
      <c r="K2145">
        <v>19</v>
      </c>
      <c r="L2145">
        <v>85</v>
      </c>
      <c r="M2145">
        <v>75</v>
      </c>
      <c r="N2145">
        <v>27</v>
      </c>
      <c r="O2145">
        <v>105</v>
      </c>
      <c r="P2145">
        <v>7041</v>
      </c>
      <c r="Q2145">
        <v>0.92150121212005598</v>
      </c>
      <c r="R2145">
        <f t="shared" si="303"/>
        <v>1</v>
      </c>
      <c r="S2145">
        <f t="shared" si="304"/>
        <v>6488.2900345373146</v>
      </c>
      <c r="T2145">
        <v>67.260000000000005</v>
      </c>
      <c r="U2145">
        <f t="shared" si="305"/>
        <v>61.980171527194969</v>
      </c>
      <c r="V2145">
        <v>0</v>
      </c>
      <c r="W2145">
        <v>9716</v>
      </c>
      <c r="X2145">
        <v>0</v>
      </c>
      <c r="Y2145" s="3">
        <v>0.1</v>
      </c>
      <c r="Z2145">
        <v>30</v>
      </c>
      <c r="AA2145" s="1">
        <f t="shared" si="306"/>
        <v>0.1060792482526339</v>
      </c>
      <c r="AB2145" s="4">
        <v>2970000</v>
      </c>
      <c r="AC2145" s="4">
        <v>2.5</v>
      </c>
      <c r="AD2145" s="4">
        <v>0</v>
      </c>
      <c r="AE2145" s="4">
        <v>239000</v>
      </c>
      <c r="AF2145" s="1">
        <v>0.38240592980000004</v>
      </c>
      <c r="AG2145" s="2">
        <f t="shared" si="299"/>
        <v>0.223964443204245</v>
      </c>
      <c r="AH2145" s="2">
        <f t="shared" si="300"/>
        <v>0.26758918746015897</v>
      </c>
      <c r="AI2145">
        <f t="shared" si="301"/>
        <v>0.23835068314206431</v>
      </c>
      <c r="AJ2145">
        <f t="shared" si="302"/>
        <v>0.28929726514406956</v>
      </c>
      <c r="AK2145">
        <f t="shared" si="307"/>
        <v>34.431530725724812</v>
      </c>
    </row>
    <row r="2146" spans="1:37" x14ac:dyDescent="0.2">
      <c r="A2146">
        <v>18</v>
      </c>
      <c r="B2146">
        <v>40095</v>
      </c>
      <c r="C2146">
        <v>40</v>
      </c>
      <c r="D2146" t="s">
        <v>345</v>
      </c>
      <c r="E2146">
        <v>95</v>
      </c>
      <c r="F2146" t="s">
        <v>1523</v>
      </c>
      <c r="G2146">
        <v>43</v>
      </c>
      <c r="H2146">
        <v>14</v>
      </c>
      <c r="I2146">
        <v>65</v>
      </c>
      <c r="J2146">
        <v>60</v>
      </c>
      <c r="K2146">
        <v>19</v>
      </c>
      <c r="L2146">
        <v>85</v>
      </c>
      <c r="M2146">
        <v>75</v>
      </c>
      <c r="N2146">
        <v>27</v>
      </c>
      <c r="O2146">
        <v>105</v>
      </c>
      <c r="P2146">
        <v>7041</v>
      </c>
      <c r="Q2146">
        <v>0.90874204536279002</v>
      </c>
      <c r="R2146">
        <f t="shared" si="303"/>
        <v>1</v>
      </c>
      <c r="S2146">
        <f t="shared" si="304"/>
        <v>6398.4527413994047</v>
      </c>
      <c r="T2146">
        <v>67.260000000000005</v>
      </c>
      <c r="U2146">
        <f t="shared" si="305"/>
        <v>61.121989971101264</v>
      </c>
      <c r="V2146">
        <v>0</v>
      </c>
      <c r="W2146">
        <v>9716</v>
      </c>
      <c r="X2146">
        <v>0</v>
      </c>
      <c r="Y2146" s="3">
        <v>0.1</v>
      </c>
      <c r="Z2146">
        <v>30</v>
      </c>
      <c r="AA2146" s="1">
        <f t="shared" si="306"/>
        <v>0.1060792482526339</v>
      </c>
      <c r="AB2146" s="4">
        <v>2970000</v>
      </c>
      <c r="AC2146" s="4">
        <v>2.5</v>
      </c>
      <c r="AD2146" s="4">
        <v>0</v>
      </c>
      <c r="AE2146" s="4">
        <v>239000</v>
      </c>
      <c r="AF2146" s="1">
        <v>0.34279629730000005</v>
      </c>
      <c r="AG2146" s="2">
        <f t="shared" si="299"/>
        <v>0.24638387546434595</v>
      </c>
      <c r="AH2146" s="2">
        <f t="shared" si="300"/>
        <v>0.29503206558759149</v>
      </c>
      <c r="AI2146">
        <f t="shared" si="301"/>
        <v>0.26242693673869522</v>
      </c>
      <c r="AJ2146">
        <f t="shared" si="302"/>
        <v>0.31924125948560045</v>
      </c>
      <c r="AK2146">
        <f t="shared" si="307"/>
        <v>38.121174421326124</v>
      </c>
    </row>
    <row r="2147" spans="1:37" x14ac:dyDescent="0.2">
      <c r="A2147">
        <v>18</v>
      </c>
      <c r="B2147">
        <v>40097</v>
      </c>
      <c r="C2147">
        <v>40</v>
      </c>
      <c r="D2147" t="s">
        <v>1581</v>
      </c>
      <c r="E2147">
        <v>97</v>
      </c>
      <c r="F2147" t="s">
        <v>1523</v>
      </c>
      <c r="G2147">
        <v>43</v>
      </c>
      <c r="H2147">
        <v>14</v>
      </c>
      <c r="I2147">
        <v>65</v>
      </c>
      <c r="J2147">
        <v>60</v>
      </c>
      <c r="K2147">
        <v>19</v>
      </c>
      <c r="L2147">
        <v>85</v>
      </c>
      <c r="M2147">
        <v>75</v>
      </c>
      <c r="N2147">
        <v>27</v>
      </c>
      <c r="O2147">
        <v>105</v>
      </c>
      <c r="P2147">
        <v>7041</v>
      </c>
      <c r="Q2147">
        <v>0.93458431561787902</v>
      </c>
      <c r="R2147">
        <f t="shared" si="303"/>
        <v>1</v>
      </c>
      <c r="S2147">
        <f t="shared" si="304"/>
        <v>6580.4081662654862</v>
      </c>
      <c r="T2147">
        <v>67.260000000000005</v>
      </c>
      <c r="U2147">
        <f t="shared" si="305"/>
        <v>62.860141068458546</v>
      </c>
      <c r="V2147">
        <v>0</v>
      </c>
      <c r="W2147">
        <v>9716</v>
      </c>
      <c r="X2147">
        <v>0</v>
      </c>
      <c r="Y2147" s="3">
        <v>0.1</v>
      </c>
      <c r="Z2147">
        <v>30</v>
      </c>
      <c r="AA2147" s="1">
        <f t="shared" si="306"/>
        <v>0.1060792482526339</v>
      </c>
      <c r="AB2147" s="4">
        <v>2970000</v>
      </c>
      <c r="AC2147" s="4">
        <v>2.5</v>
      </c>
      <c r="AD2147" s="4">
        <v>0</v>
      </c>
      <c r="AE2147" s="4">
        <v>239000</v>
      </c>
      <c r="AF2147" s="1">
        <v>0.3267893</v>
      </c>
      <c r="AG2147" s="2">
        <f t="shared" si="299"/>
        <v>0.2658021211309517</v>
      </c>
      <c r="AH2147" s="2">
        <f t="shared" si="300"/>
        <v>0.3168258798494899</v>
      </c>
      <c r="AI2147">
        <f t="shared" si="301"/>
        <v>0.28262868696353005</v>
      </c>
      <c r="AJ2147">
        <f t="shared" si="302"/>
        <v>0.34221784216748496</v>
      </c>
      <c r="AK2147">
        <f t="shared" si="307"/>
        <v>39.865993002549551</v>
      </c>
    </row>
    <row r="2148" spans="1:37" x14ac:dyDescent="0.2">
      <c r="A2148">
        <v>18</v>
      </c>
      <c r="B2148">
        <v>40099</v>
      </c>
      <c r="C2148">
        <v>40</v>
      </c>
      <c r="D2148" t="s">
        <v>466</v>
      </c>
      <c r="E2148">
        <v>99</v>
      </c>
      <c r="F2148" t="s">
        <v>1523</v>
      </c>
      <c r="G2148">
        <v>43</v>
      </c>
      <c r="H2148">
        <v>14</v>
      </c>
      <c r="I2148">
        <v>65</v>
      </c>
      <c r="J2148">
        <v>60</v>
      </c>
      <c r="K2148">
        <v>19</v>
      </c>
      <c r="L2148">
        <v>85</v>
      </c>
      <c r="M2148">
        <v>75</v>
      </c>
      <c r="N2148">
        <v>27</v>
      </c>
      <c r="O2148">
        <v>105</v>
      </c>
      <c r="P2148">
        <v>7041</v>
      </c>
      <c r="Q2148">
        <v>0.91228310929404399</v>
      </c>
      <c r="R2148">
        <f t="shared" si="303"/>
        <v>1</v>
      </c>
      <c r="S2148">
        <f t="shared" si="304"/>
        <v>6423.3853725393637</v>
      </c>
      <c r="T2148">
        <v>67.260000000000005</v>
      </c>
      <c r="U2148">
        <f t="shared" si="305"/>
        <v>61.360161931117403</v>
      </c>
      <c r="V2148">
        <v>0</v>
      </c>
      <c r="W2148">
        <v>9716</v>
      </c>
      <c r="X2148">
        <v>0</v>
      </c>
      <c r="Y2148" s="3">
        <v>0.1</v>
      </c>
      <c r="Z2148">
        <v>30</v>
      </c>
      <c r="AA2148" s="1">
        <f t="shared" si="306"/>
        <v>0.1060792482526339</v>
      </c>
      <c r="AB2148" s="4">
        <v>2970000</v>
      </c>
      <c r="AC2148" s="4">
        <v>2.5</v>
      </c>
      <c r="AD2148" s="4">
        <v>0</v>
      </c>
      <c r="AE2148" s="4">
        <v>239000</v>
      </c>
      <c r="AF2148" s="1">
        <v>0.35043834289999998</v>
      </c>
      <c r="AG2148" s="2">
        <f t="shared" si="299"/>
        <v>0.24195009564038883</v>
      </c>
      <c r="AH2148" s="2">
        <f t="shared" si="300"/>
        <v>0.28954068065863287</v>
      </c>
      <c r="AI2148">
        <f t="shared" si="301"/>
        <v>0.25764434003686848</v>
      </c>
      <c r="AJ2148">
        <f t="shared" si="302"/>
        <v>0.31322330507702728</v>
      </c>
      <c r="AK2148">
        <f t="shared" si="307"/>
        <v>37.344379744691651</v>
      </c>
    </row>
    <row r="2149" spans="1:37" x14ac:dyDescent="0.2">
      <c r="A2149">
        <v>18</v>
      </c>
      <c r="B2149">
        <v>40101</v>
      </c>
      <c r="C2149">
        <v>40</v>
      </c>
      <c r="D2149" t="s">
        <v>1582</v>
      </c>
      <c r="E2149">
        <v>101</v>
      </c>
      <c r="F2149" t="s">
        <v>1523</v>
      </c>
      <c r="G2149">
        <v>43</v>
      </c>
      <c r="H2149">
        <v>14</v>
      </c>
      <c r="I2149">
        <v>65</v>
      </c>
      <c r="J2149">
        <v>60</v>
      </c>
      <c r="K2149">
        <v>19</v>
      </c>
      <c r="L2149">
        <v>85</v>
      </c>
      <c r="M2149">
        <v>75</v>
      </c>
      <c r="N2149">
        <v>27</v>
      </c>
      <c r="O2149">
        <v>105</v>
      </c>
      <c r="P2149">
        <v>7041</v>
      </c>
      <c r="Q2149">
        <v>0.92514908015728003</v>
      </c>
      <c r="R2149">
        <f t="shared" si="303"/>
        <v>1</v>
      </c>
      <c r="S2149">
        <f t="shared" si="304"/>
        <v>6513.974673387409</v>
      </c>
      <c r="T2149">
        <v>67.260000000000005</v>
      </c>
      <c r="U2149">
        <f t="shared" si="305"/>
        <v>62.225527131378662</v>
      </c>
      <c r="V2149">
        <v>0</v>
      </c>
      <c r="W2149">
        <v>9716</v>
      </c>
      <c r="X2149">
        <v>0</v>
      </c>
      <c r="Y2149" s="3">
        <v>0.1</v>
      </c>
      <c r="Z2149">
        <v>30</v>
      </c>
      <c r="AA2149" s="1">
        <f t="shared" si="306"/>
        <v>0.1060792482526339</v>
      </c>
      <c r="AB2149" s="4">
        <v>2970000</v>
      </c>
      <c r="AC2149" s="4">
        <v>2.5</v>
      </c>
      <c r="AD2149" s="4">
        <v>0</v>
      </c>
      <c r="AE2149" s="4">
        <v>239000</v>
      </c>
      <c r="AF2149" s="1">
        <v>0.32234625859999999</v>
      </c>
      <c r="AG2149" s="2">
        <f t="shared" si="299"/>
        <v>0.26674535751309675</v>
      </c>
      <c r="AH2149" s="2">
        <f t="shared" si="300"/>
        <v>0.31847033180380191</v>
      </c>
      <c r="AI2149">
        <f t="shared" si="301"/>
        <v>0.28380319664933074</v>
      </c>
      <c r="AJ2149">
        <f t="shared" si="302"/>
        <v>0.34421142133117533</v>
      </c>
      <c r="AK2149">
        <f t="shared" si="307"/>
        <v>40.381025050954534</v>
      </c>
    </row>
    <row r="2150" spans="1:37" x14ac:dyDescent="0.2">
      <c r="A2150">
        <v>18</v>
      </c>
      <c r="B2150">
        <v>40103</v>
      </c>
      <c r="C2150">
        <v>40</v>
      </c>
      <c r="D2150" t="s">
        <v>826</v>
      </c>
      <c r="E2150">
        <v>103</v>
      </c>
      <c r="F2150" t="s">
        <v>1523</v>
      </c>
      <c r="G2150">
        <v>43</v>
      </c>
      <c r="H2150">
        <v>14</v>
      </c>
      <c r="I2150">
        <v>65</v>
      </c>
      <c r="J2150">
        <v>60</v>
      </c>
      <c r="K2150">
        <v>19</v>
      </c>
      <c r="L2150">
        <v>85</v>
      </c>
      <c r="M2150">
        <v>75</v>
      </c>
      <c r="N2150">
        <v>27</v>
      </c>
      <c r="O2150">
        <v>105</v>
      </c>
      <c r="P2150">
        <v>7041</v>
      </c>
      <c r="Q2150">
        <v>0.92431068420410201</v>
      </c>
      <c r="R2150">
        <f t="shared" si="303"/>
        <v>1</v>
      </c>
      <c r="S2150">
        <f t="shared" si="304"/>
        <v>6508.0715274810818</v>
      </c>
      <c r="T2150">
        <v>67.260000000000005</v>
      </c>
      <c r="U2150">
        <f t="shared" si="305"/>
        <v>62.169136619567908</v>
      </c>
      <c r="V2150">
        <v>0</v>
      </c>
      <c r="W2150">
        <v>9716</v>
      </c>
      <c r="X2150">
        <v>0</v>
      </c>
      <c r="Y2150" s="3">
        <v>0.1</v>
      </c>
      <c r="Z2150">
        <v>30</v>
      </c>
      <c r="AA2150" s="1">
        <f t="shared" si="306"/>
        <v>0.1060792482526339</v>
      </c>
      <c r="AB2150" s="4">
        <v>2970000</v>
      </c>
      <c r="AC2150" s="4">
        <v>2.5</v>
      </c>
      <c r="AD2150" s="4">
        <v>0</v>
      </c>
      <c r="AE2150" s="4">
        <v>239000</v>
      </c>
      <c r="AF2150" s="1">
        <v>0.35816999999999999</v>
      </c>
      <c r="AG2150" s="2">
        <f t="shared" si="299"/>
        <v>0.23984824679855091</v>
      </c>
      <c r="AH2150" s="2">
        <f t="shared" si="300"/>
        <v>0.2864147529269257</v>
      </c>
      <c r="AI2150">
        <f t="shared" si="301"/>
        <v>0.25520473185615533</v>
      </c>
      <c r="AJ2150">
        <f t="shared" si="302"/>
        <v>0.30958750018457981</v>
      </c>
      <c r="AK2150">
        <f t="shared" si="307"/>
        <v>36.592209557216037</v>
      </c>
    </row>
    <row r="2151" spans="1:37" x14ac:dyDescent="0.2">
      <c r="A2151">
        <v>18</v>
      </c>
      <c r="B2151">
        <v>40105</v>
      </c>
      <c r="C2151">
        <v>40</v>
      </c>
      <c r="D2151" t="s">
        <v>1583</v>
      </c>
      <c r="E2151">
        <v>105</v>
      </c>
      <c r="F2151" t="s">
        <v>1523</v>
      </c>
      <c r="G2151">
        <v>43</v>
      </c>
      <c r="H2151">
        <v>14</v>
      </c>
      <c r="I2151">
        <v>65</v>
      </c>
      <c r="J2151">
        <v>60</v>
      </c>
      <c r="K2151">
        <v>19</v>
      </c>
      <c r="L2151">
        <v>85</v>
      </c>
      <c r="M2151">
        <v>75</v>
      </c>
      <c r="N2151">
        <v>27</v>
      </c>
      <c r="O2151">
        <v>105</v>
      </c>
      <c r="P2151">
        <v>7041</v>
      </c>
      <c r="Q2151">
        <v>0.93849527090787899</v>
      </c>
      <c r="R2151">
        <f t="shared" si="303"/>
        <v>1</v>
      </c>
      <c r="S2151">
        <f t="shared" si="304"/>
        <v>6607.9452024623761</v>
      </c>
      <c r="T2151">
        <v>67.260000000000005</v>
      </c>
      <c r="U2151">
        <f t="shared" si="305"/>
        <v>63.123191921263945</v>
      </c>
      <c r="V2151">
        <v>0</v>
      </c>
      <c r="W2151">
        <v>9716</v>
      </c>
      <c r="X2151">
        <v>0</v>
      </c>
      <c r="Y2151" s="3">
        <v>0.1</v>
      </c>
      <c r="Z2151">
        <v>30</v>
      </c>
      <c r="AA2151" s="1">
        <f t="shared" si="306"/>
        <v>0.1060792482526339</v>
      </c>
      <c r="AB2151" s="4">
        <v>2970000</v>
      </c>
      <c r="AC2151" s="4">
        <v>2.5</v>
      </c>
      <c r="AD2151" s="4">
        <v>0</v>
      </c>
      <c r="AE2151" s="4">
        <v>239000</v>
      </c>
      <c r="AF2151" s="1">
        <v>0.32616278379999997</v>
      </c>
      <c r="AG2151" s="2">
        <f t="shared" si="299"/>
        <v>0.26742713117505046</v>
      </c>
      <c r="AH2151" s="2">
        <f t="shared" si="300"/>
        <v>0.31854861175388405</v>
      </c>
      <c r="AI2151">
        <f t="shared" si="301"/>
        <v>0.2842859274063349</v>
      </c>
      <c r="AJ2151">
        <f t="shared" si="302"/>
        <v>0.34398922866788978</v>
      </c>
      <c r="AK2151">
        <f t="shared" si="307"/>
        <v>39.937768205325419</v>
      </c>
    </row>
    <row r="2152" spans="1:37" x14ac:dyDescent="0.2">
      <c r="A2152">
        <v>18</v>
      </c>
      <c r="B2152">
        <v>40107</v>
      </c>
      <c r="C2152">
        <v>40</v>
      </c>
      <c r="D2152" t="s">
        <v>1602</v>
      </c>
      <c r="E2152">
        <v>107</v>
      </c>
      <c r="F2152" t="s">
        <v>1523</v>
      </c>
      <c r="G2152">
        <v>43</v>
      </c>
      <c r="H2152">
        <v>14</v>
      </c>
      <c r="I2152">
        <v>65</v>
      </c>
      <c r="J2152">
        <v>60</v>
      </c>
      <c r="K2152">
        <v>19</v>
      </c>
      <c r="L2152">
        <v>85</v>
      </c>
      <c r="M2152">
        <v>75</v>
      </c>
      <c r="N2152">
        <v>27</v>
      </c>
      <c r="O2152">
        <v>105</v>
      </c>
      <c r="P2152">
        <v>7041</v>
      </c>
      <c r="Q2152">
        <v>0.920986021558444</v>
      </c>
      <c r="R2152">
        <f t="shared" si="303"/>
        <v>1</v>
      </c>
      <c r="S2152">
        <f t="shared" si="304"/>
        <v>6484.6625777930039</v>
      </c>
      <c r="T2152">
        <v>67.260000000000005</v>
      </c>
      <c r="U2152">
        <f t="shared" si="305"/>
        <v>61.945519810020947</v>
      </c>
      <c r="V2152">
        <v>0</v>
      </c>
      <c r="W2152">
        <v>9716</v>
      </c>
      <c r="X2152">
        <v>0</v>
      </c>
      <c r="Y2152" s="3">
        <v>0.1</v>
      </c>
      <c r="Z2152">
        <v>30</v>
      </c>
      <c r="AA2152" s="1">
        <f t="shared" si="306"/>
        <v>0.1060792482526339</v>
      </c>
      <c r="AB2152" s="4">
        <v>2970000</v>
      </c>
      <c r="AC2152" s="4">
        <v>2.5</v>
      </c>
      <c r="AD2152" s="4">
        <v>0</v>
      </c>
      <c r="AE2152" s="4">
        <v>239000</v>
      </c>
      <c r="AF2152" s="1">
        <v>0.34179260380000004</v>
      </c>
      <c r="AG2152" s="2">
        <f t="shared" si="299"/>
        <v>0.25043680822632725</v>
      </c>
      <c r="AH2152" s="2">
        <f t="shared" si="300"/>
        <v>0.29922741605448294</v>
      </c>
      <c r="AI2152">
        <f t="shared" si="301"/>
        <v>0.26652684137982602</v>
      </c>
      <c r="AJ2152">
        <f t="shared" si="302"/>
        <v>0.32350751809808215</v>
      </c>
      <c r="AK2152">
        <f t="shared" si="307"/>
        <v>38.22577803425267</v>
      </c>
    </row>
    <row r="2153" spans="1:37" x14ac:dyDescent="0.2">
      <c r="A2153">
        <v>18</v>
      </c>
      <c r="B2153">
        <v>40109</v>
      </c>
      <c r="C2153">
        <v>40</v>
      </c>
      <c r="D2153" t="s">
        <v>1584</v>
      </c>
      <c r="E2153">
        <v>109</v>
      </c>
      <c r="F2153" t="s">
        <v>1523</v>
      </c>
      <c r="G2153">
        <v>43</v>
      </c>
      <c r="H2153">
        <v>14</v>
      </c>
      <c r="I2153">
        <v>65</v>
      </c>
      <c r="J2153">
        <v>60</v>
      </c>
      <c r="K2153">
        <v>19</v>
      </c>
      <c r="L2153">
        <v>85</v>
      </c>
      <c r="M2153">
        <v>75</v>
      </c>
      <c r="N2153">
        <v>27</v>
      </c>
      <c r="O2153">
        <v>105</v>
      </c>
      <c r="P2153">
        <v>7041</v>
      </c>
      <c r="Q2153">
        <v>0.91865326298607697</v>
      </c>
      <c r="R2153">
        <f t="shared" si="303"/>
        <v>1</v>
      </c>
      <c r="S2153">
        <f t="shared" si="304"/>
        <v>6468.2376246849681</v>
      </c>
      <c r="T2153">
        <v>67.260000000000005</v>
      </c>
      <c r="U2153">
        <f t="shared" si="305"/>
        <v>61.788618468443545</v>
      </c>
      <c r="V2153">
        <v>0</v>
      </c>
      <c r="W2153">
        <v>9716</v>
      </c>
      <c r="X2153">
        <v>0</v>
      </c>
      <c r="Y2153" s="3">
        <v>0.1</v>
      </c>
      <c r="Z2153">
        <v>30</v>
      </c>
      <c r="AA2153" s="1">
        <f t="shared" si="306"/>
        <v>0.1060792482526339</v>
      </c>
      <c r="AB2153" s="4">
        <v>2970000</v>
      </c>
      <c r="AC2153" s="4">
        <v>2.5</v>
      </c>
      <c r="AD2153" s="4">
        <v>0</v>
      </c>
      <c r="AE2153" s="4">
        <v>239000</v>
      </c>
      <c r="AF2153" s="1">
        <v>0.35724552500000001</v>
      </c>
      <c r="AG2153" s="2">
        <f t="shared" si="299"/>
        <v>0.23899708648932733</v>
      </c>
      <c r="AH2153" s="2">
        <f t="shared" si="300"/>
        <v>0.28568370860656728</v>
      </c>
      <c r="AI2153">
        <f t="shared" si="301"/>
        <v>0.25439318792550258</v>
      </c>
      <c r="AJ2153">
        <f t="shared" si="302"/>
        <v>0.30891626024059121</v>
      </c>
      <c r="AK2153">
        <f t="shared" si="307"/>
        <v>36.680432902856005</v>
      </c>
    </row>
    <row r="2154" spans="1:37" x14ac:dyDescent="0.2">
      <c r="A2154">
        <v>18</v>
      </c>
      <c r="B2154">
        <v>40111</v>
      </c>
      <c r="C2154">
        <v>40</v>
      </c>
      <c r="D2154" t="s">
        <v>1585</v>
      </c>
      <c r="E2154">
        <v>111</v>
      </c>
      <c r="F2154" t="s">
        <v>1523</v>
      </c>
      <c r="G2154">
        <v>43</v>
      </c>
      <c r="H2154">
        <v>14</v>
      </c>
      <c r="I2154">
        <v>65</v>
      </c>
      <c r="J2154">
        <v>60</v>
      </c>
      <c r="K2154">
        <v>19</v>
      </c>
      <c r="L2154">
        <v>85</v>
      </c>
      <c r="M2154">
        <v>75</v>
      </c>
      <c r="N2154">
        <v>27</v>
      </c>
      <c r="O2154">
        <v>105</v>
      </c>
      <c r="P2154">
        <v>7041</v>
      </c>
      <c r="Q2154">
        <v>0.92236865560213699</v>
      </c>
      <c r="R2154">
        <f t="shared" si="303"/>
        <v>1</v>
      </c>
      <c r="S2154">
        <f t="shared" si="304"/>
        <v>6494.3977040946465</v>
      </c>
      <c r="T2154">
        <v>67.260000000000005</v>
      </c>
      <c r="U2154">
        <f t="shared" si="305"/>
        <v>62.038515775799738</v>
      </c>
      <c r="V2154">
        <v>0</v>
      </c>
      <c r="W2154">
        <v>9716</v>
      </c>
      <c r="X2154">
        <v>0</v>
      </c>
      <c r="Y2154" s="3">
        <v>0.1</v>
      </c>
      <c r="Z2154">
        <v>30</v>
      </c>
      <c r="AA2154" s="1">
        <f t="shared" si="306"/>
        <v>0.1060792482526339</v>
      </c>
      <c r="AB2154" s="4">
        <v>2970000</v>
      </c>
      <c r="AC2154" s="4">
        <v>2.5</v>
      </c>
      <c r="AD2154" s="4">
        <v>0</v>
      </c>
      <c r="AE2154" s="4">
        <v>239000</v>
      </c>
      <c r="AF2154" s="1">
        <v>0.33480573679999998</v>
      </c>
      <c r="AG2154" s="2">
        <f t="shared" si="299"/>
        <v>0.25604684409402162</v>
      </c>
      <c r="AH2154" s="2">
        <f t="shared" si="300"/>
        <v>0.30585250459404206</v>
      </c>
      <c r="AI2154">
        <f t="shared" si="301"/>
        <v>0.27247165957997949</v>
      </c>
      <c r="AJ2154">
        <f t="shared" si="302"/>
        <v>0.33063798974772407</v>
      </c>
      <c r="AK2154">
        <f t="shared" si="307"/>
        <v>38.97131860348717</v>
      </c>
    </row>
    <row r="2155" spans="1:37" x14ac:dyDescent="0.2">
      <c r="A2155">
        <v>18</v>
      </c>
      <c r="B2155">
        <v>40113</v>
      </c>
      <c r="C2155">
        <v>40</v>
      </c>
      <c r="D2155" t="s">
        <v>1070</v>
      </c>
      <c r="E2155">
        <v>113</v>
      </c>
      <c r="F2155" t="s">
        <v>1523</v>
      </c>
      <c r="G2155">
        <v>43</v>
      </c>
      <c r="H2155">
        <v>14</v>
      </c>
      <c r="I2155">
        <v>65</v>
      </c>
      <c r="J2155">
        <v>60</v>
      </c>
      <c r="K2155">
        <v>19</v>
      </c>
      <c r="L2155">
        <v>85</v>
      </c>
      <c r="M2155">
        <v>75</v>
      </c>
      <c r="N2155">
        <v>27</v>
      </c>
      <c r="O2155">
        <v>105</v>
      </c>
      <c r="P2155">
        <v>7041</v>
      </c>
      <c r="Q2155">
        <v>0.92979673308841204</v>
      </c>
      <c r="R2155">
        <f t="shared" si="303"/>
        <v>1</v>
      </c>
      <c r="S2155">
        <f t="shared" si="304"/>
        <v>6546.698797675509</v>
      </c>
      <c r="T2155">
        <v>67.260000000000005</v>
      </c>
      <c r="U2155">
        <f t="shared" si="305"/>
        <v>62.538128267526602</v>
      </c>
      <c r="V2155">
        <v>0</v>
      </c>
      <c r="W2155">
        <v>9716</v>
      </c>
      <c r="X2155">
        <v>0</v>
      </c>
      <c r="Y2155" s="3">
        <v>0.1</v>
      </c>
      <c r="Z2155">
        <v>30</v>
      </c>
      <c r="AA2155" s="1">
        <f t="shared" si="306"/>
        <v>0.1060792482526339</v>
      </c>
      <c r="AB2155" s="4">
        <v>2970000</v>
      </c>
      <c r="AC2155" s="4">
        <v>2.5</v>
      </c>
      <c r="AD2155" s="4">
        <v>0</v>
      </c>
      <c r="AE2155" s="4">
        <v>239000</v>
      </c>
      <c r="AF2155" s="1">
        <v>0.34766697320000001</v>
      </c>
      <c r="AG2155" s="2">
        <f t="shared" si="299"/>
        <v>0.24856064166142774</v>
      </c>
      <c r="AH2155" s="2">
        <f t="shared" si="300"/>
        <v>0.29652939144654533</v>
      </c>
      <c r="AI2155">
        <f t="shared" si="301"/>
        <v>0.26437961148961847</v>
      </c>
      <c r="AJ2155">
        <f t="shared" si="302"/>
        <v>0.32040029977503015</v>
      </c>
      <c r="AK2155">
        <f t="shared" si="307"/>
        <v>37.622135947275147</v>
      </c>
    </row>
    <row r="2156" spans="1:37" x14ac:dyDescent="0.2">
      <c r="A2156">
        <v>18</v>
      </c>
      <c r="B2156">
        <v>40115</v>
      </c>
      <c r="C2156">
        <v>40</v>
      </c>
      <c r="D2156" t="s">
        <v>789</v>
      </c>
      <c r="E2156">
        <v>115</v>
      </c>
      <c r="F2156" t="s">
        <v>1523</v>
      </c>
      <c r="G2156">
        <v>43</v>
      </c>
      <c r="H2156">
        <v>14</v>
      </c>
      <c r="I2156">
        <v>65</v>
      </c>
      <c r="J2156">
        <v>60</v>
      </c>
      <c r="K2156">
        <v>19</v>
      </c>
      <c r="L2156">
        <v>85</v>
      </c>
      <c r="M2156">
        <v>75</v>
      </c>
      <c r="N2156">
        <v>27</v>
      </c>
      <c r="O2156">
        <v>105</v>
      </c>
      <c r="P2156">
        <v>7041</v>
      </c>
      <c r="Q2156">
        <v>0.94432109097639705</v>
      </c>
      <c r="R2156">
        <f t="shared" si="303"/>
        <v>1</v>
      </c>
      <c r="S2156">
        <f t="shared" si="304"/>
        <v>6648.9648015648118</v>
      </c>
      <c r="T2156">
        <v>67.260000000000005</v>
      </c>
      <c r="U2156">
        <f t="shared" si="305"/>
        <v>63.515036579072472</v>
      </c>
      <c r="V2156">
        <v>0</v>
      </c>
      <c r="W2156">
        <v>9716</v>
      </c>
      <c r="X2156">
        <v>0</v>
      </c>
      <c r="Y2156" s="3">
        <v>0.1</v>
      </c>
      <c r="Z2156">
        <v>30</v>
      </c>
      <c r="AA2156" s="1">
        <f t="shared" si="306"/>
        <v>0.1060792482526339</v>
      </c>
      <c r="AB2156" s="4">
        <v>2970000</v>
      </c>
      <c r="AC2156" s="4">
        <v>2.5</v>
      </c>
      <c r="AD2156" s="4">
        <v>0</v>
      </c>
      <c r="AE2156" s="4">
        <v>239000</v>
      </c>
      <c r="AF2156" s="1">
        <v>0.31963839999999999</v>
      </c>
      <c r="AG2156" s="2">
        <f t="shared" si="299"/>
        <v>0.27457976157010433</v>
      </c>
      <c r="AH2156" s="2">
        <f t="shared" si="300"/>
        <v>0.32674166001534743</v>
      </c>
      <c r="AI2156">
        <f t="shared" si="301"/>
        <v>0.29178170602384385</v>
      </c>
      <c r="AJ2156">
        <f t="shared" si="302"/>
        <v>0.35270028907954615</v>
      </c>
      <c r="AK2156">
        <f t="shared" si="307"/>
        <v>40.701939119667941</v>
      </c>
    </row>
    <row r="2157" spans="1:37" x14ac:dyDescent="0.2">
      <c r="A2157">
        <v>18</v>
      </c>
      <c r="B2157">
        <v>40117</v>
      </c>
      <c r="C2157">
        <v>40</v>
      </c>
      <c r="D2157" t="s">
        <v>397</v>
      </c>
      <c r="E2157">
        <v>117</v>
      </c>
      <c r="F2157" t="s">
        <v>1523</v>
      </c>
      <c r="G2157">
        <v>43</v>
      </c>
      <c r="H2157">
        <v>14</v>
      </c>
      <c r="I2157">
        <v>65</v>
      </c>
      <c r="J2157">
        <v>60</v>
      </c>
      <c r="K2157">
        <v>19</v>
      </c>
      <c r="L2157">
        <v>85</v>
      </c>
      <c r="M2157">
        <v>75</v>
      </c>
      <c r="N2157">
        <v>27</v>
      </c>
      <c r="O2157">
        <v>105</v>
      </c>
      <c r="P2157">
        <v>7041</v>
      </c>
      <c r="Q2157">
        <v>0.92644953231016802</v>
      </c>
      <c r="R2157">
        <f t="shared" si="303"/>
        <v>1</v>
      </c>
      <c r="S2157">
        <f t="shared" si="304"/>
        <v>6523.1311569958934</v>
      </c>
      <c r="T2157">
        <v>67.260000000000005</v>
      </c>
      <c r="U2157">
        <f t="shared" si="305"/>
        <v>62.312995543181906</v>
      </c>
      <c r="V2157">
        <v>0</v>
      </c>
      <c r="W2157">
        <v>9716</v>
      </c>
      <c r="X2157">
        <v>0</v>
      </c>
      <c r="Y2157" s="3">
        <v>0.1</v>
      </c>
      <c r="Z2157">
        <v>30</v>
      </c>
      <c r="AA2157" s="1">
        <f t="shared" si="306"/>
        <v>0.1060792482526339</v>
      </c>
      <c r="AB2157" s="4">
        <v>2970000</v>
      </c>
      <c r="AC2157" s="4">
        <v>2.5</v>
      </c>
      <c r="AD2157" s="4">
        <v>0</v>
      </c>
      <c r="AE2157" s="4">
        <v>239000</v>
      </c>
      <c r="AF2157" s="1">
        <v>0.34966180389999996</v>
      </c>
      <c r="AG2157" s="2">
        <f t="shared" si="299"/>
        <v>0.24625290060047883</v>
      </c>
      <c r="AH2157" s="2">
        <f t="shared" si="300"/>
        <v>0.29394884303562852</v>
      </c>
      <c r="AI2157">
        <f t="shared" si="301"/>
        <v>0.26198189373734526</v>
      </c>
      <c r="AJ2157">
        <f t="shared" si="302"/>
        <v>0.31768392370629633</v>
      </c>
      <c r="AK2157">
        <f t="shared" si="307"/>
        <v>37.421763146312216</v>
      </c>
    </row>
    <row r="2158" spans="1:37" x14ac:dyDescent="0.2">
      <c r="A2158">
        <v>18</v>
      </c>
      <c r="B2158">
        <v>40119</v>
      </c>
      <c r="C2158">
        <v>40</v>
      </c>
      <c r="D2158" t="s">
        <v>1613</v>
      </c>
      <c r="E2158">
        <v>119</v>
      </c>
      <c r="F2158" t="s">
        <v>1523</v>
      </c>
      <c r="G2158">
        <v>43</v>
      </c>
      <c r="H2158">
        <v>14</v>
      </c>
      <c r="I2158">
        <v>65</v>
      </c>
      <c r="J2158">
        <v>60</v>
      </c>
      <c r="K2158">
        <v>19</v>
      </c>
      <c r="L2158">
        <v>85</v>
      </c>
      <c r="M2158">
        <v>75</v>
      </c>
      <c r="N2158">
        <v>27</v>
      </c>
      <c r="O2158">
        <v>105</v>
      </c>
      <c r="P2158">
        <v>7041</v>
      </c>
      <c r="Q2158">
        <v>0.92357009152571401</v>
      </c>
      <c r="R2158">
        <f t="shared" si="303"/>
        <v>1</v>
      </c>
      <c r="S2158">
        <f t="shared" si="304"/>
        <v>6502.8570144325522</v>
      </c>
      <c r="T2158">
        <v>67.260000000000005</v>
      </c>
      <c r="U2158">
        <f t="shared" si="305"/>
        <v>62.119324356019526</v>
      </c>
      <c r="V2158">
        <v>0</v>
      </c>
      <c r="W2158">
        <v>9716</v>
      </c>
      <c r="X2158">
        <v>0</v>
      </c>
      <c r="Y2158" s="3">
        <v>0.1</v>
      </c>
      <c r="Z2158">
        <v>30</v>
      </c>
      <c r="AA2158" s="1">
        <f t="shared" si="306"/>
        <v>0.1060792482526339</v>
      </c>
      <c r="AB2158" s="4">
        <v>2970000</v>
      </c>
      <c r="AC2158" s="4">
        <v>2.5</v>
      </c>
      <c r="AD2158" s="4">
        <v>0</v>
      </c>
      <c r="AE2158" s="4">
        <v>239000</v>
      </c>
      <c r="AF2158" s="1">
        <v>0.35355859569999998</v>
      </c>
      <c r="AG2158" s="2">
        <f t="shared" si="299"/>
        <v>0.24278186446536656</v>
      </c>
      <c r="AH2158" s="2">
        <f t="shared" si="300"/>
        <v>0.28995377314526916</v>
      </c>
      <c r="AI2158">
        <f t="shared" si="301"/>
        <v>0.25833802199701594</v>
      </c>
      <c r="AJ2158">
        <f t="shared" si="302"/>
        <v>0.31342794340571301</v>
      </c>
      <c r="AK2158">
        <f t="shared" si="307"/>
        <v>37.036868416202019</v>
      </c>
    </row>
    <row r="2159" spans="1:37" x14ac:dyDescent="0.2">
      <c r="A2159">
        <v>18</v>
      </c>
      <c r="B2159">
        <v>40121</v>
      </c>
      <c r="C2159">
        <v>40</v>
      </c>
      <c r="D2159" t="s">
        <v>1588</v>
      </c>
      <c r="E2159">
        <v>121</v>
      </c>
      <c r="F2159" t="s">
        <v>1523</v>
      </c>
      <c r="G2159">
        <v>43</v>
      </c>
      <c r="H2159">
        <v>14</v>
      </c>
      <c r="I2159">
        <v>65</v>
      </c>
      <c r="J2159">
        <v>60</v>
      </c>
      <c r="K2159">
        <v>19</v>
      </c>
      <c r="L2159">
        <v>85</v>
      </c>
      <c r="M2159">
        <v>75</v>
      </c>
      <c r="N2159">
        <v>27</v>
      </c>
      <c r="O2159">
        <v>105</v>
      </c>
      <c r="P2159">
        <v>7041</v>
      </c>
      <c r="Q2159">
        <v>0.91600328683853105</v>
      </c>
      <c r="R2159">
        <f t="shared" si="303"/>
        <v>1</v>
      </c>
      <c r="S2159">
        <f t="shared" si="304"/>
        <v>6449.5791426300975</v>
      </c>
      <c r="T2159">
        <v>67.260000000000005</v>
      </c>
      <c r="U2159">
        <f t="shared" si="305"/>
        <v>61.610381072759601</v>
      </c>
      <c r="V2159">
        <v>0</v>
      </c>
      <c r="W2159">
        <v>9716</v>
      </c>
      <c r="X2159">
        <v>0</v>
      </c>
      <c r="Y2159" s="3">
        <v>0.1</v>
      </c>
      <c r="Z2159">
        <v>30</v>
      </c>
      <c r="AA2159" s="1">
        <f t="shared" si="306"/>
        <v>0.1060792482526339</v>
      </c>
      <c r="AB2159" s="4">
        <v>2970000</v>
      </c>
      <c r="AC2159" s="4">
        <v>2.5</v>
      </c>
      <c r="AD2159" s="4">
        <v>0</v>
      </c>
      <c r="AE2159" s="4">
        <v>239000</v>
      </c>
      <c r="AF2159" s="1">
        <v>0.32622453419999997</v>
      </c>
      <c r="AG2159" s="2">
        <f t="shared" si="299"/>
        <v>0.26096856314574057</v>
      </c>
      <c r="AH2159" s="2">
        <f t="shared" si="300"/>
        <v>0.31208039543333799</v>
      </c>
      <c r="AI2159">
        <f t="shared" si="301"/>
        <v>0.27782417719984959</v>
      </c>
      <c r="AJ2159">
        <f t="shared" si="302"/>
        <v>0.33751620857354259</v>
      </c>
      <c r="AK2159">
        <f t="shared" si="307"/>
        <v>39.930681683867256</v>
      </c>
    </row>
    <row r="2160" spans="1:37" x14ac:dyDescent="0.2">
      <c r="A2160">
        <v>18</v>
      </c>
      <c r="B2160">
        <v>40123</v>
      </c>
      <c r="C2160">
        <v>40</v>
      </c>
      <c r="D2160" t="s">
        <v>1304</v>
      </c>
      <c r="E2160">
        <v>123</v>
      </c>
      <c r="F2160" t="s">
        <v>1523</v>
      </c>
      <c r="G2160">
        <v>43</v>
      </c>
      <c r="H2160">
        <v>14</v>
      </c>
      <c r="I2160">
        <v>65</v>
      </c>
      <c r="J2160">
        <v>60</v>
      </c>
      <c r="K2160">
        <v>19</v>
      </c>
      <c r="L2160">
        <v>85</v>
      </c>
      <c r="M2160">
        <v>75</v>
      </c>
      <c r="N2160">
        <v>27</v>
      </c>
      <c r="O2160">
        <v>105</v>
      </c>
      <c r="P2160">
        <v>7041</v>
      </c>
      <c r="Q2160">
        <v>0.91417673756094497</v>
      </c>
      <c r="R2160">
        <f t="shared" si="303"/>
        <v>1</v>
      </c>
      <c r="S2160">
        <f t="shared" si="304"/>
        <v>6436.7184091666131</v>
      </c>
      <c r="T2160">
        <v>67.260000000000005</v>
      </c>
      <c r="U2160">
        <f t="shared" si="305"/>
        <v>61.487527368349163</v>
      </c>
      <c r="V2160">
        <v>0</v>
      </c>
      <c r="W2160">
        <v>9716</v>
      </c>
      <c r="X2160">
        <v>0</v>
      </c>
      <c r="Y2160" s="3">
        <v>0.1</v>
      </c>
      <c r="Z2160">
        <v>30</v>
      </c>
      <c r="AA2160" s="1">
        <f t="shared" si="306"/>
        <v>0.1060792482526339</v>
      </c>
      <c r="AB2160" s="4">
        <v>2970000</v>
      </c>
      <c r="AC2160" s="4">
        <v>2.5</v>
      </c>
      <c r="AD2160" s="4">
        <v>0</v>
      </c>
      <c r="AE2160" s="4">
        <v>239000</v>
      </c>
      <c r="AF2160" s="1">
        <v>0.34365859569999996</v>
      </c>
      <c r="AG2160" s="2">
        <f t="shared" si="299"/>
        <v>0.24723544682816009</v>
      </c>
      <c r="AH2160" s="2">
        <f t="shared" si="300"/>
        <v>0.29576194666846362</v>
      </c>
      <c r="AI2160">
        <f t="shared" si="301"/>
        <v>0.26323837249389498</v>
      </c>
      <c r="AJ2160">
        <f t="shared" si="302"/>
        <v>0.31991055236709665</v>
      </c>
      <c r="AK2160">
        <f t="shared" si="307"/>
        <v>38.031794780909848</v>
      </c>
    </row>
    <row r="2161" spans="1:37" x14ac:dyDescent="0.2">
      <c r="A2161">
        <v>18</v>
      </c>
      <c r="B2161">
        <v>40125</v>
      </c>
      <c r="C2161">
        <v>40</v>
      </c>
      <c r="D2161" t="s">
        <v>1478</v>
      </c>
      <c r="E2161">
        <v>125</v>
      </c>
      <c r="F2161" t="s">
        <v>1523</v>
      </c>
      <c r="G2161">
        <v>43</v>
      </c>
      <c r="H2161">
        <v>14</v>
      </c>
      <c r="I2161">
        <v>65</v>
      </c>
      <c r="J2161">
        <v>60</v>
      </c>
      <c r="K2161">
        <v>19</v>
      </c>
      <c r="L2161">
        <v>85</v>
      </c>
      <c r="M2161">
        <v>75</v>
      </c>
      <c r="N2161">
        <v>27</v>
      </c>
      <c r="O2161">
        <v>105</v>
      </c>
      <c r="P2161">
        <v>7041</v>
      </c>
      <c r="Q2161">
        <v>0.91812831790823701</v>
      </c>
      <c r="R2161">
        <f t="shared" si="303"/>
        <v>1</v>
      </c>
      <c r="S2161">
        <f t="shared" si="304"/>
        <v>6464.5414863918968</v>
      </c>
      <c r="T2161">
        <v>67.260000000000005</v>
      </c>
      <c r="U2161">
        <f t="shared" si="305"/>
        <v>61.753310662508028</v>
      </c>
      <c r="V2161">
        <v>0</v>
      </c>
      <c r="W2161">
        <v>9716</v>
      </c>
      <c r="X2161">
        <v>0</v>
      </c>
      <c r="Y2161" s="3">
        <v>0.1</v>
      </c>
      <c r="Z2161">
        <v>30</v>
      </c>
      <c r="AA2161" s="1">
        <f t="shared" si="306"/>
        <v>0.1060792482526339</v>
      </c>
      <c r="AB2161" s="4">
        <v>2970000</v>
      </c>
      <c r="AC2161" s="4">
        <v>2.5</v>
      </c>
      <c r="AD2161" s="4">
        <v>0</v>
      </c>
      <c r="AE2161" s="4">
        <v>239000</v>
      </c>
      <c r="AF2161" s="1">
        <v>0.3471559608</v>
      </c>
      <c r="AG2161" s="2">
        <f t="shared" si="299"/>
        <v>0.24580263714808046</v>
      </c>
      <c r="AH2161" s="2">
        <f t="shared" si="300"/>
        <v>0.29384177597112898</v>
      </c>
      <c r="AI2161">
        <f t="shared" si="301"/>
        <v>0.26164482252650928</v>
      </c>
      <c r="AJ2161">
        <f t="shared" si="302"/>
        <v>0.31774773019613844</v>
      </c>
      <c r="AK2161">
        <f t="shared" si="307"/>
        <v>37.673835612584611</v>
      </c>
    </row>
    <row r="2162" spans="1:37" x14ac:dyDescent="0.2">
      <c r="A2162">
        <v>18</v>
      </c>
      <c r="B2162">
        <v>40127</v>
      </c>
      <c r="C2162">
        <v>40</v>
      </c>
      <c r="D2162" t="s">
        <v>1565</v>
      </c>
      <c r="E2162">
        <v>127</v>
      </c>
      <c r="F2162" t="s">
        <v>1523</v>
      </c>
      <c r="G2162">
        <v>43</v>
      </c>
      <c r="H2162">
        <v>14</v>
      </c>
      <c r="I2162">
        <v>65</v>
      </c>
      <c r="J2162">
        <v>60</v>
      </c>
      <c r="K2162">
        <v>19</v>
      </c>
      <c r="L2162">
        <v>85</v>
      </c>
      <c r="M2162">
        <v>75</v>
      </c>
      <c r="N2162">
        <v>27</v>
      </c>
      <c r="O2162">
        <v>105</v>
      </c>
      <c r="P2162">
        <v>7041</v>
      </c>
      <c r="Q2162">
        <v>0.91137494068396696</v>
      </c>
      <c r="R2162">
        <f t="shared" si="303"/>
        <v>1</v>
      </c>
      <c r="S2162">
        <f t="shared" si="304"/>
        <v>6416.9909573558116</v>
      </c>
      <c r="T2162">
        <v>67.260000000000005</v>
      </c>
      <c r="U2162">
        <f t="shared" si="305"/>
        <v>61.299078510403625</v>
      </c>
      <c r="V2162">
        <v>0</v>
      </c>
      <c r="W2162">
        <v>9716</v>
      </c>
      <c r="X2162">
        <v>0</v>
      </c>
      <c r="Y2162" s="3">
        <v>0.1</v>
      </c>
      <c r="Z2162">
        <v>30</v>
      </c>
      <c r="AA2162" s="1">
        <f t="shared" si="306"/>
        <v>0.1060792482526339</v>
      </c>
      <c r="AB2162" s="4">
        <v>2970000</v>
      </c>
      <c r="AC2162" s="4">
        <v>2.5</v>
      </c>
      <c r="AD2162" s="4">
        <v>0</v>
      </c>
      <c r="AE2162" s="4">
        <v>239000</v>
      </c>
      <c r="AF2162" s="1">
        <v>0.3181351268</v>
      </c>
      <c r="AG2162" s="2">
        <f t="shared" si="299"/>
        <v>0.26625222196681297</v>
      </c>
      <c r="AH2162" s="2">
        <f t="shared" si="300"/>
        <v>0.31865989048403875</v>
      </c>
      <c r="AI2162">
        <f t="shared" si="301"/>
        <v>0.28353522573917472</v>
      </c>
      <c r="AJ2162">
        <f t="shared" si="302"/>
        <v>0.34474088565473293</v>
      </c>
      <c r="AK2162">
        <f t="shared" si="307"/>
        <v>40.882453455963564</v>
      </c>
    </row>
    <row r="2163" spans="1:37" x14ac:dyDescent="0.2">
      <c r="A2163">
        <v>18</v>
      </c>
      <c r="B2163">
        <v>40129</v>
      </c>
      <c r="C2163">
        <v>40</v>
      </c>
      <c r="D2163" t="s">
        <v>1544</v>
      </c>
      <c r="E2163">
        <v>129</v>
      </c>
      <c r="F2163" t="s">
        <v>1523</v>
      </c>
      <c r="G2163">
        <v>43</v>
      </c>
      <c r="H2163">
        <v>14</v>
      </c>
      <c r="I2163">
        <v>65</v>
      </c>
      <c r="J2163">
        <v>60</v>
      </c>
      <c r="K2163">
        <v>19</v>
      </c>
      <c r="L2163">
        <v>85</v>
      </c>
      <c r="M2163">
        <v>75</v>
      </c>
      <c r="N2163">
        <v>27</v>
      </c>
      <c r="O2163">
        <v>105</v>
      </c>
      <c r="P2163">
        <v>7041</v>
      </c>
      <c r="Q2163">
        <v>0.91747200077977697</v>
      </c>
      <c r="R2163">
        <f t="shared" si="303"/>
        <v>1</v>
      </c>
      <c r="S2163">
        <f t="shared" si="304"/>
        <v>6459.9203574904095</v>
      </c>
      <c r="T2163">
        <v>67.260000000000005</v>
      </c>
      <c r="U2163">
        <f t="shared" si="305"/>
        <v>61.709166772447801</v>
      </c>
      <c r="V2163">
        <v>0</v>
      </c>
      <c r="W2163">
        <v>9716</v>
      </c>
      <c r="X2163">
        <v>0</v>
      </c>
      <c r="Y2163" s="3">
        <v>0.1</v>
      </c>
      <c r="Z2163">
        <v>30</v>
      </c>
      <c r="AA2163" s="1">
        <f t="shared" si="306"/>
        <v>0.1060792482526339</v>
      </c>
      <c r="AB2163" s="4">
        <v>2970000</v>
      </c>
      <c r="AC2163" s="4">
        <v>2.5</v>
      </c>
      <c r="AD2163" s="4">
        <v>0</v>
      </c>
      <c r="AE2163" s="4">
        <v>239000</v>
      </c>
      <c r="AF2163" s="1">
        <v>0.40059632809999995</v>
      </c>
      <c r="AG2163" s="2">
        <f t="shared" si="299"/>
        <v>0.21285979389415902</v>
      </c>
      <c r="AH2163" s="2">
        <f t="shared" si="300"/>
        <v>0.25451042391453688</v>
      </c>
      <c r="AI2163">
        <f t="shared" si="301"/>
        <v>0.22659493602530065</v>
      </c>
      <c r="AJ2163">
        <f t="shared" si="302"/>
        <v>0.27523561271034558</v>
      </c>
      <c r="AK2163">
        <f t="shared" si="307"/>
        <v>32.98157419470882</v>
      </c>
    </row>
    <row r="2164" spans="1:37" x14ac:dyDescent="0.2">
      <c r="A2164">
        <v>18</v>
      </c>
      <c r="B2164">
        <v>40131</v>
      </c>
      <c r="C2164">
        <v>40</v>
      </c>
      <c r="D2164" t="s">
        <v>1545</v>
      </c>
      <c r="E2164">
        <v>131</v>
      </c>
      <c r="F2164" t="s">
        <v>1523</v>
      </c>
      <c r="G2164">
        <v>43</v>
      </c>
      <c r="H2164">
        <v>14</v>
      </c>
      <c r="I2164">
        <v>65</v>
      </c>
      <c r="J2164">
        <v>60</v>
      </c>
      <c r="K2164">
        <v>19</v>
      </c>
      <c r="L2164">
        <v>85</v>
      </c>
      <c r="M2164">
        <v>75</v>
      </c>
      <c r="N2164">
        <v>27</v>
      </c>
      <c r="O2164">
        <v>105</v>
      </c>
      <c r="P2164">
        <v>7041</v>
      </c>
      <c r="Q2164">
        <v>0.933368143282439</v>
      </c>
      <c r="R2164">
        <f t="shared" si="303"/>
        <v>1</v>
      </c>
      <c r="S2164">
        <f t="shared" si="304"/>
        <v>6571.8450968516527</v>
      </c>
      <c r="T2164">
        <v>67.260000000000005</v>
      </c>
      <c r="U2164">
        <f t="shared" si="305"/>
        <v>62.778341317176853</v>
      </c>
      <c r="V2164">
        <v>0</v>
      </c>
      <c r="W2164">
        <v>9716</v>
      </c>
      <c r="X2164">
        <v>0</v>
      </c>
      <c r="Y2164" s="3">
        <v>0.1</v>
      </c>
      <c r="Z2164">
        <v>30</v>
      </c>
      <c r="AA2164" s="1">
        <f t="shared" si="306"/>
        <v>0.1060792482526339</v>
      </c>
      <c r="AB2164" s="4">
        <v>2970000</v>
      </c>
      <c r="AC2164" s="4">
        <v>2.5</v>
      </c>
      <c r="AD2164" s="4">
        <v>0</v>
      </c>
      <c r="AE2164" s="4">
        <v>239000</v>
      </c>
      <c r="AF2164" s="1">
        <v>0.32879093100000001</v>
      </c>
      <c r="AG2164" s="2">
        <f t="shared" si="299"/>
        <v>0.2638401748224124</v>
      </c>
      <c r="AH2164" s="2">
        <f t="shared" si="300"/>
        <v>0.31455422155398111</v>
      </c>
      <c r="AI2164">
        <f t="shared" si="301"/>
        <v>0.28056459216135871</v>
      </c>
      <c r="AJ2164">
        <f t="shared" si="302"/>
        <v>0.3397919818176956</v>
      </c>
      <c r="AK2164">
        <f t="shared" si="307"/>
        <v>39.638514313547375</v>
      </c>
    </row>
    <row r="2165" spans="1:37" x14ac:dyDescent="0.2">
      <c r="A2165">
        <v>18</v>
      </c>
      <c r="B2165">
        <v>40133</v>
      </c>
      <c r="C2165">
        <v>40</v>
      </c>
      <c r="D2165" t="s">
        <v>204</v>
      </c>
      <c r="E2165">
        <v>133</v>
      </c>
      <c r="F2165" t="s">
        <v>1523</v>
      </c>
      <c r="G2165">
        <v>43</v>
      </c>
      <c r="H2165">
        <v>14</v>
      </c>
      <c r="I2165">
        <v>65</v>
      </c>
      <c r="J2165">
        <v>60</v>
      </c>
      <c r="K2165">
        <v>19</v>
      </c>
      <c r="L2165">
        <v>85</v>
      </c>
      <c r="M2165">
        <v>75</v>
      </c>
      <c r="N2165">
        <v>27</v>
      </c>
      <c r="O2165">
        <v>105</v>
      </c>
      <c r="P2165">
        <v>7041</v>
      </c>
      <c r="Q2165">
        <v>0.91816782653331797</v>
      </c>
      <c r="R2165">
        <f t="shared" si="303"/>
        <v>1</v>
      </c>
      <c r="S2165">
        <f t="shared" si="304"/>
        <v>6464.8196666210915</v>
      </c>
      <c r="T2165">
        <v>67.260000000000005</v>
      </c>
      <c r="U2165">
        <f t="shared" si="305"/>
        <v>61.755968012630973</v>
      </c>
      <c r="V2165">
        <v>0</v>
      </c>
      <c r="W2165">
        <v>9716</v>
      </c>
      <c r="X2165">
        <v>0</v>
      </c>
      <c r="Y2165" s="3">
        <v>0.1</v>
      </c>
      <c r="Z2165">
        <v>30</v>
      </c>
      <c r="AA2165" s="1">
        <f t="shared" si="306"/>
        <v>0.1060792482526339</v>
      </c>
      <c r="AB2165" s="4">
        <v>2970000</v>
      </c>
      <c r="AC2165" s="4">
        <v>2.5</v>
      </c>
      <c r="AD2165" s="4">
        <v>0</v>
      </c>
      <c r="AE2165" s="4">
        <v>239000</v>
      </c>
      <c r="AF2165" s="1">
        <v>0.34446254349999994</v>
      </c>
      <c r="AG2165" s="2">
        <f t="shared" si="299"/>
        <v>0.24773527412906923</v>
      </c>
      <c r="AH2165" s="2">
        <f t="shared" si="300"/>
        <v>0.29614886711969579</v>
      </c>
      <c r="AI2165">
        <f t="shared" si="301"/>
        <v>0.2637009611179027</v>
      </c>
      <c r="AJ2165">
        <f t="shared" si="302"/>
        <v>0.32024125778986667</v>
      </c>
      <c r="AK2165">
        <f t="shared" si="307"/>
        <v>37.948866437079161</v>
      </c>
    </row>
    <row r="2166" spans="1:37" x14ac:dyDescent="0.2">
      <c r="A2166">
        <v>18</v>
      </c>
      <c r="B2166">
        <v>40135</v>
      </c>
      <c r="C2166">
        <v>40</v>
      </c>
      <c r="D2166" t="s">
        <v>1531</v>
      </c>
      <c r="E2166">
        <v>135</v>
      </c>
      <c r="F2166" t="s">
        <v>1523</v>
      </c>
      <c r="G2166">
        <v>43</v>
      </c>
      <c r="H2166">
        <v>14</v>
      </c>
      <c r="I2166">
        <v>65</v>
      </c>
      <c r="J2166">
        <v>60</v>
      </c>
      <c r="K2166">
        <v>19</v>
      </c>
      <c r="L2166">
        <v>85</v>
      </c>
      <c r="M2166">
        <v>75</v>
      </c>
      <c r="N2166">
        <v>27</v>
      </c>
      <c r="O2166">
        <v>105</v>
      </c>
      <c r="P2166">
        <v>7041</v>
      </c>
      <c r="Q2166">
        <v>0.924199998378754</v>
      </c>
      <c r="R2166">
        <f t="shared" si="303"/>
        <v>1</v>
      </c>
      <c r="S2166">
        <f t="shared" si="304"/>
        <v>6507.2921885848073</v>
      </c>
      <c r="T2166">
        <v>67.260000000000005</v>
      </c>
      <c r="U2166">
        <f t="shared" si="305"/>
        <v>62.161691890954998</v>
      </c>
      <c r="V2166">
        <v>0</v>
      </c>
      <c r="W2166">
        <v>9716</v>
      </c>
      <c r="X2166">
        <v>0</v>
      </c>
      <c r="Y2166" s="3">
        <v>0.1</v>
      </c>
      <c r="Z2166">
        <v>30</v>
      </c>
      <c r="AA2166" s="1">
        <f t="shared" si="306"/>
        <v>0.1060792482526339</v>
      </c>
      <c r="AB2166" s="4">
        <v>2970000</v>
      </c>
      <c r="AC2166" s="4">
        <v>2.5</v>
      </c>
      <c r="AD2166" s="4">
        <v>0</v>
      </c>
      <c r="AE2166" s="4">
        <v>239000</v>
      </c>
      <c r="AF2166" s="1">
        <v>0.32326815089999994</v>
      </c>
      <c r="AG2166" s="2">
        <f t="shared" si="299"/>
        <v>0.26571179083047292</v>
      </c>
      <c r="AH2166" s="2">
        <f t="shared" si="300"/>
        <v>0.31728968421778897</v>
      </c>
      <c r="AI2166">
        <f t="shared" si="301"/>
        <v>0.28272112008218403</v>
      </c>
      <c r="AJ2166">
        <f t="shared" si="302"/>
        <v>0.34295754384641047</v>
      </c>
      <c r="AK2166">
        <f t="shared" si="307"/>
        <v>40.272996390496161</v>
      </c>
    </row>
    <row r="2167" spans="1:37" x14ac:dyDescent="0.2">
      <c r="A2167">
        <v>18</v>
      </c>
      <c r="B2167">
        <v>40137</v>
      </c>
      <c r="C2167">
        <v>40</v>
      </c>
      <c r="D2167" t="s">
        <v>150</v>
      </c>
      <c r="E2167">
        <v>137</v>
      </c>
      <c r="F2167" t="s">
        <v>1523</v>
      </c>
      <c r="G2167">
        <v>43</v>
      </c>
      <c r="H2167">
        <v>14</v>
      </c>
      <c r="I2167">
        <v>65</v>
      </c>
      <c r="J2167">
        <v>60</v>
      </c>
      <c r="K2167">
        <v>19</v>
      </c>
      <c r="L2167">
        <v>85</v>
      </c>
      <c r="M2167">
        <v>75</v>
      </c>
      <c r="N2167">
        <v>27</v>
      </c>
      <c r="O2167">
        <v>105</v>
      </c>
      <c r="P2167">
        <v>7041</v>
      </c>
      <c r="Q2167">
        <v>0.91141526401042905</v>
      </c>
      <c r="R2167">
        <f t="shared" si="303"/>
        <v>1</v>
      </c>
      <c r="S2167">
        <f t="shared" si="304"/>
        <v>6417.2748738974306</v>
      </c>
      <c r="T2167">
        <v>67.260000000000005</v>
      </c>
      <c r="U2167">
        <f t="shared" si="305"/>
        <v>61.301790657341463</v>
      </c>
      <c r="V2167">
        <v>0</v>
      </c>
      <c r="W2167">
        <v>9716</v>
      </c>
      <c r="X2167">
        <v>0</v>
      </c>
      <c r="Y2167" s="3">
        <v>0.1</v>
      </c>
      <c r="Z2167">
        <v>30</v>
      </c>
      <c r="AA2167" s="1">
        <f t="shared" si="306"/>
        <v>0.1060792482526339</v>
      </c>
      <c r="AB2167" s="4">
        <v>2970000</v>
      </c>
      <c r="AC2167" s="4">
        <v>2.5</v>
      </c>
      <c r="AD2167" s="4">
        <v>0</v>
      </c>
      <c r="AE2167" s="4">
        <v>239000</v>
      </c>
      <c r="AF2167" s="1">
        <v>0.36560598110000003</v>
      </c>
      <c r="AG2167" s="2">
        <f t="shared" si="299"/>
        <v>0.23169186629667265</v>
      </c>
      <c r="AH2167" s="2">
        <f t="shared" si="300"/>
        <v>0.27731431713016363</v>
      </c>
      <c r="AI2167">
        <f t="shared" si="301"/>
        <v>0.24673698521303941</v>
      </c>
      <c r="AJ2167">
        <f t="shared" si="302"/>
        <v>0.30001703005931146</v>
      </c>
      <c r="AK2167">
        <f t="shared" si="307"/>
        <v>35.898815468962979</v>
      </c>
    </row>
    <row r="2168" spans="1:37" x14ac:dyDescent="0.2">
      <c r="A2168">
        <v>18</v>
      </c>
      <c r="B2168">
        <v>40139</v>
      </c>
      <c r="C2168">
        <v>40</v>
      </c>
      <c r="D2168" t="s">
        <v>1105</v>
      </c>
      <c r="E2168">
        <v>139</v>
      </c>
      <c r="F2168" t="s">
        <v>1523</v>
      </c>
      <c r="G2168">
        <v>43</v>
      </c>
      <c r="H2168">
        <v>14</v>
      </c>
      <c r="I2168">
        <v>65</v>
      </c>
      <c r="J2168">
        <v>60</v>
      </c>
      <c r="K2168">
        <v>19</v>
      </c>
      <c r="L2168">
        <v>85</v>
      </c>
      <c r="M2168">
        <v>75</v>
      </c>
      <c r="N2168">
        <v>27</v>
      </c>
      <c r="O2168">
        <v>105</v>
      </c>
      <c r="P2168">
        <v>7041</v>
      </c>
      <c r="Q2168">
        <v>0.92233937025070201</v>
      </c>
      <c r="R2168">
        <f t="shared" si="303"/>
        <v>1</v>
      </c>
      <c r="S2168">
        <f t="shared" si="304"/>
        <v>6494.1915059351932</v>
      </c>
      <c r="T2168">
        <v>67.260000000000005</v>
      </c>
      <c r="U2168">
        <f t="shared" si="305"/>
        <v>62.036546043062224</v>
      </c>
      <c r="V2168">
        <v>0</v>
      </c>
      <c r="W2168">
        <v>9716</v>
      </c>
      <c r="X2168">
        <v>0</v>
      </c>
      <c r="Y2168" s="3">
        <v>0.1</v>
      </c>
      <c r="Z2168">
        <v>30</v>
      </c>
      <c r="AA2168" s="1">
        <f t="shared" si="306"/>
        <v>0.1060792482526339</v>
      </c>
      <c r="AB2168" s="4">
        <v>2970000</v>
      </c>
      <c r="AC2168" s="4">
        <v>2.5</v>
      </c>
      <c r="AD2168" s="4">
        <v>0</v>
      </c>
      <c r="AE2168" s="4">
        <v>239000</v>
      </c>
      <c r="AF2168" s="1">
        <v>0.42833519799999997</v>
      </c>
      <c r="AG2168" s="2">
        <f t="shared" si="299"/>
        <v>0.20013118436183566</v>
      </c>
      <c r="AH2168" s="2">
        <f t="shared" si="300"/>
        <v>0.23909424496863643</v>
      </c>
      <c r="AI2168">
        <f t="shared" si="301"/>
        <v>0.21297991854404777</v>
      </c>
      <c r="AJ2168">
        <f t="shared" si="302"/>
        <v>0.25848132370725779</v>
      </c>
      <c r="AK2168">
        <f t="shared" si="307"/>
        <v>31.007595813099787</v>
      </c>
    </row>
    <row r="2169" spans="1:37" x14ac:dyDescent="0.2">
      <c r="A2169">
        <v>18</v>
      </c>
      <c r="B2169">
        <v>40141</v>
      </c>
      <c r="C2169">
        <v>40</v>
      </c>
      <c r="D2169" t="s">
        <v>1610</v>
      </c>
      <c r="E2169">
        <v>141</v>
      </c>
      <c r="F2169" t="s">
        <v>1523</v>
      </c>
      <c r="G2169">
        <v>43</v>
      </c>
      <c r="H2169">
        <v>14</v>
      </c>
      <c r="I2169">
        <v>65</v>
      </c>
      <c r="J2169">
        <v>60</v>
      </c>
      <c r="K2169">
        <v>19</v>
      </c>
      <c r="L2169">
        <v>85</v>
      </c>
      <c r="M2169">
        <v>75</v>
      </c>
      <c r="N2169">
        <v>27</v>
      </c>
      <c r="O2169">
        <v>105</v>
      </c>
      <c r="P2169">
        <v>7041</v>
      </c>
      <c r="Q2169">
        <v>0.91145056486129805</v>
      </c>
      <c r="R2169">
        <f t="shared" si="303"/>
        <v>1</v>
      </c>
      <c r="S2169">
        <f t="shared" si="304"/>
        <v>6417.5234271883992</v>
      </c>
      <c r="T2169">
        <v>67.260000000000005</v>
      </c>
      <c r="U2169">
        <f t="shared" si="305"/>
        <v>61.304164992570911</v>
      </c>
      <c r="V2169">
        <v>0</v>
      </c>
      <c r="W2169">
        <v>9716</v>
      </c>
      <c r="X2169">
        <v>0</v>
      </c>
      <c r="Y2169" s="3">
        <v>0.1</v>
      </c>
      <c r="Z2169">
        <v>30</v>
      </c>
      <c r="AA2169" s="1">
        <f t="shared" si="306"/>
        <v>0.1060792482526339</v>
      </c>
      <c r="AB2169" s="4">
        <v>2970000</v>
      </c>
      <c r="AC2169" s="4">
        <v>2.5</v>
      </c>
      <c r="AD2169" s="4">
        <v>0</v>
      </c>
      <c r="AE2169" s="4">
        <v>239000</v>
      </c>
      <c r="AF2169" s="1">
        <v>0.38297178950000005</v>
      </c>
      <c r="AG2169" s="2">
        <f t="shared" si="299"/>
        <v>0.22119439424140153</v>
      </c>
      <c r="AH2169" s="2">
        <f t="shared" si="300"/>
        <v>0.26475490241931521</v>
      </c>
      <c r="AI2169">
        <f t="shared" si="301"/>
        <v>0.23555944798404393</v>
      </c>
      <c r="AJ2169">
        <f t="shared" si="302"/>
        <v>0.28643099769504238</v>
      </c>
      <c r="AK2169">
        <f t="shared" si="307"/>
        <v>34.384350314811023</v>
      </c>
    </row>
    <row r="2170" spans="1:37" x14ac:dyDescent="0.2">
      <c r="A2170">
        <v>18</v>
      </c>
      <c r="B2170">
        <v>40143</v>
      </c>
      <c r="C2170">
        <v>40</v>
      </c>
      <c r="D2170" t="s">
        <v>1569</v>
      </c>
      <c r="E2170">
        <v>143</v>
      </c>
      <c r="F2170" t="s">
        <v>1523</v>
      </c>
      <c r="G2170">
        <v>43</v>
      </c>
      <c r="H2170">
        <v>14</v>
      </c>
      <c r="I2170">
        <v>65</v>
      </c>
      <c r="J2170">
        <v>60</v>
      </c>
      <c r="K2170">
        <v>19</v>
      </c>
      <c r="L2170">
        <v>85</v>
      </c>
      <c r="M2170">
        <v>75</v>
      </c>
      <c r="N2170">
        <v>27</v>
      </c>
      <c r="O2170">
        <v>105</v>
      </c>
      <c r="P2170">
        <v>7041</v>
      </c>
      <c r="Q2170">
        <v>0.92752256301733205</v>
      </c>
      <c r="R2170">
        <f t="shared" si="303"/>
        <v>1</v>
      </c>
      <c r="S2170">
        <f t="shared" si="304"/>
        <v>6530.6863662050346</v>
      </c>
      <c r="T2170">
        <v>67.260000000000005</v>
      </c>
      <c r="U2170">
        <f t="shared" si="305"/>
        <v>62.385167588545755</v>
      </c>
      <c r="V2170">
        <v>0</v>
      </c>
      <c r="W2170">
        <v>9716</v>
      </c>
      <c r="X2170">
        <v>0</v>
      </c>
      <c r="Y2170" s="3">
        <v>0.1</v>
      </c>
      <c r="Z2170">
        <v>30</v>
      </c>
      <c r="AA2170" s="1">
        <f t="shared" si="306"/>
        <v>0.1060792482526339</v>
      </c>
      <c r="AB2170" s="4">
        <v>2970000</v>
      </c>
      <c r="AC2170" s="4">
        <v>2.5</v>
      </c>
      <c r="AD2170" s="4">
        <v>0</v>
      </c>
      <c r="AE2170" s="4">
        <v>239000</v>
      </c>
      <c r="AF2170" s="1">
        <v>0.33691097999999997</v>
      </c>
      <c r="AG2170" s="2">
        <f t="shared" si="299"/>
        <v>0.25586866325288593</v>
      </c>
      <c r="AH2170" s="2">
        <f t="shared" si="300"/>
        <v>0.30536404226071762</v>
      </c>
      <c r="AI2170">
        <f t="shared" si="301"/>
        <v>0.27219114241231307</v>
      </c>
      <c r="AJ2170">
        <f t="shared" si="302"/>
        <v>0.32999504180998723</v>
      </c>
      <c r="AK2170">
        <f t="shared" si="307"/>
        <v>38.743421621664176</v>
      </c>
    </row>
    <row r="2171" spans="1:37" x14ac:dyDescent="0.2">
      <c r="A2171">
        <v>18</v>
      </c>
      <c r="B2171">
        <v>40145</v>
      </c>
      <c r="C2171">
        <v>40</v>
      </c>
      <c r="D2171" t="s">
        <v>1535</v>
      </c>
      <c r="E2171">
        <v>145</v>
      </c>
      <c r="F2171" t="s">
        <v>1523</v>
      </c>
      <c r="G2171">
        <v>43</v>
      </c>
      <c r="H2171">
        <v>14</v>
      </c>
      <c r="I2171">
        <v>65</v>
      </c>
      <c r="J2171">
        <v>60</v>
      </c>
      <c r="K2171">
        <v>19</v>
      </c>
      <c r="L2171">
        <v>85</v>
      </c>
      <c r="M2171">
        <v>75</v>
      </c>
      <c r="N2171">
        <v>27</v>
      </c>
      <c r="O2171">
        <v>105</v>
      </c>
      <c r="P2171">
        <v>7041</v>
      </c>
      <c r="Q2171">
        <v>0.92869730206096901</v>
      </c>
      <c r="R2171">
        <f t="shared" si="303"/>
        <v>1</v>
      </c>
      <c r="S2171">
        <f t="shared" si="304"/>
        <v>6538.957703811283</v>
      </c>
      <c r="T2171">
        <v>67.260000000000005</v>
      </c>
      <c r="U2171">
        <f t="shared" si="305"/>
        <v>62.464180536620781</v>
      </c>
      <c r="V2171">
        <v>0</v>
      </c>
      <c r="W2171">
        <v>9716</v>
      </c>
      <c r="X2171">
        <v>0</v>
      </c>
      <c r="Y2171" s="3">
        <v>0.1</v>
      </c>
      <c r="Z2171">
        <v>30</v>
      </c>
      <c r="AA2171" s="1">
        <f t="shared" si="306"/>
        <v>0.1060792482526339</v>
      </c>
      <c r="AB2171" s="4">
        <v>2970000</v>
      </c>
      <c r="AC2171" s="4">
        <v>2.5</v>
      </c>
      <c r="AD2171" s="4">
        <v>0</v>
      </c>
      <c r="AE2171" s="4">
        <v>239000</v>
      </c>
      <c r="AF2171" s="1">
        <v>0.32784002219999997</v>
      </c>
      <c r="AG2171" s="2">
        <f t="shared" si="299"/>
        <v>0.26328128896817221</v>
      </c>
      <c r="AH2171" s="2">
        <f t="shared" si="300"/>
        <v>0.31414199807695165</v>
      </c>
      <c r="AI2171">
        <f t="shared" si="301"/>
        <v>0.28005407815430194</v>
      </c>
      <c r="AJ2171">
        <f t="shared" si="302"/>
        <v>0.33945277986002304</v>
      </c>
      <c r="AK2171">
        <f t="shared" si="307"/>
        <v>39.746235572967421</v>
      </c>
    </row>
    <row r="2172" spans="1:37" x14ac:dyDescent="0.2">
      <c r="A2172">
        <v>18</v>
      </c>
      <c r="B2172">
        <v>40147</v>
      </c>
      <c r="C2172">
        <v>40</v>
      </c>
      <c r="D2172" t="s">
        <v>307</v>
      </c>
      <c r="E2172">
        <v>147</v>
      </c>
      <c r="F2172" t="s">
        <v>1523</v>
      </c>
      <c r="G2172">
        <v>43</v>
      </c>
      <c r="H2172">
        <v>14</v>
      </c>
      <c r="I2172">
        <v>65</v>
      </c>
      <c r="J2172">
        <v>60</v>
      </c>
      <c r="K2172">
        <v>19</v>
      </c>
      <c r="L2172">
        <v>85</v>
      </c>
      <c r="M2172">
        <v>75</v>
      </c>
      <c r="N2172">
        <v>27</v>
      </c>
      <c r="O2172">
        <v>105</v>
      </c>
      <c r="P2172">
        <v>7041</v>
      </c>
      <c r="Q2172">
        <v>0.934325819214185</v>
      </c>
      <c r="R2172">
        <f t="shared" si="303"/>
        <v>1</v>
      </c>
      <c r="S2172">
        <f t="shared" si="304"/>
        <v>6578.5880930870762</v>
      </c>
      <c r="T2172">
        <v>67.260000000000005</v>
      </c>
      <c r="U2172">
        <f t="shared" si="305"/>
        <v>62.84275460034609</v>
      </c>
      <c r="V2172">
        <v>0</v>
      </c>
      <c r="W2172">
        <v>9716</v>
      </c>
      <c r="X2172">
        <v>0</v>
      </c>
      <c r="Y2172" s="3">
        <v>0.1</v>
      </c>
      <c r="Z2172">
        <v>30</v>
      </c>
      <c r="AA2172" s="1">
        <f t="shared" si="306"/>
        <v>0.1060792482526339</v>
      </c>
      <c r="AB2172" s="4">
        <v>2970000</v>
      </c>
      <c r="AC2172" s="4">
        <v>2.5</v>
      </c>
      <c r="AD2172" s="4">
        <v>0</v>
      </c>
      <c r="AE2172" s="4">
        <v>239000</v>
      </c>
      <c r="AF2172" s="1">
        <v>0.3370245</v>
      </c>
      <c r="AG2172" s="2">
        <f t="shared" si="299"/>
        <v>0.25765860987625838</v>
      </c>
      <c r="AH2172" s="2">
        <f t="shared" si="300"/>
        <v>0.30713736787456414</v>
      </c>
      <c r="AI2172">
        <f t="shared" si="301"/>
        <v>0.27397560713263641</v>
      </c>
      <c r="AJ2172">
        <f t="shared" si="302"/>
        <v>0.3317600920133848</v>
      </c>
      <c r="AK2172">
        <f t="shared" si="307"/>
        <v>38.731213745908882</v>
      </c>
    </row>
    <row r="2173" spans="1:37" x14ac:dyDescent="0.2">
      <c r="A2173">
        <v>18</v>
      </c>
      <c r="B2173">
        <v>40149</v>
      </c>
      <c r="C2173">
        <v>40</v>
      </c>
      <c r="D2173" t="s">
        <v>1570</v>
      </c>
      <c r="E2173">
        <v>149</v>
      </c>
      <c r="F2173" t="s">
        <v>1523</v>
      </c>
      <c r="G2173">
        <v>43</v>
      </c>
      <c r="H2173">
        <v>14</v>
      </c>
      <c r="I2173">
        <v>65</v>
      </c>
      <c r="J2173">
        <v>60</v>
      </c>
      <c r="K2173">
        <v>19</v>
      </c>
      <c r="L2173">
        <v>85</v>
      </c>
      <c r="M2173">
        <v>75</v>
      </c>
      <c r="N2173">
        <v>27</v>
      </c>
      <c r="O2173">
        <v>105</v>
      </c>
      <c r="P2173">
        <v>7041</v>
      </c>
      <c r="Q2173">
        <v>0.916032064706087</v>
      </c>
      <c r="R2173">
        <f t="shared" si="303"/>
        <v>1</v>
      </c>
      <c r="S2173">
        <f t="shared" si="304"/>
        <v>6449.7817675955584</v>
      </c>
      <c r="T2173">
        <v>67.260000000000005</v>
      </c>
      <c r="U2173">
        <f t="shared" si="305"/>
        <v>61.612316672131413</v>
      </c>
      <c r="V2173">
        <v>0</v>
      </c>
      <c r="W2173">
        <v>9716</v>
      </c>
      <c r="X2173">
        <v>0</v>
      </c>
      <c r="Y2173" s="3">
        <v>0.1</v>
      </c>
      <c r="Z2173">
        <v>30</v>
      </c>
      <c r="AA2173" s="1">
        <f t="shared" si="306"/>
        <v>0.1060792482526339</v>
      </c>
      <c r="AB2173" s="4">
        <v>2970000</v>
      </c>
      <c r="AC2173" s="4">
        <v>2.5</v>
      </c>
      <c r="AD2173" s="4">
        <v>0</v>
      </c>
      <c r="AE2173" s="4">
        <v>239000</v>
      </c>
      <c r="AF2173" s="1">
        <v>0.38484741300000003</v>
      </c>
      <c r="AG2173" s="2">
        <f t="shared" si="299"/>
        <v>0.22122280083916698</v>
      </c>
      <c r="AH2173" s="2">
        <f t="shared" si="300"/>
        <v>0.26457174005095274</v>
      </c>
      <c r="AI2173">
        <f t="shared" si="301"/>
        <v>0.235518075393084</v>
      </c>
      <c r="AJ2173">
        <f t="shared" si="302"/>
        <v>0.2861424975594265</v>
      </c>
      <c r="AK2173">
        <f t="shared" si="307"/>
        <v>34.228956164525563</v>
      </c>
    </row>
    <row r="2174" spans="1:37" x14ac:dyDescent="0.2">
      <c r="A2174">
        <v>18</v>
      </c>
      <c r="B2174">
        <v>40151</v>
      </c>
      <c r="C2174">
        <v>40</v>
      </c>
      <c r="D2174" t="s">
        <v>1612</v>
      </c>
      <c r="E2174">
        <v>151</v>
      </c>
      <c r="F2174" t="s">
        <v>1523</v>
      </c>
      <c r="G2174">
        <v>43</v>
      </c>
      <c r="H2174">
        <v>14</v>
      </c>
      <c r="I2174">
        <v>65</v>
      </c>
      <c r="J2174">
        <v>60</v>
      </c>
      <c r="K2174">
        <v>19</v>
      </c>
      <c r="L2174">
        <v>85</v>
      </c>
      <c r="M2174">
        <v>75</v>
      </c>
      <c r="N2174">
        <v>27</v>
      </c>
      <c r="O2174">
        <v>105</v>
      </c>
      <c r="P2174">
        <v>7041</v>
      </c>
      <c r="Q2174">
        <v>0.92350491966519999</v>
      </c>
      <c r="R2174">
        <f t="shared" si="303"/>
        <v>1</v>
      </c>
      <c r="S2174">
        <f t="shared" si="304"/>
        <v>6502.3981393626727</v>
      </c>
      <c r="T2174">
        <v>67.260000000000005</v>
      </c>
      <c r="U2174">
        <f t="shared" si="305"/>
        <v>62.114940896681354</v>
      </c>
      <c r="V2174">
        <v>0</v>
      </c>
      <c r="W2174">
        <v>9716</v>
      </c>
      <c r="X2174">
        <v>0</v>
      </c>
      <c r="Y2174" s="3">
        <v>0.1</v>
      </c>
      <c r="Z2174">
        <v>30</v>
      </c>
      <c r="AA2174" s="1">
        <f t="shared" si="306"/>
        <v>0.1060792482526339</v>
      </c>
      <c r="AB2174" s="4">
        <v>2970000</v>
      </c>
      <c r="AC2174" s="4">
        <v>2.5</v>
      </c>
      <c r="AD2174" s="4">
        <v>0</v>
      </c>
      <c r="AE2174" s="4">
        <v>239000</v>
      </c>
      <c r="AF2174" s="1">
        <v>0.38847273329999998</v>
      </c>
      <c r="AG2174" s="2">
        <f t="shared" si="299"/>
        <v>0.22094615801896864</v>
      </c>
      <c r="AH2174" s="2">
        <f t="shared" si="300"/>
        <v>0.26389195441572955</v>
      </c>
      <c r="AI2174">
        <f t="shared" si="301"/>
        <v>0.23510846893890971</v>
      </c>
      <c r="AJ2174">
        <f t="shared" si="302"/>
        <v>0.28526199172976213</v>
      </c>
      <c r="AK2174">
        <f t="shared" si="307"/>
        <v>33.932853969903242</v>
      </c>
    </row>
    <row r="2175" spans="1:37" x14ac:dyDescent="0.2">
      <c r="A2175">
        <v>18</v>
      </c>
      <c r="B2175">
        <v>40153</v>
      </c>
      <c r="C2175">
        <v>40</v>
      </c>
      <c r="D2175" t="s">
        <v>1597</v>
      </c>
      <c r="E2175">
        <v>153</v>
      </c>
      <c r="F2175" t="s">
        <v>1523</v>
      </c>
      <c r="G2175">
        <v>43</v>
      </c>
      <c r="H2175">
        <v>14</v>
      </c>
      <c r="I2175">
        <v>65</v>
      </c>
      <c r="J2175">
        <v>60</v>
      </c>
      <c r="K2175">
        <v>19</v>
      </c>
      <c r="L2175">
        <v>85</v>
      </c>
      <c r="M2175">
        <v>75</v>
      </c>
      <c r="N2175">
        <v>27</v>
      </c>
      <c r="O2175">
        <v>105</v>
      </c>
      <c r="P2175">
        <v>7041</v>
      </c>
      <c r="Q2175">
        <v>0.922002973227665</v>
      </c>
      <c r="R2175">
        <f t="shared" si="303"/>
        <v>1</v>
      </c>
      <c r="S2175">
        <f t="shared" si="304"/>
        <v>6491.8229344959891</v>
      </c>
      <c r="T2175">
        <v>67.260000000000005</v>
      </c>
      <c r="U2175">
        <f t="shared" si="305"/>
        <v>62.013919979292751</v>
      </c>
      <c r="V2175">
        <v>0</v>
      </c>
      <c r="W2175">
        <v>9716</v>
      </c>
      <c r="X2175">
        <v>0</v>
      </c>
      <c r="Y2175" s="3">
        <v>0.1</v>
      </c>
      <c r="Z2175">
        <v>30</v>
      </c>
      <c r="AA2175" s="1">
        <f t="shared" si="306"/>
        <v>0.1060792482526339</v>
      </c>
      <c r="AB2175" s="4">
        <v>2970000</v>
      </c>
      <c r="AC2175" s="4">
        <v>2.5</v>
      </c>
      <c r="AD2175" s="4">
        <v>0</v>
      </c>
      <c r="AE2175" s="4">
        <v>239000</v>
      </c>
      <c r="AF2175" s="1">
        <v>0.39305713110000001</v>
      </c>
      <c r="AG2175" s="2">
        <f t="shared" si="299"/>
        <v>0.2180140203341735</v>
      </c>
      <c r="AH2175" s="2">
        <f t="shared" si="300"/>
        <v>0.2604606705780545</v>
      </c>
      <c r="AI2175">
        <f t="shared" si="301"/>
        <v>0.23201170402054244</v>
      </c>
      <c r="AJ2175">
        <f t="shared" si="302"/>
        <v>0.28158218873429319</v>
      </c>
      <c r="AK2175">
        <f t="shared" si="307"/>
        <v>33.566238800795198</v>
      </c>
    </row>
    <row r="2176" spans="1:37" x14ac:dyDescent="0.2">
      <c r="A2176">
        <v>21</v>
      </c>
      <c r="B2176">
        <v>41001</v>
      </c>
      <c r="C2176">
        <v>41</v>
      </c>
      <c r="D2176" t="s">
        <v>201</v>
      </c>
      <c r="E2176">
        <v>1</v>
      </c>
      <c r="F2176" t="s">
        <v>1697</v>
      </c>
      <c r="G2176">
        <v>43</v>
      </c>
      <c r="H2176">
        <v>14</v>
      </c>
      <c r="I2176">
        <v>65</v>
      </c>
      <c r="J2176">
        <v>60</v>
      </c>
      <c r="K2176">
        <v>19</v>
      </c>
      <c r="L2176">
        <v>85</v>
      </c>
      <c r="M2176">
        <v>75</v>
      </c>
      <c r="N2176">
        <v>27</v>
      </c>
      <c r="O2176">
        <v>105</v>
      </c>
      <c r="P2176">
        <v>7041</v>
      </c>
      <c r="Q2176">
        <v>0.99679368982712402</v>
      </c>
      <c r="R2176">
        <f t="shared" si="303"/>
        <v>1</v>
      </c>
      <c r="S2176">
        <f t="shared" si="304"/>
        <v>7018.4243700727802</v>
      </c>
      <c r="T2176">
        <v>67.260000000000005</v>
      </c>
      <c r="U2176">
        <f t="shared" si="305"/>
        <v>67.044343577772366</v>
      </c>
      <c r="V2176">
        <v>0</v>
      </c>
      <c r="W2176">
        <v>9716</v>
      </c>
      <c r="X2176">
        <v>0</v>
      </c>
      <c r="Y2176" s="3">
        <v>0.1</v>
      </c>
      <c r="Z2176">
        <v>30</v>
      </c>
      <c r="AA2176" s="1">
        <f t="shared" si="306"/>
        <v>0.1060792482526339</v>
      </c>
      <c r="AB2176" s="4">
        <v>2970000</v>
      </c>
      <c r="AC2176" s="4">
        <v>2.5</v>
      </c>
      <c r="AD2176" s="4">
        <v>0</v>
      </c>
      <c r="AE2176" s="4">
        <v>239000</v>
      </c>
      <c r="AF2176" s="1">
        <v>0.37451352120000003</v>
      </c>
      <c r="AG2176" s="2">
        <f t="shared" si="299"/>
        <v>0.24736916340703036</v>
      </c>
      <c r="AH2176" s="2">
        <f t="shared" si="300"/>
        <v>0.29191008405184682</v>
      </c>
      <c r="AI2176">
        <f t="shared" si="301"/>
        <v>0.26205757452957962</v>
      </c>
      <c r="AJ2176">
        <f t="shared" si="302"/>
        <v>0.31407431547599379</v>
      </c>
      <c r="AK2176">
        <f t="shared" si="307"/>
        <v>35.104448186497322</v>
      </c>
    </row>
    <row r="2177" spans="1:37" x14ac:dyDescent="0.2">
      <c r="A2177">
        <v>21</v>
      </c>
      <c r="B2177">
        <v>41003</v>
      </c>
      <c r="C2177">
        <v>41</v>
      </c>
      <c r="D2177" t="s">
        <v>428</v>
      </c>
      <c r="E2177">
        <v>3</v>
      </c>
      <c r="F2177" t="s">
        <v>1697</v>
      </c>
      <c r="G2177">
        <v>43</v>
      </c>
      <c r="H2177">
        <v>14</v>
      </c>
      <c r="I2177">
        <v>65</v>
      </c>
      <c r="J2177">
        <v>60</v>
      </c>
      <c r="K2177">
        <v>19</v>
      </c>
      <c r="L2177">
        <v>85</v>
      </c>
      <c r="M2177">
        <v>75</v>
      </c>
      <c r="N2177">
        <v>27</v>
      </c>
      <c r="O2177">
        <v>105</v>
      </c>
      <c r="P2177">
        <v>7041</v>
      </c>
      <c r="Q2177">
        <v>1.06376346419839</v>
      </c>
      <c r="R2177">
        <f t="shared" si="303"/>
        <v>1</v>
      </c>
      <c r="S2177">
        <f t="shared" si="304"/>
        <v>7489.9585514208638</v>
      </c>
      <c r="T2177">
        <v>67.260000000000005</v>
      </c>
      <c r="U2177">
        <f t="shared" si="305"/>
        <v>71.548730601983721</v>
      </c>
      <c r="V2177">
        <v>0</v>
      </c>
      <c r="W2177">
        <v>9716</v>
      </c>
      <c r="X2177">
        <v>0</v>
      </c>
      <c r="Y2177" s="3">
        <v>0.1</v>
      </c>
      <c r="Z2177">
        <v>30</v>
      </c>
      <c r="AA2177" s="1">
        <f t="shared" si="306"/>
        <v>0.1060792482526339</v>
      </c>
      <c r="AB2177" s="4">
        <v>2970000</v>
      </c>
      <c r="AC2177" s="4">
        <v>2.5</v>
      </c>
      <c r="AD2177" s="4">
        <v>0</v>
      </c>
      <c r="AE2177" s="4">
        <v>239000</v>
      </c>
      <c r="AF2177" s="1">
        <v>0.26884284749999998</v>
      </c>
      <c r="AG2177" s="2">
        <f t="shared" si="299"/>
        <v>0.36775142602844596</v>
      </c>
      <c r="AH2177" s="2">
        <f t="shared" si="300"/>
        <v>0.42974052702963589</v>
      </c>
      <c r="AI2177">
        <f t="shared" si="301"/>
        <v>0.38819455577672185</v>
      </c>
      <c r="AJ2177">
        <f t="shared" si="302"/>
        <v>0.46059200779384973</v>
      </c>
      <c r="AK2177">
        <f t="shared" si="307"/>
        <v>47.919868189381781</v>
      </c>
    </row>
    <row r="2178" spans="1:37" x14ac:dyDescent="0.2">
      <c r="A2178">
        <v>21</v>
      </c>
      <c r="B2178">
        <v>41005</v>
      </c>
      <c r="C2178">
        <v>41</v>
      </c>
      <c r="D2178" t="s">
        <v>1786</v>
      </c>
      <c r="E2178">
        <v>5</v>
      </c>
      <c r="F2178" t="s">
        <v>1697</v>
      </c>
      <c r="G2178">
        <v>43</v>
      </c>
      <c r="H2178">
        <v>14</v>
      </c>
      <c r="I2178">
        <v>65</v>
      </c>
      <c r="J2178">
        <v>60</v>
      </c>
      <c r="K2178">
        <v>19</v>
      </c>
      <c r="L2178">
        <v>85</v>
      </c>
      <c r="M2178">
        <v>75</v>
      </c>
      <c r="N2178">
        <v>27</v>
      </c>
      <c r="O2178">
        <v>105</v>
      </c>
      <c r="P2178">
        <v>7041</v>
      </c>
      <c r="Q2178">
        <v>1.0523573975814</v>
      </c>
      <c r="R2178">
        <f t="shared" si="303"/>
        <v>1</v>
      </c>
      <c r="S2178">
        <f t="shared" si="304"/>
        <v>7409.6484363706377</v>
      </c>
      <c r="T2178">
        <v>67.260000000000005</v>
      </c>
      <c r="U2178">
        <f t="shared" si="305"/>
        <v>70.781558561324971</v>
      </c>
      <c r="V2178">
        <v>0</v>
      </c>
      <c r="W2178">
        <v>9716</v>
      </c>
      <c r="X2178">
        <v>0</v>
      </c>
      <c r="Y2178" s="3">
        <v>0.1</v>
      </c>
      <c r="Z2178">
        <v>30</v>
      </c>
      <c r="AA2178" s="1">
        <f t="shared" si="306"/>
        <v>0.1060792482526339</v>
      </c>
      <c r="AB2178" s="4">
        <v>2970000</v>
      </c>
      <c r="AC2178" s="4">
        <v>2.5</v>
      </c>
      <c r="AD2178" s="4">
        <v>0</v>
      </c>
      <c r="AE2178" s="4">
        <v>239000</v>
      </c>
      <c r="AF2178" s="1">
        <v>0.2736891622</v>
      </c>
      <c r="AG2178" s="2">
        <f t="shared" ref="AG2178:AG2241" si="308">(((S2178*AA2178+U2178)/(8760*AF2178))+W2178*X2178/1000000+V2178/1000)*R2178</f>
        <v>0.35736617206644739</v>
      </c>
      <c r="AH2178" s="2">
        <f t="shared" ref="AH2178:AH2241" si="309">(((S2178*AA2178+U2178)/(8760*AF2178))+W2178*X2178/1000000+V2178/1000)*R2178 + (AB2178*G2178)/(1000000*8760*AF2178) +((AC2178+AD2178)*J2178)/1000000 + (AE2178*M2178)/(1000000*8760*AF2178)</f>
        <v>0.41826026535228661</v>
      </c>
      <c r="AI2178">
        <f t="shared" ref="AI2178:AI2241" si="310">(((S2178*AA2178+U2178)/(8760*AF2178))+W2178*X2178/1000000+V2178/1000)*R2178 + (AB2178*H2178)/(1000000*8760*AF2178) +((AC2178+AD2178)*K2178)/1000000 + (AE2178*N2178)/(1000000*8760*AF2178)</f>
        <v>0.37744814889412426</v>
      </c>
      <c r="AJ2178">
        <f t="shared" ref="AJ2178:AJ2241" si="311">(((S2178*AA2178+U2178)/(8760*AF2178))+W2178*X2178/1000000+V2178/1000)*R2178 + (AB2178*I2178)/(1000000*8760*AF2178) +((AC2178+AD2178)*L2178)/1000000 + (AE2178*O2178)/(1000000*8760*AF2178)</f>
        <v>0.44856655430519093</v>
      </c>
      <c r="AK2178">
        <f t="shared" si="307"/>
        <v>47.115601870946378</v>
      </c>
    </row>
    <row r="2179" spans="1:37" x14ac:dyDescent="0.2">
      <c r="A2179">
        <v>21</v>
      </c>
      <c r="B2179">
        <v>41007</v>
      </c>
      <c r="C2179">
        <v>41</v>
      </c>
      <c r="D2179" t="s">
        <v>1720</v>
      </c>
      <c r="E2179">
        <v>7</v>
      </c>
      <c r="F2179" t="s">
        <v>1697</v>
      </c>
      <c r="G2179">
        <v>43</v>
      </c>
      <c r="H2179">
        <v>14</v>
      </c>
      <c r="I2179">
        <v>65</v>
      </c>
      <c r="J2179">
        <v>60</v>
      </c>
      <c r="K2179">
        <v>19</v>
      </c>
      <c r="L2179">
        <v>85</v>
      </c>
      <c r="M2179">
        <v>75</v>
      </c>
      <c r="N2179">
        <v>27</v>
      </c>
      <c r="O2179">
        <v>105</v>
      </c>
      <c r="P2179">
        <v>7041</v>
      </c>
      <c r="Q2179">
        <v>1.0602412278002</v>
      </c>
      <c r="R2179">
        <f t="shared" ref="R2179:R2242" si="312">IF(Q2179="NA",0,1)</f>
        <v>1</v>
      </c>
      <c r="S2179">
        <f t="shared" ref="S2179:S2242" si="313">P2179*IF(Q2179="NA",0,Q2179)</f>
        <v>7465.1584849412084</v>
      </c>
      <c r="T2179">
        <v>67.260000000000005</v>
      </c>
      <c r="U2179">
        <f t="shared" ref="U2179:U2242" si="314">T2179*Q2179</f>
        <v>71.311824981841454</v>
      </c>
      <c r="V2179">
        <v>0</v>
      </c>
      <c r="W2179">
        <v>9716</v>
      </c>
      <c r="X2179">
        <v>0</v>
      </c>
      <c r="Y2179" s="3">
        <v>0.1</v>
      </c>
      <c r="Z2179">
        <v>30</v>
      </c>
      <c r="AA2179" s="1">
        <f t="shared" ref="AA2179:AA2242" si="315">(Y2179*(1+Y2179)^Z2179)/((1+Y2179)^Z2179-1)</f>
        <v>0.1060792482526339</v>
      </c>
      <c r="AB2179" s="4">
        <v>2970000</v>
      </c>
      <c r="AC2179" s="4">
        <v>2.5</v>
      </c>
      <c r="AD2179" s="4">
        <v>0</v>
      </c>
      <c r="AE2179" s="4">
        <v>239000</v>
      </c>
      <c r="AF2179" s="1">
        <v>0.21305094230000002</v>
      </c>
      <c r="AG2179" s="2">
        <f t="shared" si="308"/>
        <v>0.4625183957240287</v>
      </c>
      <c r="AH2179" s="2">
        <f t="shared" si="309"/>
        <v>0.54070137610198032</v>
      </c>
      <c r="AI2179">
        <f t="shared" si="310"/>
        <v>0.4883025534401968</v>
      </c>
      <c r="AJ2179">
        <f t="shared" si="311"/>
        <v>0.57961560410146717</v>
      </c>
      <c r="AK2179">
        <f t="shared" ref="AK2179:AK2242" si="316">(AB2179)/(Z2179*8760*AF2179) +(AC2179+AD2179) + (AE2179)/(Z2179*8760*AF2179)</f>
        <v>59.814023422219172</v>
      </c>
    </row>
    <row r="2180" spans="1:37" x14ac:dyDescent="0.2">
      <c r="A2180">
        <v>21</v>
      </c>
      <c r="B2180">
        <v>41009</v>
      </c>
      <c r="C2180">
        <v>41</v>
      </c>
      <c r="D2180" t="s">
        <v>219</v>
      </c>
      <c r="E2180">
        <v>9</v>
      </c>
      <c r="F2180" t="s">
        <v>1697</v>
      </c>
      <c r="G2180">
        <v>43</v>
      </c>
      <c r="H2180">
        <v>14</v>
      </c>
      <c r="I2180">
        <v>65</v>
      </c>
      <c r="J2180">
        <v>60</v>
      </c>
      <c r="K2180">
        <v>19</v>
      </c>
      <c r="L2180">
        <v>85</v>
      </c>
      <c r="M2180">
        <v>75</v>
      </c>
      <c r="N2180">
        <v>27</v>
      </c>
      <c r="O2180">
        <v>105</v>
      </c>
      <c r="P2180">
        <v>7041</v>
      </c>
      <c r="Q2180">
        <v>1.0572699081330099</v>
      </c>
      <c r="R2180">
        <f t="shared" si="312"/>
        <v>1</v>
      </c>
      <c r="S2180">
        <f t="shared" si="313"/>
        <v>7444.2374231645226</v>
      </c>
      <c r="T2180">
        <v>67.260000000000005</v>
      </c>
      <c r="U2180">
        <f t="shared" si="314"/>
        <v>71.111974021026256</v>
      </c>
      <c r="V2180">
        <v>0</v>
      </c>
      <c r="W2180">
        <v>9716</v>
      </c>
      <c r="X2180">
        <v>0</v>
      </c>
      <c r="Y2180" s="3">
        <v>0.1</v>
      </c>
      <c r="Z2180">
        <v>30</v>
      </c>
      <c r="AA2180" s="1">
        <f t="shared" si="315"/>
        <v>0.1060792482526339</v>
      </c>
      <c r="AB2180" s="4">
        <v>2970000</v>
      </c>
      <c r="AC2180" s="4">
        <v>2.5</v>
      </c>
      <c r="AD2180" s="4">
        <v>0</v>
      </c>
      <c r="AE2180" s="4">
        <v>239000</v>
      </c>
      <c r="AF2180" s="1">
        <v>0.2261348889</v>
      </c>
      <c r="AG2180" s="2">
        <f t="shared" si="308"/>
        <v>0.43453631952325772</v>
      </c>
      <c r="AH2180" s="2">
        <f t="shared" si="309"/>
        <v>0.50820438690715353</v>
      </c>
      <c r="AI2180">
        <f t="shared" si="310"/>
        <v>0.45883137904295196</v>
      </c>
      <c r="AJ2180">
        <f t="shared" si="311"/>
        <v>0.54487069139100897</v>
      </c>
      <c r="AK2180">
        <f t="shared" si="316"/>
        <v>56.497889297426617</v>
      </c>
    </row>
    <row r="2181" spans="1:37" x14ac:dyDescent="0.2">
      <c r="A2181">
        <v>21</v>
      </c>
      <c r="B2181">
        <v>41011</v>
      </c>
      <c r="C2181">
        <v>41</v>
      </c>
      <c r="D2181" t="s">
        <v>605</v>
      </c>
      <c r="E2181">
        <v>11</v>
      </c>
      <c r="F2181" t="s">
        <v>1697</v>
      </c>
      <c r="G2181">
        <v>43</v>
      </c>
      <c r="H2181">
        <v>14</v>
      </c>
      <c r="I2181">
        <v>65</v>
      </c>
      <c r="J2181">
        <v>60</v>
      </c>
      <c r="K2181">
        <v>19</v>
      </c>
      <c r="L2181">
        <v>85</v>
      </c>
      <c r="M2181">
        <v>75</v>
      </c>
      <c r="N2181">
        <v>27</v>
      </c>
      <c r="O2181">
        <v>105</v>
      </c>
      <c r="P2181">
        <v>7041</v>
      </c>
      <c r="Q2181">
        <v>1.0746850252151501</v>
      </c>
      <c r="R2181">
        <f t="shared" si="312"/>
        <v>1</v>
      </c>
      <c r="S2181">
        <f t="shared" si="313"/>
        <v>7566.857262539872</v>
      </c>
      <c r="T2181">
        <v>67.260000000000005</v>
      </c>
      <c r="U2181">
        <f t="shared" si="314"/>
        <v>72.283314795970995</v>
      </c>
      <c r="V2181">
        <v>0</v>
      </c>
      <c r="W2181">
        <v>9716</v>
      </c>
      <c r="X2181">
        <v>0</v>
      </c>
      <c r="Y2181" s="3">
        <v>0.1</v>
      </c>
      <c r="Z2181">
        <v>30</v>
      </c>
      <c r="AA2181" s="1">
        <f t="shared" si="315"/>
        <v>0.1060792482526339</v>
      </c>
      <c r="AB2181" s="4">
        <v>2970000</v>
      </c>
      <c r="AC2181" s="4">
        <v>2.5</v>
      </c>
      <c r="AD2181" s="4">
        <v>0</v>
      </c>
      <c r="AE2181" s="4">
        <v>239000</v>
      </c>
      <c r="AF2181" s="1">
        <v>0.29422371759999999</v>
      </c>
      <c r="AG2181" s="2">
        <f t="shared" si="308"/>
        <v>0.33947773889160654</v>
      </c>
      <c r="AH2181" s="2">
        <f t="shared" si="309"/>
        <v>0.39613236107370348</v>
      </c>
      <c r="AI2181">
        <f t="shared" si="310"/>
        <v>0.35816146313215769</v>
      </c>
      <c r="AJ2181">
        <f t="shared" si="311"/>
        <v>0.42432786587628429</v>
      </c>
      <c r="AK2181">
        <f t="shared" si="316"/>
        <v>44.001775576463821</v>
      </c>
    </row>
    <row r="2182" spans="1:37" x14ac:dyDescent="0.2">
      <c r="A2182">
        <v>21</v>
      </c>
      <c r="B2182">
        <v>41013</v>
      </c>
      <c r="C2182">
        <v>41</v>
      </c>
      <c r="D2182" t="s">
        <v>1796</v>
      </c>
      <c r="E2182">
        <v>13</v>
      </c>
      <c r="F2182" t="s">
        <v>1697</v>
      </c>
      <c r="G2182">
        <v>43</v>
      </c>
      <c r="H2182">
        <v>14</v>
      </c>
      <c r="I2182">
        <v>65</v>
      </c>
      <c r="J2182">
        <v>60</v>
      </c>
      <c r="K2182">
        <v>19</v>
      </c>
      <c r="L2182">
        <v>85</v>
      </c>
      <c r="M2182">
        <v>75</v>
      </c>
      <c r="N2182">
        <v>27</v>
      </c>
      <c r="O2182">
        <v>105</v>
      </c>
      <c r="P2182">
        <v>7041</v>
      </c>
      <c r="Q2182">
        <v>1.03726067744106</v>
      </c>
      <c r="R2182">
        <f t="shared" si="312"/>
        <v>1</v>
      </c>
      <c r="S2182">
        <f t="shared" si="313"/>
        <v>7303.3524298625034</v>
      </c>
      <c r="T2182">
        <v>67.260000000000005</v>
      </c>
      <c r="U2182">
        <f t="shared" si="314"/>
        <v>69.766153164685704</v>
      </c>
      <c r="V2182">
        <v>0</v>
      </c>
      <c r="W2182">
        <v>9716</v>
      </c>
      <c r="X2182">
        <v>0</v>
      </c>
      <c r="Y2182" s="3">
        <v>0.1</v>
      </c>
      <c r="Z2182">
        <v>30</v>
      </c>
      <c r="AA2182" s="1">
        <f t="shared" si="315"/>
        <v>0.1060792482526339</v>
      </c>
      <c r="AB2182" s="4">
        <v>2970000</v>
      </c>
      <c r="AC2182" s="4">
        <v>2.5</v>
      </c>
      <c r="AD2182" s="4">
        <v>0</v>
      </c>
      <c r="AE2182" s="4">
        <v>239000</v>
      </c>
      <c r="AF2182" s="1">
        <v>0.39066623680000001</v>
      </c>
      <c r="AG2182" s="2">
        <f t="shared" si="308"/>
        <v>0.2467685544813083</v>
      </c>
      <c r="AH2182" s="2">
        <f t="shared" si="309"/>
        <v>0.28947406205774395</v>
      </c>
      <c r="AI2182">
        <f t="shared" si="310"/>
        <v>0.26085161389641409</v>
      </c>
      <c r="AJ2182">
        <f t="shared" si="311"/>
        <v>0.31072446231775935</v>
      </c>
      <c r="AK2182">
        <f t="shared" si="316"/>
        <v>33.75636552861193</v>
      </c>
    </row>
    <row r="2183" spans="1:37" x14ac:dyDescent="0.2">
      <c r="A2183">
        <v>21</v>
      </c>
      <c r="B2183">
        <v>41015</v>
      </c>
      <c r="C2183">
        <v>41</v>
      </c>
      <c r="D2183" t="s">
        <v>1530</v>
      </c>
      <c r="E2183">
        <v>15</v>
      </c>
      <c r="F2183" t="s">
        <v>1697</v>
      </c>
      <c r="G2183">
        <v>43</v>
      </c>
      <c r="H2183">
        <v>14</v>
      </c>
      <c r="I2183">
        <v>65</v>
      </c>
      <c r="J2183">
        <v>60</v>
      </c>
      <c r="K2183">
        <v>19</v>
      </c>
      <c r="L2183">
        <v>85</v>
      </c>
      <c r="M2183">
        <v>75</v>
      </c>
      <c r="N2183">
        <v>27</v>
      </c>
      <c r="O2183">
        <v>105</v>
      </c>
      <c r="P2183">
        <v>7041</v>
      </c>
      <c r="Q2183">
        <v>1.07990295688311</v>
      </c>
      <c r="R2183">
        <f t="shared" si="312"/>
        <v>1</v>
      </c>
      <c r="S2183">
        <f t="shared" si="313"/>
        <v>7603.5967194139776</v>
      </c>
      <c r="T2183">
        <v>67.260000000000005</v>
      </c>
      <c r="U2183">
        <f t="shared" si="314"/>
        <v>72.63427287995799</v>
      </c>
      <c r="V2183">
        <v>0</v>
      </c>
      <c r="W2183">
        <v>9716</v>
      </c>
      <c r="X2183">
        <v>0</v>
      </c>
      <c r="Y2183" s="3">
        <v>0.1</v>
      </c>
      <c r="Z2183">
        <v>30</v>
      </c>
      <c r="AA2183" s="1">
        <f t="shared" si="315"/>
        <v>0.1060792482526339</v>
      </c>
      <c r="AB2183" s="4">
        <v>2970000</v>
      </c>
      <c r="AC2183" s="4">
        <v>2.5</v>
      </c>
      <c r="AD2183" s="4">
        <v>0</v>
      </c>
      <c r="AE2183" s="4">
        <v>239000</v>
      </c>
      <c r="AF2183" s="1">
        <v>0.32995341410000001</v>
      </c>
      <c r="AG2183" s="2">
        <f t="shared" si="308"/>
        <v>0.30418646502756963</v>
      </c>
      <c r="AH2183" s="2">
        <f t="shared" si="309"/>
        <v>0.35472236585344014</v>
      </c>
      <c r="AI2183">
        <f t="shared" si="310"/>
        <v>0.32085212669453866</v>
      </c>
      <c r="AJ2183">
        <f t="shared" si="311"/>
        <v>0.37987142930922946</v>
      </c>
      <c r="AK2183">
        <f t="shared" si="316"/>
        <v>39.507668886878982</v>
      </c>
    </row>
    <row r="2184" spans="1:37" x14ac:dyDescent="0.2">
      <c r="A2184">
        <v>21</v>
      </c>
      <c r="B2184">
        <v>41017</v>
      </c>
      <c r="C2184">
        <v>41</v>
      </c>
      <c r="D2184" t="s">
        <v>1748</v>
      </c>
      <c r="E2184">
        <v>17</v>
      </c>
      <c r="F2184" t="s">
        <v>1697</v>
      </c>
      <c r="G2184">
        <v>43</v>
      </c>
      <c r="H2184">
        <v>14</v>
      </c>
      <c r="I2184">
        <v>65</v>
      </c>
      <c r="J2184">
        <v>60</v>
      </c>
      <c r="K2184">
        <v>19</v>
      </c>
      <c r="L2184">
        <v>85</v>
      </c>
      <c r="M2184">
        <v>75</v>
      </c>
      <c r="N2184">
        <v>27</v>
      </c>
      <c r="O2184">
        <v>105</v>
      </c>
      <c r="P2184">
        <v>7041</v>
      </c>
      <c r="Q2184">
        <v>1.04805489803882</v>
      </c>
      <c r="R2184">
        <f t="shared" si="312"/>
        <v>1</v>
      </c>
      <c r="S2184">
        <f t="shared" si="313"/>
        <v>7379.3545370913316</v>
      </c>
      <c r="T2184">
        <v>67.260000000000005</v>
      </c>
      <c r="U2184">
        <f t="shared" si="314"/>
        <v>70.492172442091046</v>
      </c>
      <c r="V2184">
        <v>0</v>
      </c>
      <c r="W2184">
        <v>9716</v>
      </c>
      <c r="X2184">
        <v>0</v>
      </c>
      <c r="Y2184" s="3">
        <v>0.1</v>
      </c>
      <c r="Z2184">
        <v>30</v>
      </c>
      <c r="AA2184" s="1">
        <f t="shared" si="315"/>
        <v>0.1060792482526339</v>
      </c>
      <c r="AB2184" s="4">
        <v>2970000</v>
      </c>
      <c r="AC2184" s="4">
        <v>2.5</v>
      </c>
      <c r="AD2184" s="4">
        <v>0</v>
      </c>
      <c r="AE2184" s="4">
        <v>239000</v>
      </c>
      <c r="AF2184" s="1">
        <v>0.38840413329999995</v>
      </c>
      <c r="AG2184" s="2">
        <f t="shared" si="308"/>
        <v>0.25078870399174197</v>
      </c>
      <c r="AH2184" s="2">
        <f t="shared" si="309"/>
        <v>0.29374205898889122</v>
      </c>
      <c r="AI2184">
        <f t="shared" si="310"/>
        <v>0.26495350787183997</v>
      </c>
      <c r="AJ2184">
        <f t="shared" si="311"/>
        <v>0.31511585964356426</v>
      </c>
      <c r="AK2184">
        <f t="shared" si="316"/>
        <v>33.938405645587061</v>
      </c>
    </row>
    <row r="2185" spans="1:37" x14ac:dyDescent="0.2">
      <c r="A2185">
        <v>21</v>
      </c>
      <c r="B2185">
        <v>41019</v>
      </c>
      <c r="C2185">
        <v>41</v>
      </c>
      <c r="D2185" t="s">
        <v>340</v>
      </c>
      <c r="E2185">
        <v>19</v>
      </c>
      <c r="F2185" t="s">
        <v>1697</v>
      </c>
      <c r="G2185">
        <v>43</v>
      </c>
      <c r="H2185">
        <v>14</v>
      </c>
      <c r="I2185">
        <v>65</v>
      </c>
      <c r="J2185">
        <v>60</v>
      </c>
      <c r="K2185">
        <v>19</v>
      </c>
      <c r="L2185">
        <v>85</v>
      </c>
      <c r="M2185">
        <v>75</v>
      </c>
      <c r="N2185">
        <v>27</v>
      </c>
      <c r="O2185">
        <v>105</v>
      </c>
      <c r="P2185">
        <v>7041</v>
      </c>
      <c r="Q2185">
        <v>1.0686980952749701</v>
      </c>
      <c r="R2185">
        <f t="shared" si="312"/>
        <v>1</v>
      </c>
      <c r="S2185">
        <f t="shared" si="313"/>
        <v>7524.7032888310641</v>
      </c>
      <c r="T2185">
        <v>67.260000000000005</v>
      </c>
      <c r="U2185">
        <f t="shared" si="314"/>
        <v>71.880633888194495</v>
      </c>
      <c r="V2185">
        <v>0</v>
      </c>
      <c r="W2185">
        <v>9716</v>
      </c>
      <c r="X2185">
        <v>0</v>
      </c>
      <c r="Y2185" s="3">
        <v>0.1</v>
      </c>
      <c r="Z2185">
        <v>30</v>
      </c>
      <c r="AA2185" s="1">
        <f t="shared" si="315"/>
        <v>0.1060792482526339</v>
      </c>
      <c r="AB2185" s="4">
        <v>2970000</v>
      </c>
      <c r="AC2185" s="4">
        <v>2.5</v>
      </c>
      <c r="AD2185" s="4">
        <v>0</v>
      </c>
      <c r="AE2185" s="4">
        <v>239000</v>
      </c>
      <c r="AF2185" s="1">
        <v>0.32540324579999996</v>
      </c>
      <c r="AG2185" s="2">
        <f t="shared" si="308"/>
        <v>0.30523964293656786</v>
      </c>
      <c r="AH2185" s="2">
        <f t="shared" si="309"/>
        <v>0.35648009828567673</v>
      </c>
      <c r="AI2185">
        <f t="shared" si="310"/>
        <v>0.32213767915233843</v>
      </c>
      <c r="AJ2185">
        <f t="shared" si="311"/>
        <v>0.3819799513763753</v>
      </c>
      <c r="AK2185">
        <f t="shared" si="316"/>
        <v>40.025153343470642</v>
      </c>
    </row>
    <row r="2186" spans="1:37" x14ac:dyDescent="0.2">
      <c r="A2186">
        <v>21</v>
      </c>
      <c r="B2186">
        <v>41021</v>
      </c>
      <c r="C2186">
        <v>41</v>
      </c>
      <c r="D2186" t="s">
        <v>1750</v>
      </c>
      <c r="E2186">
        <v>21</v>
      </c>
      <c r="F2186" t="s">
        <v>1697</v>
      </c>
      <c r="G2186">
        <v>43</v>
      </c>
      <c r="H2186">
        <v>14</v>
      </c>
      <c r="I2186">
        <v>65</v>
      </c>
      <c r="J2186">
        <v>60</v>
      </c>
      <c r="K2186">
        <v>19</v>
      </c>
      <c r="L2186">
        <v>85</v>
      </c>
      <c r="M2186">
        <v>75</v>
      </c>
      <c r="N2186">
        <v>27</v>
      </c>
      <c r="O2186">
        <v>105</v>
      </c>
      <c r="P2186">
        <v>7041</v>
      </c>
      <c r="Q2186">
        <v>1.0300798813501999</v>
      </c>
      <c r="R2186">
        <f t="shared" si="312"/>
        <v>1</v>
      </c>
      <c r="S2186">
        <f t="shared" si="313"/>
        <v>7252.7924445867575</v>
      </c>
      <c r="T2186">
        <v>67.260000000000005</v>
      </c>
      <c r="U2186">
        <f t="shared" si="314"/>
        <v>69.28317281961445</v>
      </c>
      <c r="V2186">
        <v>0</v>
      </c>
      <c r="W2186">
        <v>9716</v>
      </c>
      <c r="X2186">
        <v>0</v>
      </c>
      <c r="Y2186" s="3">
        <v>0.1</v>
      </c>
      <c r="Z2186">
        <v>30</v>
      </c>
      <c r="AA2186" s="1">
        <f t="shared" si="315"/>
        <v>0.1060792482526339</v>
      </c>
      <c r="AB2186" s="4">
        <v>2970000</v>
      </c>
      <c r="AC2186" s="4">
        <v>2.5</v>
      </c>
      <c r="AD2186" s="4">
        <v>0</v>
      </c>
      <c r="AE2186" s="4">
        <v>239000</v>
      </c>
      <c r="AF2186" s="1">
        <v>0.3596635446</v>
      </c>
      <c r="AG2186" s="2">
        <f t="shared" si="308"/>
        <v>0.2661841961183809</v>
      </c>
      <c r="AH2186" s="2">
        <f t="shared" si="309"/>
        <v>0.31255795231944233</v>
      </c>
      <c r="AI2186">
        <f t="shared" si="310"/>
        <v>0.28147710883926241</v>
      </c>
      <c r="AJ2186">
        <f t="shared" si="311"/>
        <v>0.33563473159392287</v>
      </c>
      <c r="AK2186">
        <f t="shared" si="316"/>
        <v>36.45063770137817</v>
      </c>
    </row>
    <row r="2187" spans="1:37" x14ac:dyDescent="0.2">
      <c r="A2187">
        <v>21</v>
      </c>
      <c r="B2187">
        <v>41023</v>
      </c>
      <c r="C2187">
        <v>41</v>
      </c>
      <c r="D2187" t="s">
        <v>251</v>
      </c>
      <c r="E2187">
        <v>23</v>
      </c>
      <c r="F2187" t="s">
        <v>1697</v>
      </c>
      <c r="G2187">
        <v>43</v>
      </c>
      <c r="H2187">
        <v>14</v>
      </c>
      <c r="I2187">
        <v>65</v>
      </c>
      <c r="J2187">
        <v>60</v>
      </c>
      <c r="K2187">
        <v>19</v>
      </c>
      <c r="L2187">
        <v>85</v>
      </c>
      <c r="M2187">
        <v>75</v>
      </c>
      <c r="N2187">
        <v>27</v>
      </c>
      <c r="O2187">
        <v>105</v>
      </c>
      <c r="P2187">
        <v>7041</v>
      </c>
      <c r="Q2187">
        <v>1.0174216461532299</v>
      </c>
      <c r="R2187">
        <f t="shared" si="312"/>
        <v>1</v>
      </c>
      <c r="S2187">
        <f t="shared" si="313"/>
        <v>7163.6658105648921</v>
      </c>
      <c r="T2187">
        <v>67.260000000000005</v>
      </c>
      <c r="U2187">
        <f t="shared" si="314"/>
        <v>68.431779920266251</v>
      </c>
      <c r="V2187">
        <v>0</v>
      </c>
      <c r="W2187">
        <v>9716</v>
      </c>
      <c r="X2187">
        <v>0</v>
      </c>
      <c r="Y2187" s="3">
        <v>0.1</v>
      </c>
      <c r="Z2187">
        <v>30</v>
      </c>
      <c r="AA2187" s="1">
        <f t="shared" si="315"/>
        <v>0.1060792482526339</v>
      </c>
      <c r="AB2187" s="4">
        <v>2970000</v>
      </c>
      <c r="AC2187" s="4">
        <v>2.5</v>
      </c>
      <c r="AD2187" s="4">
        <v>0</v>
      </c>
      <c r="AE2187" s="4">
        <v>239000</v>
      </c>
      <c r="AF2187" s="1">
        <v>0.37744953330000003</v>
      </c>
      <c r="AG2187" s="2">
        <f t="shared" si="308"/>
        <v>0.25052430303284579</v>
      </c>
      <c r="AH2187" s="2">
        <f t="shared" si="309"/>
        <v>0.29471992644281381</v>
      </c>
      <c r="AI2187">
        <f t="shared" si="310"/>
        <v>0.26509882901733434</v>
      </c>
      <c r="AJ2187">
        <f t="shared" si="311"/>
        <v>0.31671223832496298</v>
      </c>
      <c r="AK2187">
        <f t="shared" si="316"/>
        <v>34.850832680465437</v>
      </c>
    </row>
    <row r="2188" spans="1:37" x14ac:dyDescent="0.2">
      <c r="A2188">
        <v>21</v>
      </c>
      <c r="B2188">
        <v>41025</v>
      </c>
      <c r="C2188">
        <v>41</v>
      </c>
      <c r="D2188" t="s">
        <v>1751</v>
      </c>
      <c r="E2188">
        <v>25</v>
      </c>
      <c r="F2188" t="s">
        <v>1697</v>
      </c>
      <c r="G2188">
        <v>43</v>
      </c>
      <c r="H2188">
        <v>14</v>
      </c>
      <c r="I2188">
        <v>65</v>
      </c>
      <c r="J2188">
        <v>60</v>
      </c>
      <c r="K2188">
        <v>19</v>
      </c>
      <c r="L2188">
        <v>85</v>
      </c>
      <c r="M2188">
        <v>75</v>
      </c>
      <c r="N2188">
        <v>27</v>
      </c>
      <c r="O2188">
        <v>105</v>
      </c>
      <c r="P2188">
        <v>7041</v>
      </c>
      <c r="Q2188">
        <v>1.02566501360066</v>
      </c>
      <c r="R2188">
        <f t="shared" si="312"/>
        <v>1</v>
      </c>
      <c r="S2188">
        <f t="shared" si="313"/>
        <v>7221.7073607622469</v>
      </c>
      <c r="T2188">
        <v>67.260000000000005</v>
      </c>
      <c r="U2188">
        <f t="shared" si="314"/>
        <v>68.986228814780389</v>
      </c>
      <c r="V2188">
        <v>0</v>
      </c>
      <c r="W2188">
        <v>9716</v>
      </c>
      <c r="X2188">
        <v>0</v>
      </c>
      <c r="Y2188" s="3">
        <v>0.1</v>
      </c>
      <c r="Z2188">
        <v>30</v>
      </c>
      <c r="AA2188" s="1">
        <f t="shared" si="315"/>
        <v>0.1060792482526339</v>
      </c>
      <c r="AB2188" s="4">
        <v>2970000</v>
      </c>
      <c r="AC2188" s="4">
        <v>2.5</v>
      </c>
      <c r="AD2188" s="4">
        <v>0</v>
      </c>
      <c r="AE2188" s="4">
        <v>239000</v>
      </c>
      <c r="AF2188" s="1">
        <v>0.40886699210000005</v>
      </c>
      <c r="AG2188" s="2">
        <f t="shared" si="308"/>
        <v>0.23314777346675303</v>
      </c>
      <c r="AH2188" s="2">
        <f t="shared" si="309"/>
        <v>0.27395891834081487</v>
      </c>
      <c r="AI2188">
        <f t="shared" si="310"/>
        <v>0.24660603854201527</v>
      </c>
      <c r="AJ2188">
        <f t="shared" si="311"/>
        <v>0.29426613708849381</v>
      </c>
      <c r="AK2188">
        <f t="shared" si="316"/>
        <v>32.364985271595529</v>
      </c>
    </row>
    <row r="2189" spans="1:37" x14ac:dyDescent="0.2">
      <c r="A2189">
        <v>21</v>
      </c>
      <c r="B2189">
        <v>41027</v>
      </c>
      <c r="C2189">
        <v>41</v>
      </c>
      <c r="D2189" t="s">
        <v>1752</v>
      </c>
      <c r="E2189">
        <v>27</v>
      </c>
      <c r="F2189" t="s">
        <v>1697</v>
      </c>
      <c r="G2189">
        <v>43</v>
      </c>
      <c r="H2189">
        <v>14</v>
      </c>
      <c r="I2189">
        <v>65</v>
      </c>
      <c r="J2189">
        <v>60</v>
      </c>
      <c r="K2189">
        <v>19</v>
      </c>
      <c r="L2189">
        <v>85</v>
      </c>
      <c r="M2189">
        <v>75</v>
      </c>
      <c r="N2189">
        <v>27</v>
      </c>
      <c r="O2189">
        <v>105</v>
      </c>
      <c r="P2189">
        <v>7041</v>
      </c>
      <c r="Q2189">
        <v>1.0462556441624999</v>
      </c>
      <c r="R2189">
        <f t="shared" si="312"/>
        <v>1</v>
      </c>
      <c r="S2189">
        <f t="shared" si="313"/>
        <v>7366.6859905481624</v>
      </c>
      <c r="T2189">
        <v>67.260000000000005</v>
      </c>
      <c r="U2189">
        <f t="shared" si="314"/>
        <v>70.371154626369758</v>
      </c>
      <c r="V2189">
        <v>0</v>
      </c>
      <c r="W2189">
        <v>9716</v>
      </c>
      <c r="X2189">
        <v>0</v>
      </c>
      <c r="Y2189" s="3">
        <v>0.1</v>
      </c>
      <c r="Z2189">
        <v>30</v>
      </c>
      <c r="AA2189" s="1">
        <f t="shared" si="315"/>
        <v>0.1060792482526339</v>
      </c>
      <c r="AB2189" s="4">
        <v>2970000</v>
      </c>
      <c r="AC2189" s="4">
        <v>2.5</v>
      </c>
      <c r="AD2189" s="4">
        <v>0</v>
      </c>
      <c r="AE2189" s="4">
        <v>239000</v>
      </c>
      <c r="AF2189" s="1">
        <v>0.29819829549999999</v>
      </c>
      <c r="AG2189" s="2">
        <f t="shared" si="308"/>
        <v>0.32609222137882271</v>
      </c>
      <c r="AH2189" s="2">
        <f t="shared" si="309"/>
        <v>0.38199371376117941</v>
      </c>
      <c r="AI2189">
        <f t="shared" si="310"/>
        <v>0.3445275500848462</v>
      </c>
      <c r="AJ2189">
        <f t="shared" si="311"/>
        <v>0.40981424385452703</v>
      </c>
      <c r="AK2189">
        <f t="shared" si="316"/>
        <v>43.448613326691756</v>
      </c>
    </row>
    <row r="2190" spans="1:37" x14ac:dyDescent="0.2">
      <c r="A2190">
        <v>21</v>
      </c>
      <c r="B2190">
        <v>41029</v>
      </c>
      <c r="C2190">
        <v>41</v>
      </c>
      <c r="D2190" t="s">
        <v>55</v>
      </c>
      <c r="E2190">
        <v>29</v>
      </c>
      <c r="F2190" t="s">
        <v>1697</v>
      </c>
      <c r="G2190">
        <v>43</v>
      </c>
      <c r="H2190">
        <v>14</v>
      </c>
      <c r="I2190">
        <v>65</v>
      </c>
      <c r="J2190">
        <v>60</v>
      </c>
      <c r="K2190">
        <v>19</v>
      </c>
      <c r="L2190">
        <v>85</v>
      </c>
      <c r="M2190">
        <v>75</v>
      </c>
      <c r="N2190">
        <v>27</v>
      </c>
      <c r="O2190">
        <v>105</v>
      </c>
      <c r="P2190">
        <v>7041</v>
      </c>
      <c r="Q2190">
        <v>1.0715362127725201</v>
      </c>
      <c r="R2190">
        <f t="shared" si="312"/>
        <v>1</v>
      </c>
      <c r="S2190">
        <f t="shared" si="313"/>
        <v>7544.6864741313138</v>
      </c>
      <c r="T2190">
        <v>67.260000000000005</v>
      </c>
      <c r="U2190">
        <f t="shared" si="314"/>
        <v>72.071525671079712</v>
      </c>
      <c r="V2190">
        <v>0</v>
      </c>
      <c r="W2190">
        <v>9716</v>
      </c>
      <c r="X2190">
        <v>0</v>
      </c>
      <c r="Y2190" s="3">
        <v>0.1</v>
      </c>
      <c r="Z2190">
        <v>30</v>
      </c>
      <c r="AA2190" s="1">
        <f t="shared" si="315"/>
        <v>0.1060792482526339</v>
      </c>
      <c r="AB2190" s="4">
        <v>2970000</v>
      </c>
      <c r="AC2190" s="4">
        <v>2.5</v>
      </c>
      <c r="AD2190" s="4">
        <v>0</v>
      </c>
      <c r="AE2190" s="4">
        <v>239000</v>
      </c>
      <c r="AF2190" s="1">
        <v>0.38578035710000003</v>
      </c>
      <c r="AG2190" s="2">
        <f t="shared" si="308"/>
        <v>0.25815142339877106</v>
      </c>
      <c r="AH2190" s="2">
        <f t="shared" si="309"/>
        <v>0.3013958933323207</v>
      </c>
      <c r="AI2190">
        <f t="shared" si="310"/>
        <v>0.27241224213615001</v>
      </c>
      <c r="AJ2190">
        <f t="shared" si="311"/>
        <v>0.32291463678260179</v>
      </c>
      <c r="AK2190">
        <f t="shared" si="316"/>
        <v>34.152225087092354</v>
      </c>
    </row>
    <row r="2191" spans="1:37" x14ac:dyDescent="0.2">
      <c r="A2191">
        <v>21</v>
      </c>
      <c r="B2191">
        <v>41031</v>
      </c>
      <c r="C2191">
        <v>41</v>
      </c>
      <c r="D2191" t="s">
        <v>240</v>
      </c>
      <c r="E2191">
        <v>31</v>
      </c>
      <c r="F2191" t="s">
        <v>1697</v>
      </c>
      <c r="G2191">
        <v>43</v>
      </c>
      <c r="H2191">
        <v>14</v>
      </c>
      <c r="I2191">
        <v>65</v>
      </c>
      <c r="J2191">
        <v>60</v>
      </c>
      <c r="K2191">
        <v>19</v>
      </c>
      <c r="L2191">
        <v>85</v>
      </c>
      <c r="M2191">
        <v>75</v>
      </c>
      <c r="N2191">
        <v>27</v>
      </c>
      <c r="O2191">
        <v>105</v>
      </c>
      <c r="P2191">
        <v>7041</v>
      </c>
      <c r="Q2191">
        <v>1.04439654557601</v>
      </c>
      <c r="R2191">
        <f t="shared" si="312"/>
        <v>1</v>
      </c>
      <c r="S2191">
        <f t="shared" si="313"/>
        <v>7353.5960774006862</v>
      </c>
      <c r="T2191">
        <v>67.260000000000005</v>
      </c>
      <c r="U2191">
        <f t="shared" si="314"/>
        <v>70.246111655442434</v>
      </c>
      <c r="V2191">
        <v>0</v>
      </c>
      <c r="W2191">
        <v>9716</v>
      </c>
      <c r="X2191">
        <v>0</v>
      </c>
      <c r="Y2191" s="3">
        <v>0.1</v>
      </c>
      <c r="Z2191">
        <v>30</v>
      </c>
      <c r="AA2191" s="1">
        <f t="shared" si="315"/>
        <v>0.1060792482526339</v>
      </c>
      <c r="AB2191" s="4">
        <v>2970000</v>
      </c>
      <c r="AC2191" s="4">
        <v>2.5</v>
      </c>
      <c r="AD2191" s="4">
        <v>0</v>
      </c>
      <c r="AE2191" s="4">
        <v>239000</v>
      </c>
      <c r="AF2191" s="1">
        <v>0.37119031620000004</v>
      </c>
      <c r="AG2191" s="2">
        <f t="shared" si="308"/>
        <v>0.26150293716565204</v>
      </c>
      <c r="AH2191" s="2">
        <f t="shared" si="309"/>
        <v>0.30644128232022316</v>
      </c>
      <c r="AI2191">
        <f t="shared" si="310"/>
        <v>0.27632242592391426</v>
      </c>
      <c r="AJ2191">
        <f t="shared" si="311"/>
        <v>0.32880338686005189</v>
      </c>
      <c r="AK2191">
        <f t="shared" si="316"/>
        <v>35.396350373884204</v>
      </c>
    </row>
    <row r="2192" spans="1:37" x14ac:dyDescent="0.2">
      <c r="A2192">
        <v>21</v>
      </c>
      <c r="B2192">
        <v>41033</v>
      </c>
      <c r="C2192">
        <v>41</v>
      </c>
      <c r="D2192" t="s">
        <v>1755</v>
      </c>
      <c r="E2192">
        <v>33</v>
      </c>
      <c r="F2192" t="s">
        <v>1697</v>
      </c>
      <c r="G2192">
        <v>43</v>
      </c>
      <c r="H2192">
        <v>14</v>
      </c>
      <c r="I2192">
        <v>65</v>
      </c>
      <c r="J2192">
        <v>60</v>
      </c>
      <c r="K2192">
        <v>19</v>
      </c>
      <c r="L2192">
        <v>85</v>
      </c>
      <c r="M2192">
        <v>75</v>
      </c>
      <c r="N2192">
        <v>27</v>
      </c>
      <c r="O2192">
        <v>105</v>
      </c>
      <c r="P2192">
        <v>7041</v>
      </c>
      <c r="Q2192">
        <v>1.07739793736002</v>
      </c>
      <c r="R2192">
        <f t="shared" si="312"/>
        <v>1</v>
      </c>
      <c r="S2192">
        <f t="shared" si="313"/>
        <v>7585.9588769519005</v>
      </c>
      <c r="T2192">
        <v>67.260000000000005</v>
      </c>
      <c r="U2192">
        <f t="shared" si="314"/>
        <v>72.465785266834956</v>
      </c>
      <c r="V2192">
        <v>0</v>
      </c>
      <c r="W2192">
        <v>9716</v>
      </c>
      <c r="X2192">
        <v>0</v>
      </c>
      <c r="Y2192" s="3">
        <v>0.1</v>
      </c>
      <c r="Z2192">
        <v>30</v>
      </c>
      <c r="AA2192" s="1">
        <f t="shared" si="315"/>
        <v>0.1060792482526339</v>
      </c>
      <c r="AB2192" s="4">
        <v>2970000</v>
      </c>
      <c r="AC2192" s="4">
        <v>2.5</v>
      </c>
      <c r="AD2192" s="4">
        <v>0</v>
      </c>
      <c r="AE2192" s="4">
        <v>239000</v>
      </c>
      <c r="AF2192" s="1">
        <v>0.36532519000000002</v>
      </c>
      <c r="AG2192" s="2">
        <f t="shared" si="308"/>
        <v>0.2740970131374918</v>
      </c>
      <c r="AH2192" s="2">
        <f t="shared" si="309"/>
        <v>0.31975441436542246</v>
      </c>
      <c r="AI2192">
        <f t="shared" si="310"/>
        <v>0.28915365931238923</v>
      </c>
      <c r="AJ2192">
        <f t="shared" si="311"/>
        <v>0.34247452869602468</v>
      </c>
      <c r="AK2192">
        <f t="shared" si="316"/>
        <v>35.924485995909741</v>
      </c>
    </row>
    <row r="2193" spans="1:37" x14ac:dyDescent="0.2">
      <c r="A2193">
        <v>21</v>
      </c>
      <c r="B2193">
        <v>41035</v>
      </c>
      <c r="C2193">
        <v>41</v>
      </c>
      <c r="D2193" t="s">
        <v>1779</v>
      </c>
      <c r="E2193">
        <v>35</v>
      </c>
      <c r="F2193" t="s">
        <v>1697</v>
      </c>
      <c r="G2193">
        <v>43</v>
      </c>
      <c r="H2193">
        <v>14</v>
      </c>
      <c r="I2193">
        <v>65</v>
      </c>
      <c r="J2193">
        <v>60</v>
      </c>
      <c r="K2193">
        <v>19</v>
      </c>
      <c r="L2193">
        <v>85</v>
      </c>
      <c r="M2193">
        <v>75</v>
      </c>
      <c r="N2193">
        <v>27</v>
      </c>
      <c r="O2193">
        <v>105</v>
      </c>
      <c r="P2193">
        <v>7041</v>
      </c>
      <c r="Q2193">
        <v>1.0607435818422899</v>
      </c>
      <c r="R2193">
        <f t="shared" si="312"/>
        <v>1</v>
      </c>
      <c r="S2193">
        <f t="shared" si="313"/>
        <v>7468.6955597515635</v>
      </c>
      <c r="T2193">
        <v>67.260000000000005</v>
      </c>
      <c r="U2193">
        <f t="shared" si="314"/>
        <v>71.345613314712423</v>
      </c>
      <c r="V2193">
        <v>0</v>
      </c>
      <c r="W2193">
        <v>9716</v>
      </c>
      <c r="X2193">
        <v>0</v>
      </c>
      <c r="Y2193" s="3">
        <v>0.1</v>
      </c>
      <c r="Z2193">
        <v>30</v>
      </c>
      <c r="AA2193" s="1">
        <f t="shared" si="315"/>
        <v>0.1060792482526339</v>
      </c>
      <c r="AB2193" s="4">
        <v>2970000</v>
      </c>
      <c r="AC2193" s="4">
        <v>2.5</v>
      </c>
      <c r="AD2193" s="4">
        <v>0</v>
      </c>
      <c r="AE2193" s="4">
        <v>239000</v>
      </c>
      <c r="AF2193" s="1">
        <v>0.410852457</v>
      </c>
      <c r="AG2193" s="2">
        <f t="shared" si="308"/>
        <v>0.23995638262554403</v>
      </c>
      <c r="AH2193" s="2">
        <f t="shared" si="309"/>
        <v>0.2805710304979066</v>
      </c>
      <c r="AI2193">
        <f t="shared" si="310"/>
        <v>0.25334983951264667</v>
      </c>
      <c r="AJ2193">
        <f t="shared" si="311"/>
        <v>0.30078041563695296</v>
      </c>
      <c r="AK2193">
        <f t="shared" si="316"/>
        <v>32.220661247276091</v>
      </c>
    </row>
    <row r="2194" spans="1:37" x14ac:dyDescent="0.2">
      <c r="A2194">
        <v>21</v>
      </c>
      <c r="B2194">
        <v>41037</v>
      </c>
      <c r="C2194">
        <v>41</v>
      </c>
      <c r="D2194" t="s">
        <v>235</v>
      </c>
      <c r="E2194">
        <v>37</v>
      </c>
      <c r="F2194" t="s">
        <v>1697</v>
      </c>
      <c r="G2194">
        <v>43</v>
      </c>
      <c r="H2194">
        <v>14</v>
      </c>
      <c r="I2194">
        <v>65</v>
      </c>
      <c r="J2194">
        <v>60</v>
      </c>
      <c r="K2194">
        <v>19</v>
      </c>
      <c r="L2194">
        <v>85</v>
      </c>
      <c r="M2194">
        <v>75</v>
      </c>
      <c r="N2194">
        <v>27</v>
      </c>
      <c r="O2194">
        <v>105</v>
      </c>
      <c r="P2194">
        <v>7041</v>
      </c>
      <c r="Q2194">
        <v>1.04656199304572</v>
      </c>
      <c r="R2194">
        <f t="shared" si="312"/>
        <v>1</v>
      </c>
      <c r="S2194">
        <f t="shared" si="313"/>
        <v>7368.8429930349139</v>
      </c>
      <c r="T2194">
        <v>67.260000000000005</v>
      </c>
      <c r="U2194">
        <f t="shared" si="314"/>
        <v>70.391759652255132</v>
      </c>
      <c r="V2194">
        <v>0</v>
      </c>
      <c r="W2194">
        <v>9716</v>
      </c>
      <c r="X2194">
        <v>0</v>
      </c>
      <c r="Y2194" s="3">
        <v>0.1</v>
      </c>
      <c r="Z2194">
        <v>30</v>
      </c>
      <c r="AA2194" s="1">
        <f t="shared" si="315"/>
        <v>0.1060792482526339</v>
      </c>
      <c r="AB2194" s="4">
        <v>2970000</v>
      </c>
      <c r="AC2194" s="4">
        <v>2.5</v>
      </c>
      <c r="AD2194" s="4">
        <v>0</v>
      </c>
      <c r="AE2194" s="4">
        <v>239000</v>
      </c>
      <c r="AF2194" s="1">
        <v>0.41584727379999997</v>
      </c>
      <c r="AG2194" s="2">
        <f t="shared" si="308"/>
        <v>0.23390466433171639</v>
      </c>
      <c r="AH2194" s="2">
        <f t="shared" si="309"/>
        <v>0.27403328400158039</v>
      </c>
      <c r="AI2194">
        <f t="shared" si="310"/>
        <v>0.24713782051740377</v>
      </c>
      <c r="AJ2194">
        <f t="shared" si="311"/>
        <v>0.29400068126021905</v>
      </c>
      <c r="AK2194">
        <f t="shared" si="316"/>
        <v>31.863681010881905</v>
      </c>
    </row>
    <row r="2195" spans="1:37" x14ac:dyDescent="0.2">
      <c r="A2195">
        <v>21</v>
      </c>
      <c r="B2195">
        <v>41039</v>
      </c>
      <c r="C2195">
        <v>41</v>
      </c>
      <c r="D2195" t="s">
        <v>1522</v>
      </c>
      <c r="E2195">
        <v>39</v>
      </c>
      <c r="F2195" t="s">
        <v>1697</v>
      </c>
      <c r="G2195">
        <v>43</v>
      </c>
      <c r="H2195">
        <v>14</v>
      </c>
      <c r="I2195">
        <v>65</v>
      </c>
      <c r="J2195">
        <v>60</v>
      </c>
      <c r="K2195">
        <v>19</v>
      </c>
      <c r="L2195">
        <v>85</v>
      </c>
      <c r="M2195">
        <v>75</v>
      </c>
      <c r="N2195">
        <v>27</v>
      </c>
      <c r="O2195">
        <v>105</v>
      </c>
      <c r="P2195">
        <v>7041</v>
      </c>
      <c r="Q2195">
        <v>1.0624580469684299</v>
      </c>
      <c r="R2195">
        <f t="shared" si="312"/>
        <v>1</v>
      </c>
      <c r="S2195">
        <f t="shared" si="313"/>
        <v>7480.7671087047156</v>
      </c>
      <c r="T2195">
        <v>67.260000000000005</v>
      </c>
      <c r="U2195">
        <f t="shared" si="314"/>
        <v>71.460928239096603</v>
      </c>
      <c r="V2195">
        <v>0</v>
      </c>
      <c r="W2195">
        <v>9716</v>
      </c>
      <c r="X2195">
        <v>0</v>
      </c>
      <c r="Y2195" s="3">
        <v>0.1</v>
      </c>
      <c r="Z2195">
        <v>30</v>
      </c>
      <c r="AA2195" s="1">
        <f t="shared" si="315"/>
        <v>0.1060792482526339</v>
      </c>
      <c r="AB2195" s="4">
        <v>2970000</v>
      </c>
      <c r="AC2195" s="4">
        <v>2.5</v>
      </c>
      <c r="AD2195" s="4">
        <v>0</v>
      </c>
      <c r="AE2195" s="4">
        <v>239000</v>
      </c>
      <c r="AF2195" s="1">
        <v>0.31109175</v>
      </c>
      <c r="AG2195" s="2">
        <f t="shared" si="308"/>
        <v>0.31741765456548271</v>
      </c>
      <c r="AH2195" s="2">
        <f t="shared" si="309"/>
        <v>0.37100848030258438</v>
      </c>
      <c r="AI2195">
        <f t="shared" si="310"/>
        <v>0.33509088452483454</v>
      </c>
      <c r="AJ2195">
        <f t="shared" si="311"/>
        <v>0.39767855591419726</v>
      </c>
      <c r="AK2195">
        <f t="shared" si="316"/>
        <v>41.751464229148041</v>
      </c>
    </row>
    <row r="2196" spans="1:37" x14ac:dyDescent="0.2">
      <c r="A2196">
        <v>21</v>
      </c>
      <c r="B2196">
        <v>41041</v>
      </c>
      <c r="C2196">
        <v>41</v>
      </c>
      <c r="D2196" t="s">
        <v>270</v>
      </c>
      <c r="E2196">
        <v>41</v>
      </c>
      <c r="F2196" t="s">
        <v>1697</v>
      </c>
      <c r="G2196">
        <v>43</v>
      </c>
      <c r="H2196">
        <v>14</v>
      </c>
      <c r="I2196">
        <v>65</v>
      </c>
      <c r="J2196">
        <v>60</v>
      </c>
      <c r="K2196">
        <v>19</v>
      </c>
      <c r="L2196">
        <v>85</v>
      </c>
      <c r="M2196">
        <v>75</v>
      </c>
      <c r="N2196">
        <v>27</v>
      </c>
      <c r="O2196">
        <v>105</v>
      </c>
      <c r="P2196">
        <v>7041</v>
      </c>
      <c r="Q2196">
        <v>1.06583490371704</v>
      </c>
      <c r="R2196">
        <f t="shared" si="312"/>
        <v>1</v>
      </c>
      <c r="S2196">
        <f t="shared" si="313"/>
        <v>7504.5435570716791</v>
      </c>
      <c r="T2196">
        <v>67.260000000000005</v>
      </c>
      <c r="U2196">
        <f t="shared" si="314"/>
        <v>71.688055624008115</v>
      </c>
      <c r="V2196">
        <v>0</v>
      </c>
      <c r="W2196">
        <v>9716</v>
      </c>
      <c r="X2196">
        <v>0</v>
      </c>
      <c r="Y2196" s="3">
        <v>0.1</v>
      </c>
      <c r="Z2196">
        <v>30</v>
      </c>
      <c r="AA2196" s="1">
        <f t="shared" si="315"/>
        <v>0.1060792482526339</v>
      </c>
      <c r="AB2196" s="4">
        <v>2970000</v>
      </c>
      <c r="AC2196" s="4">
        <v>2.5</v>
      </c>
      <c r="AD2196" s="4">
        <v>0</v>
      </c>
      <c r="AE2196" s="4">
        <v>239000</v>
      </c>
      <c r="AF2196" s="1">
        <v>0.2488347813</v>
      </c>
      <c r="AG2196" s="2">
        <f t="shared" si="308"/>
        <v>0.39809492018759213</v>
      </c>
      <c r="AH2196" s="2">
        <f t="shared" si="309"/>
        <v>0.4650563197561941</v>
      </c>
      <c r="AI2196">
        <f t="shared" si="310"/>
        <v>0.420178001987837</v>
      </c>
      <c r="AJ2196">
        <f t="shared" si="311"/>
        <v>0.49838345107915449</v>
      </c>
      <c r="AK2196">
        <f t="shared" si="316"/>
        <v>51.571944980177356</v>
      </c>
    </row>
    <row r="2197" spans="1:37" x14ac:dyDescent="0.2">
      <c r="A2197">
        <v>21</v>
      </c>
      <c r="B2197">
        <v>41043</v>
      </c>
      <c r="C2197">
        <v>41</v>
      </c>
      <c r="D2197" t="s">
        <v>523</v>
      </c>
      <c r="E2197">
        <v>43</v>
      </c>
      <c r="F2197" t="s">
        <v>1697</v>
      </c>
      <c r="G2197">
        <v>43</v>
      </c>
      <c r="H2197">
        <v>14</v>
      </c>
      <c r="I2197">
        <v>65</v>
      </c>
      <c r="J2197">
        <v>60</v>
      </c>
      <c r="K2197">
        <v>19</v>
      </c>
      <c r="L2197">
        <v>85</v>
      </c>
      <c r="M2197">
        <v>75</v>
      </c>
      <c r="N2197">
        <v>27</v>
      </c>
      <c r="O2197">
        <v>105</v>
      </c>
      <c r="P2197">
        <v>7041</v>
      </c>
      <c r="Q2197">
        <v>1.05740474632808</v>
      </c>
      <c r="R2197">
        <f t="shared" si="312"/>
        <v>1</v>
      </c>
      <c r="S2197">
        <f t="shared" si="313"/>
        <v>7445.1868188960116</v>
      </c>
      <c r="T2197">
        <v>67.260000000000005</v>
      </c>
      <c r="U2197">
        <f t="shared" si="314"/>
        <v>71.121043238026672</v>
      </c>
      <c r="V2197">
        <v>0</v>
      </c>
      <c r="W2197">
        <v>9716</v>
      </c>
      <c r="X2197">
        <v>0</v>
      </c>
      <c r="Y2197" s="3">
        <v>0.1</v>
      </c>
      <c r="Z2197">
        <v>30</v>
      </c>
      <c r="AA2197" s="1">
        <f t="shared" si="315"/>
        <v>0.1060792482526339</v>
      </c>
      <c r="AB2197" s="4">
        <v>2970000</v>
      </c>
      <c r="AC2197" s="4">
        <v>2.5</v>
      </c>
      <c r="AD2197" s="4">
        <v>0</v>
      </c>
      <c r="AE2197" s="4">
        <v>239000</v>
      </c>
      <c r="AF2197" s="1">
        <v>0.29262040309999998</v>
      </c>
      <c r="AG2197" s="2">
        <f t="shared" si="308"/>
        <v>0.33584928906764794</v>
      </c>
      <c r="AH2197" s="2">
        <f t="shared" si="309"/>
        <v>0.39281350921045383</v>
      </c>
      <c r="AI2197">
        <f t="shared" si="310"/>
        <v>0.35463512419395271</v>
      </c>
      <c r="AJ2197">
        <f t="shared" si="311"/>
        <v>0.42116315929494491</v>
      </c>
      <c r="AK2197">
        <f t="shared" si="316"/>
        <v>44.229170514932107</v>
      </c>
    </row>
    <row r="2198" spans="1:37" x14ac:dyDescent="0.2">
      <c r="A2198">
        <v>21</v>
      </c>
      <c r="B2198">
        <v>41045</v>
      </c>
      <c r="C2198">
        <v>41</v>
      </c>
      <c r="D2198" t="s">
        <v>1757</v>
      </c>
      <c r="E2198">
        <v>45</v>
      </c>
      <c r="F2198" t="s">
        <v>1697</v>
      </c>
      <c r="G2198">
        <v>43</v>
      </c>
      <c r="H2198">
        <v>14</v>
      </c>
      <c r="I2198">
        <v>65</v>
      </c>
      <c r="J2198">
        <v>60</v>
      </c>
      <c r="K2198">
        <v>19</v>
      </c>
      <c r="L2198">
        <v>85</v>
      </c>
      <c r="M2198">
        <v>75</v>
      </c>
      <c r="N2198">
        <v>27</v>
      </c>
      <c r="O2198">
        <v>105</v>
      </c>
      <c r="P2198">
        <v>7041</v>
      </c>
      <c r="Q2198">
        <v>1.0037073845981701</v>
      </c>
      <c r="R2198">
        <f t="shared" si="312"/>
        <v>1</v>
      </c>
      <c r="S2198">
        <f t="shared" si="313"/>
        <v>7067.1036949557156</v>
      </c>
      <c r="T2198">
        <v>67.260000000000005</v>
      </c>
      <c r="U2198">
        <f t="shared" si="314"/>
        <v>67.509358688072922</v>
      </c>
      <c r="V2198">
        <v>0</v>
      </c>
      <c r="W2198">
        <v>9716</v>
      </c>
      <c r="X2198">
        <v>0</v>
      </c>
      <c r="Y2198" s="3">
        <v>0.1</v>
      </c>
      <c r="Z2198">
        <v>30</v>
      </c>
      <c r="AA2198" s="1">
        <f t="shared" si="315"/>
        <v>0.1060792482526339</v>
      </c>
      <c r="AB2198" s="4">
        <v>2970000</v>
      </c>
      <c r="AC2198" s="4">
        <v>2.5</v>
      </c>
      <c r="AD2198" s="4">
        <v>0</v>
      </c>
      <c r="AE2198" s="4">
        <v>239000</v>
      </c>
      <c r="AF2198" s="1">
        <v>0.40853809589999995</v>
      </c>
      <c r="AG2198" s="2">
        <f t="shared" si="308"/>
        <v>0.2283401810465919</v>
      </c>
      <c r="AH2198" s="2">
        <f t="shared" si="309"/>
        <v>0.26918406043469523</v>
      </c>
      <c r="AI2198">
        <f t="shared" si="310"/>
        <v>0.24180924254381969</v>
      </c>
      <c r="AJ2198">
        <f t="shared" si="311"/>
        <v>0.28950757732233473</v>
      </c>
      <c r="AK2198">
        <f t="shared" si="316"/>
        <v>32.389028268484836</v>
      </c>
    </row>
    <row r="2199" spans="1:37" x14ac:dyDescent="0.2">
      <c r="A2199">
        <v>21</v>
      </c>
      <c r="B2199">
        <v>41047</v>
      </c>
      <c r="C2199">
        <v>41</v>
      </c>
      <c r="D2199" t="s">
        <v>214</v>
      </c>
      <c r="E2199">
        <v>47</v>
      </c>
      <c r="F2199" t="s">
        <v>1697</v>
      </c>
      <c r="G2199">
        <v>43</v>
      </c>
      <c r="H2199">
        <v>14</v>
      </c>
      <c r="I2199">
        <v>65</v>
      </c>
      <c r="J2199">
        <v>60</v>
      </c>
      <c r="K2199">
        <v>19</v>
      </c>
      <c r="L2199">
        <v>85</v>
      </c>
      <c r="M2199">
        <v>75</v>
      </c>
      <c r="N2199">
        <v>27</v>
      </c>
      <c r="O2199">
        <v>105</v>
      </c>
      <c r="P2199">
        <v>7041</v>
      </c>
      <c r="Q2199">
        <v>1.0563086536195501</v>
      </c>
      <c r="R2199">
        <f t="shared" si="312"/>
        <v>1</v>
      </c>
      <c r="S2199">
        <f t="shared" si="313"/>
        <v>7437.4692301352516</v>
      </c>
      <c r="T2199">
        <v>67.260000000000005</v>
      </c>
      <c r="U2199">
        <f t="shared" si="314"/>
        <v>71.047320042450949</v>
      </c>
      <c r="V2199">
        <v>0</v>
      </c>
      <c r="W2199">
        <v>9716</v>
      </c>
      <c r="X2199">
        <v>0</v>
      </c>
      <c r="Y2199" s="3">
        <v>0.1</v>
      </c>
      <c r="Z2199">
        <v>30</v>
      </c>
      <c r="AA2199" s="1">
        <f t="shared" si="315"/>
        <v>0.1060792482526339</v>
      </c>
      <c r="AB2199" s="4">
        <v>2970000</v>
      </c>
      <c r="AC2199" s="4">
        <v>2.5</v>
      </c>
      <c r="AD2199" s="4">
        <v>0</v>
      </c>
      <c r="AE2199" s="4">
        <v>239000</v>
      </c>
      <c r="AF2199" s="1">
        <v>0.27860061759999999</v>
      </c>
      <c r="AG2199" s="2">
        <f t="shared" si="308"/>
        <v>0.35238429525982706</v>
      </c>
      <c r="AH2199" s="2">
        <f t="shared" si="309"/>
        <v>0.41220752981047437</v>
      </c>
      <c r="AI2199">
        <f t="shared" si="310"/>
        <v>0.37211308392787557</v>
      </c>
      <c r="AJ2199">
        <f t="shared" si="311"/>
        <v>0.44198065045295343</v>
      </c>
      <c r="AK2199">
        <f t="shared" si="316"/>
        <v>46.32907260686585</v>
      </c>
    </row>
    <row r="2200" spans="1:37" x14ac:dyDescent="0.2">
      <c r="A2200">
        <v>21</v>
      </c>
      <c r="B2200">
        <v>41049</v>
      </c>
      <c r="C2200">
        <v>41</v>
      </c>
      <c r="D2200" t="s">
        <v>834</v>
      </c>
      <c r="E2200">
        <v>49</v>
      </c>
      <c r="F2200" t="s">
        <v>1697</v>
      </c>
      <c r="G2200">
        <v>43</v>
      </c>
      <c r="H2200">
        <v>14</v>
      </c>
      <c r="I2200">
        <v>65</v>
      </c>
      <c r="J2200">
        <v>60</v>
      </c>
      <c r="K2200">
        <v>19</v>
      </c>
      <c r="L2200">
        <v>85</v>
      </c>
      <c r="M2200">
        <v>75</v>
      </c>
      <c r="N2200">
        <v>27</v>
      </c>
      <c r="O2200">
        <v>105</v>
      </c>
      <c r="P2200">
        <v>7041</v>
      </c>
      <c r="Q2200">
        <v>1.0216590319910399</v>
      </c>
      <c r="R2200">
        <f t="shared" si="312"/>
        <v>1</v>
      </c>
      <c r="S2200">
        <f t="shared" si="313"/>
        <v>7193.5012442489124</v>
      </c>
      <c r="T2200">
        <v>67.260000000000005</v>
      </c>
      <c r="U2200">
        <f t="shared" si="314"/>
        <v>68.716786491717343</v>
      </c>
      <c r="V2200">
        <v>0</v>
      </c>
      <c r="W2200">
        <v>9716</v>
      </c>
      <c r="X2200">
        <v>0</v>
      </c>
      <c r="Y2200" s="3">
        <v>0.1</v>
      </c>
      <c r="Z2200">
        <v>30</v>
      </c>
      <c r="AA2200" s="1">
        <f t="shared" si="315"/>
        <v>0.1060792482526339</v>
      </c>
      <c r="AB2200" s="4">
        <v>2970000</v>
      </c>
      <c r="AC2200" s="4">
        <v>2.5</v>
      </c>
      <c r="AD2200" s="4">
        <v>0</v>
      </c>
      <c r="AE2200" s="4">
        <v>239000</v>
      </c>
      <c r="AF2200" s="1">
        <v>0.35737464000000002</v>
      </c>
      <c r="AG2200" s="2">
        <f t="shared" si="308"/>
        <v>0.26569906733510207</v>
      </c>
      <c r="AH2200" s="2">
        <f t="shared" si="309"/>
        <v>0.31236887635120908</v>
      </c>
      <c r="AI2200">
        <f t="shared" si="310"/>
        <v>0.28108962351301714</v>
      </c>
      <c r="AJ2200">
        <f t="shared" si="311"/>
        <v>0.33559305693457103</v>
      </c>
      <c r="AK2200">
        <f t="shared" si="316"/>
        <v>36.668083938770998</v>
      </c>
    </row>
    <row r="2201" spans="1:37" x14ac:dyDescent="0.2">
      <c r="A2201">
        <v>21</v>
      </c>
      <c r="B2201">
        <v>41051</v>
      </c>
      <c r="C2201">
        <v>41</v>
      </c>
      <c r="D2201" t="s">
        <v>1806</v>
      </c>
      <c r="E2201">
        <v>51</v>
      </c>
      <c r="F2201" t="s">
        <v>1697</v>
      </c>
      <c r="G2201">
        <v>43</v>
      </c>
      <c r="H2201">
        <v>14</v>
      </c>
      <c r="I2201">
        <v>65</v>
      </c>
      <c r="J2201">
        <v>60</v>
      </c>
      <c r="K2201">
        <v>19</v>
      </c>
      <c r="L2201">
        <v>85</v>
      </c>
      <c r="M2201">
        <v>75</v>
      </c>
      <c r="N2201">
        <v>27</v>
      </c>
      <c r="O2201">
        <v>105</v>
      </c>
      <c r="P2201">
        <v>7041</v>
      </c>
      <c r="Q2201">
        <v>1.0531825489468001</v>
      </c>
      <c r="R2201">
        <f t="shared" si="312"/>
        <v>1</v>
      </c>
      <c r="S2201">
        <f t="shared" si="313"/>
        <v>7415.4583271344191</v>
      </c>
      <c r="T2201">
        <v>67.260000000000005</v>
      </c>
      <c r="U2201">
        <f t="shared" si="314"/>
        <v>70.837058242161774</v>
      </c>
      <c r="V2201">
        <v>0</v>
      </c>
      <c r="W2201">
        <v>9716</v>
      </c>
      <c r="X2201">
        <v>0</v>
      </c>
      <c r="Y2201" s="3">
        <v>0.1</v>
      </c>
      <c r="Z2201">
        <v>30</v>
      </c>
      <c r="AA2201" s="1">
        <f t="shared" si="315"/>
        <v>0.1060792482526339</v>
      </c>
      <c r="AB2201" s="4">
        <v>2970000</v>
      </c>
      <c r="AC2201" s="4">
        <v>2.5</v>
      </c>
      <c r="AD2201" s="4">
        <v>0</v>
      </c>
      <c r="AE2201" s="4">
        <v>239000</v>
      </c>
      <c r="AF2201" s="1">
        <v>0.23412727870000002</v>
      </c>
      <c r="AG2201" s="2">
        <f t="shared" si="308"/>
        <v>0.41808002572761815</v>
      </c>
      <c r="AH2201" s="2">
        <f t="shared" si="309"/>
        <v>0.489238410962824</v>
      </c>
      <c r="AI2201">
        <f t="shared" si="310"/>
        <v>0.44154734766604392</v>
      </c>
      <c r="AJ2201">
        <f t="shared" si="311"/>
        <v>0.52465517342311685</v>
      </c>
      <c r="AK2201">
        <f t="shared" si="316"/>
        <v>54.654566374789823</v>
      </c>
    </row>
    <row r="2202" spans="1:37" x14ac:dyDescent="0.2">
      <c r="A2202">
        <v>21</v>
      </c>
      <c r="B2202">
        <v>41053</v>
      </c>
      <c r="C2202">
        <v>41</v>
      </c>
      <c r="D2202" t="s">
        <v>222</v>
      </c>
      <c r="E2202">
        <v>53</v>
      </c>
      <c r="F2202" t="s">
        <v>1697</v>
      </c>
      <c r="G2202">
        <v>43</v>
      </c>
      <c r="H2202">
        <v>14</v>
      </c>
      <c r="I2202">
        <v>65</v>
      </c>
      <c r="J2202">
        <v>60</v>
      </c>
      <c r="K2202">
        <v>19</v>
      </c>
      <c r="L2202">
        <v>85</v>
      </c>
      <c r="M2202">
        <v>75</v>
      </c>
      <c r="N2202">
        <v>27</v>
      </c>
      <c r="O2202">
        <v>105</v>
      </c>
      <c r="P2202">
        <v>7041</v>
      </c>
      <c r="Q2202">
        <v>1.0620116392771399</v>
      </c>
      <c r="R2202">
        <f t="shared" si="312"/>
        <v>1</v>
      </c>
      <c r="S2202">
        <f t="shared" si="313"/>
        <v>7477.6239521503421</v>
      </c>
      <c r="T2202">
        <v>67.260000000000005</v>
      </c>
      <c r="U2202">
        <f t="shared" si="314"/>
        <v>71.430902857780438</v>
      </c>
      <c r="V2202">
        <v>0</v>
      </c>
      <c r="W2202">
        <v>9716</v>
      </c>
      <c r="X2202">
        <v>0</v>
      </c>
      <c r="Y2202" s="3">
        <v>0.1</v>
      </c>
      <c r="Z2202">
        <v>30</v>
      </c>
      <c r="AA2202" s="1">
        <f t="shared" si="315"/>
        <v>0.1060792482526339</v>
      </c>
      <c r="AB2202" s="4">
        <v>2970000</v>
      </c>
      <c r="AC2202" s="4">
        <v>2.5</v>
      </c>
      <c r="AD2202" s="4">
        <v>0</v>
      </c>
      <c r="AE2202" s="4">
        <v>239000</v>
      </c>
      <c r="AF2202" s="1">
        <v>0.25999572919999997</v>
      </c>
      <c r="AG2202" s="2">
        <f t="shared" si="308"/>
        <v>0.37963902070239974</v>
      </c>
      <c r="AH2202" s="2">
        <f t="shared" si="309"/>
        <v>0.44373237873814397</v>
      </c>
      <c r="AI2202">
        <f t="shared" si="310"/>
        <v>0.40077617165533619</v>
      </c>
      <c r="AJ2202">
        <f t="shared" si="311"/>
        <v>0.47563154500086796</v>
      </c>
      <c r="AK2202">
        <f t="shared" si="316"/>
        <v>49.465412603816212</v>
      </c>
    </row>
    <row r="2203" spans="1:37" x14ac:dyDescent="0.2">
      <c r="A2203">
        <v>21</v>
      </c>
      <c r="B2203">
        <v>41055</v>
      </c>
      <c r="C2203">
        <v>41</v>
      </c>
      <c r="D2203" t="s">
        <v>354</v>
      </c>
      <c r="E2203">
        <v>55</v>
      </c>
      <c r="F2203" t="s">
        <v>1697</v>
      </c>
      <c r="G2203">
        <v>43</v>
      </c>
      <c r="H2203">
        <v>14</v>
      </c>
      <c r="I2203">
        <v>65</v>
      </c>
      <c r="J2203">
        <v>60</v>
      </c>
      <c r="K2203">
        <v>19</v>
      </c>
      <c r="L2203">
        <v>85</v>
      </c>
      <c r="M2203">
        <v>75</v>
      </c>
      <c r="N2203">
        <v>27</v>
      </c>
      <c r="O2203">
        <v>105</v>
      </c>
      <c r="P2203">
        <v>7041</v>
      </c>
      <c r="Q2203">
        <v>1.0359345128138899</v>
      </c>
      <c r="R2203">
        <f t="shared" si="312"/>
        <v>1</v>
      </c>
      <c r="S2203">
        <f t="shared" si="313"/>
        <v>7294.0149047225987</v>
      </c>
      <c r="T2203">
        <v>67.260000000000005</v>
      </c>
      <c r="U2203">
        <f t="shared" si="314"/>
        <v>69.676955331862246</v>
      </c>
      <c r="V2203">
        <v>0</v>
      </c>
      <c r="W2203">
        <v>9716</v>
      </c>
      <c r="X2203">
        <v>0</v>
      </c>
      <c r="Y2203" s="3">
        <v>0.1</v>
      </c>
      <c r="Z2203">
        <v>30</v>
      </c>
      <c r="AA2203" s="1">
        <f t="shared" si="315"/>
        <v>0.1060792482526339</v>
      </c>
      <c r="AB2203" s="4">
        <v>2970000</v>
      </c>
      <c r="AC2203" s="4">
        <v>2.5</v>
      </c>
      <c r="AD2203" s="4">
        <v>0</v>
      </c>
      <c r="AE2203" s="4">
        <v>239000</v>
      </c>
      <c r="AF2203" s="1">
        <v>0.35573839709999999</v>
      </c>
      <c r="AG2203" s="2">
        <f t="shared" si="308"/>
        <v>0.27065081569173211</v>
      </c>
      <c r="AH2203" s="2">
        <f t="shared" si="309"/>
        <v>0.3175345957265216</v>
      </c>
      <c r="AI2203">
        <f t="shared" si="310"/>
        <v>0.28611194329780926</v>
      </c>
      <c r="AJ2203">
        <f t="shared" si="311"/>
        <v>0.34086531003161713</v>
      </c>
      <c r="AK2203">
        <f t="shared" si="316"/>
        <v>36.825242359698215</v>
      </c>
    </row>
    <row r="2204" spans="1:37" x14ac:dyDescent="0.2">
      <c r="A2204">
        <v>21</v>
      </c>
      <c r="B2204">
        <v>41057</v>
      </c>
      <c r="C2204">
        <v>41</v>
      </c>
      <c r="D2204" t="s">
        <v>1734</v>
      </c>
      <c r="E2204">
        <v>57</v>
      </c>
      <c r="F2204" t="s">
        <v>1697</v>
      </c>
      <c r="G2204">
        <v>43</v>
      </c>
      <c r="H2204">
        <v>14</v>
      </c>
      <c r="I2204">
        <v>65</v>
      </c>
      <c r="J2204">
        <v>60</v>
      </c>
      <c r="K2204">
        <v>19</v>
      </c>
      <c r="L2204">
        <v>85</v>
      </c>
      <c r="M2204">
        <v>75</v>
      </c>
      <c r="N2204">
        <v>27</v>
      </c>
      <c r="O2204">
        <v>105</v>
      </c>
      <c r="P2204">
        <v>7041</v>
      </c>
      <c r="Q2204">
        <v>1.0620427230993901</v>
      </c>
      <c r="R2204">
        <f t="shared" si="312"/>
        <v>1</v>
      </c>
      <c r="S2204">
        <f t="shared" si="313"/>
        <v>7477.8428133428051</v>
      </c>
      <c r="T2204">
        <v>67.260000000000005</v>
      </c>
      <c r="U2204">
        <f t="shared" si="314"/>
        <v>71.432993555664979</v>
      </c>
      <c r="V2204">
        <v>0</v>
      </c>
      <c r="W2204">
        <v>9716</v>
      </c>
      <c r="X2204">
        <v>0</v>
      </c>
      <c r="Y2204" s="3">
        <v>0.1</v>
      </c>
      <c r="Z2204">
        <v>30</v>
      </c>
      <c r="AA2204" s="1">
        <f t="shared" si="315"/>
        <v>0.1060792482526339</v>
      </c>
      <c r="AB2204" s="4">
        <v>2970000</v>
      </c>
      <c r="AC2204" s="4">
        <v>2.5</v>
      </c>
      <c r="AD2204" s="4">
        <v>0</v>
      </c>
      <c r="AE2204" s="4">
        <v>239000</v>
      </c>
      <c r="AF2204" s="1">
        <v>0.23271143280000001</v>
      </c>
      <c r="AG2204" s="2">
        <f t="shared" si="308"/>
        <v>0.4241622845818015</v>
      </c>
      <c r="AH2204" s="2">
        <f t="shared" si="309"/>
        <v>0.495752693847332</v>
      </c>
      <c r="AI2204">
        <f t="shared" si="310"/>
        <v>0.44777209569005999</v>
      </c>
      <c r="AJ2204">
        <f t="shared" si="311"/>
        <v>0.53138455612867652</v>
      </c>
      <c r="AK2204">
        <f t="shared" si="316"/>
        <v>54.971881377665035</v>
      </c>
    </row>
    <row r="2205" spans="1:37" x14ac:dyDescent="0.2">
      <c r="A2205">
        <v>21</v>
      </c>
      <c r="B2205">
        <v>41059</v>
      </c>
      <c r="C2205">
        <v>41</v>
      </c>
      <c r="D2205" t="s">
        <v>1763</v>
      </c>
      <c r="E2205">
        <v>59</v>
      </c>
      <c r="F2205" t="s">
        <v>1697</v>
      </c>
      <c r="G2205">
        <v>43</v>
      </c>
      <c r="H2205">
        <v>14</v>
      </c>
      <c r="I2205">
        <v>65</v>
      </c>
      <c r="J2205">
        <v>60</v>
      </c>
      <c r="K2205">
        <v>19</v>
      </c>
      <c r="L2205">
        <v>85</v>
      </c>
      <c r="M2205">
        <v>75</v>
      </c>
      <c r="N2205">
        <v>27</v>
      </c>
      <c r="O2205">
        <v>105</v>
      </c>
      <c r="P2205">
        <v>7041</v>
      </c>
      <c r="Q2205">
        <v>1.00951186319192</v>
      </c>
      <c r="R2205">
        <f t="shared" si="312"/>
        <v>1</v>
      </c>
      <c r="S2205">
        <f t="shared" si="313"/>
        <v>7107.9730287343091</v>
      </c>
      <c r="T2205">
        <v>67.260000000000005</v>
      </c>
      <c r="U2205">
        <f t="shared" si="314"/>
        <v>67.899767918288546</v>
      </c>
      <c r="V2205">
        <v>0</v>
      </c>
      <c r="W2205">
        <v>9716</v>
      </c>
      <c r="X2205">
        <v>0</v>
      </c>
      <c r="Y2205" s="3">
        <v>0.1</v>
      </c>
      <c r="Z2205">
        <v>30</v>
      </c>
      <c r="AA2205" s="1">
        <f t="shared" si="315"/>
        <v>0.1060792482526339</v>
      </c>
      <c r="AB2205" s="4">
        <v>2970000</v>
      </c>
      <c r="AC2205" s="4">
        <v>2.5</v>
      </c>
      <c r="AD2205" s="4">
        <v>0</v>
      </c>
      <c r="AE2205" s="4">
        <v>239000</v>
      </c>
      <c r="AF2205" s="1">
        <v>0.34405338149999998</v>
      </c>
      <c r="AG2205" s="2">
        <f t="shared" si="308"/>
        <v>0.2727051743136617</v>
      </c>
      <c r="AH2205" s="2">
        <f t="shared" si="309"/>
        <v>0.32117616429352619</v>
      </c>
      <c r="AI2205">
        <f t="shared" si="310"/>
        <v>0.28868979184518112</v>
      </c>
      <c r="AJ2205">
        <f t="shared" si="311"/>
        <v>0.34529713226784542</v>
      </c>
      <c r="AK2205">
        <f t="shared" si="316"/>
        <v>37.991023642527601</v>
      </c>
    </row>
    <row r="2206" spans="1:37" x14ac:dyDescent="0.2">
      <c r="A2206">
        <v>21</v>
      </c>
      <c r="B2206">
        <v>41061</v>
      </c>
      <c r="C2206">
        <v>41</v>
      </c>
      <c r="D2206" t="s">
        <v>237</v>
      </c>
      <c r="E2206">
        <v>61</v>
      </c>
      <c r="F2206" t="s">
        <v>1697</v>
      </c>
      <c r="G2206">
        <v>43</v>
      </c>
      <c r="H2206">
        <v>14</v>
      </c>
      <c r="I2206">
        <v>65</v>
      </c>
      <c r="J2206">
        <v>60</v>
      </c>
      <c r="K2206">
        <v>19</v>
      </c>
      <c r="L2206">
        <v>85</v>
      </c>
      <c r="M2206">
        <v>75</v>
      </c>
      <c r="N2206">
        <v>27</v>
      </c>
      <c r="O2206">
        <v>105</v>
      </c>
      <c r="P2206">
        <v>7041</v>
      </c>
      <c r="Q2206">
        <v>1.0001479912612401</v>
      </c>
      <c r="R2206">
        <f t="shared" si="312"/>
        <v>1</v>
      </c>
      <c r="S2206">
        <f t="shared" si="313"/>
        <v>7042.0420064703912</v>
      </c>
      <c r="T2206">
        <v>67.260000000000005</v>
      </c>
      <c r="U2206">
        <f t="shared" si="314"/>
        <v>67.269953892231015</v>
      </c>
      <c r="V2206">
        <v>0</v>
      </c>
      <c r="W2206">
        <v>9716</v>
      </c>
      <c r="X2206">
        <v>0</v>
      </c>
      <c r="Y2206" s="3">
        <v>0.1</v>
      </c>
      <c r="Z2206">
        <v>30</v>
      </c>
      <c r="AA2206" s="1">
        <f t="shared" si="315"/>
        <v>0.1060792482526339</v>
      </c>
      <c r="AB2206" s="4">
        <v>2970000</v>
      </c>
      <c r="AC2206" s="4">
        <v>2.5</v>
      </c>
      <c r="AD2206" s="4">
        <v>0</v>
      </c>
      <c r="AE2206" s="4">
        <v>239000</v>
      </c>
      <c r="AF2206" s="1">
        <v>0.34576241860000001</v>
      </c>
      <c r="AG2206" s="2">
        <f t="shared" si="308"/>
        <v>0.26884023210641794</v>
      </c>
      <c r="AH2206" s="2">
        <f t="shared" si="309"/>
        <v>0.3170723807312309</v>
      </c>
      <c r="AI2206">
        <f t="shared" si="310"/>
        <v>0.2847460755327621</v>
      </c>
      <c r="AJ2206">
        <f t="shared" si="311"/>
        <v>0.34107443232792944</v>
      </c>
      <c r="AK2206">
        <f t="shared" si="316"/>
        <v>37.815598342208226</v>
      </c>
    </row>
    <row r="2207" spans="1:37" x14ac:dyDescent="0.2">
      <c r="A2207">
        <v>21</v>
      </c>
      <c r="B2207">
        <v>41063</v>
      </c>
      <c r="C2207">
        <v>41</v>
      </c>
      <c r="D2207" t="s">
        <v>1735</v>
      </c>
      <c r="E2207">
        <v>63</v>
      </c>
      <c r="F2207" t="s">
        <v>1697</v>
      </c>
      <c r="G2207">
        <v>43</v>
      </c>
      <c r="H2207">
        <v>14</v>
      </c>
      <c r="I2207">
        <v>65</v>
      </c>
      <c r="J2207">
        <v>60</v>
      </c>
      <c r="K2207">
        <v>19</v>
      </c>
      <c r="L2207">
        <v>85</v>
      </c>
      <c r="M2207">
        <v>75</v>
      </c>
      <c r="N2207">
        <v>27</v>
      </c>
      <c r="O2207">
        <v>105</v>
      </c>
      <c r="P2207">
        <v>7041</v>
      </c>
      <c r="Q2207">
        <v>0.98939053001611099</v>
      </c>
      <c r="R2207">
        <f t="shared" si="312"/>
        <v>1</v>
      </c>
      <c r="S2207">
        <f t="shared" si="313"/>
        <v>6966.2987218434373</v>
      </c>
      <c r="T2207">
        <v>67.260000000000005</v>
      </c>
      <c r="U2207">
        <f t="shared" si="314"/>
        <v>66.546407048883637</v>
      </c>
      <c r="V2207">
        <v>0</v>
      </c>
      <c r="W2207">
        <v>9716</v>
      </c>
      <c r="X2207">
        <v>0</v>
      </c>
      <c r="Y2207" s="3">
        <v>0.1</v>
      </c>
      <c r="Z2207">
        <v>30</v>
      </c>
      <c r="AA2207" s="1">
        <f t="shared" si="315"/>
        <v>0.1060792482526339</v>
      </c>
      <c r="AB2207" s="4">
        <v>2970000</v>
      </c>
      <c r="AC2207" s="4">
        <v>2.5</v>
      </c>
      <c r="AD2207" s="4">
        <v>0</v>
      </c>
      <c r="AE2207" s="4">
        <v>239000</v>
      </c>
      <c r="AF2207" s="1">
        <v>0.33690076969999999</v>
      </c>
      <c r="AG2207" s="2">
        <f t="shared" si="308"/>
        <v>0.27294398505201495</v>
      </c>
      <c r="AH2207" s="2">
        <f t="shared" si="309"/>
        <v>0.32244085954803958</v>
      </c>
      <c r="AI2207">
        <f t="shared" si="310"/>
        <v>0.28926695744991071</v>
      </c>
      <c r="AJ2207">
        <f t="shared" si="311"/>
        <v>0.34707260368376758</v>
      </c>
      <c r="AK2207">
        <f t="shared" si="316"/>
        <v>38.744520034731366</v>
      </c>
    </row>
    <row r="2208" spans="1:37" x14ac:dyDescent="0.2">
      <c r="A2208">
        <v>21</v>
      </c>
      <c r="B2208">
        <v>41065</v>
      </c>
      <c r="C2208">
        <v>41</v>
      </c>
      <c r="D2208" t="s">
        <v>1736</v>
      </c>
      <c r="E2208">
        <v>65</v>
      </c>
      <c r="F2208" t="s">
        <v>1697</v>
      </c>
      <c r="G2208">
        <v>43</v>
      </c>
      <c r="H2208">
        <v>14</v>
      </c>
      <c r="I2208">
        <v>65</v>
      </c>
      <c r="J2208">
        <v>60</v>
      </c>
      <c r="K2208">
        <v>19</v>
      </c>
      <c r="L2208">
        <v>85</v>
      </c>
      <c r="M2208">
        <v>75</v>
      </c>
      <c r="N2208">
        <v>27</v>
      </c>
      <c r="O2208">
        <v>105</v>
      </c>
      <c r="P2208">
        <v>7041</v>
      </c>
      <c r="Q2208">
        <v>1.0422785799754299</v>
      </c>
      <c r="R2208">
        <f t="shared" si="312"/>
        <v>1</v>
      </c>
      <c r="S2208">
        <f t="shared" si="313"/>
        <v>7338.6834816070022</v>
      </c>
      <c r="T2208">
        <v>67.260000000000005</v>
      </c>
      <c r="U2208">
        <f t="shared" si="314"/>
        <v>70.103657289147421</v>
      </c>
      <c r="V2208">
        <v>0</v>
      </c>
      <c r="W2208">
        <v>9716</v>
      </c>
      <c r="X2208">
        <v>0</v>
      </c>
      <c r="Y2208" s="3">
        <v>0.1</v>
      </c>
      <c r="Z2208">
        <v>30</v>
      </c>
      <c r="AA2208" s="1">
        <f t="shared" si="315"/>
        <v>0.1060792482526339</v>
      </c>
      <c r="AB2208" s="4">
        <v>2970000</v>
      </c>
      <c r="AC2208" s="4">
        <v>2.5</v>
      </c>
      <c r="AD2208" s="4">
        <v>0</v>
      </c>
      <c r="AE2208" s="4">
        <v>239000</v>
      </c>
      <c r="AF2208" s="1">
        <v>0.34918324109999999</v>
      </c>
      <c r="AG2208" s="2">
        <f t="shared" si="308"/>
        <v>0.27742027821199172</v>
      </c>
      <c r="AH2208" s="2">
        <f t="shared" si="309"/>
        <v>0.3251813833372772</v>
      </c>
      <c r="AI2208">
        <f t="shared" si="310"/>
        <v>0.29317076315711366</v>
      </c>
      <c r="AJ2208">
        <f t="shared" si="311"/>
        <v>0.34894890776570747</v>
      </c>
      <c r="AK2208">
        <f t="shared" si="316"/>
        <v>37.469624139582081</v>
      </c>
    </row>
    <row r="2209" spans="1:37" x14ac:dyDescent="0.2">
      <c r="A2209">
        <v>21</v>
      </c>
      <c r="B2209">
        <v>41067</v>
      </c>
      <c r="C2209">
        <v>41</v>
      </c>
      <c r="D2209" t="s">
        <v>307</v>
      </c>
      <c r="E2209">
        <v>67</v>
      </c>
      <c r="F2209" t="s">
        <v>1697</v>
      </c>
      <c r="G2209">
        <v>43</v>
      </c>
      <c r="H2209">
        <v>14</v>
      </c>
      <c r="I2209">
        <v>65</v>
      </c>
      <c r="J2209">
        <v>60</v>
      </c>
      <c r="K2209">
        <v>19</v>
      </c>
      <c r="L2209">
        <v>85</v>
      </c>
      <c r="M2209">
        <v>75</v>
      </c>
      <c r="N2209">
        <v>27</v>
      </c>
      <c r="O2209">
        <v>105</v>
      </c>
      <c r="P2209">
        <v>7041</v>
      </c>
      <c r="Q2209">
        <v>1.0581371646661</v>
      </c>
      <c r="R2209">
        <f t="shared" si="312"/>
        <v>1</v>
      </c>
      <c r="S2209">
        <f t="shared" si="313"/>
        <v>7450.3437764140099</v>
      </c>
      <c r="T2209">
        <v>67.260000000000005</v>
      </c>
      <c r="U2209">
        <f t="shared" si="314"/>
        <v>71.170305695441883</v>
      </c>
      <c r="V2209">
        <v>0</v>
      </c>
      <c r="W2209">
        <v>9716</v>
      </c>
      <c r="X2209">
        <v>0</v>
      </c>
      <c r="Y2209" s="3">
        <v>0.1</v>
      </c>
      <c r="Z2209">
        <v>30</v>
      </c>
      <c r="AA2209" s="1">
        <f t="shared" si="315"/>
        <v>0.1060792482526339</v>
      </c>
      <c r="AB2209" s="4">
        <v>2970000</v>
      </c>
      <c r="AC2209" s="4">
        <v>2.5</v>
      </c>
      <c r="AD2209" s="4">
        <v>0</v>
      </c>
      <c r="AE2209" s="4">
        <v>239000</v>
      </c>
      <c r="AF2209" s="1">
        <v>0.24240876790000002</v>
      </c>
      <c r="AG2209" s="2">
        <f t="shared" si="308"/>
        <v>0.40569665429877377</v>
      </c>
      <c r="AH2209" s="2">
        <f t="shared" si="309"/>
        <v>0.47442915708538191</v>
      </c>
      <c r="AI2209">
        <f t="shared" si="310"/>
        <v>0.42836387727985076</v>
      </c>
      <c r="AJ2209">
        <f t="shared" si="311"/>
        <v>0.50863810043386937</v>
      </c>
      <c r="AK2209">
        <f t="shared" si="316"/>
        <v>52.872793042475038</v>
      </c>
    </row>
    <row r="2210" spans="1:37" x14ac:dyDescent="0.2">
      <c r="A2210">
        <v>21</v>
      </c>
      <c r="B2210">
        <v>41069</v>
      </c>
      <c r="C2210">
        <v>41</v>
      </c>
      <c r="D2210" t="s">
        <v>177</v>
      </c>
      <c r="E2210">
        <v>69</v>
      </c>
      <c r="F2210" t="s">
        <v>1697</v>
      </c>
      <c r="G2210">
        <v>43</v>
      </c>
      <c r="H2210">
        <v>14</v>
      </c>
      <c r="I2210">
        <v>65</v>
      </c>
      <c r="J2210">
        <v>60</v>
      </c>
      <c r="K2210">
        <v>19</v>
      </c>
      <c r="L2210">
        <v>85</v>
      </c>
      <c r="M2210">
        <v>75</v>
      </c>
      <c r="N2210">
        <v>27</v>
      </c>
      <c r="O2210">
        <v>105</v>
      </c>
      <c r="P2210">
        <v>7041</v>
      </c>
      <c r="Q2210">
        <v>1.0305842229953199</v>
      </c>
      <c r="R2210">
        <f t="shared" si="312"/>
        <v>1</v>
      </c>
      <c r="S2210">
        <f t="shared" si="313"/>
        <v>7256.3435141100481</v>
      </c>
      <c r="T2210">
        <v>67.260000000000005</v>
      </c>
      <c r="U2210">
        <f t="shared" si="314"/>
        <v>69.317094838665227</v>
      </c>
      <c r="V2210">
        <v>0</v>
      </c>
      <c r="W2210">
        <v>9716</v>
      </c>
      <c r="X2210">
        <v>0</v>
      </c>
      <c r="Y2210" s="3">
        <v>0.1</v>
      </c>
      <c r="Z2210">
        <v>30</v>
      </c>
      <c r="AA2210" s="1">
        <f t="shared" si="315"/>
        <v>0.1060792482526339</v>
      </c>
      <c r="AB2210" s="4">
        <v>2970000</v>
      </c>
      <c r="AC2210" s="4">
        <v>2.5</v>
      </c>
      <c r="AD2210" s="4">
        <v>0</v>
      </c>
      <c r="AE2210" s="4">
        <v>239000</v>
      </c>
      <c r="AF2210" s="1">
        <v>0.36699680899999998</v>
      </c>
      <c r="AG2210" s="2">
        <f t="shared" si="308"/>
        <v>0.26099307462067756</v>
      </c>
      <c r="AH2210" s="2">
        <f t="shared" si="309"/>
        <v>0.30644319601764586</v>
      </c>
      <c r="AI2210">
        <f t="shared" si="310"/>
        <v>0.27598135623952313</v>
      </c>
      <c r="AJ2210">
        <f t="shared" si="311"/>
        <v>0.32906010809231323</v>
      </c>
      <c r="AK2210">
        <f t="shared" si="316"/>
        <v>35.772242149408079</v>
      </c>
    </row>
    <row r="2211" spans="1:37" x14ac:dyDescent="0.2">
      <c r="A2211">
        <v>21</v>
      </c>
      <c r="B2211">
        <v>41071</v>
      </c>
      <c r="C2211">
        <v>41</v>
      </c>
      <c r="D2211" t="s">
        <v>1813</v>
      </c>
      <c r="E2211">
        <v>71</v>
      </c>
      <c r="F2211" t="s">
        <v>1697</v>
      </c>
      <c r="G2211">
        <v>43</v>
      </c>
      <c r="H2211">
        <v>14</v>
      </c>
      <c r="I2211">
        <v>65</v>
      </c>
      <c r="J2211">
        <v>60</v>
      </c>
      <c r="K2211">
        <v>19</v>
      </c>
      <c r="L2211">
        <v>85</v>
      </c>
      <c r="M2211">
        <v>75</v>
      </c>
      <c r="N2211">
        <v>27</v>
      </c>
      <c r="O2211">
        <v>105</v>
      </c>
      <c r="P2211">
        <v>7041</v>
      </c>
      <c r="Q2211">
        <v>1.0603820814026701</v>
      </c>
      <c r="R2211">
        <f t="shared" si="312"/>
        <v>1</v>
      </c>
      <c r="S2211">
        <f t="shared" si="313"/>
        <v>7466.1502351562003</v>
      </c>
      <c r="T2211">
        <v>67.260000000000005</v>
      </c>
      <c r="U2211">
        <f t="shared" si="314"/>
        <v>71.321298795143591</v>
      </c>
      <c r="V2211">
        <v>0</v>
      </c>
      <c r="W2211">
        <v>9716</v>
      </c>
      <c r="X2211">
        <v>0</v>
      </c>
      <c r="Y2211" s="3">
        <v>0.1</v>
      </c>
      <c r="Z2211">
        <v>30</v>
      </c>
      <c r="AA2211" s="1">
        <f t="shared" si="315"/>
        <v>0.1060792482526339</v>
      </c>
      <c r="AB2211" s="4">
        <v>2970000</v>
      </c>
      <c r="AC2211" s="4">
        <v>2.5</v>
      </c>
      <c r="AD2211" s="4">
        <v>0</v>
      </c>
      <c r="AE2211" s="4">
        <v>239000</v>
      </c>
      <c r="AF2211" s="1">
        <v>0.2496353929</v>
      </c>
      <c r="AG2211" s="2">
        <f t="shared" si="308"/>
        <v>0.39478805462305266</v>
      </c>
      <c r="AH2211" s="2">
        <f t="shared" si="309"/>
        <v>0.46153518176463437</v>
      </c>
      <c r="AI2211">
        <f t="shared" si="310"/>
        <v>0.41680046558533224</v>
      </c>
      <c r="AJ2211">
        <f t="shared" si="311"/>
        <v>0.4947556292980988</v>
      </c>
      <c r="AK2211">
        <f t="shared" si="316"/>
        <v>51.414565179463644</v>
      </c>
    </row>
    <row r="2212" spans="1:37" x14ac:dyDescent="0.2">
      <c r="A2212">
        <v>9</v>
      </c>
      <c r="B2212">
        <v>42001</v>
      </c>
      <c r="C2212">
        <v>42</v>
      </c>
      <c r="D2212" t="s">
        <v>284</v>
      </c>
      <c r="E2212">
        <v>1</v>
      </c>
      <c r="F2212" t="s">
        <v>691</v>
      </c>
      <c r="G2212">
        <v>43</v>
      </c>
      <c r="H2212">
        <v>14</v>
      </c>
      <c r="I2212">
        <v>65</v>
      </c>
      <c r="J2212">
        <v>60</v>
      </c>
      <c r="K2212">
        <v>19</v>
      </c>
      <c r="L2212">
        <v>85</v>
      </c>
      <c r="M2212">
        <v>75</v>
      </c>
      <c r="N2212">
        <v>27</v>
      </c>
      <c r="O2212">
        <v>105</v>
      </c>
      <c r="P2212">
        <v>7041</v>
      </c>
      <c r="Q2212">
        <v>0.98780607804655995</v>
      </c>
      <c r="R2212">
        <f t="shared" si="312"/>
        <v>1</v>
      </c>
      <c r="S2212">
        <f t="shared" si="313"/>
        <v>6955.1425955258283</v>
      </c>
      <c r="T2212">
        <v>67.260000000000005</v>
      </c>
      <c r="U2212">
        <f t="shared" si="314"/>
        <v>66.439836809411631</v>
      </c>
      <c r="V2212">
        <v>0</v>
      </c>
      <c r="W2212">
        <v>9716</v>
      </c>
      <c r="X2212">
        <v>0</v>
      </c>
      <c r="Y2212" s="3">
        <v>0.1</v>
      </c>
      <c r="Z2212">
        <v>30</v>
      </c>
      <c r="AA2212" s="1">
        <f t="shared" si="315"/>
        <v>0.1060792482526339</v>
      </c>
      <c r="AB2212" s="4">
        <v>2970000</v>
      </c>
      <c r="AC2212" s="4">
        <v>2.5</v>
      </c>
      <c r="AD2212" s="4">
        <v>0</v>
      </c>
      <c r="AE2212" s="4">
        <v>239000</v>
      </c>
      <c r="AF2212" s="1">
        <v>0.27148900000000004</v>
      </c>
      <c r="AG2212" s="2">
        <f t="shared" si="308"/>
        <v>0.33816389595502688</v>
      </c>
      <c r="AH2212" s="2">
        <f t="shared" si="309"/>
        <v>0.39955026280598582</v>
      </c>
      <c r="AI2212">
        <f t="shared" si="310"/>
        <v>0.35840823331522265</v>
      </c>
      <c r="AJ2212">
        <f t="shared" si="311"/>
        <v>0.43010164913388116</v>
      </c>
      <c r="AK2212">
        <f t="shared" si="316"/>
        <v>47.477169230090595</v>
      </c>
    </row>
    <row r="2213" spans="1:37" x14ac:dyDescent="0.2">
      <c r="A2213">
        <v>11</v>
      </c>
      <c r="B2213">
        <v>42003</v>
      </c>
      <c r="C2213">
        <v>42</v>
      </c>
      <c r="D2213" t="s">
        <v>809</v>
      </c>
      <c r="E2213">
        <v>3</v>
      </c>
      <c r="F2213" t="s">
        <v>801</v>
      </c>
      <c r="G2213">
        <v>43</v>
      </c>
      <c r="H2213">
        <v>14</v>
      </c>
      <c r="I2213">
        <v>65</v>
      </c>
      <c r="J2213">
        <v>60</v>
      </c>
      <c r="K2213">
        <v>19</v>
      </c>
      <c r="L2213">
        <v>85</v>
      </c>
      <c r="M2213">
        <v>75</v>
      </c>
      <c r="N2213">
        <v>27</v>
      </c>
      <c r="O2213">
        <v>105</v>
      </c>
      <c r="P2213">
        <v>7041</v>
      </c>
      <c r="Q2213">
        <v>0.97115909240462595</v>
      </c>
      <c r="R2213">
        <f t="shared" si="312"/>
        <v>1</v>
      </c>
      <c r="S2213">
        <f t="shared" si="313"/>
        <v>6837.9311696209716</v>
      </c>
      <c r="T2213">
        <v>67.260000000000005</v>
      </c>
      <c r="U2213">
        <f t="shared" si="314"/>
        <v>65.320160555135146</v>
      </c>
      <c r="V2213">
        <v>0</v>
      </c>
      <c r="W2213">
        <v>9716</v>
      </c>
      <c r="X2213">
        <v>0</v>
      </c>
      <c r="Y2213" s="3">
        <v>0.1</v>
      </c>
      <c r="Z2213">
        <v>30</v>
      </c>
      <c r="AA2213" s="1">
        <f t="shared" si="315"/>
        <v>0.1060792482526339</v>
      </c>
      <c r="AB2213" s="4">
        <v>2970000</v>
      </c>
      <c r="AC2213" s="4">
        <v>2.5</v>
      </c>
      <c r="AD2213" s="4">
        <v>0</v>
      </c>
      <c r="AE2213" s="4">
        <v>239000</v>
      </c>
      <c r="AF2213" s="1">
        <v>0.23530930000000003</v>
      </c>
      <c r="AG2213" s="2">
        <f t="shared" si="308"/>
        <v>0.38358275208377463</v>
      </c>
      <c r="AH2213" s="2">
        <f t="shared" si="309"/>
        <v>0.45438444328339994</v>
      </c>
      <c r="AI2213">
        <f t="shared" si="310"/>
        <v>0.40693243001759272</v>
      </c>
      <c r="AJ2213">
        <f t="shared" si="311"/>
        <v>0.48962361186502412</v>
      </c>
      <c r="AK2213">
        <f t="shared" si="316"/>
        <v>54.392580093978715</v>
      </c>
    </row>
    <row r="2214" spans="1:37" x14ac:dyDescent="0.2">
      <c r="A2214">
        <v>9</v>
      </c>
      <c r="B2214">
        <v>42005</v>
      </c>
      <c r="C2214">
        <v>42</v>
      </c>
      <c r="D2214" t="s">
        <v>730</v>
      </c>
      <c r="E2214">
        <v>5</v>
      </c>
      <c r="F2214" t="s">
        <v>691</v>
      </c>
      <c r="G2214">
        <v>43</v>
      </c>
      <c r="H2214">
        <v>14</v>
      </c>
      <c r="I2214">
        <v>65</v>
      </c>
      <c r="J2214">
        <v>60</v>
      </c>
      <c r="K2214">
        <v>19</v>
      </c>
      <c r="L2214">
        <v>85</v>
      </c>
      <c r="M2214">
        <v>75</v>
      </c>
      <c r="N2214">
        <v>27</v>
      </c>
      <c r="O2214">
        <v>105</v>
      </c>
      <c r="P2214">
        <v>7041</v>
      </c>
      <c r="Q2214">
        <v>0.97911177078882805</v>
      </c>
      <c r="R2214">
        <f t="shared" si="312"/>
        <v>1</v>
      </c>
      <c r="S2214">
        <f t="shared" si="313"/>
        <v>6893.9259781241381</v>
      </c>
      <c r="T2214">
        <v>67.260000000000005</v>
      </c>
      <c r="U2214">
        <f t="shared" si="314"/>
        <v>65.855057703256577</v>
      </c>
      <c r="V2214">
        <v>0</v>
      </c>
      <c r="W2214">
        <v>9716</v>
      </c>
      <c r="X2214">
        <v>0</v>
      </c>
      <c r="Y2214" s="3">
        <v>0.1</v>
      </c>
      <c r="Z2214">
        <v>30</v>
      </c>
      <c r="AA2214" s="1">
        <f t="shared" si="315"/>
        <v>0.1060792482526339</v>
      </c>
      <c r="AB2214" s="4">
        <v>2970000</v>
      </c>
      <c r="AC2214" s="4">
        <v>2.5</v>
      </c>
      <c r="AD2214" s="4">
        <v>0</v>
      </c>
      <c r="AE2214" s="4">
        <v>239000</v>
      </c>
      <c r="AF2214" s="1">
        <v>0.23165887999999998</v>
      </c>
      <c r="AG2214" s="2">
        <f t="shared" si="308"/>
        <v>0.39281774787717205</v>
      </c>
      <c r="AH2214" s="2">
        <f t="shared" si="309"/>
        <v>0.46473274993537073</v>
      </c>
      <c r="AI2214">
        <f t="shared" si="310"/>
        <v>0.41653461543209674</v>
      </c>
      <c r="AJ2214">
        <f t="shared" si="311"/>
        <v>0.50052622325387242</v>
      </c>
      <c r="AK2214">
        <f t="shared" si="316"/>
        <v>55.210289789487319</v>
      </c>
    </row>
    <row r="2215" spans="1:37" x14ac:dyDescent="0.2">
      <c r="A2215">
        <v>11</v>
      </c>
      <c r="B2215">
        <v>42007</v>
      </c>
      <c r="C2215">
        <v>42</v>
      </c>
      <c r="D2215" t="s">
        <v>844</v>
      </c>
      <c r="E2215">
        <v>7</v>
      </c>
      <c r="F2215" t="s">
        <v>801</v>
      </c>
      <c r="G2215">
        <v>43</v>
      </c>
      <c r="H2215">
        <v>14</v>
      </c>
      <c r="I2215">
        <v>65</v>
      </c>
      <c r="J2215">
        <v>60</v>
      </c>
      <c r="K2215">
        <v>19</v>
      </c>
      <c r="L2215">
        <v>85</v>
      </c>
      <c r="M2215">
        <v>75</v>
      </c>
      <c r="N2215">
        <v>27</v>
      </c>
      <c r="O2215">
        <v>105</v>
      </c>
      <c r="P2215">
        <v>7041</v>
      </c>
      <c r="Q2215">
        <v>0.96844669905575798</v>
      </c>
      <c r="R2215">
        <f t="shared" si="312"/>
        <v>1</v>
      </c>
      <c r="S2215">
        <f t="shared" si="313"/>
        <v>6818.833208051592</v>
      </c>
      <c r="T2215">
        <v>67.260000000000005</v>
      </c>
      <c r="U2215">
        <f t="shared" si="314"/>
        <v>65.137724978490283</v>
      </c>
      <c r="V2215">
        <v>0</v>
      </c>
      <c r="W2215">
        <v>9716</v>
      </c>
      <c r="X2215">
        <v>0</v>
      </c>
      <c r="Y2215" s="3">
        <v>0.1</v>
      </c>
      <c r="Z2215">
        <v>30</v>
      </c>
      <c r="AA2215" s="1">
        <f t="shared" si="315"/>
        <v>0.1060792482526339</v>
      </c>
      <c r="AB2215" s="4">
        <v>2970000</v>
      </c>
      <c r="AC2215" s="4">
        <v>2.5</v>
      </c>
      <c r="AD2215" s="4">
        <v>0</v>
      </c>
      <c r="AE2215" s="4">
        <v>239000</v>
      </c>
      <c r="AF2215" s="1">
        <v>0.23291343240000001</v>
      </c>
      <c r="AG2215" s="2">
        <f t="shared" si="308"/>
        <v>0.3864461364514184</v>
      </c>
      <c r="AH2215" s="2">
        <f t="shared" si="309"/>
        <v>0.457974587357799</v>
      </c>
      <c r="AI2215">
        <f t="shared" si="310"/>
        <v>0.41003551259648091</v>
      </c>
      <c r="AJ2215">
        <f t="shared" si="311"/>
        <v>0.49357560128111183</v>
      </c>
      <c r="AK2215">
        <f t="shared" si="316"/>
        <v>54.926373916200404</v>
      </c>
    </row>
    <row r="2216" spans="1:37" x14ac:dyDescent="0.2">
      <c r="A2216">
        <v>11</v>
      </c>
      <c r="B2216">
        <v>42009</v>
      </c>
      <c r="C2216">
        <v>42</v>
      </c>
      <c r="D2216" t="s">
        <v>845</v>
      </c>
      <c r="E2216">
        <v>9</v>
      </c>
      <c r="F2216" t="s">
        <v>801</v>
      </c>
      <c r="G2216">
        <v>43</v>
      </c>
      <c r="H2216">
        <v>14</v>
      </c>
      <c r="I2216">
        <v>65</v>
      </c>
      <c r="J2216">
        <v>60</v>
      </c>
      <c r="K2216">
        <v>19</v>
      </c>
      <c r="L2216">
        <v>85</v>
      </c>
      <c r="M2216">
        <v>75</v>
      </c>
      <c r="N2216">
        <v>27</v>
      </c>
      <c r="O2216">
        <v>105</v>
      </c>
      <c r="P2216">
        <v>7041</v>
      </c>
      <c r="Q2216">
        <v>0.97644389234483198</v>
      </c>
      <c r="R2216">
        <f t="shared" si="312"/>
        <v>1</v>
      </c>
      <c r="S2216">
        <f t="shared" si="313"/>
        <v>6875.1414459999623</v>
      </c>
      <c r="T2216">
        <v>67.260000000000005</v>
      </c>
      <c r="U2216">
        <f t="shared" si="314"/>
        <v>65.675616199113406</v>
      </c>
      <c r="V2216">
        <v>0</v>
      </c>
      <c r="W2216">
        <v>9716</v>
      </c>
      <c r="X2216">
        <v>0</v>
      </c>
      <c r="Y2216" s="3">
        <v>0.1</v>
      </c>
      <c r="Z2216">
        <v>30</v>
      </c>
      <c r="AA2216" s="1">
        <f t="shared" si="315"/>
        <v>0.1060792482526339</v>
      </c>
      <c r="AB2216" s="4">
        <v>2970000</v>
      </c>
      <c r="AC2216" s="4">
        <v>2.5</v>
      </c>
      <c r="AD2216" s="4">
        <v>0</v>
      </c>
      <c r="AE2216" s="4">
        <v>239000</v>
      </c>
      <c r="AF2216" s="1">
        <v>0.24453437289999999</v>
      </c>
      <c r="AG2216" s="2">
        <f t="shared" si="308"/>
        <v>0.37112068499322226</v>
      </c>
      <c r="AH2216" s="2">
        <f t="shared" si="309"/>
        <v>0.43925703718919201</v>
      </c>
      <c r="AI2216">
        <f t="shared" si="310"/>
        <v>0.39359128696066836</v>
      </c>
      <c r="AJ2216">
        <f t="shared" si="311"/>
        <v>0.47316916398034636</v>
      </c>
      <c r="AK2216">
        <f t="shared" si="316"/>
        <v>52.434929606405717</v>
      </c>
    </row>
    <row r="2217" spans="1:37" x14ac:dyDescent="0.2">
      <c r="A2217">
        <v>9</v>
      </c>
      <c r="B2217">
        <v>42011</v>
      </c>
      <c r="C2217">
        <v>42</v>
      </c>
      <c r="D2217" t="s">
        <v>743</v>
      </c>
      <c r="E2217">
        <v>11</v>
      </c>
      <c r="F2217" t="s">
        <v>691</v>
      </c>
      <c r="G2217">
        <v>43</v>
      </c>
      <c r="H2217">
        <v>14</v>
      </c>
      <c r="I2217">
        <v>65</v>
      </c>
      <c r="J2217">
        <v>60</v>
      </c>
      <c r="K2217">
        <v>19</v>
      </c>
      <c r="L2217">
        <v>85</v>
      </c>
      <c r="M2217">
        <v>75</v>
      </c>
      <c r="N2217">
        <v>27</v>
      </c>
      <c r="O2217">
        <v>105</v>
      </c>
      <c r="P2217">
        <v>7041</v>
      </c>
      <c r="Q2217">
        <v>1.0381172803732099</v>
      </c>
      <c r="R2217">
        <f t="shared" si="312"/>
        <v>1</v>
      </c>
      <c r="S2217">
        <f t="shared" si="313"/>
        <v>7309.3837711077713</v>
      </c>
      <c r="T2217">
        <v>67.260000000000005</v>
      </c>
      <c r="U2217">
        <f t="shared" si="314"/>
        <v>69.823768277902104</v>
      </c>
      <c r="V2217">
        <v>0</v>
      </c>
      <c r="W2217">
        <v>9716</v>
      </c>
      <c r="X2217">
        <v>0</v>
      </c>
      <c r="Y2217" s="3">
        <v>0.1</v>
      </c>
      <c r="Z2217">
        <v>30</v>
      </c>
      <c r="AA2217" s="1">
        <f t="shared" si="315"/>
        <v>0.1060792482526339</v>
      </c>
      <c r="AB2217" s="4">
        <v>2970000</v>
      </c>
      <c r="AC2217" s="4">
        <v>2.5</v>
      </c>
      <c r="AD2217" s="4">
        <v>0</v>
      </c>
      <c r="AE2217" s="4">
        <v>239000</v>
      </c>
      <c r="AF2217" s="1">
        <v>0.2581249833</v>
      </c>
      <c r="AG2217" s="2">
        <f t="shared" si="308"/>
        <v>0.37378697296275637</v>
      </c>
      <c r="AH2217" s="2">
        <f t="shared" si="309"/>
        <v>0.43834375679072068</v>
      </c>
      <c r="AI2217">
        <f t="shared" si="310"/>
        <v>0.39507696994225039</v>
      </c>
      <c r="AJ2217">
        <f t="shared" si="311"/>
        <v>0.47047365745241387</v>
      </c>
      <c r="AK2217">
        <f t="shared" si="316"/>
        <v>49.805791717635991</v>
      </c>
    </row>
    <row r="2218" spans="1:37" x14ac:dyDescent="0.2">
      <c r="A2218">
        <v>9</v>
      </c>
      <c r="B2218">
        <v>42013</v>
      </c>
      <c r="C2218">
        <v>42</v>
      </c>
      <c r="D2218" t="s">
        <v>715</v>
      </c>
      <c r="E2218">
        <v>13</v>
      </c>
      <c r="F2218" t="s">
        <v>691</v>
      </c>
      <c r="G2218">
        <v>43</v>
      </c>
      <c r="H2218">
        <v>14</v>
      </c>
      <c r="I2218">
        <v>65</v>
      </c>
      <c r="J2218">
        <v>60</v>
      </c>
      <c r="K2218">
        <v>19</v>
      </c>
      <c r="L2218">
        <v>85</v>
      </c>
      <c r="M2218">
        <v>75</v>
      </c>
      <c r="N2218">
        <v>27</v>
      </c>
      <c r="O2218">
        <v>105</v>
      </c>
      <c r="P2218">
        <v>7041</v>
      </c>
      <c r="Q2218">
        <v>0.98254950443903599</v>
      </c>
      <c r="R2218">
        <f t="shared" si="312"/>
        <v>1</v>
      </c>
      <c r="S2218">
        <f t="shared" si="313"/>
        <v>6918.1310607552523</v>
      </c>
      <c r="T2218">
        <v>67.260000000000005</v>
      </c>
      <c r="U2218">
        <f t="shared" si="314"/>
        <v>66.08627966856956</v>
      </c>
      <c r="V2218">
        <v>0</v>
      </c>
      <c r="W2218">
        <v>9716</v>
      </c>
      <c r="X2218">
        <v>0</v>
      </c>
      <c r="Y2218" s="3">
        <v>0.1</v>
      </c>
      <c r="Z2218">
        <v>30</v>
      </c>
      <c r="AA2218" s="1">
        <f t="shared" si="315"/>
        <v>0.1060792482526339</v>
      </c>
      <c r="AB2218" s="4">
        <v>2970000</v>
      </c>
      <c r="AC2218" s="4">
        <v>2.5</v>
      </c>
      <c r="AD2218" s="4">
        <v>0</v>
      </c>
      <c r="AE2218" s="4">
        <v>239000</v>
      </c>
      <c r="AF2218" s="1">
        <v>0.24055798</v>
      </c>
      <c r="AG2218" s="2">
        <f t="shared" si="308"/>
        <v>0.37961420462981599</v>
      </c>
      <c r="AH2218" s="2">
        <f t="shared" si="309"/>
        <v>0.44887436260503671</v>
      </c>
      <c r="AI2218">
        <f t="shared" si="310"/>
        <v>0.40245545762891499</v>
      </c>
      <c r="AJ2218">
        <f t="shared" si="311"/>
        <v>0.48334601943398076</v>
      </c>
      <c r="AK2218">
        <f t="shared" si="316"/>
        <v>53.260347659670515</v>
      </c>
    </row>
    <row r="2219" spans="1:37" x14ac:dyDescent="0.2">
      <c r="A2219">
        <v>9</v>
      </c>
      <c r="B2219">
        <v>42015</v>
      </c>
      <c r="C2219">
        <v>42</v>
      </c>
      <c r="D2219" t="s">
        <v>195</v>
      </c>
      <c r="E2219">
        <v>15</v>
      </c>
      <c r="F2219" t="s">
        <v>691</v>
      </c>
      <c r="G2219">
        <v>43</v>
      </c>
      <c r="H2219">
        <v>14</v>
      </c>
      <c r="I2219">
        <v>65</v>
      </c>
      <c r="J2219">
        <v>60</v>
      </c>
      <c r="K2219">
        <v>19</v>
      </c>
      <c r="L2219">
        <v>85</v>
      </c>
      <c r="M2219">
        <v>75</v>
      </c>
      <c r="N2219">
        <v>27</v>
      </c>
      <c r="O2219">
        <v>105</v>
      </c>
      <c r="P2219">
        <v>7041</v>
      </c>
      <c r="Q2219">
        <v>0.99943094328045801</v>
      </c>
      <c r="R2219">
        <f t="shared" si="312"/>
        <v>1</v>
      </c>
      <c r="S2219">
        <f t="shared" si="313"/>
        <v>7036.9932716377052</v>
      </c>
      <c r="T2219">
        <v>67.260000000000005</v>
      </c>
      <c r="U2219">
        <f t="shared" si="314"/>
        <v>67.221725245043615</v>
      </c>
      <c r="V2219">
        <v>0</v>
      </c>
      <c r="W2219">
        <v>9716</v>
      </c>
      <c r="X2219">
        <v>0</v>
      </c>
      <c r="Y2219" s="3">
        <v>0.1</v>
      </c>
      <c r="Z2219">
        <v>30</v>
      </c>
      <c r="AA2219" s="1">
        <f t="shared" si="315"/>
        <v>0.1060792482526339</v>
      </c>
      <c r="AB2219" s="4">
        <v>2970000</v>
      </c>
      <c r="AC2219" s="4">
        <v>2.5</v>
      </c>
      <c r="AD2219" s="4">
        <v>0</v>
      </c>
      <c r="AE2219" s="4">
        <v>239000</v>
      </c>
      <c r="AF2219" s="1">
        <v>0.24290059719999998</v>
      </c>
      <c r="AG2219" s="2">
        <f t="shared" si="308"/>
        <v>0.3824124218580926</v>
      </c>
      <c r="AH2219" s="2">
        <f t="shared" si="309"/>
        <v>0.45100605761544427</v>
      </c>
      <c r="AI2219">
        <f t="shared" si="310"/>
        <v>0.40503384403567955</v>
      </c>
      <c r="AJ2219">
        <f t="shared" si="311"/>
        <v>0.48514586065911902</v>
      </c>
      <c r="AK2219">
        <f t="shared" si="316"/>
        <v>52.770797346183173</v>
      </c>
    </row>
    <row r="2220" spans="1:37" x14ac:dyDescent="0.2">
      <c r="A2220">
        <v>9</v>
      </c>
      <c r="B2220">
        <v>42017</v>
      </c>
      <c r="C2220">
        <v>42</v>
      </c>
      <c r="D2220" t="s">
        <v>692</v>
      </c>
      <c r="E2220">
        <v>17</v>
      </c>
      <c r="F2220" t="s">
        <v>691</v>
      </c>
      <c r="G2220">
        <v>43</v>
      </c>
      <c r="H2220">
        <v>14</v>
      </c>
      <c r="I2220">
        <v>65</v>
      </c>
      <c r="J2220">
        <v>60</v>
      </c>
      <c r="K2220">
        <v>19</v>
      </c>
      <c r="L2220">
        <v>85</v>
      </c>
      <c r="M2220">
        <v>75</v>
      </c>
      <c r="N2220">
        <v>27</v>
      </c>
      <c r="O2220">
        <v>105</v>
      </c>
      <c r="P2220">
        <v>7041</v>
      </c>
      <c r="Q2220">
        <v>1.1020571133669701</v>
      </c>
      <c r="R2220">
        <f t="shared" si="312"/>
        <v>1</v>
      </c>
      <c r="S2220">
        <f t="shared" si="313"/>
        <v>7759.5841352168363</v>
      </c>
      <c r="T2220">
        <v>67.260000000000005</v>
      </c>
      <c r="U2220">
        <f t="shared" si="314"/>
        <v>74.124361445062419</v>
      </c>
      <c r="V2220">
        <v>0</v>
      </c>
      <c r="W2220">
        <v>9716</v>
      </c>
      <c r="X2220">
        <v>0</v>
      </c>
      <c r="Y2220" s="3">
        <v>0.1</v>
      </c>
      <c r="Z2220">
        <v>30</v>
      </c>
      <c r="AA2220" s="1">
        <f t="shared" si="315"/>
        <v>0.1060792482526339</v>
      </c>
      <c r="AB2220" s="4">
        <v>2970000</v>
      </c>
      <c r="AC2220" s="4">
        <v>2.5</v>
      </c>
      <c r="AD2220" s="4">
        <v>0</v>
      </c>
      <c r="AE2220" s="4">
        <v>239000</v>
      </c>
      <c r="AF2220" s="1">
        <v>0.2652376508</v>
      </c>
      <c r="AG2220" s="2">
        <f t="shared" si="308"/>
        <v>0.38616838106900742</v>
      </c>
      <c r="AH2220" s="2">
        <f t="shared" si="309"/>
        <v>0.4489980193098691</v>
      </c>
      <c r="AI2220">
        <f t="shared" si="310"/>
        <v>0.40688873487216809</v>
      </c>
      <c r="AJ2220">
        <f t="shared" si="311"/>
        <v>0.48026799394745545</v>
      </c>
      <c r="AK2220">
        <f t="shared" si="316"/>
        <v>48.537229858876685</v>
      </c>
    </row>
    <row r="2221" spans="1:37" x14ac:dyDescent="0.2">
      <c r="A2221">
        <v>11</v>
      </c>
      <c r="B2221">
        <v>42019</v>
      </c>
      <c r="C2221">
        <v>42</v>
      </c>
      <c r="D2221" t="s">
        <v>381</v>
      </c>
      <c r="E2221">
        <v>19</v>
      </c>
      <c r="F2221" t="s">
        <v>801</v>
      </c>
      <c r="G2221">
        <v>43</v>
      </c>
      <c r="H2221">
        <v>14</v>
      </c>
      <c r="I2221">
        <v>65</v>
      </c>
      <c r="J2221">
        <v>60</v>
      </c>
      <c r="K2221">
        <v>19</v>
      </c>
      <c r="L2221">
        <v>85</v>
      </c>
      <c r="M2221">
        <v>75</v>
      </c>
      <c r="N2221">
        <v>27</v>
      </c>
      <c r="O2221">
        <v>105</v>
      </c>
      <c r="P2221">
        <v>7041</v>
      </c>
      <c r="Q2221">
        <v>0.97811600294980106</v>
      </c>
      <c r="R2221">
        <f t="shared" si="312"/>
        <v>1</v>
      </c>
      <c r="S2221">
        <f t="shared" si="313"/>
        <v>6886.9147767695495</v>
      </c>
      <c r="T2221">
        <v>67.260000000000005</v>
      </c>
      <c r="U2221">
        <f t="shared" si="314"/>
        <v>65.788082358403628</v>
      </c>
      <c r="V2221">
        <v>0</v>
      </c>
      <c r="W2221">
        <v>9716</v>
      </c>
      <c r="X2221">
        <v>0</v>
      </c>
      <c r="Y2221" s="3">
        <v>0.1</v>
      </c>
      <c r="Z2221">
        <v>30</v>
      </c>
      <c r="AA2221" s="1">
        <f t="shared" si="315"/>
        <v>0.1060792482526339</v>
      </c>
      <c r="AB2221" s="4">
        <v>2970000</v>
      </c>
      <c r="AC2221" s="4">
        <v>2.5</v>
      </c>
      <c r="AD2221" s="4">
        <v>0</v>
      </c>
      <c r="AE2221" s="4">
        <v>239000</v>
      </c>
      <c r="AF2221" s="1">
        <v>0.23215533329999999</v>
      </c>
      <c r="AG2221" s="2">
        <f t="shared" si="308"/>
        <v>0.39157907971533235</v>
      </c>
      <c r="AH2221" s="2">
        <f t="shared" si="309"/>
        <v>0.4633406156799898</v>
      </c>
      <c r="AI2221">
        <f t="shared" si="310"/>
        <v>0.41524533143703651</v>
      </c>
      <c r="AJ2221">
        <f t="shared" si="311"/>
        <v>0.49905767998662853</v>
      </c>
      <c r="AK2221">
        <f t="shared" si="316"/>
        <v>55.097571305108879</v>
      </c>
    </row>
    <row r="2222" spans="1:37" x14ac:dyDescent="0.2">
      <c r="A2222">
        <v>9</v>
      </c>
      <c r="B2222">
        <v>42021</v>
      </c>
      <c r="C2222">
        <v>42</v>
      </c>
      <c r="D2222" t="s">
        <v>722</v>
      </c>
      <c r="E2222">
        <v>21</v>
      </c>
      <c r="F2222" t="s">
        <v>691</v>
      </c>
      <c r="G2222">
        <v>43</v>
      </c>
      <c r="H2222">
        <v>14</v>
      </c>
      <c r="I2222">
        <v>65</v>
      </c>
      <c r="J2222">
        <v>60</v>
      </c>
      <c r="K2222">
        <v>19</v>
      </c>
      <c r="L2222">
        <v>85</v>
      </c>
      <c r="M2222">
        <v>75</v>
      </c>
      <c r="N2222">
        <v>27</v>
      </c>
      <c r="O2222">
        <v>105</v>
      </c>
      <c r="P2222">
        <v>7041</v>
      </c>
      <c r="Q2222">
        <v>0.97997698012520296</v>
      </c>
      <c r="R2222">
        <f t="shared" si="312"/>
        <v>1</v>
      </c>
      <c r="S2222">
        <f t="shared" si="313"/>
        <v>6900.0179170615538</v>
      </c>
      <c r="T2222">
        <v>67.260000000000005</v>
      </c>
      <c r="U2222">
        <f t="shared" si="314"/>
        <v>65.913251683221162</v>
      </c>
      <c r="V2222">
        <v>0</v>
      </c>
      <c r="W2222">
        <v>9716</v>
      </c>
      <c r="X2222">
        <v>0</v>
      </c>
      <c r="Y2222" s="3">
        <v>0.1</v>
      </c>
      <c r="Z2222">
        <v>30</v>
      </c>
      <c r="AA2222" s="1">
        <f t="shared" si="315"/>
        <v>0.1060792482526339</v>
      </c>
      <c r="AB2222" s="4">
        <v>2970000</v>
      </c>
      <c r="AC2222" s="4">
        <v>2.5</v>
      </c>
      <c r="AD2222" s="4">
        <v>0</v>
      </c>
      <c r="AE2222" s="4">
        <v>239000</v>
      </c>
      <c r="AF2222" s="1">
        <v>0.23332895000000001</v>
      </c>
      <c r="AG2222" s="2">
        <f t="shared" si="308"/>
        <v>0.39035076024623655</v>
      </c>
      <c r="AH2222" s="2">
        <f t="shared" si="309"/>
        <v>0.46175209875352419</v>
      </c>
      <c r="AI2222">
        <f t="shared" si="310"/>
        <v>0.4138982124728342</v>
      </c>
      <c r="AJ2222">
        <f t="shared" si="311"/>
        <v>0.49728982486787471</v>
      </c>
      <c r="AK2222">
        <f t="shared" si="316"/>
        <v>54.833011814899379</v>
      </c>
    </row>
    <row r="2223" spans="1:37" x14ac:dyDescent="0.2">
      <c r="A2223">
        <v>9</v>
      </c>
      <c r="B2223">
        <v>42023</v>
      </c>
      <c r="C2223">
        <v>42</v>
      </c>
      <c r="D2223" t="s">
        <v>87</v>
      </c>
      <c r="E2223">
        <v>23</v>
      </c>
      <c r="F2223" t="s">
        <v>691</v>
      </c>
      <c r="G2223">
        <v>43</v>
      </c>
      <c r="H2223">
        <v>14</v>
      </c>
      <c r="I2223">
        <v>65</v>
      </c>
      <c r="J2223">
        <v>60</v>
      </c>
      <c r="K2223">
        <v>19</v>
      </c>
      <c r="L2223">
        <v>85</v>
      </c>
      <c r="M2223">
        <v>75</v>
      </c>
      <c r="N2223">
        <v>27</v>
      </c>
      <c r="O2223">
        <v>105</v>
      </c>
      <c r="P2223">
        <v>7041</v>
      </c>
      <c r="Q2223">
        <v>0.987818246537989</v>
      </c>
      <c r="R2223">
        <f t="shared" si="312"/>
        <v>1</v>
      </c>
      <c r="S2223">
        <f t="shared" si="313"/>
        <v>6955.2282738739805</v>
      </c>
      <c r="T2223">
        <v>67.260000000000005</v>
      </c>
      <c r="U2223">
        <f t="shared" si="314"/>
        <v>66.440655262145143</v>
      </c>
      <c r="V2223">
        <v>0</v>
      </c>
      <c r="W2223">
        <v>9716</v>
      </c>
      <c r="X2223">
        <v>0</v>
      </c>
      <c r="Y2223" s="3">
        <v>0.1</v>
      </c>
      <c r="Z2223">
        <v>30</v>
      </c>
      <c r="AA2223" s="1">
        <f t="shared" si="315"/>
        <v>0.1060792482526339</v>
      </c>
      <c r="AB2223" s="4">
        <v>2970000</v>
      </c>
      <c r="AC2223" s="4">
        <v>2.5</v>
      </c>
      <c r="AD2223" s="4">
        <v>0</v>
      </c>
      <c r="AE2223" s="4">
        <v>239000</v>
      </c>
      <c r="AF2223" s="1">
        <v>0.23661127780000002</v>
      </c>
      <c r="AG2223" s="2">
        <f t="shared" si="308"/>
        <v>0.38801577741973942</v>
      </c>
      <c r="AH2223" s="2">
        <f t="shared" si="309"/>
        <v>0.45842870044935335</v>
      </c>
      <c r="AI2223">
        <f t="shared" si="310"/>
        <v>0.41123723273186524</v>
      </c>
      <c r="AJ2223">
        <f t="shared" si="311"/>
        <v>0.4934743058077995</v>
      </c>
      <c r="AK2223">
        <f t="shared" si="316"/>
        <v>54.107035854941252</v>
      </c>
    </row>
    <row r="2224" spans="1:37" x14ac:dyDescent="0.2">
      <c r="A2224">
        <v>9</v>
      </c>
      <c r="B2224">
        <v>42025</v>
      </c>
      <c r="C2224">
        <v>42</v>
      </c>
      <c r="D2224" t="s">
        <v>738</v>
      </c>
      <c r="E2224">
        <v>25</v>
      </c>
      <c r="F2224" t="s">
        <v>691</v>
      </c>
      <c r="G2224">
        <v>43</v>
      </c>
      <c r="H2224">
        <v>14</v>
      </c>
      <c r="I2224">
        <v>65</v>
      </c>
      <c r="J2224">
        <v>60</v>
      </c>
      <c r="K2224">
        <v>19</v>
      </c>
      <c r="L2224">
        <v>85</v>
      </c>
      <c r="M2224">
        <v>75</v>
      </c>
      <c r="N2224">
        <v>27</v>
      </c>
      <c r="O2224">
        <v>105</v>
      </c>
      <c r="P2224">
        <v>7041</v>
      </c>
      <c r="Q2224">
        <v>1.0363565444946301</v>
      </c>
      <c r="R2224">
        <f t="shared" si="312"/>
        <v>1</v>
      </c>
      <c r="S2224">
        <f t="shared" si="313"/>
        <v>7296.9864297866907</v>
      </c>
      <c r="T2224">
        <v>67.260000000000005</v>
      </c>
      <c r="U2224">
        <f t="shared" si="314"/>
        <v>69.705341182708821</v>
      </c>
      <c r="V2224">
        <v>0</v>
      </c>
      <c r="W2224">
        <v>9716</v>
      </c>
      <c r="X2224">
        <v>0</v>
      </c>
      <c r="Y2224" s="3">
        <v>0.1</v>
      </c>
      <c r="Z2224">
        <v>30</v>
      </c>
      <c r="AA2224" s="1">
        <f t="shared" si="315"/>
        <v>0.1060792482526339</v>
      </c>
      <c r="AB2224" s="4">
        <v>2970000</v>
      </c>
      <c r="AC2224" s="4">
        <v>2.5</v>
      </c>
      <c r="AD2224" s="4">
        <v>0</v>
      </c>
      <c r="AE2224" s="4">
        <v>239000</v>
      </c>
      <c r="AF2224" s="1">
        <v>0.24743532429999998</v>
      </c>
      <c r="AG2224" s="2">
        <f t="shared" si="308"/>
        <v>0.38927389089151138</v>
      </c>
      <c r="AH2224" s="2">
        <f t="shared" si="309"/>
        <v>0.45661316569304788</v>
      </c>
      <c r="AI2224">
        <f t="shared" si="310"/>
        <v>0.41148160263005085</v>
      </c>
      <c r="AJ2224">
        <f t="shared" si="311"/>
        <v>0.49012843677046336</v>
      </c>
      <c r="AK2224">
        <f t="shared" si="316"/>
        <v>51.849488524537513</v>
      </c>
    </row>
    <row r="2225" spans="1:37" x14ac:dyDescent="0.2">
      <c r="A2225">
        <v>9</v>
      </c>
      <c r="B2225">
        <v>42027</v>
      </c>
      <c r="C2225">
        <v>42</v>
      </c>
      <c r="D2225" t="s">
        <v>747</v>
      </c>
      <c r="E2225">
        <v>27</v>
      </c>
      <c r="F2225" t="s">
        <v>691</v>
      </c>
      <c r="G2225">
        <v>43</v>
      </c>
      <c r="H2225">
        <v>14</v>
      </c>
      <c r="I2225">
        <v>65</v>
      </c>
      <c r="J2225">
        <v>60</v>
      </c>
      <c r="K2225">
        <v>19</v>
      </c>
      <c r="L2225">
        <v>85</v>
      </c>
      <c r="M2225">
        <v>75</v>
      </c>
      <c r="N2225">
        <v>27</v>
      </c>
      <c r="O2225">
        <v>105</v>
      </c>
      <c r="P2225">
        <v>7041</v>
      </c>
      <c r="Q2225">
        <v>0.98884509942110799</v>
      </c>
      <c r="R2225">
        <f t="shared" si="312"/>
        <v>1</v>
      </c>
      <c r="S2225">
        <f t="shared" si="313"/>
        <v>6962.4583450240216</v>
      </c>
      <c r="T2225">
        <v>67.260000000000005</v>
      </c>
      <c r="U2225">
        <f t="shared" si="314"/>
        <v>66.509721387063735</v>
      </c>
      <c r="V2225">
        <v>0</v>
      </c>
      <c r="W2225">
        <v>9716</v>
      </c>
      <c r="X2225">
        <v>0</v>
      </c>
      <c r="Y2225" s="3">
        <v>0.1</v>
      </c>
      <c r="Z2225">
        <v>30</v>
      </c>
      <c r="AA2225" s="1">
        <f t="shared" si="315"/>
        <v>0.1060792482526339</v>
      </c>
      <c r="AB2225" s="4">
        <v>2970000</v>
      </c>
      <c r="AC2225" s="4">
        <v>2.5</v>
      </c>
      <c r="AD2225" s="4">
        <v>0</v>
      </c>
      <c r="AE2225" s="4">
        <v>239000</v>
      </c>
      <c r="AF2225" s="1">
        <v>0.25022782049999998</v>
      </c>
      <c r="AG2225" s="2">
        <f t="shared" si="308"/>
        <v>0.3672826848307626</v>
      </c>
      <c r="AH2225" s="2">
        <f t="shared" si="309"/>
        <v>0.4338721397514036</v>
      </c>
      <c r="AI2225">
        <f t="shared" si="310"/>
        <v>0.3892430927045783</v>
      </c>
      <c r="AJ2225">
        <f t="shared" si="311"/>
        <v>0.46701408409030348</v>
      </c>
      <c r="AK2225">
        <f t="shared" si="316"/>
        <v>51.298757359228432</v>
      </c>
    </row>
    <row r="2226" spans="1:37" x14ac:dyDescent="0.2">
      <c r="A2226">
        <v>9</v>
      </c>
      <c r="B2226">
        <v>42029</v>
      </c>
      <c r="C2226">
        <v>42</v>
      </c>
      <c r="D2226" t="s">
        <v>745</v>
      </c>
      <c r="E2226">
        <v>29</v>
      </c>
      <c r="F2226" t="s">
        <v>691</v>
      </c>
      <c r="G2226">
        <v>43</v>
      </c>
      <c r="H2226">
        <v>14</v>
      </c>
      <c r="I2226">
        <v>65</v>
      </c>
      <c r="J2226">
        <v>60</v>
      </c>
      <c r="K2226">
        <v>19</v>
      </c>
      <c r="L2226">
        <v>85</v>
      </c>
      <c r="M2226">
        <v>75</v>
      </c>
      <c r="N2226">
        <v>27</v>
      </c>
      <c r="O2226">
        <v>105</v>
      </c>
      <c r="P2226">
        <v>7041</v>
      </c>
      <c r="Q2226">
        <v>1.0527583530971001</v>
      </c>
      <c r="R2226">
        <f t="shared" si="312"/>
        <v>1</v>
      </c>
      <c r="S2226">
        <f t="shared" si="313"/>
        <v>7412.4715641566818</v>
      </c>
      <c r="T2226">
        <v>67.260000000000005</v>
      </c>
      <c r="U2226">
        <f t="shared" si="314"/>
        <v>70.808526829310964</v>
      </c>
      <c r="V2226">
        <v>0</v>
      </c>
      <c r="W2226">
        <v>9716</v>
      </c>
      <c r="X2226">
        <v>0</v>
      </c>
      <c r="Y2226" s="3">
        <v>0.1</v>
      </c>
      <c r="Z2226">
        <v>30</v>
      </c>
      <c r="AA2226" s="1">
        <f t="shared" si="315"/>
        <v>0.1060792482526339</v>
      </c>
      <c r="AB2226" s="4">
        <v>2970000</v>
      </c>
      <c r="AC2226" s="4">
        <v>2.5</v>
      </c>
      <c r="AD2226" s="4">
        <v>0</v>
      </c>
      <c r="AE2226" s="4">
        <v>239000</v>
      </c>
      <c r="AF2226" s="1">
        <v>0.27301338889999999</v>
      </c>
      <c r="AG2226" s="2">
        <f t="shared" si="308"/>
        <v>0.35838723467060724</v>
      </c>
      <c r="AH2226" s="2">
        <f t="shared" si="309"/>
        <v>0.41943168408564835</v>
      </c>
      <c r="AI2226">
        <f t="shared" si="310"/>
        <v>0.37851880161023482</v>
      </c>
      <c r="AJ2226">
        <f t="shared" si="311"/>
        <v>0.44981283363475838</v>
      </c>
      <c r="AK2226">
        <f t="shared" si="316"/>
        <v>47.226036134369487</v>
      </c>
    </row>
    <row r="2227" spans="1:37" x14ac:dyDescent="0.2">
      <c r="A2227">
        <v>9</v>
      </c>
      <c r="B2227">
        <v>42031</v>
      </c>
      <c r="C2227">
        <v>42</v>
      </c>
      <c r="D2227" t="s">
        <v>744</v>
      </c>
      <c r="E2227">
        <v>31</v>
      </c>
      <c r="F2227" t="s">
        <v>691</v>
      </c>
      <c r="G2227">
        <v>43</v>
      </c>
      <c r="H2227">
        <v>14</v>
      </c>
      <c r="I2227">
        <v>65</v>
      </c>
      <c r="J2227">
        <v>60</v>
      </c>
      <c r="K2227">
        <v>19</v>
      </c>
      <c r="L2227">
        <v>85</v>
      </c>
      <c r="M2227">
        <v>75</v>
      </c>
      <c r="N2227">
        <v>27</v>
      </c>
      <c r="O2227">
        <v>105</v>
      </c>
      <c r="P2227">
        <v>7041</v>
      </c>
      <c r="Q2227">
        <v>0.98302938540776597</v>
      </c>
      <c r="R2227">
        <f t="shared" si="312"/>
        <v>1</v>
      </c>
      <c r="S2227">
        <f t="shared" si="313"/>
        <v>6921.5099026560802</v>
      </c>
      <c r="T2227">
        <v>67.260000000000005</v>
      </c>
      <c r="U2227">
        <f t="shared" si="314"/>
        <v>66.118556462526342</v>
      </c>
      <c r="V2227">
        <v>0</v>
      </c>
      <c r="W2227">
        <v>9716</v>
      </c>
      <c r="X2227">
        <v>0</v>
      </c>
      <c r="Y2227" s="3">
        <v>0.1</v>
      </c>
      <c r="Z2227">
        <v>30</v>
      </c>
      <c r="AA2227" s="1">
        <f t="shared" si="315"/>
        <v>0.1060792482526339</v>
      </c>
      <c r="AB2227" s="4">
        <v>2970000</v>
      </c>
      <c r="AC2227" s="4">
        <v>2.5</v>
      </c>
      <c r="AD2227" s="4">
        <v>0</v>
      </c>
      <c r="AE2227" s="4">
        <v>239000</v>
      </c>
      <c r="AF2227" s="1">
        <v>0.23192847830000002</v>
      </c>
      <c r="AG2227" s="2">
        <f t="shared" si="308"/>
        <v>0.39393104105693966</v>
      </c>
      <c r="AH2227" s="2">
        <f t="shared" si="309"/>
        <v>0.46576262204198593</v>
      </c>
      <c r="AI2227">
        <f t="shared" si="310"/>
        <v>0.41762039486580926</v>
      </c>
      <c r="AJ2227">
        <f t="shared" si="311"/>
        <v>0.5015145609627516</v>
      </c>
      <c r="AK2227">
        <f t="shared" si="316"/>
        <v>55.149018294826909</v>
      </c>
    </row>
    <row r="2228" spans="1:37" x14ac:dyDescent="0.2">
      <c r="A2228">
        <v>11</v>
      </c>
      <c r="B2228">
        <v>42033</v>
      </c>
      <c r="C2228">
        <v>42</v>
      </c>
      <c r="D2228" t="s">
        <v>947</v>
      </c>
      <c r="E2228">
        <v>33</v>
      </c>
      <c r="F2228" t="s">
        <v>801</v>
      </c>
      <c r="G2228">
        <v>43</v>
      </c>
      <c r="H2228">
        <v>14</v>
      </c>
      <c r="I2228">
        <v>65</v>
      </c>
      <c r="J2228">
        <v>60</v>
      </c>
      <c r="K2228">
        <v>19</v>
      </c>
      <c r="L2228">
        <v>85</v>
      </c>
      <c r="M2228">
        <v>75</v>
      </c>
      <c r="N2228">
        <v>27</v>
      </c>
      <c r="O2228">
        <v>105</v>
      </c>
      <c r="P2228">
        <v>7041</v>
      </c>
      <c r="Q2228">
        <v>0.98501933217048598</v>
      </c>
      <c r="R2228">
        <f t="shared" si="312"/>
        <v>1</v>
      </c>
      <c r="S2228">
        <f t="shared" si="313"/>
        <v>6935.5211178123918</v>
      </c>
      <c r="T2228">
        <v>67.260000000000005</v>
      </c>
      <c r="U2228">
        <f t="shared" si="314"/>
        <v>66.25240028178689</v>
      </c>
      <c r="V2228">
        <v>0</v>
      </c>
      <c r="W2228">
        <v>9716</v>
      </c>
      <c r="X2228">
        <v>0</v>
      </c>
      <c r="Y2228" s="3">
        <v>0.1</v>
      </c>
      <c r="Z2228">
        <v>30</v>
      </c>
      <c r="AA2228" s="1">
        <f t="shared" si="315"/>
        <v>0.1060792482526339</v>
      </c>
      <c r="AB2228" s="4">
        <v>2970000</v>
      </c>
      <c r="AC2228" s="4">
        <v>2.5</v>
      </c>
      <c r="AD2228" s="4">
        <v>0</v>
      </c>
      <c r="AE2228" s="4">
        <v>239000</v>
      </c>
      <c r="AF2228" s="1">
        <v>0.23607145830000001</v>
      </c>
      <c r="AG2228" s="2">
        <f t="shared" si="308"/>
        <v>0.38780111495332092</v>
      </c>
      <c r="AH2228" s="2">
        <f t="shared" si="309"/>
        <v>0.45837470668999297</v>
      </c>
      <c r="AI2228">
        <f t="shared" si="310"/>
        <v>0.41107556164805481</v>
      </c>
      <c r="AJ2228">
        <f t="shared" si="311"/>
        <v>0.49350030715915277</v>
      </c>
      <c r="AK2228">
        <f t="shared" si="316"/>
        <v>54.225044548123869</v>
      </c>
    </row>
    <row r="2229" spans="1:37" x14ac:dyDescent="0.2">
      <c r="A2229">
        <v>9</v>
      </c>
      <c r="B2229">
        <v>42035</v>
      </c>
      <c r="C2229">
        <v>42</v>
      </c>
      <c r="D2229" t="s">
        <v>499</v>
      </c>
      <c r="E2229">
        <v>35</v>
      </c>
      <c r="F2229" t="s">
        <v>691</v>
      </c>
      <c r="G2229">
        <v>43</v>
      </c>
      <c r="H2229">
        <v>14</v>
      </c>
      <c r="I2229">
        <v>65</v>
      </c>
      <c r="J2229">
        <v>60</v>
      </c>
      <c r="K2229">
        <v>19</v>
      </c>
      <c r="L2229">
        <v>85</v>
      </c>
      <c r="M2229">
        <v>75</v>
      </c>
      <c r="N2229">
        <v>27</v>
      </c>
      <c r="O2229">
        <v>105</v>
      </c>
      <c r="P2229">
        <v>7041</v>
      </c>
      <c r="Q2229">
        <v>0.99246584452115605</v>
      </c>
      <c r="R2229">
        <f t="shared" si="312"/>
        <v>1</v>
      </c>
      <c r="S2229">
        <f t="shared" si="313"/>
        <v>6987.9520112734599</v>
      </c>
      <c r="T2229">
        <v>67.260000000000005</v>
      </c>
      <c r="U2229">
        <f t="shared" si="314"/>
        <v>66.753252702492958</v>
      </c>
      <c r="V2229">
        <v>0</v>
      </c>
      <c r="W2229">
        <v>9716</v>
      </c>
      <c r="X2229">
        <v>0</v>
      </c>
      <c r="Y2229" s="3">
        <v>0.1</v>
      </c>
      <c r="Z2229">
        <v>30</v>
      </c>
      <c r="AA2229" s="1">
        <f t="shared" si="315"/>
        <v>0.1060792482526339</v>
      </c>
      <c r="AB2229" s="4">
        <v>2970000</v>
      </c>
      <c r="AC2229" s="4">
        <v>2.5</v>
      </c>
      <c r="AD2229" s="4">
        <v>0</v>
      </c>
      <c r="AE2229" s="4">
        <v>239000</v>
      </c>
      <c r="AF2229" s="1">
        <v>0.24292743080000001</v>
      </c>
      <c r="AG2229" s="2">
        <f t="shared" si="308"/>
        <v>0.37970541836699484</v>
      </c>
      <c r="AH2229" s="2">
        <f t="shared" si="309"/>
        <v>0.44829149388654871</v>
      </c>
      <c r="AI2229">
        <f t="shared" si="310"/>
        <v>0.40232434704437819</v>
      </c>
      <c r="AJ2229">
        <f t="shared" si="311"/>
        <v>0.4824275327743357</v>
      </c>
      <c r="AK2229">
        <f t="shared" si="316"/>
        <v>52.765244467847339</v>
      </c>
    </row>
    <row r="2230" spans="1:37" x14ac:dyDescent="0.2">
      <c r="A2230">
        <v>9</v>
      </c>
      <c r="B2230">
        <v>42037</v>
      </c>
      <c r="C2230">
        <v>42</v>
      </c>
      <c r="D2230" t="s">
        <v>219</v>
      </c>
      <c r="E2230">
        <v>37</v>
      </c>
      <c r="F2230" t="s">
        <v>691</v>
      </c>
      <c r="G2230">
        <v>43</v>
      </c>
      <c r="H2230">
        <v>14</v>
      </c>
      <c r="I2230">
        <v>65</v>
      </c>
      <c r="J2230">
        <v>60</v>
      </c>
      <c r="K2230">
        <v>19</v>
      </c>
      <c r="L2230">
        <v>85</v>
      </c>
      <c r="M2230">
        <v>75</v>
      </c>
      <c r="N2230">
        <v>27</v>
      </c>
      <c r="O2230">
        <v>105</v>
      </c>
      <c r="P2230">
        <v>7041</v>
      </c>
      <c r="Q2230">
        <v>1.00453614337104</v>
      </c>
      <c r="R2230">
        <f t="shared" si="312"/>
        <v>1</v>
      </c>
      <c r="S2230">
        <f t="shared" si="313"/>
        <v>7072.9389854754927</v>
      </c>
      <c r="T2230">
        <v>67.260000000000005</v>
      </c>
      <c r="U2230">
        <f t="shared" si="314"/>
        <v>67.565101003136164</v>
      </c>
      <c r="V2230">
        <v>0</v>
      </c>
      <c r="W2230">
        <v>9716</v>
      </c>
      <c r="X2230">
        <v>0</v>
      </c>
      <c r="Y2230" s="3">
        <v>0.1</v>
      </c>
      <c r="Z2230">
        <v>30</v>
      </c>
      <c r="AA2230" s="1">
        <f t="shared" si="315"/>
        <v>0.1060792482526339</v>
      </c>
      <c r="AB2230" s="4">
        <v>2970000</v>
      </c>
      <c r="AC2230" s="4">
        <v>2.5</v>
      </c>
      <c r="AD2230" s="4">
        <v>0</v>
      </c>
      <c r="AE2230" s="4">
        <v>239000</v>
      </c>
      <c r="AF2230" s="1">
        <v>0.23912464289999999</v>
      </c>
      <c r="AG2230" s="2">
        <f t="shared" si="308"/>
        <v>0.39043524497232113</v>
      </c>
      <c r="AH2230" s="2">
        <f t="shared" si="309"/>
        <v>0.4601096561680022</v>
      </c>
      <c r="AI2230">
        <f t="shared" si="310"/>
        <v>0.41341312601370639</v>
      </c>
      <c r="AJ2230">
        <f t="shared" si="311"/>
        <v>0.49478756493511755</v>
      </c>
      <c r="AK2230">
        <f t="shared" si="316"/>
        <v>53.564610276133394</v>
      </c>
    </row>
    <row r="2231" spans="1:37" x14ac:dyDescent="0.2">
      <c r="A2231">
        <v>9</v>
      </c>
      <c r="B2231">
        <v>42039</v>
      </c>
      <c r="C2231">
        <v>42</v>
      </c>
      <c r="D2231" t="s">
        <v>265</v>
      </c>
      <c r="E2231">
        <v>39</v>
      </c>
      <c r="F2231" t="s">
        <v>691</v>
      </c>
      <c r="G2231">
        <v>43</v>
      </c>
      <c r="H2231">
        <v>14</v>
      </c>
      <c r="I2231">
        <v>65</v>
      </c>
      <c r="J2231">
        <v>60</v>
      </c>
      <c r="K2231">
        <v>19</v>
      </c>
      <c r="L2231">
        <v>85</v>
      </c>
      <c r="M2231">
        <v>75</v>
      </c>
      <c r="N2231">
        <v>27</v>
      </c>
      <c r="O2231">
        <v>105</v>
      </c>
      <c r="P2231">
        <v>7041</v>
      </c>
      <c r="Q2231">
        <v>0.98674824743559897</v>
      </c>
      <c r="R2231">
        <f t="shared" si="312"/>
        <v>1</v>
      </c>
      <c r="S2231">
        <f t="shared" si="313"/>
        <v>6947.6944101940526</v>
      </c>
      <c r="T2231">
        <v>67.260000000000005</v>
      </c>
      <c r="U2231">
        <f t="shared" si="314"/>
        <v>66.368687122518395</v>
      </c>
      <c r="V2231">
        <v>0</v>
      </c>
      <c r="W2231">
        <v>9716</v>
      </c>
      <c r="X2231">
        <v>0</v>
      </c>
      <c r="Y2231" s="3">
        <v>0.1</v>
      </c>
      <c r="Z2231">
        <v>30</v>
      </c>
      <c r="AA2231" s="1">
        <f t="shared" si="315"/>
        <v>0.1060792482526339</v>
      </c>
      <c r="AB2231" s="4">
        <v>2970000</v>
      </c>
      <c r="AC2231" s="4">
        <v>2.5</v>
      </c>
      <c r="AD2231" s="4">
        <v>0</v>
      </c>
      <c r="AE2231" s="4">
        <v>239000</v>
      </c>
      <c r="AF2231" s="1">
        <v>0.23328276120000002</v>
      </c>
      <c r="AG2231" s="2">
        <f t="shared" si="308"/>
        <v>0.39312575666761879</v>
      </c>
      <c r="AH2231" s="2">
        <f t="shared" si="309"/>
        <v>0.46454120257747283</v>
      </c>
      <c r="AI2231">
        <f t="shared" si="310"/>
        <v>0.41667786176521221</v>
      </c>
      <c r="AJ2231">
        <f t="shared" si="311"/>
        <v>0.5000859526061302</v>
      </c>
      <c r="AK2231">
        <f t="shared" si="316"/>
        <v>54.843373485018851</v>
      </c>
    </row>
    <row r="2232" spans="1:37" x14ac:dyDescent="0.2">
      <c r="A2232">
        <v>9</v>
      </c>
      <c r="B2232">
        <v>42041</v>
      </c>
      <c r="C2232">
        <v>42</v>
      </c>
      <c r="D2232" t="s">
        <v>602</v>
      </c>
      <c r="E2232">
        <v>41</v>
      </c>
      <c r="F2232" t="s">
        <v>691</v>
      </c>
      <c r="G2232">
        <v>43</v>
      </c>
      <c r="H2232">
        <v>14</v>
      </c>
      <c r="I2232">
        <v>65</v>
      </c>
      <c r="J2232">
        <v>60</v>
      </c>
      <c r="K2232">
        <v>19</v>
      </c>
      <c r="L2232">
        <v>85</v>
      </c>
      <c r="M2232">
        <v>75</v>
      </c>
      <c r="N2232">
        <v>27</v>
      </c>
      <c r="O2232">
        <v>105</v>
      </c>
      <c r="P2232">
        <v>7041</v>
      </c>
      <c r="Q2232">
        <v>0.99038449525833105</v>
      </c>
      <c r="R2232">
        <f t="shared" si="312"/>
        <v>1</v>
      </c>
      <c r="S2232">
        <f t="shared" si="313"/>
        <v>6973.2972311139092</v>
      </c>
      <c r="T2232">
        <v>67.260000000000005</v>
      </c>
      <c r="U2232">
        <f t="shared" si="314"/>
        <v>66.613261151075349</v>
      </c>
      <c r="V2232">
        <v>0</v>
      </c>
      <c r="W2232">
        <v>9716</v>
      </c>
      <c r="X2232">
        <v>0</v>
      </c>
      <c r="Y2232" s="3">
        <v>0.1</v>
      </c>
      <c r="Z2232">
        <v>30</v>
      </c>
      <c r="AA2232" s="1">
        <f t="shared" si="315"/>
        <v>0.1060792482526339</v>
      </c>
      <c r="AB2232" s="4">
        <v>2970000</v>
      </c>
      <c r="AC2232" s="4">
        <v>2.5</v>
      </c>
      <c r="AD2232" s="4">
        <v>0</v>
      </c>
      <c r="AE2232" s="4">
        <v>239000</v>
      </c>
      <c r="AF2232" s="1">
        <v>0.26121950939999999</v>
      </c>
      <c r="AG2232" s="2">
        <f t="shared" si="308"/>
        <v>0.35237574359527118</v>
      </c>
      <c r="AH2232" s="2">
        <f t="shared" si="309"/>
        <v>0.41616953512595078</v>
      </c>
      <c r="AI2232">
        <f t="shared" si="310"/>
        <v>0.37341409221403132</v>
      </c>
      <c r="AJ2232">
        <f t="shared" si="311"/>
        <v>0.44791955065373995</v>
      </c>
      <c r="AK2232">
        <f t="shared" si="316"/>
        <v>49.245385615168246</v>
      </c>
    </row>
    <row r="2233" spans="1:37" x14ac:dyDescent="0.2">
      <c r="A2233">
        <v>9</v>
      </c>
      <c r="B2233">
        <v>42043</v>
      </c>
      <c r="C2233">
        <v>42</v>
      </c>
      <c r="D2233" t="s">
        <v>734</v>
      </c>
      <c r="E2233">
        <v>43</v>
      </c>
      <c r="F2233" t="s">
        <v>691</v>
      </c>
      <c r="G2233">
        <v>43</v>
      </c>
      <c r="H2233">
        <v>14</v>
      </c>
      <c r="I2233">
        <v>65</v>
      </c>
      <c r="J2233">
        <v>60</v>
      </c>
      <c r="K2233">
        <v>19</v>
      </c>
      <c r="L2233">
        <v>85</v>
      </c>
      <c r="M2233">
        <v>75</v>
      </c>
      <c r="N2233">
        <v>27</v>
      </c>
      <c r="O2233">
        <v>105</v>
      </c>
      <c r="P2233">
        <v>7041</v>
      </c>
      <c r="Q2233">
        <v>1.00089175360543</v>
      </c>
      <c r="R2233">
        <f t="shared" si="312"/>
        <v>1</v>
      </c>
      <c r="S2233">
        <f t="shared" si="313"/>
        <v>7047.2788371358329</v>
      </c>
      <c r="T2233">
        <v>67.260000000000005</v>
      </c>
      <c r="U2233">
        <f t="shared" si="314"/>
        <v>67.319979347501231</v>
      </c>
      <c r="V2233">
        <v>0</v>
      </c>
      <c r="W2233">
        <v>9716</v>
      </c>
      <c r="X2233">
        <v>0</v>
      </c>
      <c r="Y2233" s="3">
        <v>0.1</v>
      </c>
      <c r="Z2233">
        <v>30</v>
      </c>
      <c r="AA2233" s="1">
        <f t="shared" si="315"/>
        <v>0.1060792482526339</v>
      </c>
      <c r="AB2233" s="4">
        <v>2970000</v>
      </c>
      <c r="AC2233" s="4">
        <v>2.5</v>
      </c>
      <c r="AD2233" s="4">
        <v>0</v>
      </c>
      <c r="AE2233" s="4">
        <v>239000</v>
      </c>
      <c r="AF2233" s="1">
        <v>0.25436128569999999</v>
      </c>
      <c r="AG2233" s="2">
        <f t="shared" si="308"/>
        <v>0.36571593314738143</v>
      </c>
      <c r="AH2233" s="2">
        <f t="shared" si="309"/>
        <v>0.43122572229236922</v>
      </c>
      <c r="AI2233">
        <f t="shared" si="310"/>
        <v>0.38732024814378474</v>
      </c>
      <c r="AJ2233">
        <f t="shared" si="311"/>
        <v>0.46383011339617713</v>
      </c>
      <c r="AK2233">
        <f t="shared" si="316"/>
        <v>50.505759459439886</v>
      </c>
    </row>
    <row r="2234" spans="1:37" x14ac:dyDescent="0.2">
      <c r="A2234">
        <v>9</v>
      </c>
      <c r="B2234">
        <v>42045</v>
      </c>
      <c r="C2234">
        <v>42</v>
      </c>
      <c r="D2234" t="s">
        <v>529</v>
      </c>
      <c r="E2234">
        <v>45</v>
      </c>
      <c r="F2234" t="s">
        <v>691</v>
      </c>
      <c r="G2234">
        <v>43</v>
      </c>
      <c r="H2234">
        <v>14</v>
      </c>
      <c r="I2234">
        <v>65</v>
      </c>
      <c r="J2234">
        <v>60</v>
      </c>
      <c r="K2234">
        <v>19</v>
      </c>
      <c r="L2234">
        <v>85</v>
      </c>
      <c r="M2234">
        <v>75</v>
      </c>
      <c r="N2234">
        <v>27</v>
      </c>
      <c r="O2234">
        <v>105</v>
      </c>
      <c r="P2234">
        <v>7041</v>
      </c>
      <c r="Q2234">
        <v>1.0804532567659999</v>
      </c>
      <c r="R2234">
        <f t="shared" si="312"/>
        <v>1</v>
      </c>
      <c r="S2234">
        <f t="shared" si="313"/>
        <v>7607.4713808894057</v>
      </c>
      <c r="T2234">
        <v>67.260000000000005</v>
      </c>
      <c r="U2234">
        <f t="shared" si="314"/>
        <v>72.671286050081164</v>
      </c>
      <c r="V2234">
        <v>0</v>
      </c>
      <c r="W2234">
        <v>9716</v>
      </c>
      <c r="X2234">
        <v>0</v>
      </c>
      <c r="Y2234" s="3">
        <v>0.1</v>
      </c>
      <c r="Z2234">
        <v>30</v>
      </c>
      <c r="AA2234" s="1">
        <f t="shared" si="315"/>
        <v>0.1060792482526339</v>
      </c>
      <c r="AB2234" s="4">
        <v>2970000</v>
      </c>
      <c r="AC2234" s="4">
        <v>2.5</v>
      </c>
      <c r="AD2234" s="4">
        <v>0</v>
      </c>
      <c r="AE2234" s="4">
        <v>239000</v>
      </c>
      <c r="AF2234" s="1">
        <v>0.27796382609999998</v>
      </c>
      <c r="AG2234" s="2">
        <f t="shared" si="308"/>
        <v>0.36126466361164039</v>
      </c>
      <c r="AH2234" s="2">
        <f t="shared" si="309"/>
        <v>0.42122460447070381</v>
      </c>
      <c r="AI2234">
        <f t="shared" si="310"/>
        <v>0.38103854043921204</v>
      </c>
      <c r="AJ2234">
        <f t="shared" si="311"/>
        <v>0.45106578961981425</v>
      </c>
      <c r="AK2234">
        <f t="shared" si="316"/>
        <v>46.429481286946746</v>
      </c>
    </row>
    <row r="2235" spans="1:37" x14ac:dyDescent="0.2">
      <c r="A2235">
        <v>11</v>
      </c>
      <c r="B2235">
        <v>42047</v>
      </c>
      <c r="C2235">
        <v>42</v>
      </c>
      <c r="D2235" t="s">
        <v>835</v>
      </c>
      <c r="E2235">
        <v>47</v>
      </c>
      <c r="F2235" t="s">
        <v>801</v>
      </c>
      <c r="G2235">
        <v>43</v>
      </c>
      <c r="H2235">
        <v>14</v>
      </c>
      <c r="I2235">
        <v>65</v>
      </c>
      <c r="J2235">
        <v>60</v>
      </c>
      <c r="K2235">
        <v>19</v>
      </c>
      <c r="L2235">
        <v>85</v>
      </c>
      <c r="M2235">
        <v>75</v>
      </c>
      <c r="N2235">
        <v>27</v>
      </c>
      <c r="O2235">
        <v>105</v>
      </c>
      <c r="P2235">
        <v>7041</v>
      </c>
      <c r="Q2235">
        <v>0.98461498644041001</v>
      </c>
      <c r="R2235">
        <f t="shared" si="312"/>
        <v>1</v>
      </c>
      <c r="S2235">
        <f t="shared" si="313"/>
        <v>6932.6741195269269</v>
      </c>
      <c r="T2235">
        <v>67.260000000000005</v>
      </c>
      <c r="U2235">
        <f t="shared" si="314"/>
        <v>66.225203987981985</v>
      </c>
      <c r="V2235">
        <v>0</v>
      </c>
      <c r="W2235">
        <v>9716</v>
      </c>
      <c r="X2235">
        <v>0</v>
      </c>
      <c r="Y2235" s="3">
        <v>0.1</v>
      </c>
      <c r="Z2235">
        <v>30</v>
      </c>
      <c r="AA2235" s="1">
        <f t="shared" si="315"/>
        <v>0.1060792482526339</v>
      </c>
      <c r="AB2235" s="4">
        <v>2970000</v>
      </c>
      <c r="AC2235" s="4">
        <v>2.5</v>
      </c>
      <c r="AD2235" s="4">
        <v>0</v>
      </c>
      <c r="AE2235" s="4">
        <v>239000</v>
      </c>
      <c r="AF2235" s="1">
        <v>0.23490930509999999</v>
      </c>
      <c r="AG2235" s="2">
        <f t="shared" si="308"/>
        <v>0.38955968289025883</v>
      </c>
      <c r="AH2235" s="2">
        <f t="shared" si="309"/>
        <v>0.4604816771836428</v>
      </c>
      <c r="AI2235">
        <f t="shared" si="310"/>
        <v>0.41294903891315243</v>
      </c>
      <c r="AJ2235">
        <f t="shared" si="311"/>
        <v>0.49578074329902222</v>
      </c>
      <c r="AK2235">
        <f t="shared" si="316"/>
        <v>54.48094086528404</v>
      </c>
    </row>
    <row r="2236" spans="1:37" x14ac:dyDescent="0.2">
      <c r="A2236">
        <v>9</v>
      </c>
      <c r="B2236">
        <v>42049</v>
      </c>
      <c r="C2236">
        <v>42</v>
      </c>
      <c r="D2236" t="s">
        <v>654</v>
      </c>
      <c r="E2236">
        <v>49</v>
      </c>
      <c r="F2236" t="s">
        <v>691</v>
      </c>
      <c r="G2236">
        <v>43</v>
      </c>
      <c r="H2236">
        <v>14</v>
      </c>
      <c r="I2236">
        <v>65</v>
      </c>
      <c r="J2236">
        <v>60</v>
      </c>
      <c r="K2236">
        <v>19</v>
      </c>
      <c r="L2236">
        <v>85</v>
      </c>
      <c r="M2236">
        <v>75</v>
      </c>
      <c r="N2236">
        <v>27</v>
      </c>
      <c r="O2236">
        <v>105</v>
      </c>
      <c r="P2236">
        <v>7041</v>
      </c>
      <c r="Q2236">
        <v>0.99036178323957702</v>
      </c>
      <c r="R2236">
        <f t="shared" si="312"/>
        <v>1</v>
      </c>
      <c r="S2236">
        <f t="shared" si="313"/>
        <v>6973.1373157898615</v>
      </c>
      <c r="T2236">
        <v>67.260000000000005</v>
      </c>
      <c r="U2236">
        <f t="shared" si="314"/>
        <v>66.611733540693962</v>
      </c>
      <c r="V2236">
        <v>0</v>
      </c>
      <c r="W2236">
        <v>9716</v>
      </c>
      <c r="X2236">
        <v>0</v>
      </c>
      <c r="Y2236" s="3">
        <v>0.1</v>
      </c>
      <c r="Z2236">
        <v>30</v>
      </c>
      <c r="AA2236" s="1">
        <f t="shared" si="315"/>
        <v>0.1060792482526339</v>
      </c>
      <c r="AB2236" s="4">
        <v>2970000</v>
      </c>
      <c r="AC2236" s="4">
        <v>2.5</v>
      </c>
      <c r="AD2236" s="4">
        <v>0</v>
      </c>
      <c r="AE2236" s="4">
        <v>239000</v>
      </c>
      <c r="AF2236" s="1">
        <v>0.22667985709999999</v>
      </c>
      <c r="AG2236" s="2">
        <f t="shared" si="308"/>
        <v>0.40605861131248217</v>
      </c>
      <c r="AH2236" s="2">
        <f t="shared" si="309"/>
        <v>0.47954993158985409</v>
      </c>
      <c r="AI2236">
        <f t="shared" si="310"/>
        <v>0.43029537650891847</v>
      </c>
      <c r="AJ2236">
        <f t="shared" si="311"/>
        <v>0.51612823571188682</v>
      </c>
      <c r="AK2236">
        <f t="shared" si="316"/>
        <v>56.36807126722892</v>
      </c>
    </row>
    <row r="2237" spans="1:37" x14ac:dyDescent="0.2">
      <c r="A2237">
        <v>9</v>
      </c>
      <c r="B2237">
        <v>42051</v>
      </c>
      <c r="C2237">
        <v>42</v>
      </c>
      <c r="D2237" t="s">
        <v>50</v>
      </c>
      <c r="E2237">
        <v>51</v>
      </c>
      <c r="F2237" t="s">
        <v>691</v>
      </c>
      <c r="G2237">
        <v>43</v>
      </c>
      <c r="H2237">
        <v>14</v>
      </c>
      <c r="I2237">
        <v>65</v>
      </c>
      <c r="J2237">
        <v>60</v>
      </c>
      <c r="K2237">
        <v>19</v>
      </c>
      <c r="L2237">
        <v>85</v>
      </c>
      <c r="M2237">
        <v>75</v>
      </c>
      <c r="N2237">
        <v>27</v>
      </c>
      <c r="O2237">
        <v>105</v>
      </c>
      <c r="P2237">
        <v>7041</v>
      </c>
      <c r="Q2237">
        <v>0.96520306305451797</v>
      </c>
      <c r="R2237">
        <f t="shared" si="312"/>
        <v>1</v>
      </c>
      <c r="S2237">
        <f t="shared" si="313"/>
        <v>6795.9947669668609</v>
      </c>
      <c r="T2237">
        <v>67.260000000000005</v>
      </c>
      <c r="U2237">
        <f t="shared" si="314"/>
        <v>64.919558021046882</v>
      </c>
      <c r="V2237">
        <v>0</v>
      </c>
      <c r="W2237">
        <v>9716</v>
      </c>
      <c r="X2237">
        <v>0</v>
      </c>
      <c r="Y2237" s="3">
        <v>0.1</v>
      </c>
      <c r="Z2237">
        <v>30</v>
      </c>
      <c r="AA2237" s="1">
        <f t="shared" si="315"/>
        <v>0.1060792482526339</v>
      </c>
      <c r="AB2237" s="4">
        <v>2970000</v>
      </c>
      <c r="AC2237" s="4">
        <v>2.5</v>
      </c>
      <c r="AD2237" s="4">
        <v>0</v>
      </c>
      <c r="AE2237" s="4">
        <v>239000</v>
      </c>
      <c r="AF2237" s="1">
        <v>0.23308831669999999</v>
      </c>
      <c r="AG2237" s="2">
        <f t="shared" si="308"/>
        <v>0.38486282911505149</v>
      </c>
      <c r="AH2237" s="2">
        <f t="shared" si="309"/>
        <v>0.45633772534053441</v>
      </c>
      <c r="AI2237">
        <f t="shared" si="310"/>
        <v>0.40843454197870799</v>
      </c>
      <c r="AJ2237">
        <f t="shared" si="311"/>
        <v>0.49191207500105399</v>
      </c>
      <c r="AK2237">
        <f t="shared" si="316"/>
        <v>54.887038827107659</v>
      </c>
    </row>
    <row r="2238" spans="1:37" x14ac:dyDescent="0.2">
      <c r="A2238">
        <v>11</v>
      </c>
      <c r="B2238">
        <v>42053</v>
      </c>
      <c r="C2238">
        <v>42</v>
      </c>
      <c r="D2238" t="s">
        <v>246</v>
      </c>
      <c r="E2238">
        <v>53</v>
      </c>
      <c r="F2238" t="s">
        <v>801</v>
      </c>
      <c r="G2238">
        <v>43</v>
      </c>
      <c r="H2238">
        <v>14</v>
      </c>
      <c r="I2238">
        <v>65</v>
      </c>
      <c r="J2238">
        <v>60</v>
      </c>
      <c r="K2238">
        <v>19</v>
      </c>
      <c r="L2238">
        <v>85</v>
      </c>
      <c r="M2238">
        <v>75</v>
      </c>
      <c r="N2238">
        <v>27</v>
      </c>
      <c r="O2238">
        <v>105</v>
      </c>
      <c r="P2238">
        <v>7041</v>
      </c>
      <c r="Q2238">
        <v>0.98639252510937803</v>
      </c>
      <c r="R2238">
        <f t="shared" si="312"/>
        <v>1</v>
      </c>
      <c r="S2238">
        <f t="shared" si="313"/>
        <v>6945.1897692951306</v>
      </c>
      <c r="T2238">
        <v>67.260000000000005</v>
      </c>
      <c r="U2238">
        <f t="shared" si="314"/>
        <v>66.344761238856776</v>
      </c>
      <c r="V2238">
        <v>0</v>
      </c>
      <c r="W2238">
        <v>9716</v>
      </c>
      <c r="X2238">
        <v>0</v>
      </c>
      <c r="Y2238" s="3">
        <v>0.1</v>
      </c>
      <c r="Z2238">
        <v>30</v>
      </c>
      <c r="AA2238" s="1">
        <f t="shared" si="315"/>
        <v>0.1060792482526339</v>
      </c>
      <c r="AB2238" s="4">
        <v>2970000</v>
      </c>
      <c r="AC2238" s="4">
        <v>2.5</v>
      </c>
      <c r="AD2238" s="4">
        <v>0</v>
      </c>
      <c r="AE2238" s="4">
        <v>239000</v>
      </c>
      <c r="AF2238" s="1">
        <v>0.2363100652</v>
      </c>
      <c r="AG2238" s="2">
        <f t="shared" si="308"/>
        <v>0.3879496233661055</v>
      </c>
      <c r="AH2238" s="2">
        <f t="shared" si="309"/>
        <v>0.45845210702324257</v>
      </c>
      <c r="AI2238">
        <f t="shared" si="310"/>
        <v>0.41120061735795682</v>
      </c>
      <c r="AJ2238">
        <f t="shared" si="311"/>
        <v>0.49354230359329104</v>
      </c>
      <c r="AK2238">
        <f t="shared" si="316"/>
        <v>54.172816757819874</v>
      </c>
    </row>
    <row r="2239" spans="1:37" x14ac:dyDescent="0.2">
      <c r="A2239">
        <v>11</v>
      </c>
      <c r="B2239">
        <v>42055</v>
      </c>
      <c r="C2239">
        <v>42</v>
      </c>
      <c r="D2239" t="s">
        <v>194</v>
      </c>
      <c r="E2239">
        <v>55</v>
      </c>
      <c r="F2239" t="s">
        <v>801</v>
      </c>
      <c r="G2239">
        <v>43</v>
      </c>
      <c r="H2239">
        <v>14</v>
      </c>
      <c r="I2239">
        <v>65</v>
      </c>
      <c r="J2239">
        <v>60</v>
      </c>
      <c r="K2239">
        <v>19</v>
      </c>
      <c r="L2239">
        <v>85</v>
      </c>
      <c r="M2239">
        <v>75</v>
      </c>
      <c r="N2239">
        <v>27</v>
      </c>
      <c r="O2239">
        <v>105</v>
      </c>
      <c r="P2239">
        <v>7041</v>
      </c>
      <c r="Q2239">
        <v>0.98321459406898104</v>
      </c>
      <c r="R2239">
        <f t="shared" si="312"/>
        <v>1</v>
      </c>
      <c r="S2239">
        <f t="shared" si="313"/>
        <v>6922.8139568396955</v>
      </c>
      <c r="T2239">
        <v>67.260000000000005</v>
      </c>
      <c r="U2239">
        <f t="shared" si="314"/>
        <v>66.131013597079672</v>
      </c>
      <c r="V2239">
        <v>0</v>
      </c>
      <c r="W2239">
        <v>9716</v>
      </c>
      <c r="X2239">
        <v>0</v>
      </c>
      <c r="Y2239" s="3">
        <v>0.1</v>
      </c>
      <c r="Z2239">
        <v>30</v>
      </c>
      <c r="AA2239" s="1">
        <f t="shared" si="315"/>
        <v>0.1060792482526339</v>
      </c>
      <c r="AB2239" s="4">
        <v>2970000</v>
      </c>
      <c r="AC2239" s="4">
        <v>2.5</v>
      </c>
      <c r="AD2239" s="4">
        <v>0</v>
      </c>
      <c r="AE2239" s="4">
        <v>239000</v>
      </c>
      <c r="AF2239" s="1">
        <v>0.25844982350000001</v>
      </c>
      <c r="AG2239" s="2">
        <f t="shared" si="308"/>
        <v>0.35357362278537824</v>
      </c>
      <c r="AH2239" s="2">
        <f t="shared" si="309"/>
        <v>0.41804945506825458</v>
      </c>
      <c r="AI2239">
        <f t="shared" si="310"/>
        <v>0.37483692051287093</v>
      </c>
      <c r="AJ2239">
        <f t="shared" si="311"/>
        <v>0.45013905088197637</v>
      </c>
      <c r="AK2239">
        <f t="shared" si="316"/>
        <v>49.746334053341172</v>
      </c>
    </row>
    <row r="2240" spans="1:37" x14ac:dyDescent="0.2">
      <c r="A2240">
        <v>11</v>
      </c>
      <c r="B2240">
        <v>42057</v>
      </c>
      <c r="C2240">
        <v>42</v>
      </c>
      <c r="D2240" t="s">
        <v>670</v>
      </c>
      <c r="E2240">
        <v>57</v>
      </c>
      <c r="F2240" t="s">
        <v>801</v>
      </c>
      <c r="G2240">
        <v>43</v>
      </c>
      <c r="H2240">
        <v>14</v>
      </c>
      <c r="I2240">
        <v>65</v>
      </c>
      <c r="J2240">
        <v>60</v>
      </c>
      <c r="K2240">
        <v>19</v>
      </c>
      <c r="L2240">
        <v>85</v>
      </c>
      <c r="M2240">
        <v>75</v>
      </c>
      <c r="N2240">
        <v>27</v>
      </c>
      <c r="O2240">
        <v>105</v>
      </c>
      <c r="P2240">
        <v>7041</v>
      </c>
      <c r="Q2240">
        <v>0.97908749183018995</v>
      </c>
      <c r="R2240">
        <f t="shared" si="312"/>
        <v>1</v>
      </c>
      <c r="S2240">
        <f t="shared" si="313"/>
        <v>6893.755029976367</v>
      </c>
      <c r="T2240">
        <v>67.260000000000005</v>
      </c>
      <c r="U2240">
        <f t="shared" si="314"/>
        <v>65.853424700498579</v>
      </c>
      <c r="V2240">
        <v>0</v>
      </c>
      <c r="W2240">
        <v>9716</v>
      </c>
      <c r="X2240">
        <v>0</v>
      </c>
      <c r="Y2240" s="3">
        <v>0.1</v>
      </c>
      <c r="Z2240">
        <v>30</v>
      </c>
      <c r="AA2240" s="1">
        <f t="shared" si="315"/>
        <v>0.1060792482526339</v>
      </c>
      <c r="AB2240" s="4">
        <v>2970000</v>
      </c>
      <c r="AC2240" s="4">
        <v>2.5</v>
      </c>
      <c r="AD2240" s="4">
        <v>0</v>
      </c>
      <c r="AE2240" s="4">
        <v>239000</v>
      </c>
      <c r="AF2240" s="1">
        <v>0.25661362860000003</v>
      </c>
      <c r="AG2240" s="2">
        <f t="shared" si="308"/>
        <v>0.3546088471637836</v>
      </c>
      <c r="AH2240" s="2">
        <f t="shared" si="309"/>
        <v>0.41954496195706464</v>
      </c>
      <c r="AI2240">
        <f t="shared" si="310"/>
        <v>0.37602395420787099</v>
      </c>
      <c r="AJ2240">
        <f t="shared" si="311"/>
        <v>0.45186372716570833</v>
      </c>
      <c r="AK2240">
        <f t="shared" si="316"/>
        <v>50.084404475032102</v>
      </c>
    </row>
    <row r="2241" spans="1:37" x14ac:dyDescent="0.2">
      <c r="A2241">
        <v>11</v>
      </c>
      <c r="B2241">
        <v>42059</v>
      </c>
      <c r="C2241">
        <v>42</v>
      </c>
      <c r="D2241" t="s">
        <v>508</v>
      </c>
      <c r="E2241">
        <v>59</v>
      </c>
      <c r="F2241" t="s">
        <v>801</v>
      </c>
      <c r="G2241">
        <v>43</v>
      </c>
      <c r="H2241">
        <v>14</v>
      </c>
      <c r="I2241">
        <v>65</v>
      </c>
      <c r="J2241">
        <v>60</v>
      </c>
      <c r="K2241">
        <v>19</v>
      </c>
      <c r="L2241">
        <v>85</v>
      </c>
      <c r="M2241">
        <v>75</v>
      </c>
      <c r="N2241">
        <v>27</v>
      </c>
      <c r="O2241">
        <v>105</v>
      </c>
      <c r="P2241">
        <v>7041</v>
      </c>
      <c r="Q2241">
        <v>0.95787953629213196</v>
      </c>
      <c r="R2241">
        <f t="shared" si="312"/>
        <v>1</v>
      </c>
      <c r="S2241">
        <f t="shared" si="313"/>
        <v>6744.4298150329014</v>
      </c>
      <c r="T2241">
        <v>67.260000000000005</v>
      </c>
      <c r="U2241">
        <f t="shared" si="314"/>
        <v>64.426977611008795</v>
      </c>
      <c r="V2241">
        <v>0</v>
      </c>
      <c r="W2241">
        <v>9716</v>
      </c>
      <c r="X2241">
        <v>0</v>
      </c>
      <c r="Y2241" s="3">
        <v>0.1</v>
      </c>
      <c r="Z2241">
        <v>30</v>
      </c>
      <c r="AA2241" s="1">
        <f t="shared" si="315"/>
        <v>0.1060792482526339</v>
      </c>
      <c r="AB2241" s="4">
        <v>2970000</v>
      </c>
      <c r="AC2241" s="4">
        <v>2.5</v>
      </c>
      <c r="AD2241" s="4">
        <v>0</v>
      </c>
      <c r="AE2241" s="4">
        <v>239000</v>
      </c>
      <c r="AF2241" s="1">
        <v>0.2407386383</v>
      </c>
      <c r="AG2241" s="2">
        <f t="shared" si="308"/>
        <v>0.36980508419973451</v>
      </c>
      <c r="AH2241" s="2">
        <f t="shared" si="309"/>
        <v>0.4390133796083947</v>
      </c>
      <c r="AI2241">
        <f t="shared" si="310"/>
        <v>0.39262923200667771</v>
      </c>
      <c r="AJ2241">
        <f t="shared" si="311"/>
        <v>0.47345921465891111</v>
      </c>
      <c r="AK2241">
        <f t="shared" si="316"/>
        <v>53.222255402522428</v>
      </c>
    </row>
    <row r="2242" spans="1:37" x14ac:dyDescent="0.2">
      <c r="A2242">
        <v>9</v>
      </c>
      <c r="B2242">
        <v>42061</v>
      </c>
      <c r="C2242">
        <v>42</v>
      </c>
      <c r="D2242" t="s">
        <v>749</v>
      </c>
      <c r="E2242">
        <v>61</v>
      </c>
      <c r="F2242" t="s">
        <v>691</v>
      </c>
      <c r="G2242">
        <v>43</v>
      </c>
      <c r="H2242">
        <v>14</v>
      </c>
      <c r="I2242">
        <v>65</v>
      </c>
      <c r="J2242">
        <v>60</v>
      </c>
      <c r="K2242">
        <v>19</v>
      </c>
      <c r="L2242">
        <v>85</v>
      </c>
      <c r="M2242">
        <v>75</v>
      </c>
      <c r="N2242">
        <v>27</v>
      </c>
      <c r="O2242">
        <v>105</v>
      </c>
      <c r="P2242">
        <v>7041</v>
      </c>
      <c r="Q2242">
        <v>0.98411836313164802</v>
      </c>
      <c r="R2242">
        <f t="shared" si="312"/>
        <v>1</v>
      </c>
      <c r="S2242">
        <f t="shared" si="313"/>
        <v>6929.1773948099335</v>
      </c>
      <c r="T2242">
        <v>67.260000000000005</v>
      </c>
      <c r="U2242">
        <f t="shared" si="314"/>
        <v>66.191801104234656</v>
      </c>
      <c r="V2242">
        <v>0</v>
      </c>
      <c r="W2242">
        <v>9716</v>
      </c>
      <c r="X2242">
        <v>0</v>
      </c>
      <c r="Y2242" s="3">
        <v>0.1</v>
      </c>
      <c r="Z2242">
        <v>30</v>
      </c>
      <c r="AA2242" s="1">
        <f t="shared" si="315"/>
        <v>0.1060792482526339</v>
      </c>
      <c r="AB2242" s="4">
        <v>2970000</v>
      </c>
      <c r="AC2242" s="4">
        <v>2.5</v>
      </c>
      <c r="AD2242" s="4">
        <v>0</v>
      </c>
      <c r="AE2242" s="4">
        <v>239000</v>
      </c>
      <c r="AF2242" s="1">
        <v>0.25192275359999999</v>
      </c>
      <c r="AG2242" s="2">
        <f t="shared" ref="AG2242:AG2305" si="317">(((S2242*AA2242+U2242)/(8760*AF2242))+W2242*X2242/1000000+V2242/1000)*R2242</f>
        <v>0.36306779114574589</v>
      </c>
      <c r="AH2242" s="2">
        <f t="shared" ref="AH2242:AH2305" si="318">(((S2242*AA2242+U2242)/(8760*AF2242))+W2242*X2242/1000000+V2242/1000)*R2242 + (AB2242*G2242)/(1000000*8760*AF2242) +((AC2242+AD2242)*J2242)/1000000 + (AE2242*M2242)/(1000000*8760*AF2242)</f>
        <v>0.42921024225398119</v>
      </c>
      <c r="AI2242">
        <f t="shared" ref="AI2242:AI2305" si="319">(((S2242*AA2242+U2242)/(8760*AF2242))+W2242*X2242/1000000+V2242/1000)*R2242 + (AB2242*H2242)/(1000000*8760*AF2242) +((AC2242+AD2242)*K2242)/1000000 + (AE2242*N2242)/(1000000*8760*AF2242)</f>
        <v>0.38488076925253245</v>
      </c>
      <c r="AJ2242">
        <f t="shared" ref="AJ2242:AJ2305" si="320">(((S2242*AA2242+U2242)/(8760*AF2242))+W2242*X2242/1000000+V2242/1000)*R2242 + (AB2242*I2242)/(1000000*8760*AF2242) +((AC2242+AD2242)*L2242)/1000000 + (AE2242*O2242)/(1000000*8760*AF2242)</f>
        <v>0.46212962850974482</v>
      </c>
      <c r="AK2242">
        <f t="shared" si="316"/>
        <v>50.970439936903212</v>
      </c>
    </row>
    <row r="2243" spans="1:37" x14ac:dyDescent="0.2">
      <c r="A2243">
        <v>9</v>
      </c>
      <c r="B2243">
        <v>42063</v>
      </c>
      <c r="C2243">
        <v>42</v>
      </c>
      <c r="D2243" t="s">
        <v>736</v>
      </c>
      <c r="E2243">
        <v>63</v>
      </c>
      <c r="F2243" t="s">
        <v>691</v>
      </c>
      <c r="G2243">
        <v>43</v>
      </c>
      <c r="H2243">
        <v>14</v>
      </c>
      <c r="I2243">
        <v>65</v>
      </c>
      <c r="J2243">
        <v>60</v>
      </c>
      <c r="K2243">
        <v>19</v>
      </c>
      <c r="L2243">
        <v>85</v>
      </c>
      <c r="M2243">
        <v>75</v>
      </c>
      <c r="N2243">
        <v>27</v>
      </c>
      <c r="O2243">
        <v>105</v>
      </c>
      <c r="P2243">
        <v>7041</v>
      </c>
      <c r="Q2243">
        <v>0.979444768117822</v>
      </c>
      <c r="R2243">
        <f t="shared" ref="R2243:R2306" si="321">IF(Q2243="NA",0,1)</f>
        <v>1</v>
      </c>
      <c r="S2243">
        <f t="shared" ref="S2243:S2306" si="322">P2243*IF(Q2243="NA",0,Q2243)</f>
        <v>6896.2706123175849</v>
      </c>
      <c r="T2243">
        <v>67.260000000000005</v>
      </c>
      <c r="U2243">
        <f t="shared" ref="U2243:U2306" si="323">T2243*Q2243</f>
        <v>65.877455103604717</v>
      </c>
      <c r="V2243">
        <v>0</v>
      </c>
      <c r="W2243">
        <v>9716</v>
      </c>
      <c r="X2243">
        <v>0</v>
      </c>
      <c r="Y2243" s="3">
        <v>0.1</v>
      </c>
      <c r="Z2243">
        <v>30</v>
      </c>
      <c r="AA2243" s="1">
        <f t="shared" ref="AA2243:AA2306" si="324">(Y2243*(1+Y2243)^Z2243)/((1+Y2243)^Z2243-1)</f>
        <v>0.1060792482526339</v>
      </c>
      <c r="AB2243" s="4">
        <v>2970000</v>
      </c>
      <c r="AC2243" s="4">
        <v>2.5</v>
      </c>
      <c r="AD2243" s="4">
        <v>0</v>
      </c>
      <c r="AE2243" s="4">
        <v>239000</v>
      </c>
      <c r="AF2243" s="1">
        <v>0.2316467213</v>
      </c>
      <c r="AG2243" s="2">
        <f t="shared" si="317"/>
        <v>0.39297197103707571</v>
      </c>
      <c r="AH2243" s="2">
        <f t="shared" si="318"/>
        <v>0.46489073990503377</v>
      </c>
      <c r="AI2243">
        <f t="shared" si="319"/>
        <v>0.41669008095251242</v>
      </c>
      <c r="AJ2243">
        <f t="shared" si="320"/>
        <v>0.50068608867501108</v>
      </c>
      <c r="AK2243">
        <f t="shared" ref="AK2243:AK2306" si="325">(AB2243)/(Z2243*8760*AF2243) +(AC2243+AD2243) + (AE2243)/(Z2243*8760*AF2243)</f>
        <v>55.213056453297042</v>
      </c>
    </row>
    <row r="2244" spans="1:37" x14ac:dyDescent="0.2">
      <c r="A2244">
        <v>11</v>
      </c>
      <c r="B2244">
        <v>42065</v>
      </c>
      <c r="C2244">
        <v>42</v>
      </c>
      <c r="D2244" t="s">
        <v>240</v>
      </c>
      <c r="E2244">
        <v>65</v>
      </c>
      <c r="F2244" t="s">
        <v>801</v>
      </c>
      <c r="G2244">
        <v>43</v>
      </c>
      <c r="H2244">
        <v>14</v>
      </c>
      <c r="I2244">
        <v>65</v>
      </c>
      <c r="J2244">
        <v>60</v>
      </c>
      <c r="K2244">
        <v>19</v>
      </c>
      <c r="L2244">
        <v>85</v>
      </c>
      <c r="M2244">
        <v>75</v>
      </c>
      <c r="N2244">
        <v>27</v>
      </c>
      <c r="O2244">
        <v>105</v>
      </c>
      <c r="P2244">
        <v>7041</v>
      </c>
      <c r="Q2244">
        <v>0.98532547762519396</v>
      </c>
      <c r="R2244">
        <f t="shared" si="321"/>
        <v>1</v>
      </c>
      <c r="S2244">
        <f t="shared" si="322"/>
        <v>6937.6766879589904</v>
      </c>
      <c r="T2244">
        <v>67.260000000000005</v>
      </c>
      <c r="U2244">
        <f t="shared" si="323"/>
        <v>66.272991625070546</v>
      </c>
      <c r="V2244">
        <v>0</v>
      </c>
      <c r="W2244">
        <v>9716</v>
      </c>
      <c r="X2244">
        <v>0</v>
      </c>
      <c r="Y2244" s="3">
        <v>0.1</v>
      </c>
      <c r="Z2244">
        <v>30</v>
      </c>
      <c r="AA2244" s="1">
        <f t="shared" si="324"/>
        <v>0.1060792482526339</v>
      </c>
      <c r="AB2244" s="4">
        <v>2970000</v>
      </c>
      <c r="AC2244" s="4">
        <v>2.5</v>
      </c>
      <c r="AD2244" s="4">
        <v>0</v>
      </c>
      <c r="AE2244" s="4">
        <v>239000</v>
      </c>
      <c r="AF2244" s="1">
        <v>0.2320349535</v>
      </c>
      <c r="AG2244" s="2">
        <f t="shared" si="317"/>
        <v>0.39466997040600027</v>
      </c>
      <c r="AH2244" s="2">
        <f t="shared" si="318"/>
        <v>0.46646865845592378</v>
      </c>
      <c r="AI2244">
        <f t="shared" si="319"/>
        <v>0.41834847554282845</v>
      </c>
      <c r="AJ2244">
        <f t="shared" si="320"/>
        <v>0.50220422036068535</v>
      </c>
      <c r="AK2244">
        <f t="shared" si="325"/>
        <v>55.124858940090959</v>
      </c>
    </row>
    <row r="2245" spans="1:37" x14ac:dyDescent="0.2">
      <c r="A2245">
        <v>9</v>
      </c>
      <c r="B2245">
        <v>42067</v>
      </c>
      <c r="C2245">
        <v>42</v>
      </c>
      <c r="D2245" t="s">
        <v>723</v>
      </c>
      <c r="E2245">
        <v>67</v>
      </c>
      <c r="F2245" t="s">
        <v>691</v>
      </c>
      <c r="G2245">
        <v>43</v>
      </c>
      <c r="H2245">
        <v>14</v>
      </c>
      <c r="I2245">
        <v>65</v>
      </c>
      <c r="J2245">
        <v>60</v>
      </c>
      <c r="K2245">
        <v>19</v>
      </c>
      <c r="L2245">
        <v>85</v>
      </c>
      <c r="M2245">
        <v>75</v>
      </c>
      <c r="N2245">
        <v>27</v>
      </c>
      <c r="O2245">
        <v>105</v>
      </c>
      <c r="P2245">
        <v>7041</v>
      </c>
      <c r="Q2245">
        <v>0.99272226790587104</v>
      </c>
      <c r="R2245">
        <f t="shared" si="321"/>
        <v>1</v>
      </c>
      <c r="S2245">
        <f t="shared" si="322"/>
        <v>6989.7574883252382</v>
      </c>
      <c r="T2245">
        <v>67.260000000000005</v>
      </c>
      <c r="U2245">
        <f t="shared" si="323"/>
        <v>66.770499739348892</v>
      </c>
      <c r="V2245">
        <v>0</v>
      </c>
      <c r="W2245">
        <v>9716</v>
      </c>
      <c r="X2245">
        <v>0</v>
      </c>
      <c r="Y2245" s="3">
        <v>0.1</v>
      </c>
      <c r="Z2245">
        <v>30</v>
      </c>
      <c r="AA2245" s="1">
        <f t="shared" si="324"/>
        <v>0.1060792482526339</v>
      </c>
      <c r="AB2245" s="4">
        <v>2970000</v>
      </c>
      <c r="AC2245" s="4">
        <v>2.5</v>
      </c>
      <c r="AD2245" s="4">
        <v>0</v>
      </c>
      <c r="AE2245" s="4">
        <v>239000</v>
      </c>
      <c r="AF2245" s="1">
        <v>0.24754924389999999</v>
      </c>
      <c r="AG2245" s="2">
        <f t="shared" si="317"/>
        <v>0.37271248564996501</v>
      </c>
      <c r="AH2245" s="2">
        <f t="shared" si="318"/>
        <v>0.44002084064262187</v>
      </c>
      <c r="AI2245">
        <f t="shared" si="319"/>
        <v>0.39490999948841243</v>
      </c>
      <c r="AJ2245">
        <f t="shared" si="320"/>
        <v>0.47352071710101135</v>
      </c>
      <c r="AK2245">
        <f t="shared" si="325"/>
        <v>51.826778400667408</v>
      </c>
    </row>
    <row r="2246" spans="1:37" x14ac:dyDescent="0.2">
      <c r="A2246">
        <v>9</v>
      </c>
      <c r="B2246">
        <v>42069</v>
      </c>
      <c r="C2246">
        <v>42</v>
      </c>
      <c r="D2246" t="s">
        <v>721</v>
      </c>
      <c r="E2246">
        <v>69</v>
      </c>
      <c r="F2246" t="s">
        <v>691</v>
      </c>
      <c r="G2246">
        <v>43</v>
      </c>
      <c r="H2246">
        <v>14</v>
      </c>
      <c r="I2246">
        <v>65</v>
      </c>
      <c r="J2246">
        <v>60</v>
      </c>
      <c r="K2246">
        <v>19</v>
      </c>
      <c r="L2246">
        <v>85</v>
      </c>
      <c r="M2246">
        <v>75</v>
      </c>
      <c r="N2246">
        <v>27</v>
      </c>
      <c r="O2246">
        <v>105</v>
      </c>
      <c r="P2246">
        <v>7041</v>
      </c>
      <c r="Q2246">
        <v>1.0298530697822601</v>
      </c>
      <c r="R2246">
        <f t="shared" si="321"/>
        <v>1</v>
      </c>
      <c r="S2246">
        <f t="shared" si="322"/>
        <v>7251.1954643368936</v>
      </c>
      <c r="T2246">
        <v>67.260000000000005</v>
      </c>
      <c r="U2246">
        <f t="shared" si="323"/>
        <v>69.267917473554817</v>
      </c>
      <c r="V2246">
        <v>0</v>
      </c>
      <c r="W2246">
        <v>9716</v>
      </c>
      <c r="X2246">
        <v>0</v>
      </c>
      <c r="Y2246" s="3">
        <v>0.1</v>
      </c>
      <c r="Z2246">
        <v>30</v>
      </c>
      <c r="AA2246" s="1">
        <f t="shared" si="324"/>
        <v>0.1060792482526339</v>
      </c>
      <c r="AB2246" s="4">
        <v>2970000</v>
      </c>
      <c r="AC2246" s="4">
        <v>2.5</v>
      </c>
      <c r="AD2246" s="4">
        <v>0</v>
      </c>
      <c r="AE2246" s="4">
        <v>239000</v>
      </c>
      <c r="AF2246" s="1">
        <v>0.23594792309999998</v>
      </c>
      <c r="AG2246" s="2">
        <f t="shared" si="317"/>
        <v>0.40566439458136289</v>
      </c>
      <c r="AH2246" s="2">
        <f t="shared" si="318"/>
        <v>0.47627485798181396</v>
      </c>
      <c r="AI2246">
        <f t="shared" si="319"/>
        <v>0.42895100220325227</v>
      </c>
      <c r="AJ2246">
        <f t="shared" si="320"/>
        <v>0.51141881643044729</v>
      </c>
      <c r="AK2246">
        <f t="shared" si="325"/>
        <v>54.252126217838565</v>
      </c>
    </row>
    <row r="2247" spans="1:37" x14ac:dyDescent="0.2">
      <c r="A2247">
        <v>9</v>
      </c>
      <c r="B2247">
        <v>42071</v>
      </c>
      <c r="C2247">
        <v>42</v>
      </c>
      <c r="D2247" t="s">
        <v>530</v>
      </c>
      <c r="E2247">
        <v>71</v>
      </c>
      <c r="F2247" t="s">
        <v>691</v>
      </c>
      <c r="G2247">
        <v>43</v>
      </c>
      <c r="H2247">
        <v>14</v>
      </c>
      <c r="I2247">
        <v>65</v>
      </c>
      <c r="J2247">
        <v>60</v>
      </c>
      <c r="K2247">
        <v>19</v>
      </c>
      <c r="L2247">
        <v>85</v>
      </c>
      <c r="M2247">
        <v>75</v>
      </c>
      <c r="N2247">
        <v>27</v>
      </c>
      <c r="O2247">
        <v>105</v>
      </c>
      <c r="P2247">
        <v>7041</v>
      </c>
      <c r="Q2247">
        <v>1.02252444199153</v>
      </c>
      <c r="R2247">
        <f t="shared" si="321"/>
        <v>1</v>
      </c>
      <c r="S2247">
        <f t="shared" si="322"/>
        <v>7199.5945960623631</v>
      </c>
      <c r="T2247">
        <v>67.260000000000005</v>
      </c>
      <c r="U2247">
        <f t="shared" si="323"/>
        <v>68.774993968350316</v>
      </c>
      <c r="V2247">
        <v>0</v>
      </c>
      <c r="W2247">
        <v>9716</v>
      </c>
      <c r="X2247">
        <v>0</v>
      </c>
      <c r="Y2247" s="3">
        <v>0.1</v>
      </c>
      <c r="Z2247">
        <v>30</v>
      </c>
      <c r="AA2247" s="1">
        <f t="shared" si="324"/>
        <v>0.1060792482526339</v>
      </c>
      <c r="AB2247" s="4">
        <v>2970000</v>
      </c>
      <c r="AC2247" s="4">
        <v>2.5</v>
      </c>
      <c r="AD2247" s="4">
        <v>0</v>
      </c>
      <c r="AE2247" s="4">
        <v>239000</v>
      </c>
      <c r="AF2247" s="1">
        <v>0.26478180600000001</v>
      </c>
      <c r="AG2247" s="2">
        <f t="shared" si="317"/>
        <v>0.3589164305713981</v>
      </c>
      <c r="AH2247" s="2">
        <f t="shared" si="318"/>
        <v>0.42185397723538604</v>
      </c>
      <c r="AI2247">
        <f t="shared" si="319"/>
        <v>0.37967237448193702</v>
      </c>
      <c r="AJ2247">
        <f t="shared" si="320"/>
        <v>0.4531776782420518</v>
      </c>
      <c r="AK2247">
        <f t="shared" si="325"/>
        <v>48.616486935314832</v>
      </c>
    </row>
    <row r="2248" spans="1:37" x14ac:dyDescent="0.2">
      <c r="A2248">
        <v>11</v>
      </c>
      <c r="B2248">
        <v>42073</v>
      </c>
      <c r="C2248">
        <v>42</v>
      </c>
      <c r="D2248" t="s">
        <v>823</v>
      </c>
      <c r="E2248">
        <v>73</v>
      </c>
      <c r="F2248" t="s">
        <v>801</v>
      </c>
      <c r="G2248">
        <v>43</v>
      </c>
      <c r="H2248">
        <v>14</v>
      </c>
      <c r="I2248">
        <v>65</v>
      </c>
      <c r="J2248">
        <v>60</v>
      </c>
      <c r="K2248">
        <v>19</v>
      </c>
      <c r="L2248">
        <v>85</v>
      </c>
      <c r="M2248">
        <v>75</v>
      </c>
      <c r="N2248">
        <v>27</v>
      </c>
      <c r="O2248">
        <v>105</v>
      </c>
      <c r="P2248">
        <v>7041</v>
      </c>
      <c r="Q2248">
        <v>0.97311761549540898</v>
      </c>
      <c r="R2248">
        <f t="shared" si="321"/>
        <v>1</v>
      </c>
      <c r="S2248">
        <f t="shared" si="322"/>
        <v>6851.7211307031748</v>
      </c>
      <c r="T2248">
        <v>67.260000000000005</v>
      </c>
      <c r="U2248">
        <f t="shared" si="323"/>
        <v>65.451890818221216</v>
      </c>
      <c r="V2248">
        <v>0</v>
      </c>
      <c r="W2248">
        <v>9716</v>
      </c>
      <c r="X2248">
        <v>0</v>
      </c>
      <c r="Y2248" s="3">
        <v>0.1</v>
      </c>
      <c r="Z2248">
        <v>30</v>
      </c>
      <c r="AA2248" s="1">
        <f t="shared" si="324"/>
        <v>0.1060792482526339</v>
      </c>
      <c r="AB2248" s="4">
        <v>2970000</v>
      </c>
      <c r="AC2248" s="4">
        <v>2.5</v>
      </c>
      <c r="AD2248" s="4">
        <v>0</v>
      </c>
      <c r="AE2248" s="4">
        <v>239000</v>
      </c>
      <c r="AF2248" s="1">
        <v>0.2315389333</v>
      </c>
      <c r="AG2248" s="2">
        <f t="shared" si="317"/>
        <v>0.39061515432995314</v>
      </c>
      <c r="AH2248" s="2">
        <f t="shared" si="318"/>
        <v>0.4625673336138118</v>
      </c>
      <c r="AI2248">
        <f t="shared" si="319"/>
        <v>0.41434428359174857</v>
      </c>
      <c r="AJ2248">
        <f t="shared" si="320"/>
        <v>0.49837931704755095</v>
      </c>
      <c r="AK2248">
        <f t="shared" si="325"/>
        <v>55.237595889702</v>
      </c>
    </row>
    <row r="2249" spans="1:37" x14ac:dyDescent="0.2">
      <c r="A2249">
        <v>9</v>
      </c>
      <c r="B2249">
        <v>42075</v>
      </c>
      <c r="C2249">
        <v>42</v>
      </c>
      <c r="D2249" t="s">
        <v>713</v>
      </c>
      <c r="E2249">
        <v>75</v>
      </c>
      <c r="F2249" t="s">
        <v>691</v>
      </c>
      <c r="G2249">
        <v>43</v>
      </c>
      <c r="H2249">
        <v>14</v>
      </c>
      <c r="I2249">
        <v>65</v>
      </c>
      <c r="J2249">
        <v>60</v>
      </c>
      <c r="K2249">
        <v>19</v>
      </c>
      <c r="L2249">
        <v>85</v>
      </c>
      <c r="M2249">
        <v>75</v>
      </c>
      <c r="N2249">
        <v>27</v>
      </c>
      <c r="O2249">
        <v>105</v>
      </c>
      <c r="P2249">
        <v>7041</v>
      </c>
      <c r="Q2249">
        <v>1.0110125541687001</v>
      </c>
      <c r="R2249">
        <f t="shared" si="321"/>
        <v>1</v>
      </c>
      <c r="S2249">
        <f t="shared" si="322"/>
        <v>7118.5393939018168</v>
      </c>
      <c r="T2249">
        <v>67.260000000000005</v>
      </c>
      <c r="U2249">
        <f t="shared" si="323"/>
        <v>68.000704393386769</v>
      </c>
      <c r="V2249">
        <v>0</v>
      </c>
      <c r="W2249">
        <v>9716</v>
      </c>
      <c r="X2249">
        <v>0</v>
      </c>
      <c r="Y2249" s="3">
        <v>0.1</v>
      </c>
      <c r="Z2249">
        <v>30</v>
      </c>
      <c r="AA2249" s="1">
        <f t="shared" si="324"/>
        <v>0.1060792482526339</v>
      </c>
      <c r="AB2249" s="4">
        <v>2970000</v>
      </c>
      <c r="AC2249" s="4">
        <v>2.5</v>
      </c>
      <c r="AD2249" s="4">
        <v>0</v>
      </c>
      <c r="AE2249" s="4">
        <v>239000</v>
      </c>
      <c r="AF2249" s="1">
        <v>0.25850461760000004</v>
      </c>
      <c r="AG2249" s="2">
        <f t="shared" si="317"/>
        <v>0.36349297784033413</v>
      </c>
      <c r="AH2249" s="2">
        <f t="shared" si="318"/>
        <v>0.42795517525618404</v>
      </c>
      <c r="AI2249">
        <f t="shared" si="319"/>
        <v>0.3847517785474136</v>
      </c>
      <c r="AJ2249">
        <f t="shared" si="320"/>
        <v>0.46003798242563704</v>
      </c>
      <c r="AK2249">
        <f t="shared" si="325"/>
        <v>49.73631945330505</v>
      </c>
    </row>
    <row r="2250" spans="1:37" x14ac:dyDescent="0.2">
      <c r="A2250">
        <v>9</v>
      </c>
      <c r="B2250">
        <v>42077</v>
      </c>
      <c r="C2250">
        <v>42</v>
      </c>
      <c r="D2250" t="s">
        <v>706</v>
      </c>
      <c r="E2250">
        <v>77</v>
      </c>
      <c r="F2250" t="s">
        <v>691</v>
      </c>
      <c r="G2250">
        <v>43</v>
      </c>
      <c r="H2250">
        <v>14</v>
      </c>
      <c r="I2250">
        <v>65</v>
      </c>
      <c r="J2250">
        <v>60</v>
      </c>
      <c r="K2250">
        <v>19</v>
      </c>
      <c r="L2250">
        <v>85</v>
      </c>
      <c r="M2250">
        <v>75</v>
      </c>
      <c r="N2250">
        <v>27</v>
      </c>
      <c r="O2250">
        <v>105</v>
      </c>
      <c r="P2250">
        <v>7041</v>
      </c>
      <c r="Q2250">
        <v>1.05714835226536</v>
      </c>
      <c r="R2250">
        <f t="shared" si="321"/>
        <v>1</v>
      </c>
      <c r="S2250">
        <f t="shared" si="322"/>
        <v>7443.3815483003991</v>
      </c>
      <c r="T2250">
        <v>67.260000000000005</v>
      </c>
      <c r="U2250">
        <f t="shared" si="323"/>
        <v>71.103798173368119</v>
      </c>
      <c r="V2250">
        <v>0</v>
      </c>
      <c r="W2250">
        <v>9716</v>
      </c>
      <c r="X2250">
        <v>0</v>
      </c>
      <c r="Y2250" s="3">
        <v>0.1</v>
      </c>
      <c r="Z2250">
        <v>30</v>
      </c>
      <c r="AA2250" s="1">
        <f t="shared" si="324"/>
        <v>0.1060792482526339</v>
      </c>
      <c r="AB2250" s="4">
        <v>2970000</v>
      </c>
      <c r="AC2250" s="4">
        <v>2.5</v>
      </c>
      <c r="AD2250" s="4">
        <v>0</v>
      </c>
      <c r="AE2250" s="4">
        <v>239000</v>
      </c>
      <c r="AF2250" s="1">
        <v>0.25728879999999998</v>
      </c>
      <c r="AG2250" s="2">
        <f t="shared" si="317"/>
        <v>0.38187641593041211</v>
      </c>
      <c r="AH2250" s="2">
        <f t="shared" si="318"/>
        <v>0.44664252047907488</v>
      </c>
      <c r="AI2250">
        <f t="shared" si="319"/>
        <v>0.40323545058750637</v>
      </c>
      <c r="AJ2250">
        <f t="shared" si="320"/>
        <v>0.47887663953234882</v>
      </c>
      <c r="AK2250">
        <f t="shared" si="325"/>
        <v>49.959534566246447</v>
      </c>
    </row>
    <row r="2251" spans="1:37" x14ac:dyDescent="0.2">
      <c r="A2251">
        <v>9</v>
      </c>
      <c r="B2251">
        <v>42079</v>
      </c>
      <c r="C2251">
        <v>42</v>
      </c>
      <c r="D2251" t="s">
        <v>707</v>
      </c>
      <c r="E2251">
        <v>79</v>
      </c>
      <c r="F2251" t="s">
        <v>691</v>
      </c>
      <c r="G2251">
        <v>43</v>
      </c>
      <c r="H2251">
        <v>14</v>
      </c>
      <c r="I2251">
        <v>65</v>
      </c>
      <c r="J2251">
        <v>60</v>
      </c>
      <c r="K2251">
        <v>19</v>
      </c>
      <c r="L2251">
        <v>85</v>
      </c>
      <c r="M2251">
        <v>75</v>
      </c>
      <c r="N2251">
        <v>27</v>
      </c>
      <c r="O2251">
        <v>105</v>
      </c>
      <c r="P2251">
        <v>7041</v>
      </c>
      <c r="Q2251">
        <v>1.0101537062571599</v>
      </c>
      <c r="R2251">
        <f t="shared" si="321"/>
        <v>1</v>
      </c>
      <c r="S2251">
        <f t="shared" si="322"/>
        <v>7112.4922457566636</v>
      </c>
      <c r="T2251">
        <v>67.260000000000005</v>
      </c>
      <c r="U2251">
        <f t="shared" si="323"/>
        <v>67.942938282856588</v>
      </c>
      <c r="V2251">
        <v>0</v>
      </c>
      <c r="W2251">
        <v>9716</v>
      </c>
      <c r="X2251">
        <v>0</v>
      </c>
      <c r="Y2251" s="3">
        <v>0.1</v>
      </c>
      <c r="Z2251">
        <v>30</v>
      </c>
      <c r="AA2251" s="1">
        <f t="shared" si="324"/>
        <v>0.1060792482526339</v>
      </c>
      <c r="AB2251" s="4">
        <v>2970000</v>
      </c>
      <c r="AC2251" s="4">
        <v>2.5</v>
      </c>
      <c r="AD2251" s="4">
        <v>0</v>
      </c>
      <c r="AE2251" s="4">
        <v>239000</v>
      </c>
      <c r="AF2251" s="1">
        <v>0.23954158209999998</v>
      </c>
      <c r="AG2251" s="2">
        <f t="shared" si="317"/>
        <v>0.39193525461848794</v>
      </c>
      <c r="AH2251" s="2">
        <f t="shared" si="318"/>
        <v>0.46148865362025149</v>
      </c>
      <c r="AI2251">
        <f t="shared" si="319"/>
        <v>0.41487322369701785</v>
      </c>
      <c r="AJ2251">
        <f t="shared" si="320"/>
        <v>0.49610631180075671</v>
      </c>
      <c r="AK2251">
        <f t="shared" si="325"/>
        <v>53.475728681672045</v>
      </c>
    </row>
    <row r="2252" spans="1:37" x14ac:dyDescent="0.2">
      <c r="A2252">
        <v>9</v>
      </c>
      <c r="B2252">
        <v>42081</v>
      </c>
      <c r="C2252">
        <v>42</v>
      </c>
      <c r="D2252" t="s">
        <v>701</v>
      </c>
      <c r="E2252">
        <v>81</v>
      </c>
      <c r="F2252" t="s">
        <v>691</v>
      </c>
      <c r="G2252">
        <v>43</v>
      </c>
      <c r="H2252">
        <v>14</v>
      </c>
      <c r="I2252">
        <v>65</v>
      </c>
      <c r="J2252">
        <v>60</v>
      </c>
      <c r="K2252">
        <v>19</v>
      </c>
      <c r="L2252">
        <v>85</v>
      </c>
      <c r="M2252">
        <v>75</v>
      </c>
      <c r="N2252">
        <v>27</v>
      </c>
      <c r="O2252">
        <v>105</v>
      </c>
      <c r="P2252">
        <v>7041</v>
      </c>
      <c r="Q2252">
        <v>0.99434624179717002</v>
      </c>
      <c r="R2252">
        <f t="shared" si="321"/>
        <v>1</v>
      </c>
      <c r="S2252">
        <f t="shared" si="322"/>
        <v>7001.1918884938741</v>
      </c>
      <c r="T2252">
        <v>67.260000000000005</v>
      </c>
      <c r="U2252">
        <f t="shared" si="323"/>
        <v>66.879728223277667</v>
      </c>
      <c r="V2252">
        <v>0</v>
      </c>
      <c r="W2252">
        <v>9716</v>
      </c>
      <c r="X2252">
        <v>0</v>
      </c>
      <c r="Y2252" s="3">
        <v>0.1</v>
      </c>
      <c r="Z2252">
        <v>30</v>
      </c>
      <c r="AA2252" s="1">
        <f t="shared" si="324"/>
        <v>0.1060792482526339</v>
      </c>
      <c r="AB2252" s="4">
        <v>2970000</v>
      </c>
      <c r="AC2252" s="4">
        <v>2.5</v>
      </c>
      <c r="AD2252" s="4">
        <v>0</v>
      </c>
      <c r="AE2252" s="4">
        <v>239000</v>
      </c>
      <c r="AF2252" s="1">
        <v>0.24109385230000002</v>
      </c>
      <c r="AG2252" s="2">
        <f t="shared" si="317"/>
        <v>0.3833180607628181</v>
      </c>
      <c r="AH2252" s="2">
        <f t="shared" si="318"/>
        <v>0.45242460959805353</v>
      </c>
      <c r="AI2252">
        <f t="shared" si="319"/>
        <v>0.40610865074944813</v>
      </c>
      <c r="AJ2252">
        <f t="shared" si="320"/>
        <v>0.48681978619394695</v>
      </c>
      <c r="AK2252">
        <f t="shared" si="325"/>
        <v>53.147524109879868</v>
      </c>
    </row>
    <row r="2253" spans="1:37" x14ac:dyDescent="0.2">
      <c r="A2253">
        <v>9</v>
      </c>
      <c r="B2253">
        <v>42083</v>
      </c>
      <c r="C2253">
        <v>42</v>
      </c>
      <c r="D2253" t="s">
        <v>693</v>
      </c>
      <c r="E2253">
        <v>83</v>
      </c>
      <c r="F2253" t="s">
        <v>691</v>
      </c>
      <c r="G2253">
        <v>43</v>
      </c>
      <c r="H2253">
        <v>14</v>
      </c>
      <c r="I2253">
        <v>65</v>
      </c>
      <c r="J2253">
        <v>60</v>
      </c>
      <c r="K2253">
        <v>19</v>
      </c>
      <c r="L2253">
        <v>85</v>
      </c>
      <c r="M2253">
        <v>75</v>
      </c>
      <c r="N2253">
        <v>27</v>
      </c>
      <c r="O2253">
        <v>105</v>
      </c>
      <c r="P2253">
        <v>7041</v>
      </c>
      <c r="Q2253">
        <v>0.98613951603571603</v>
      </c>
      <c r="R2253">
        <f t="shared" si="321"/>
        <v>1</v>
      </c>
      <c r="S2253">
        <f t="shared" si="322"/>
        <v>6943.4083324074763</v>
      </c>
      <c r="T2253">
        <v>67.260000000000005</v>
      </c>
      <c r="U2253">
        <f t="shared" si="323"/>
        <v>66.327743848562264</v>
      </c>
      <c r="V2253">
        <v>0</v>
      </c>
      <c r="W2253">
        <v>9716</v>
      </c>
      <c r="X2253">
        <v>0</v>
      </c>
      <c r="Y2253" s="3">
        <v>0.1</v>
      </c>
      <c r="Z2253">
        <v>30</v>
      </c>
      <c r="AA2253" s="1">
        <f t="shared" si="324"/>
        <v>0.1060792482526339</v>
      </c>
      <c r="AB2253" s="4">
        <v>2970000</v>
      </c>
      <c r="AC2253" s="4">
        <v>2.5</v>
      </c>
      <c r="AD2253" s="4">
        <v>0</v>
      </c>
      <c r="AE2253" s="4">
        <v>239000</v>
      </c>
      <c r="AF2253" s="1">
        <v>0.23347117390000002</v>
      </c>
      <c r="AG2253" s="2">
        <f t="shared" si="317"/>
        <v>0.39256617560426144</v>
      </c>
      <c r="AH2253" s="2">
        <f t="shared" si="318"/>
        <v>0.46392410985279864</v>
      </c>
      <c r="AI2253">
        <f t="shared" si="319"/>
        <v>0.41609931233828817</v>
      </c>
      <c r="AJ2253">
        <f t="shared" si="320"/>
        <v>0.49944022548339184</v>
      </c>
      <c r="AK2253">
        <f t="shared" si="325"/>
        <v>54.801132054692879</v>
      </c>
    </row>
    <row r="2254" spans="1:37" x14ac:dyDescent="0.2">
      <c r="A2254">
        <v>11</v>
      </c>
      <c r="B2254">
        <v>42085</v>
      </c>
      <c r="C2254">
        <v>42</v>
      </c>
      <c r="D2254" t="s">
        <v>352</v>
      </c>
      <c r="E2254">
        <v>85</v>
      </c>
      <c r="F2254" t="s">
        <v>801</v>
      </c>
      <c r="G2254">
        <v>43</v>
      </c>
      <c r="H2254">
        <v>14</v>
      </c>
      <c r="I2254">
        <v>65</v>
      </c>
      <c r="J2254">
        <v>60</v>
      </c>
      <c r="K2254">
        <v>19</v>
      </c>
      <c r="L2254">
        <v>85</v>
      </c>
      <c r="M2254">
        <v>75</v>
      </c>
      <c r="N2254">
        <v>27</v>
      </c>
      <c r="O2254">
        <v>105</v>
      </c>
      <c r="P2254">
        <v>7041</v>
      </c>
      <c r="Q2254">
        <v>0.97823202908039097</v>
      </c>
      <c r="R2254">
        <f t="shared" si="321"/>
        <v>1</v>
      </c>
      <c r="S2254">
        <f t="shared" si="322"/>
        <v>6887.7317167550327</v>
      </c>
      <c r="T2254">
        <v>67.260000000000005</v>
      </c>
      <c r="U2254">
        <f t="shared" si="323"/>
        <v>65.795886275947097</v>
      </c>
      <c r="V2254">
        <v>0</v>
      </c>
      <c r="W2254">
        <v>9716</v>
      </c>
      <c r="X2254">
        <v>0</v>
      </c>
      <c r="Y2254" s="3">
        <v>0.1</v>
      </c>
      <c r="Z2254">
        <v>30</v>
      </c>
      <c r="AA2254" s="1">
        <f t="shared" si="324"/>
        <v>0.1060792482526339</v>
      </c>
      <c r="AB2254" s="4">
        <v>2970000</v>
      </c>
      <c r="AC2254" s="4">
        <v>2.5</v>
      </c>
      <c r="AD2254" s="4">
        <v>0</v>
      </c>
      <c r="AE2254" s="4">
        <v>239000</v>
      </c>
      <c r="AF2254" s="1">
        <v>0.23144934209999998</v>
      </c>
      <c r="AG2254" s="2">
        <f t="shared" si="317"/>
        <v>0.39282010713555759</v>
      </c>
      <c r="AH2254" s="2">
        <f t="shared" si="318"/>
        <v>0.46480008016186675</v>
      </c>
      <c r="AI2254">
        <f t="shared" si="319"/>
        <v>0.41655840326542132</v>
      </c>
      <c r="AJ2254">
        <f t="shared" si="320"/>
        <v>0.50062590178192845</v>
      </c>
      <c r="AK2254">
        <f t="shared" si="325"/>
        <v>55.258009965879552</v>
      </c>
    </row>
    <row r="2255" spans="1:37" x14ac:dyDescent="0.2">
      <c r="A2255">
        <v>9</v>
      </c>
      <c r="B2255">
        <v>42087</v>
      </c>
      <c r="C2255">
        <v>42</v>
      </c>
      <c r="D2255" t="s">
        <v>748</v>
      </c>
      <c r="E2255">
        <v>87</v>
      </c>
      <c r="F2255" t="s">
        <v>691</v>
      </c>
      <c r="G2255">
        <v>43</v>
      </c>
      <c r="H2255">
        <v>14</v>
      </c>
      <c r="I2255">
        <v>65</v>
      </c>
      <c r="J2255">
        <v>60</v>
      </c>
      <c r="K2255">
        <v>19</v>
      </c>
      <c r="L2255">
        <v>85</v>
      </c>
      <c r="M2255">
        <v>75</v>
      </c>
      <c r="N2255">
        <v>27</v>
      </c>
      <c r="O2255">
        <v>105</v>
      </c>
      <c r="P2255">
        <v>7041</v>
      </c>
      <c r="Q2255">
        <v>0.98965415689680303</v>
      </c>
      <c r="R2255">
        <f t="shared" si="321"/>
        <v>1</v>
      </c>
      <c r="S2255">
        <f t="shared" si="322"/>
        <v>6968.1549187103901</v>
      </c>
      <c r="T2255">
        <v>67.260000000000005</v>
      </c>
      <c r="U2255">
        <f t="shared" si="323"/>
        <v>66.564138592878976</v>
      </c>
      <c r="V2255">
        <v>0</v>
      </c>
      <c r="W2255">
        <v>9716</v>
      </c>
      <c r="X2255">
        <v>0</v>
      </c>
      <c r="Y2255" s="3">
        <v>0.1</v>
      </c>
      <c r="Z2255">
        <v>30</v>
      </c>
      <c r="AA2255" s="1">
        <f t="shared" si="324"/>
        <v>0.1060792482526339</v>
      </c>
      <c r="AB2255" s="4">
        <v>2970000</v>
      </c>
      <c r="AC2255" s="4">
        <v>2.5</v>
      </c>
      <c r="AD2255" s="4">
        <v>0</v>
      </c>
      <c r="AE2255" s="4">
        <v>239000</v>
      </c>
      <c r="AF2255" s="1">
        <v>0.25132139129999997</v>
      </c>
      <c r="AG2255" s="2">
        <f t="shared" si="317"/>
        <v>0.3659837308079314</v>
      </c>
      <c r="AH2255" s="2">
        <f t="shared" si="318"/>
        <v>0.43228408877787788</v>
      </c>
      <c r="AI2255">
        <f t="shared" si="319"/>
        <v>0.38784878939185996</v>
      </c>
      <c r="AJ2255">
        <f t="shared" si="320"/>
        <v>0.46528209505316082</v>
      </c>
      <c r="AK2255">
        <f t="shared" si="325"/>
        <v>51.08642009717407</v>
      </c>
    </row>
    <row r="2256" spans="1:37" x14ac:dyDescent="0.2">
      <c r="A2256">
        <v>9</v>
      </c>
      <c r="B2256">
        <v>42089</v>
      </c>
      <c r="C2256">
        <v>42</v>
      </c>
      <c r="D2256" t="s">
        <v>199</v>
      </c>
      <c r="E2256">
        <v>89</v>
      </c>
      <c r="F2256" t="s">
        <v>691</v>
      </c>
      <c r="G2256">
        <v>43</v>
      </c>
      <c r="H2256">
        <v>14</v>
      </c>
      <c r="I2256">
        <v>65</v>
      </c>
      <c r="J2256">
        <v>60</v>
      </c>
      <c r="K2256">
        <v>19</v>
      </c>
      <c r="L2256">
        <v>85</v>
      </c>
      <c r="M2256">
        <v>75</v>
      </c>
      <c r="N2256">
        <v>27</v>
      </c>
      <c r="O2256">
        <v>105</v>
      </c>
      <c r="P2256">
        <v>7041</v>
      </c>
      <c r="Q2256">
        <v>1.0654144485791499</v>
      </c>
      <c r="R2256">
        <f t="shared" si="321"/>
        <v>1</v>
      </c>
      <c r="S2256">
        <f t="shared" si="322"/>
        <v>7501.5831324457949</v>
      </c>
      <c r="T2256">
        <v>67.260000000000005</v>
      </c>
      <c r="U2256">
        <f t="shared" si="323"/>
        <v>71.659775811433633</v>
      </c>
      <c r="V2256">
        <v>0</v>
      </c>
      <c r="W2256">
        <v>9716</v>
      </c>
      <c r="X2256">
        <v>0</v>
      </c>
      <c r="Y2256" s="3">
        <v>0.1</v>
      </c>
      <c r="Z2256">
        <v>30</v>
      </c>
      <c r="AA2256" s="1">
        <f t="shared" si="324"/>
        <v>0.1060792482526339</v>
      </c>
      <c r="AB2256" s="4">
        <v>2970000</v>
      </c>
      <c r="AC2256" s="4">
        <v>2.5</v>
      </c>
      <c r="AD2256" s="4">
        <v>0</v>
      </c>
      <c r="AE2256" s="4">
        <v>239000</v>
      </c>
      <c r="AF2256" s="1">
        <v>0.2491977719</v>
      </c>
      <c r="AG2256" s="2">
        <f t="shared" si="317"/>
        <v>0.39735822710563606</v>
      </c>
      <c r="AH2256" s="2">
        <f t="shared" si="318"/>
        <v>0.4642223067430391</v>
      </c>
      <c r="AI2256">
        <f t="shared" si="319"/>
        <v>0.41940921107050289</v>
      </c>
      <c r="AJ2256">
        <f t="shared" si="320"/>
        <v>0.49750098358588662</v>
      </c>
      <c r="AK2256">
        <f t="shared" si="325"/>
        <v>51.500464988138468</v>
      </c>
    </row>
    <row r="2257" spans="1:37" x14ac:dyDescent="0.2">
      <c r="A2257">
        <v>9</v>
      </c>
      <c r="B2257">
        <v>42091</v>
      </c>
      <c r="C2257">
        <v>42</v>
      </c>
      <c r="D2257" t="s">
        <v>548</v>
      </c>
      <c r="E2257">
        <v>91</v>
      </c>
      <c r="F2257" t="s">
        <v>691</v>
      </c>
      <c r="G2257">
        <v>43</v>
      </c>
      <c r="H2257">
        <v>14</v>
      </c>
      <c r="I2257">
        <v>65</v>
      </c>
      <c r="J2257">
        <v>60</v>
      </c>
      <c r="K2257">
        <v>19</v>
      </c>
      <c r="L2257">
        <v>85</v>
      </c>
      <c r="M2257">
        <v>75</v>
      </c>
      <c r="N2257">
        <v>27</v>
      </c>
      <c r="O2257">
        <v>105</v>
      </c>
      <c r="P2257">
        <v>7041</v>
      </c>
      <c r="Q2257">
        <v>1.0828090997842601</v>
      </c>
      <c r="R2257">
        <f t="shared" si="321"/>
        <v>1</v>
      </c>
      <c r="S2257">
        <f t="shared" si="322"/>
        <v>7624.0588715809754</v>
      </c>
      <c r="T2257">
        <v>67.260000000000005</v>
      </c>
      <c r="U2257">
        <f t="shared" si="323"/>
        <v>72.829740051489338</v>
      </c>
      <c r="V2257">
        <v>0</v>
      </c>
      <c r="W2257">
        <v>9716</v>
      </c>
      <c r="X2257">
        <v>0</v>
      </c>
      <c r="Y2257" s="3">
        <v>0.1</v>
      </c>
      <c r="Z2257">
        <v>30</v>
      </c>
      <c r="AA2257" s="1">
        <f t="shared" si="324"/>
        <v>0.1060792482526339</v>
      </c>
      <c r="AB2257" s="4">
        <v>2970000</v>
      </c>
      <c r="AC2257" s="4">
        <v>2.5</v>
      </c>
      <c r="AD2257" s="4">
        <v>0</v>
      </c>
      <c r="AE2257" s="4">
        <v>239000</v>
      </c>
      <c r="AF2257" s="1">
        <v>0.27073748780000001</v>
      </c>
      <c r="AG2257" s="2">
        <f t="shared" si="317"/>
        <v>0.37171602491531081</v>
      </c>
      <c r="AH2257" s="2">
        <f t="shared" si="318"/>
        <v>0.4332723714655945</v>
      </c>
      <c r="AI2257">
        <f t="shared" si="319"/>
        <v>0.39201642458812136</v>
      </c>
      <c r="AJ2257">
        <f t="shared" si="320"/>
        <v>0.46390838874070739</v>
      </c>
      <c r="AK2257">
        <f t="shared" si="325"/>
        <v>47.602016703828141</v>
      </c>
    </row>
    <row r="2258" spans="1:37" x14ac:dyDescent="0.2">
      <c r="A2258">
        <v>9</v>
      </c>
      <c r="B2258">
        <v>42093</v>
      </c>
      <c r="C2258">
        <v>42</v>
      </c>
      <c r="D2258" t="s">
        <v>737</v>
      </c>
      <c r="E2258">
        <v>93</v>
      </c>
      <c r="F2258" t="s">
        <v>691</v>
      </c>
      <c r="G2258">
        <v>43</v>
      </c>
      <c r="H2258">
        <v>14</v>
      </c>
      <c r="I2258">
        <v>65</v>
      </c>
      <c r="J2258">
        <v>60</v>
      </c>
      <c r="K2258">
        <v>19</v>
      </c>
      <c r="L2258">
        <v>85</v>
      </c>
      <c r="M2258">
        <v>75</v>
      </c>
      <c r="N2258">
        <v>27</v>
      </c>
      <c r="O2258">
        <v>105</v>
      </c>
      <c r="P2258">
        <v>7041</v>
      </c>
      <c r="Q2258">
        <v>0.99995552003383603</v>
      </c>
      <c r="R2258">
        <f t="shared" si="321"/>
        <v>1</v>
      </c>
      <c r="S2258">
        <f t="shared" si="322"/>
        <v>7040.6868165582391</v>
      </c>
      <c r="T2258">
        <v>67.260000000000005</v>
      </c>
      <c r="U2258">
        <f t="shared" si="323"/>
        <v>67.257008277475819</v>
      </c>
      <c r="V2258">
        <v>0</v>
      </c>
      <c r="W2258">
        <v>9716</v>
      </c>
      <c r="X2258">
        <v>0</v>
      </c>
      <c r="Y2258" s="3">
        <v>0.1</v>
      </c>
      <c r="Z2258">
        <v>30</v>
      </c>
      <c r="AA2258" s="1">
        <f t="shared" si="324"/>
        <v>0.1060792482526339</v>
      </c>
      <c r="AB2258" s="4">
        <v>2970000</v>
      </c>
      <c r="AC2258" s="4">
        <v>2.5</v>
      </c>
      <c r="AD2258" s="4">
        <v>0</v>
      </c>
      <c r="AE2258" s="4">
        <v>239000</v>
      </c>
      <c r="AF2258" s="1">
        <v>0.2406208333</v>
      </c>
      <c r="AG2258" s="2">
        <f t="shared" si="317"/>
        <v>0.3862382118331103</v>
      </c>
      <c r="AH2258" s="2">
        <f t="shared" si="318"/>
        <v>0.45548031733368582</v>
      </c>
      <c r="AI2258">
        <f t="shared" si="319"/>
        <v>0.40907351080663412</v>
      </c>
      <c r="AJ2258">
        <f t="shared" si="320"/>
        <v>0.48994298604207831</v>
      </c>
      <c r="AK2258">
        <f t="shared" si="325"/>
        <v>53.247088394810518</v>
      </c>
    </row>
    <row r="2259" spans="1:37" x14ac:dyDescent="0.2">
      <c r="A2259">
        <v>9</v>
      </c>
      <c r="B2259">
        <v>42095</v>
      </c>
      <c r="C2259">
        <v>42</v>
      </c>
      <c r="D2259" t="s">
        <v>727</v>
      </c>
      <c r="E2259">
        <v>95</v>
      </c>
      <c r="F2259" t="s">
        <v>691</v>
      </c>
      <c r="G2259">
        <v>43</v>
      </c>
      <c r="H2259">
        <v>14</v>
      </c>
      <c r="I2259">
        <v>65</v>
      </c>
      <c r="J2259">
        <v>60</v>
      </c>
      <c r="K2259">
        <v>19</v>
      </c>
      <c r="L2259">
        <v>85</v>
      </c>
      <c r="M2259">
        <v>75</v>
      </c>
      <c r="N2259">
        <v>27</v>
      </c>
      <c r="O2259">
        <v>105</v>
      </c>
      <c r="P2259">
        <v>7041</v>
      </c>
      <c r="Q2259">
        <v>1.0774083852767899</v>
      </c>
      <c r="R2259">
        <f t="shared" si="321"/>
        <v>1</v>
      </c>
      <c r="S2259">
        <f t="shared" si="322"/>
        <v>7586.0324407338776</v>
      </c>
      <c r="T2259">
        <v>67.260000000000005</v>
      </c>
      <c r="U2259">
        <f t="shared" si="323"/>
        <v>72.466487993716896</v>
      </c>
      <c r="V2259">
        <v>0</v>
      </c>
      <c r="W2259">
        <v>9716</v>
      </c>
      <c r="X2259">
        <v>0</v>
      </c>
      <c r="Y2259" s="3">
        <v>0.1</v>
      </c>
      <c r="Z2259">
        <v>30</v>
      </c>
      <c r="AA2259" s="1">
        <f t="shared" si="324"/>
        <v>0.1060792482526339</v>
      </c>
      <c r="AB2259" s="4">
        <v>2970000</v>
      </c>
      <c r="AC2259" s="4">
        <v>2.5</v>
      </c>
      <c r="AD2259" s="4">
        <v>0</v>
      </c>
      <c r="AE2259" s="4">
        <v>239000</v>
      </c>
      <c r="AF2259" s="1">
        <v>0.25208202219999998</v>
      </c>
      <c r="AG2259" s="2">
        <f t="shared" si="317"/>
        <v>0.39723385892334179</v>
      </c>
      <c r="AH2259" s="2">
        <f t="shared" si="318"/>
        <v>0.46333461516890162</v>
      </c>
      <c r="AI2259">
        <f t="shared" si="319"/>
        <v>0.41903308532663064</v>
      </c>
      <c r="AJ2259">
        <f t="shared" si="320"/>
        <v>0.49623324202965313</v>
      </c>
      <c r="AK2259">
        <f t="shared" si="325"/>
        <v>50.939815701811945</v>
      </c>
    </row>
    <row r="2260" spans="1:37" x14ac:dyDescent="0.2">
      <c r="A2260">
        <v>9</v>
      </c>
      <c r="B2260">
        <v>42097</v>
      </c>
      <c r="C2260">
        <v>42</v>
      </c>
      <c r="D2260" t="s">
        <v>720</v>
      </c>
      <c r="E2260">
        <v>97</v>
      </c>
      <c r="F2260" t="s">
        <v>691</v>
      </c>
      <c r="G2260">
        <v>43</v>
      </c>
      <c r="H2260">
        <v>14</v>
      </c>
      <c r="I2260">
        <v>65</v>
      </c>
      <c r="J2260">
        <v>60</v>
      </c>
      <c r="K2260">
        <v>19</v>
      </c>
      <c r="L2260">
        <v>85</v>
      </c>
      <c r="M2260">
        <v>75</v>
      </c>
      <c r="N2260">
        <v>27</v>
      </c>
      <c r="O2260">
        <v>105</v>
      </c>
      <c r="P2260">
        <v>7041</v>
      </c>
      <c r="Q2260">
        <v>0.99981333102498704</v>
      </c>
      <c r="R2260">
        <f t="shared" si="321"/>
        <v>1</v>
      </c>
      <c r="S2260">
        <f t="shared" si="322"/>
        <v>7039.6856637469336</v>
      </c>
      <c r="T2260">
        <v>67.260000000000005</v>
      </c>
      <c r="U2260">
        <f t="shared" si="323"/>
        <v>67.247444644740639</v>
      </c>
      <c r="V2260">
        <v>0</v>
      </c>
      <c r="W2260">
        <v>9716</v>
      </c>
      <c r="X2260">
        <v>0</v>
      </c>
      <c r="Y2260" s="3">
        <v>0.1</v>
      </c>
      <c r="Z2260">
        <v>30</v>
      </c>
      <c r="AA2260" s="1">
        <f t="shared" si="324"/>
        <v>0.1060792482526339</v>
      </c>
      <c r="AB2260" s="4">
        <v>2970000</v>
      </c>
      <c r="AC2260" s="4">
        <v>2.5</v>
      </c>
      <c r="AD2260" s="4">
        <v>0</v>
      </c>
      <c r="AE2260" s="4">
        <v>239000</v>
      </c>
      <c r="AF2260" s="1">
        <v>0.24112108889999997</v>
      </c>
      <c r="AG2260" s="2">
        <f t="shared" si="317"/>
        <v>0.38538207340308184</v>
      </c>
      <c r="AH2260" s="2">
        <f t="shared" si="318"/>
        <v>0.45448083303187925</v>
      </c>
      <c r="AI2260">
        <f t="shared" si="319"/>
        <v>0.40817009437159923</v>
      </c>
      <c r="AJ2260">
        <f t="shared" si="320"/>
        <v>0.48887213147101893</v>
      </c>
      <c r="AK2260">
        <f t="shared" si="325"/>
        <v>53.141803057600853</v>
      </c>
    </row>
    <row r="2261" spans="1:37" x14ac:dyDescent="0.2">
      <c r="A2261">
        <v>9</v>
      </c>
      <c r="B2261">
        <v>42099</v>
      </c>
      <c r="C2261">
        <v>42</v>
      </c>
      <c r="D2261" t="s">
        <v>725</v>
      </c>
      <c r="E2261">
        <v>99</v>
      </c>
      <c r="F2261" t="s">
        <v>691</v>
      </c>
      <c r="G2261">
        <v>43</v>
      </c>
      <c r="H2261">
        <v>14</v>
      </c>
      <c r="I2261">
        <v>65</v>
      </c>
      <c r="J2261">
        <v>60</v>
      </c>
      <c r="K2261">
        <v>19</v>
      </c>
      <c r="L2261">
        <v>85</v>
      </c>
      <c r="M2261">
        <v>75</v>
      </c>
      <c r="N2261">
        <v>27</v>
      </c>
      <c r="O2261">
        <v>105</v>
      </c>
      <c r="P2261">
        <v>7041</v>
      </c>
      <c r="Q2261">
        <v>0.99342210690180499</v>
      </c>
      <c r="R2261">
        <f t="shared" si="321"/>
        <v>1</v>
      </c>
      <c r="S2261">
        <f t="shared" si="322"/>
        <v>6994.6850546956093</v>
      </c>
      <c r="T2261">
        <v>67.260000000000005</v>
      </c>
      <c r="U2261">
        <f t="shared" si="323"/>
        <v>66.817570910215409</v>
      </c>
      <c r="V2261">
        <v>0</v>
      </c>
      <c r="W2261">
        <v>9716</v>
      </c>
      <c r="X2261">
        <v>0</v>
      </c>
      <c r="Y2261" s="3">
        <v>0.1</v>
      </c>
      <c r="Z2261">
        <v>30</v>
      </c>
      <c r="AA2261" s="1">
        <f t="shared" si="324"/>
        <v>0.1060792482526339</v>
      </c>
      <c r="AB2261" s="4">
        <v>2970000</v>
      </c>
      <c r="AC2261" s="4">
        <v>2.5</v>
      </c>
      <c r="AD2261" s="4">
        <v>0</v>
      </c>
      <c r="AE2261" s="4">
        <v>239000</v>
      </c>
      <c r="AF2261" s="1">
        <v>0.25255949090000002</v>
      </c>
      <c r="AG2261" s="2">
        <f t="shared" si="317"/>
        <v>0.3655761954852933</v>
      </c>
      <c r="AH2261" s="2">
        <f t="shared" si="318"/>
        <v>0.43155227052510481</v>
      </c>
      <c r="AI2261">
        <f t="shared" si="319"/>
        <v>0.38733429982070217</v>
      </c>
      <c r="AJ2261">
        <f t="shared" si="320"/>
        <v>0.46438882004024018</v>
      </c>
      <c r="AK2261">
        <f t="shared" si="325"/>
        <v>50.84823927461467</v>
      </c>
    </row>
    <row r="2262" spans="1:37" x14ac:dyDescent="0.2">
      <c r="A2262">
        <v>9</v>
      </c>
      <c r="B2262">
        <v>42101</v>
      </c>
      <c r="C2262">
        <v>42</v>
      </c>
      <c r="D2262" t="s">
        <v>704</v>
      </c>
      <c r="E2262">
        <v>101</v>
      </c>
      <c r="F2262" t="s">
        <v>691</v>
      </c>
      <c r="G2262">
        <v>43</v>
      </c>
      <c r="H2262">
        <v>14</v>
      </c>
      <c r="I2262">
        <v>65</v>
      </c>
      <c r="J2262">
        <v>60</v>
      </c>
      <c r="K2262">
        <v>19</v>
      </c>
      <c r="L2262">
        <v>85</v>
      </c>
      <c r="M2262">
        <v>75</v>
      </c>
      <c r="N2262">
        <v>27</v>
      </c>
      <c r="O2262">
        <v>105</v>
      </c>
      <c r="P2262">
        <v>7041</v>
      </c>
      <c r="Q2262">
        <v>1.1027202844619799</v>
      </c>
      <c r="R2262">
        <f t="shared" si="321"/>
        <v>1</v>
      </c>
      <c r="S2262">
        <f t="shared" si="322"/>
        <v>7764.2535228968009</v>
      </c>
      <c r="T2262">
        <v>67.260000000000005</v>
      </c>
      <c r="U2262">
        <f t="shared" si="323"/>
        <v>74.168966332912774</v>
      </c>
      <c r="V2262">
        <v>0</v>
      </c>
      <c r="W2262">
        <v>9716</v>
      </c>
      <c r="X2262">
        <v>0</v>
      </c>
      <c r="Y2262" s="3">
        <v>0.1</v>
      </c>
      <c r="Z2262">
        <v>30</v>
      </c>
      <c r="AA2262" s="1">
        <f t="shared" si="324"/>
        <v>0.1060792482526339</v>
      </c>
      <c r="AB2262" s="4">
        <v>2970000</v>
      </c>
      <c r="AC2262" s="4">
        <v>2.5</v>
      </c>
      <c r="AD2262" s="4">
        <v>0</v>
      </c>
      <c r="AE2262" s="4">
        <v>239000</v>
      </c>
      <c r="AF2262" s="1">
        <v>0.27492037499999999</v>
      </c>
      <c r="AG2262" s="2">
        <f t="shared" si="317"/>
        <v>0.37279168579385069</v>
      </c>
      <c r="AH2262" s="2">
        <f t="shared" si="318"/>
        <v>0.43341374065700877</v>
      </c>
      <c r="AI2262">
        <f t="shared" si="319"/>
        <v>0.39278393953602853</v>
      </c>
      <c r="AJ2262">
        <f t="shared" si="320"/>
        <v>0.46358458479219333</v>
      </c>
      <c r="AK2262">
        <f t="shared" si="325"/>
        <v>46.915793835244351</v>
      </c>
    </row>
    <row r="2263" spans="1:37" x14ac:dyDescent="0.2">
      <c r="A2263">
        <v>9</v>
      </c>
      <c r="B2263">
        <v>42103</v>
      </c>
      <c r="C2263">
        <v>42</v>
      </c>
      <c r="D2263" t="s">
        <v>719</v>
      </c>
      <c r="E2263">
        <v>103</v>
      </c>
      <c r="F2263" t="s">
        <v>691</v>
      </c>
      <c r="G2263">
        <v>43</v>
      </c>
      <c r="H2263">
        <v>14</v>
      </c>
      <c r="I2263">
        <v>65</v>
      </c>
      <c r="J2263">
        <v>60</v>
      </c>
      <c r="K2263">
        <v>19</v>
      </c>
      <c r="L2263">
        <v>85</v>
      </c>
      <c r="M2263">
        <v>75</v>
      </c>
      <c r="N2263">
        <v>27</v>
      </c>
      <c r="O2263">
        <v>105</v>
      </c>
      <c r="P2263">
        <v>7041</v>
      </c>
      <c r="Q2263">
        <v>1.0830341577529901</v>
      </c>
      <c r="R2263">
        <f t="shared" si="321"/>
        <v>1</v>
      </c>
      <c r="S2263">
        <f t="shared" si="322"/>
        <v>7625.6435047388031</v>
      </c>
      <c r="T2263">
        <v>67.260000000000005</v>
      </c>
      <c r="U2263">
        <f t="shared" si="323"/>
        <v>72.844877450466115</v>
      </c>
      <c r="V2263">
        <v>0</v>
      </c>
      <c r="W2263">
        <v>9716</v>
      </c>
      <c r="X2263">
        <v>0</v>
      </c>
      <c r="Y2263" s="3">
        <v>0.1</v>
      </c>
      <c r="Z2263">
        <v>30</v>
      </c>
      <c r="AA2263" s="1">
        <f t="shared" si="324"/>
        <v>0.1060792482526339</v>
      </c>
      <c r="AB2263" s="4">
        <v>2970000</v>
      </c>
      <c r="AC2263" s="4">
        <v>2.5</v>
      </c>
      <c r="AD2263" s="4">
        <v>0</v>
      </c>
      <c r="AE2263" s="4">
        <v>239000</v>
      </c>
      <c r="AF2263" s="1">
        <v>0.24887827269999999</v>
      </c>
      <c r="AG2263" s="2">
        <f t="shared" si="317"/>
        <v>0.40444824211643904</v>
      </c>
      <c r="AH2263" s="2">
        <f t="shared" si="318"/>
        <v>0.47139796641394699</v>
      </c>
      <c r="AI2263">
        <f t="shared" si="319"/>
        <v>0.42652747320568407</v>
      </c>
      <c r="AJ2263">
        <f t="shared" si="320"/>
        <v>0.50471928475302963</v>
      </c>
      <c r="AK2263">
        <f t="shared" si="325"/>
        <v>51.563369673201962</v>
      </c>
    </row>
    <row r="2264" spans="1:37" x14ac:dyDescent="0.2">
      <c r="A2264">
        <v>9</v>
      </c>
      <c r="B2264">
        <v>42105</v>
      </c>
      <c r="C2264">
        <v>42</v>
      </c>
      <c r="D2264" t="s">
        <v>574</v>
      </c>
      <c r="E2264">
        <v>105</v>
      </c>
      <c r="F2264" t="s">
        <v>691</v>
      </c>
      <c r="G2264">
        <v>43</v>
      </c>
      <c r="H2264">
        <v>14</v>
      </c>
      <c r="I2264">
        <v>65</v>
      </c>
      <c r="J2264">
        <v>60</v>
      </c>
      <c r="K2264">
        <v>19</v>
      </c>
      <c r="L2264">
        <v>85</v>
      </c>
      <c r="M2264">
        <v>75</v>
      </c>
      <c r="N2264">
        <v>27</v>
      </c>
      <c r="O2264">
        <v>105</v>
      </c>
      <c r="P2264">
        <v>7041</v>
      </c>
      <c r="Q2264">
        <v>0.99196955047804702</v>
      </c>
      <c r="R2264">
        <f t="shared" si="321"/>
        <v>1</v>
      </c>
      <c r="S2264">
        <f t="shared" si="322"/>
        <v>6984.4576049159296</v>
      </c>
      <c r="T2264">
        <v>67.260000000000005</v>
      </c>
      <c r="U2264">
        <f t="shared" si="323"/>
        <v>66.719871965153445</v>
      </c>
      <c r="V2264">
        <v>0</v>
      </c>
      <c r="W2264">
        <v>9716</v>
      </c>
      <c r="X2264">
        <v>0</v>
      </c>
      <c r="Y2264" s="3">
        <v>0.1</v>
      </c>
      <c r="Z2264">
        <v>30</v>
      </c>
      <c r="AA2264" s="1">
        <f t="shared" si="324"/>
        <v>0.1060792482526339</v>
      </c>
      <c r="AB2264" s="4">
        <v>2970000</v>
      </c>
      <c r="AC2264" s="4">
        <v>2.5</v>
      </c>
      <c r="AD2264" s="4">
        <v>0</v>
      </c>
      <c r="AE2264" s="4">
        <v>239000</v>
      </c>
      <c r="AF2264" s="1">
        <v>0.2381830784</v>
      </c>
      <c r="AG2264" s="2">
        <f t="shared" si="317"/>
        <v>0.38707508632662913</v>
      </c>
      <c r="AH2264" s="2">
        <f t="shared" si="318"/>
        <v>0.45702433533994608</v>
      </c>
      <c r="AI2264">
        <f t="shared" si="319"/>
        <v>0.41014361374350455</v>
      </c>
      <c r="AJ2264">
        <f t="shared" si="320"/>
        <v>0.49183908271149562</v>
      </c>
      <c r="AK2264">
        <f t="shared" si="325"/>
        <v>53.766474424356367</v>
      </c>
    </row>
    <row r="2265" spans="1:37" x14ac:dyDescent="0.2">
      <c r="A2265">
        <v>9</v>
      </c>
      <c r="B2265">
        <v>42107</v>
      </c>
      <c r="C2265">
        <v>42</v>
      </c>
      <c r="D2265" t="s">
        <v>696</v>
      </c>
      <c r="E2265">
        <v>107</v>
      </c>
      <c r="F2265" t="s">
        <v>691</v>
      </c>
      <c r="G2265">
        <v>43</v>
      </c>
      <c r="H2265">
        <v>14</v>
      </c>
      <c r="I2265">
        <v>65</v>
      </c>
      <c r="J2265">
        <v>60</v>
      </c>
      <c r="K2265">
        <v>19</v>
      </c>
      <c r="L2265">
        <v>85</v>
      </c>
      <c r="M2265">
        <v>75</v>
      </c>
      <c r="N2265">
        <v>27</v>
      </c>
      <c r="O2265">
        <v>105</v>
      </c>
      <c r="P2265">
        <v>7041</v>
      </c>
      <c r="Q2265">
        <v>1.01637193134853</v>
      </c>
      <c r="R2265">
        <f t="shared" si="321"/>
        <v>1</v>
      </c>
      <c r="S2265">
        <f t="shared" si="322"/>
        <v>7156.2747686249995</v>
      </c>
      <c r="T2265">
        <v>67.260000000000005</v>
      </c>
      <c r="U2265">
        <f t="shared" si="323"/>
        <v>68.361176102502128</v>
      </c>
      <c r="V2265">
        <v>0</v>
      </c>
      <c r="W2265">
        <v>9716</v>
      </c>
      <c r="X2265">
        <v>0</v>
      </c>
      <c r="Y2265" s="3">
        <v>0.1</v>
      </c>
      <c r="Z2265">
        <v>30</v>
      </c>
      <c r="AA2265" s="1">
        <f t="shared" si="324"/>
        <v>0.1060792482526339</v>
      </c>
      <c r="AB2265" s="4">
        <v>2970000</v>
      </c>
      <c r="AC2265" s="4">
        <v>2.5</v>
      </c>
      <c r="AD2265" s="4">
        <v>0</v>
      </c>
      <c r="AE2265" s="4">
        <v>239000</v>
      </c>
      <c r="AF2265" s="1">
        <v>0.24803505770000001</v>
      </c>
      <c r="AG2265" s="2">
        <f t="shared" si="317"/>
        <v>0.3808442261881852</v>
      </c>
      <c r="AH2265" s="2">
        <f t="shared" si="318"/>
        <v>0.44802104148664207</v>
      </c>
      <c r="AI2265">
        <f t="shared" si="319"/>
        <v>0.40299835590790078</v>
      </c>
      <c r="AJ2265">
        <f t="shared" si="320"/>
        <v>0.48145542583649692</v>
      </c>
      <c r="AK2265">
        <f t="shared" si="325"/>
        <v>51.730164519231458</v>
      </c>
    </row>
    <row r="2266" spans="1:37" x14ac:dyDescent="0.2">
      <c r="A2266">
        <v>9</v>
      </c>
      <c r="B2266">
        <v>42109</v>
      </c>
      <c r="C2266">
        <v>42</v>
      </c>
      <c r="D2266" t="s">
        <v>709</v>
      </c>
      <c r="E2266">
        <v>109</v>
      </c>
      <c r="F2266" t="s">
        <v>691</v>
      </c>
      <c r="G2266">
        <v>43</v>
      </c>
      <c r="H2266">
        <v>14</v>
      </c>
      <c r="I2266">
        <v>65</v>
      </c>
      <c r="J2266">
        <v>60</v>
      </c>
      <c r="K2266">
        <v>19</v>
      </c>
      <c r="L2266">
        <v>85</v>
      </c>
      <c r="M2266">
        <v>75</v>
      </c>
      <c r="N2266">
        <v>27</v>
      </c>
      <c r="O2266">
        <v>105</v>
      </c>
      <c r="P2266">
        <v>7041</v>
      </c>
      <c r="Q2266">
        <v>0.99589815139770499</v>
      </c>
      <c r="R2266">
        <f t="shared" si="321"/>
        <v>1</v>
      </c>
      <c r="S2266">
        <f t="shared" si="322"/>
        <v>7012.1188839912411</v>
      </c>
      <c r="T2266">
        <v>67.260000000000005</v>
      </c>
      <c r="U2266">
        <f t="shared" si="323"/>
        <v>66.984109663009647</v>
      </c>
      <c r="V2266">
        <v>0</v>
      </c>
      <c r="W2266">
        <v>9716</v>
      </c>
      <c r="X2266">
        <v>0</v>
      </c>
      <c r="Y2266" s="3">
        <v>0.1</v>
      </c>
      <c r="Z2266">
        <v>30</v>
      </c>
      <c r="AA2266" s="1">
        <f t="shared" si="324"/>
        <v>0.1060792482526339</v>
      </c>
      <c r="AB2266" s="4">
        <v>2970000</v>
      </c>
      <c r="AC2266" s="4">
        <v>2.5</v>
      </c>
      <c r="AD2266" s="4">
        <v>0</v>
      </c>
      <c r="AE2266" s="4">
        <v>239000</v>
      </c>
      <c r="AF2266" s="1">
        <v>0.2430167879</v>
      </c>
      <c r="AG2266" s="2">
        <f t="shared" si="317"/>
        <v>0.38087847717024892</v>
      </c>
      <c r="AH2266" s="2">
        <f t="shared" si="318"/>
        <v>0.44943938879352774</v>
      </c>
      <c r="AI2266">
        <f t="shared" si="319"/>
        <v>0.40348910634936758</v>
      </c>
      <c r="AJ2266">
        <f t="shared" si="320"/>
        <v>0.48356289886530962</v>
      </c>
      <c r="AK2266">
        <f t="shared" si="325"/>
        <v>52.74676197322114</v>
      </c>
    </row>
    <row r="2267" spans="1:37" x14ac:dyDescent="0.2">
      <c r="A2267">
        <v>11</v>
      </c>
      <c r="B2267">
        <v>42111</v>
      </c>
      <c r="C2267">
        <v>42</v>
      </c>
      <c r="D2267" t="s">
        <v>612</v>
      </c>
      <c r="E2267">
        <v>111</v>
      </c>
      <c r="F2267" t="s">
        <v>801</v>
      </c>
      <c r="G2267">
        <v>43</v>
      </c>
      <c r="H2267">
        <v>14</v>
      </c>
      <c r="I2267">
        <v>65</v>
      </c>
      <c r="J2267">
        <v>60</v>
      </c>
      <c r="K2267">
        <v>19</v>
      </c>
      <c r="L2267">
        <v>85</v>
      </c>
      <c r="M2267">
        <v>75</v>
      </c>
      <c r="N2267">
        <v>27</v>
      </c>
      <c r="O2267">
        <v>105</v>
      </c>
      <c r="P2267">
        <v>7041</v>
      </c>
      <c r="Q2267">
        <v>0.97075272003809598</v>
      </c>
      <c r="R2267">
        <f t="shared" si="321"/>
        <v>1</v>
      </c>
      <c r="S2267">
        <f t="shared" si="322"/>
        <v>6835.0699017882334</v>
      </c>
      <c r="T2267">
        <v>67.260000000000005</v>
      </c>
      <c r="U2267">
        <f t="shared" si="323"/>
        <v>65.292827949762341</v>
      </c>
      <c r="V2267">
        <v>0</v>
      </c>
      <c r="W2267">
        <v>9716</v>
      </c>
      <c r="X2267">
        <v>0</v>
      </c>
      <c r="Y2267" s="3">
        <v>0.1</v>
      </c>
      <c r="Z2267">
        <v>30</v>
      </c>
      <c r="AA2267" s="1">
        <f t="shared" si="324"/>
        <v>0.1060792482526339</v>
      </c>
      <c r="AB2267" s="4">
        <v>2970000</v>
      </c>
      <c r="AC2267" s="4">
        <v>2.5</v>
      </c>
      <c r="AD2267" s="4">
        <v>0</v>
      </c>
      <c r="AE2267" s="4">
        <v>239000</v>
      </c>
      <c r="AF2267" s="1">
        <v>0.2364975493</v>
      </c>
      <c r="AG2267" s="2">
        <f t="shared" si="317"/>
        <v>0.38149579333686234</v>
      </c>
      <c r="AH2267" s="2">
        <f t="shared" si="318"/>
        <v>0.45194250486392756</v>
      </c>
      <c r="AI2267">
        <f t="shared" si="319"/>
        <v>0.40472839269333244</v>
      </c>
      <c r="AJ2267">
        <f t="shared" si="320"/>
        <v>0.48700493312861332</v>
      </c>
      <c r="AK2267">
        <f t="shared" si="325"/>
        <v>54.131852986427823</v>
      </c>
    </row>
    <row r="2268" spans="1:37" x14ac:dyDescent="0.2">
      <c r="A2268">
        <v>9</v>
      </c>
      <c r="B2268">
        <v>42113</v>
      </c>
      <c r="C2268">
        <v>42</v>
      </c>
      <c r="D2268" t="s">
        <v>630</v>
      </c>
      <c r="E2268">
        <v>113</v>
      </c>
      <c r="F2268" t="s">
        <v>691</v>
      </c>
      <c r="G2268">
        <v>43</v>
      </c>
      <c r="H2268">
        <v>14</v>
      </c>
      <c r="I2268">
        <v>65</v>
      </c>
      <c r="J2268">
        <v>60</v>
      </c>
      <c r="K2268">
        <v>19</v>
      </c>
      <c r="L2268">
        <v>85</v>
      </c>
      <c r="M2268">
        <v>75</v>
      </c>
      <c r="N2268">
        <v>27</v>
      </c>
      <c r="O2268">
        <v>105</v>
      </c>
      <c r="P2268">
        <v>7041</v>
      </c>
      <c r="Q2268">
        <v>0.99884285245622895</v>
      </c>
      <c r="R2268">
        <f t="shared" si="321"/>
        <v>1</v>
      </c>
      <c r="S2268">
        <f t="shared" si="322"/>
        <v>7032.8525241443076</v>
      </c>
      <c r="T2268">
        <v>67.260000000000005</v>
      </c>
      <c r="U2268">
        <f t="shared" si="323"/>
        <v>67.182170256205964</v>
      </c>
      <c r="V2268">
        <v>0</v>
      </c>
      <c r="W2268">
        <v>9716</v>
      </c>
      <c r="X2268">
        <v>0</v>
      </c>
      <c r="Y2268" s="3">
        <v>0.1</v>
      </c>
      <c r="Z2268">
        <v>30</v>
      </c>
      <c r="AA2268" s="1">
        <f t="shared" si="324"/>
        <v>0.1060792482526339</v>
      </c>
      <c r="AB2268" s="4">
        <v>2970000</v>
      </c>
      <c r="AC2268" s="4">
        <v>2.5</v>
      </c>
      <c r="AD2268" s="4">
        <v>0</v>
      </c>
      <c r="AE2268" s="4">
        <v>239000</v>
      </c>
      <c r="AF2268" s="1">
        <v>0.23788928949999999</v>
      </c>
      <c r="AG2268" s="2">
        <f t="shared" si="317"/>
        <v>0.39023845098843074</v>
      </c>
      <c r="AH2268" s="2">
        <f t="shared" si="318"/>
        <v>0.46027390079133157</v>
      </c>
      <c r="AI2268">
        <f t="shared" si="319"/>
        <v>0.41333540895102722</v>
      </c>
      <c r="AJ2268">
        <f t="shared" si="320"/>
        <v>0.49513156654962004</v>
      </c>
      <c r="AK2268">
        <f t="shared" si="325"/>
        <v>53.829787577965206</v>
      </c>
    </row>
    <row r="2269" spans="1:37" x14ac:dyDescent="0.2">
      <c r="A2269">
        <v>9</v>
      </c>
      <c r="B2269">
        <v>42115</v>
      </c>
      <c r="C2269">
        <v>42</v>
      </c>
      <c r="D2269" t="s">
        <v>716</v>
      </c>
      <c r="E2269">
        <v>115</v>
      </c>
      <c r="F2269" t="s">
        <v>691</v>
      </c>
      <c r="G2269">
        <v>43</v>
      </c>
      <c r="H2269">
        <v>14</v>
      </c>
      <c r="I2269">
        <v>65</v>
      </c>
      <c r="J2269">
        <v>60</v>
      </c>
      <c r="K2269">
        <v>19</v>
      </c>
      <c r="L2269">
        <v>85</v>
      </c>
      <c r="M2269">
        <v>75</v>
      </c>
      <c r="N2269">
        <v>27</v>
      </c>
      <c r="O2269">
        <v>105</v>
      </c>
      <c r="P2269">
        <v>7041</v>
      </c>
      <c r="Q2269">
        <v>1.02061433593432</v>
      </c>
      <c r="R2269">
        <f t="shared" si="321"/>
        <v>1</v>
      </c>
      <c r="S2269">
        <f t="shared" si="322"/>
        <v>7186.1455393135475</v>
      </c>
      <c r="T2269">
        <v>67.260000000000005</v>
      </c>
      <c r="U2269">
        <f t="shared" si="323"/>
        <v>68.646520234942372</v>
      </c>
      <c r="V2269">
        <v>0</v>
      </c>
      <c r="W2269">
        <v>9716</v>
      </c>
      <c r="X2269">
        <v>0</v>
      </c>
      <c r="Y2269" s="3">
        <v>0.1</v>
      </c>
      <c r="Z2269">
        <v>30</v>
      </c>
      <c r="AA2269" s="1">
        <f t="shared" si="324"/>
        <v>0.1060792482526339</v>
      </c>
      <c r="AB2269" s="4">
        <v>2970000</v>
      </c>
      <c r="AC2269" s="4">
        <v>2.5</v>
      </c>
      <c r="AD2269" s="4">
        <v>0</v>
      </c>
      <c r="AE2269" s="4">
        <v>239000</v>
      </c>
      <c r="AF2269" s="1">
        <v>0.2404958431</v>
      </c>
      <c r="AG2269" s="2">
        <f t="shared" si="317"/>
        <v>0.39442267325572183</v>
      </c>
      <c r="AH2269" s="2">
        <f t="shared" si="318"/>
        <v>0.46370068721930285</v>
      </c>
      <c r="AI2269">
        <f t="shared" si="319"/>
        <v>0.41726981547574232</v>
      </c>
      <c r="AJ2269">
        <f t="shared" si="320"/>
        <v>0.49818123434052558</v>
      </c>
      <c r="AK2269">
        <f t="shared" si="325"/>
        <v>53.273462608377486</v>
      </c>
    </row>
    <row r="2270" spans="1:37" x14ac:dyDescent="0.2">
      <c r="A2270">
        <v>9</v>
      </c>
      <c r="B2270">
        <v>42117</v>
      </c>
      <c r="C2270">
        <v>42</v>
      </c>
      <c r="D2270" t="s">
        <v>667</v>
      </c>
      <c r="E2270">
        <v>117</v>
      </c>
      <c r="F2270" t="s">
        <v>691</v>
      </c>
      <c r="G2270">
        <v>43</v>
      </c>
      <c r="H2270">
        <v>14</v>
      </c>
      <c r="I2270">
        <v>65</v>
      </c>
      <c r="J2270">
        <v>60</v>
      </c>
      <c r="K2270">
        <v>19</v>
      </c>
      <c r="L2270">
        <v>85</v>
      </c>
      <c r="M2270">
        <v>75</v>
      </c>
      <c r="N2270">
        <v>27</v>
      </c>
      <c r="O2270">
        <v>105</v>
      </c>
      <c r="P2270">
        <v>7041</v>
      </c>
      <c r="Q2270">
        <v>0.99345039269503399</v>
      </c>
      <c r="R2270">
        <f t="shared" si="321"/>
        <v>1</v>
      </c>
      <c r="S2270">
        <f t="shared" si="322"/>
        <v>6994.8842149657339</v>
      </c>
      <c r="T2270">
        <v>67.260000000000005</v>
      </c>
      <c r="U2270">
        <f t="shared" si="323"/>
        <v>66.819473412667989</v>
      </c>
      <c r="V2270">
        <v>0</v>
      </c>
      <c r="W2270">
        <v>9716</v>
      </c>
      <c r="X2270">
        <v>0</v>
      </c>
      <c r="Y2270" s="3">
        <v>0.1</v>
      </c>
      <c r="Z2270">
        <v>30</v>
      </c>
      <c r="AA2270" s="1">
        <f t="shared" si="324"/>
        <v>0.1060792482526339</v>
      </c>
      <c r="AB2270" s="4">
        <v>2970000</v>
      </c>
      <c r="AC2270" s="4">
        <v>2.5</v>
      </c>
      <c r="AD2270" s="4">
        <v>0</v>
      </c>
      <c r="AE2270" s="4">
        <v>239000</v>
      </c>
      <c r="AF2270" s="1">
        <v>0.24208845449999999</v>
      </c>
      <c r="AG2270" s="2">
        <f t="shared" si="317"/>
        <v>0.38139929853409521</v>
      </c>
      <c r="AH2270" s="2">
        <f t="shared" si="318"/>
        <v>0.45022254457689648</v>
      </c>
      <c r="AI2270">
        <f t="shared" si="319"/>
        <v>0.40409645024675955</v>
      </c>
      <c r="AJ2270">
        <f t="shared" si="320"/>
        <v>0.48447666795426814</v>
      </c>
      <c r="AK2270">
        <f t="shared" si="325"/>
        <v>52.939442567915059</v>
      </c>
    </row>
    <row r="2271" spans="1:37" x14ac:dyDescent="0.2">
      <c r="A2271">
        <v>9</v>
      </c>
      <c r="B2271">
        <v>42119</v>
      </c>
      <c r="C2271">
        <v>42</v>
      </c>
      <c r="D2271" t="s">
        <v>237</v>
      </c>
      <c r="E2271">
        <v>119</v>
      </c>
      <c r="F2271" t="s">
        <v>691</v>
      </c>
      <c r="G2271">
        <v>43</v>
      </c>
      <c r="H2271">
        <v>14</v>
      </c>
      <c r="I2271">
        <v>65</v>
      </c>
      <c r="J2271">
        <v>60</v>
      </c>
      <c r="K2271">
        <v>19</v>
      </c>
      <c r="L2271">
        <v>85</v>
      </c>
      <c r="M2271">
        <v>75</v>
      </c>
      <c r="N2271">
        <v>27</v>
      </c>
      <c r="O2271">
        <v>105</v>
      </c>
      <c r="P2271">
        <v>7041</v>
      </c>
      <c r="Q2271">
        <v>0.99419231074197001</v>
      </c>
      <c r="R2271">
        <f t="shared" si="321"/>
        <v>1</v>
      </c>
      <c r="S2271">
        <f t="shared" si="322"/>
        <v>7000.1080599342113</v>
      </c>
      <c r="T2271">
        <v>67.260000000000005</v>
      </c>
      <c r="U2271">
        <f t="shared" si="323"/>
        <v>66.869374820504902</v>
      </c>
      <c r="V2271">
        <v>0</v>
      </c>
      <c r="W2271">
        <v>9716</v>
      </c>
      <c r="X2271">
        <v>0</v>
      </c>
      <c r="Y2271" s="3">
        <v>0.1</v>
      </c>
      <c r="Z2271">
        <v>30</v>
      </c>
      <c r="AA2271" s="1">
        <f t="shared" si="324"/>
        <v>0.1060792482526339</v>
      </c>
      <c r="AB2271" s="4">
        <v>2970000</v>
      </c>
      <c r="AC2271" s="4">
        <v>2.5</v>
      </c>
      <c r="AD2271" s="4">
        <v>0</v>
      </c>
      <c r="AE2271" s="4">
        <v>239000</v>
      </c>
      <c r="AF2271" s="1">
        <v>0.2443693243</v>
      </c>
      <c r="AG2271" s="2">
        <f t="shared" si="317"/>
        <v>0.3781216061771499</v>
      </c>
      <c r="AH2271" s="2">
        <f t="shared" si="318"/>
        <v>0.44630387678894862</v>
      </c>
      <c r="AI2271">
        <f t="shared" si="319"/>
        <v>0.40060735285065918</v>
      </c>
      <c r="AJ2271">
        <f t="shared" si="320"/>
        <v>0.48023886583390019</v>
      </c>
      <c r="AK2271">
        <f t="shared" si="325"/>
        <v>52.468655976301967</v>
      </c>
    </row>
    <row r="2272" spans="1:37" x14ac:dyDescent="0.2">
      <c r="A2272">
        <v>9</v>
      </c>
      <c r="B2272">
        <v>42121</v>
      </c>
      <c r="C2272">
        <v>42</v>
      </c>
      <c r="D2272" t="s">
        <v>718</v>
      </c>
      <c r="E2272">
        <v>121</v>
      </c>
      <c r="F2272" t="s">
        <v>691</v>
      </c>
      <c r="G2272">
        <v>43</v>
      </c>
      <c r="H2272">
        <v>14</v>
      </c>
      <c r="I2272">
        <v>65</v>
      </c>
      <c r="J2272">
        <v>60</v>
      </c>
      <c r="K2272">
        <v>19</v>
      </c>
      <c r="L2272">
        <v>85</v>
      </c>
      <c r="M2272">
        <v>75</v>
      </c>
      <c r="N2272">
        <v>27</v>
      </c>
      <c r="O2272">
        <v>105</v>
      </c>
      <c r="P2272">
        <v>7041</v>
      </c>
      <c r="Q2272">
        <v>0.98389134687535895</v>
      </c>
      <c r="R2272">
        <f t="shared" si="321"/>
        <v>1</v>
      </c>
      <c r="S2272">
        <f t="shared" si="322"/>
        <v>6927.5789733494021</v>
      </c>
      <c r="T2272">
        <v>67.260000000000005</v>
      </c>
      <c r="U2272">
        <f t="shared" si="323"/>
        <v>66.176531990836651</v>
      </c>
      <c r="V2272">
        <v>0</v>
      </c>
      <c r="W2272">
        <v>9716</v>
      </c>
      <c r="X2272">
        <v>0</v>
      </c>
      <c r="Y2272" s="3">
        <v>0.1</v>
      </c>
      <c r="Z2272">
        <v>30</v>
      </c>
      <c r="AA2272" s="1">
        <f t="shared" si="324"/>
        <v>0.1060792482526339</v>
      </c>
      <c r="AB2272" s="4">
        <v>2970000</v>
      </c>
      <c r="AC2272" s="4">
        <v>2.5</v>
      </c>
      <c r="AD2272" s="4">
        <v>0</v>
      </c>
      <c r="AE2272" s="4">
        <v>239000</v>
      </c>
      <c r="AF2272" s="1">
        <v>0.2314340185</v>
      </c>
      <c r="AG2272" s="2">
        <f t="shared" si="317"/>
        <v>0.39511882973072876</v>
      </c>
      <c r="AH2272" s="2">
        <f t="shared" si="318"/>
        <v>0.46710355872930942</v>
      </c>
      <c r="AI2272">
        <f t="shared" si="319"/>
        <v>0.41885869446440421</v>
      </c>
      <c r="AJ2272">
        <f t="shared" si="320"/>
        <v>0.50293174829354248</v>
      </c>
      <c r="AK2272">
        <f t="shared" si="325"/>
        <v>55.261503154334541</v>
      </c>
    </row>
    <row r="2273" spans="1:37" x14ac:dyDescent="0.2">
      <c r="A2273">
        <v>9</v>
      </c>
      <c r="B2273">
        <v>42123</v>
      </c>
      <c r="C2273">
        <v>42</v>
      </c>
      <c r="D2273" t="s">
        <v>320</v>
      </c>
      <c r="E2273">
        <v>123</v>
      </c>
      <c r="F2273" t="s">
        <v>691</v>
      </c>
      <c r="G2273">
        <v>43</v>
      </c>
      <c r="H2273">
        <v>14</v>
      </c>
      <c r="I2273">
        <v>65</v>
      </c>
      <c r="J2273">
        <v>60</v>
      </c>
      <c r="K2273">
        <v>19</v>
      </c>
      <c r="L2273">
        <v>85</v>
      </c>
      <c r="M2273">
        <v>75</v>
      </c>
      <c r="N2273">
        <v>27</v>
      </c>
      <c r="O2273">
        <v>105</v>
      </c>
      <c r="P2273">
        <v>7041</v>
      </c>
      <c r="Q2273">
        <v>0.98545809204761803</v>
      </c>
      <c r="R2273">
        <f t="shared" si="321"/>
        <v>1</v>
      </c>
      <c r="S2273">
        <f t="shared" si="322"/>
        <v>6938.6104261072787</v>
      </c>
      <c r="T2273">
        <v>67.260000000000005</v>
      </c>
      <c r="U2273">
        <f t="shared" si="323"/>
        <v>66.281911271122794</v>
      </c>
      <c r="V2273">
        <v>0</v>
      </c>
      <c r="W2273">
        <v>9716</v>
      </c>
      <c r="X2273">
        <v>0</v>
      </c>
      <c r="Y2273" s="3">
        <v>0.1</v>
      </c>
      <c r="Z2273">
        <v>30</v>
      </c>
      <c r="AA2273" s="1">
        <f t="shared" si="324"/>
        <v>0.1060792482526339</v>
      </c>
      <c r="AB2273" s="4">
        <v>2970000</v>
      </c>
      <c r="AC2273" s="4">
        <v>2.5</v>
      </c>
      <c r="AD2273" s="4">
        <v>0</v>
      </c>
      <c r="AE2273" s="4">
        <v>239000</v>
      </c>
      <c r="AF2273" s="1">
        <v>0.23534260710000002</v>
      </c>
      <c r="AG2273" s="2">
        <f t="shared" si="317"/>
        <v>0.38917540129755795</v>
      </c>
      <c r="AH2273" s="2">
        <f t="shared" si="318"/>
        <v>0.45996709344527781</v>
      </c>
      <c r="AI2273">
        <f t="shared" si="319"/>
        <v>0.4125217813671252</v>
      </c>
      <c r="AJ2273">
        <f t="shared" si="320"/>
        <v>0.4952012836133774</v>
      </c>
      <c r="AK2273">
        <f t="shared" si="325"/>
        <v>54.385235944205981</v>
      </c>
    </row>
    <row r="2274" spans="1:37" x14ac:dyDescent="0.2">
      <c r="A2274">
        <v>11</v>
      </c>
      <c r="B2274">
        <v>42125</v>
      </c>
      <c r="C2274">
        <v>42</v>
      </c>
      <c r="D2274" t="s">
        <v>307</v>
      </c>
      <c r="E2274">
        <v>125</v>
      </c>
      <c r="F2274" t="s">
        <v>801</v>
      </c>
      <c r="G2274">
        <v>43</v>
      </c>
      <c r="H2274">
        <v>14</v>
      </c>
      <c r="I2274">
        <v>65</v>
      </c>
      <c r="J2274">
        <v>60</v>
      </c>
      <c r="K2274">
        <v>19</v>
      </c>
      <c r="L2274">
        <v>85</v>
      </c>
      <c r="M2274">
        <v>75</v>
      </c>
      <c r="N2274">
        <v>27</v>
      </c>
      <c r="O2274">
        <v>105</v>
      </c>
      <c r="P2274">
        <v>7041</v>
      </c>
      <c r="Q2274">
        <v>0.96246357067771604</v>
      </c>
      <c r="R2274">
        <f t="shared" si="321"/>
        <v>1</v>
      </c>
      <c r="S2274">
        <f t="shared" si="322"/>
        <v>6776.7060011417989</v>
      </c>
      <c r="T2274">
        <v>67.260000000000005</v>
      </c>
      <c r="U2274">
        <f t="shared" si="323"/>
        <v>64.735299763783189</v>
      </c>
      <c r="V2274">
        <v>0</v>
      </c>
      <c r="W2274">
        <v>9716</v>
      </c>
      <c r="X2274">
        <v>0</v>
      </c>
      <c r="Y2274" s="3">
        <v>0.1</v>
      </c>
      <c r="Z2274">
        <v>30</v>
      </c>
      <c r="AA2274" s="1">
        <f t="shared" si="324"/>
        <v>0.1060792482526339</v>
      </c>
      <c r="AB2274" s="4">
        <v>2970000</v>
      </c>
      <c r="AC2274" s="4">
        <v>2.5</v>
      </c>
      <c r="AD2274" s="4">
        <v>0</v>
      </c>
      <c r="AE2274" s="4">
        <v>239000</v>
      </c>
      <c r="AF2274" s="1">
        <v>0.23720291889999998</v>
      </c>
      <c r="AG2274" s="2">
        <f t="shared" si="317"/>
        <v>0.37711347733008788</v>
      </c>
      <c r="AH2274" s="2">
        <f t="shared" si="318"/>
        <v>0.44735114773944218</v>
      </c>
      <c r="AI2274">
        <f t="shared" si="319"/>
        <v>0.40027713122697056</v>
      </c>
      <c r="AJ2274">
        <f t="shared" si="320"/>
        <v>0.4823094968236753</v>
      </c>
      <c r="AK2274">
        <f t="shared" si="325"/>
        <v>53.97831550190957</v>
      </c>
    </row>
    <row r="2275" spans="1:37" x14ac:dyDescent="0.2">
      <c r="A2275">
        <v>9</v>
      </c>
      <c r="B2275">
        <v>42127</v>
      </c>
      <c r="C2275">
        <v>42</v>
      </c>
      <c r="D2275" t="s">
        <v>314</v>
      </c>
      <c r="E2275">
        <v>127</v>
      </c>
      <c r="F2275" t="s">
        <v>691</v>
      </c>
      <c r="G2275">
        <v>43</v>
      </c>
      <c r="H2275">
        <v>14</v>
      </c>
      <c r="I2275">
        <v>65</v>
      </c>
      <c r="J2275">
        <v>60</v>
      </c>
      <c r="K2275">
        <v>19</v>
      </c>
      <c r="L2275">
        <v>85</v>
      </c>
      <c r="M2275">
        <v>75</v>
      </c>
      <c r="N2275">
        <v>27</v>
      </c>
      <c r="O2275">
        <v>105</v>
      </c>
      <c r="P2275">
        <v>7041</v>
      </c>
      <c r="Q2275">
        <v>1.0506075123945899</v>
      </c>
      <c r="R2275">
        <f t="shared" si="321"/>
        <v>1</v>
      </c>
      <c r="S2275">
        <f t="shared" si="322"/>
        <v>7397.3274947703076</v>
      </c>
      <c r="T2275">
        <v>67.260000000000005</v>
      </c>
      <c r="U2275">
        <f t="shared" si="323"/>
        <v>70.663861283660125</v>
      </c>
      <c r="V2275">
        <v>0</v>
      </c>
      <c r="W2275">
        <v>9716</v>
      </c>
      <c r="X2275">
        <v>0</v>
      </c>
      <c r="Y2275" s="3">
        <v>0.1</v>
      </c>
      <c r="Z2275">
        <v>30</v>
      </c>
      <c r="AA2275" s="1">
        <f t="shared" si="324"/>
        <v>0.1060792482526339</v>
      </c>
      <c r="AB2275" s="4">
        <v>2970000</v>
      </c>
      <c r="AC2275" s="4">
        <v>2.5</v>
      </c>
      <c r="AD2275" s="4">
        <v>0</v>
      </c>
      <c r="AE2275" s="4">
        <v>239000</v>
      </c>
      <c r="AF2275" s="1">
        <v>0.2389048302</v>
      </c>
      <c r="AG2275" s="2">
        <f t="shared" si="317"/>
        <v>0.40871761322450645</v>
      </c>
      <c r="AH2275" s="2">
        <f t="shared" si="318"/>
        <v>0.47845599277330969</v>
      </c>
      <c r="AI2275">
        <f t="shared" si="319"/>
        <v>0.43171659216066649</v>
      </c>
      <c r="AJ2275">
        <f t="shared" si="320"/>
        <v>0.5131657506514552</v>
      </c>
      <c r="AK2275">
        <f t="shared" si="325"/>
        <v>53.611594047243614</v>
      </c>
    </row>
    <row r="2276" spans="1:37" x14ac:dyDescent="0.2">
      <c r="A2276">
        <v>9</v>
      </c>
      <c r="B2276">
        <v>42129</v>
      </c>
      <c r="C2276">
        <v>42</v>
      </c>
      <c r="D2276" t="s">
        <v>699</v>
      </c>
      <c r="E2276">
        <v>129</v>
      </c>
      <c r="F2276" t="s">
        <v>691</v>
      </c>
      <c r="G2276">
        <v>43</v>
      </c>
      <c r="H2276">
        <v>14</v>
      </c>
      <c r="I2276">
        <v>65</v>
      </c>
      <c r="J2276">
        <v>60</v>
      </c>
      <c r="K2276">
        <v>19</v>
      </c>
      <c r="L2276">
        <v>85</v>
      </c>
      <c r="M2276">
        <v>75</v>
      </c>
      <c r="N2276">
        <v>27</v>
      </c>
      <c r="O2276">
        <v>105</v>
      </c>
      <c r="P2276">
        <v>7041</v>
      </c>
      <c r="Q2276">
        <v>0.97296318514593705</v>
      </c>
      <c r="R2276">
        <f t="shared" si="321"/>
        <v>1</v>
      </c>
      <c r="S2276">
        <f t="shared" si="322"/>
        <v>6850.6337866125432</v>
      </c>
      <c r="T2276">
        <v>67.260000000000005</v>
      </c>
      <c r="U2276">
        <f t="shared" si="323"/>
        <v>65.441503832915728</v>
      </c>
      <c r="V2276">
        <v>0</v>
      </c>
      <c r="W2276">
        <v>9716</v>
      </c>
      <c r="X2276">
        <v>0</v>
      </c>
      <c r="Y2276" s="3">
        <v>0.1</v>
      </c>
      <c r="Z2276">
        <v>30</v>
      </c>
      <c r="AA2276" s="1">
        <f t="shared" si="324"/>
        <v>0.1060792482526339</v>
      </c>
      <c r="AB2276" s="4">
        <v>2970000</v>
      </c>
      <c r="AC2276" s="4">
        <v>2.5</v>
      </c>
      <c r="AD2276" s="4">
        <v>0</v>
      </c>
      <c r="AE2276" s="4">
        <v>239000</v>
      </c>
      <c r="AF2276" s="1">
        <v>0.23241352500000001</v>
      </c>
      <c r="AG2276" s="2">
        <f t="shared" si="317"/>
        <v>0.38908348057060654</v>
      </c>
      <c r="AH2276" s="2">
        <f t="shared" si="318"/>
        <v>0.46076546219689096</v>
      </c>
      <c r="AI2276">
        <f t="shared" si="319"/>
        <v>0.41272349386380747</v>
      </c>
      <c r="AJ2276">
        <f t="shared" si="320"/>
        <v>0.49644291730879325</v>
      </c>
      <c r="AK2276">
        <f t="shared" si="325"/>
        <v>55.039139867647833</v>
      </c>
    </row>
    <row r="2277" spans="1:37" x14ac:dyDescent="0.2">
      <c r="A2277">
        <v>9</v>
      </c>
      <c r="B2277">
        <v>42131</v>
      </c>
      <c r="C2277">
        <v>42</v>
      </c>
      <c r="D2277" t="s">
        <v>678</v>
      </c>
      <c r="E2277">
        <v>131</v>
      </c>
      <c r="F2277" t="s">
        <v>691</v>
      </c>
      <c r="G2277">
        <v>43</v>
      </c>
      <c r="H2277">
        <v>14</v>
      </c>
      <c r="I2277">
        <v>65</v>
      </c>
      <c r="J2277">
        <v>60</v>
      </c>
      <c r="K2277">
        <v>19</v>
      </c>
      <c r="L2277">
        <v>85</v>
      </c>
      <c r="M2277">
        <v>75</v>
      </c>
      <c r="N2277">
        <v>27</v>
      </c>
      <c r="O2277">
        <v>105</v>
      </c>
      <c r="P2277">
        <v>7041</v>
      </c>
      <c r="Q2277">
        <v>1.0078168034553501</v>
      </c>
      <c r="R2277">
        <f t="shared" si="321"/>
        <v>1</v>
      </c>
      <c r="S2277">
        <f t="shared" si="322"/>
        <v>7096.0381131291197</v>
      </c>
      <c r="T2277">
        <v>67.260000000000005</v>
      </c>
      <c r="U2277">
        <f t="shared" si="323"/>
        <v>67.785758200406846</v>
      </c>
      <c r="V2277">
        <v>0</v>
      </c>
      <c r="W2277">
        <v>9716</v>
      </c>
      <c r="X2277">
        <v>0</v>
      </c>
      <c r="Y2277" s="3">
        <v>0.1</v>
      </c>
      <c r="Z2277">
        <v>30</v>
      </c>
      <c r="AA2277" s="1">
        <f t="shared" si="324"/>
        <v>0.1060792482526339</v>
      </c>
      <c r="AB2277" s="4">
        <v>2970000</v>
      </c>
      <c r="AC2277" s="4">
        <v>2.5</v>
      </c>
      <c r="AD2277" s="4">
        <v>0</v>
      </c>
      <c r="AE2277" s="4">
        <v>239000</v>
      </c>
      <c r="AF2277" s="1">
        <v>0.2394624242</v>
      </c>
      <c r="AG2277" s="2">
        <f t="shared" si="317"/>
        <v>0.39115780682960083</v>
      </c>
      <c r="AH2277" s="2">
        <f t="shared" si="318"/>
        <v>0.46073414816704061</v>
      </c>
      <c r="AI2277">
        <f t="shared" si="319"/>
        <v>0.41410334269639959</v>
      </c>
      <c r="AJ2277">
        <f t="shared" si="320"/>
        <v>0.49536322907395008</v>
      </c>
      <c r="AK2277">
        <f t="shared" si="325"/>
        <v>53.492579474220776</v>
      </c>
    </row>
    <row r="2278" spans="1:37" x14ac:dyDescent="0.2">
      <c r="A2278">
        <v>9</v>
      </c>
      <c r="B2278">
        <v>42133</v>
      </c>
      <c r="C2278">
        <v>42</v>
      </c>
      <c r="D2278" t="s">
        <v>445</v>
      </c>
      <c r="E2278">
        <v>133</v>
      </c>
      <c r="F2278" t="s">
        <v>691</v>
      </c>
      <c r="G2278">
        <v>43</v>
      </c>
      <c r="H2278">
        <v>14</v>
      </c>
      <c r="I2278">
        <v>65</v>
      </c>
      <c r="J2278">
        <v>60</v>
      </c>
      <c r="K2278">
        <v>19</v>
      </c>
      <c r="L2278">
        <v>85</v>
      </c>
      <c r="M2278">
        <v>75</v>
      </c>
      <c r="N2278">
        <v>27</v>
      </c>
      <c r="O2278">
        <v>105</v>
      </c>
      <c r="P2278">
        <v>7041</v>
      </c>
      <c r="Q2278">
        <v>1.00040849491402</v>
      </c>
      <c r="R2278">
        <f t="shared" si="321"/>
        <v>1</v>
      </c>
      <c r="S2278">
        <f t="shared" si="322"/>
        <v>7043.8762126896145</v>
      </c>
      <c r="T2278">
        <v>67.260000000000005</v>
      </c>
      <c r="U2278">
        <f t="shared" si="323"/>
        <v>67.287475367916983</v>
      </c>
      <c r="V2278">
        <v>0</v>
      </c>
      <c r="W2278">
        <v>9716</v>
      </c>
      <c r="X2278">
        <v>0</v>
      </c>
      <c r="Y2278" s="3">
        <v>0.1</v>
      </c>
      <c r="Z2278">
        <v>30</v>
      </c>
      <c r="AA2278" s="1">
        <f t="shared" si="324"/>
        <v>0.1060792482526339</v>
      </c>
      <c r="AB2278" s="4">
        <v>2970000</v>
      </c>
      <c r="AC2278" s="4">
        <v>2.5</v>
      </c>
      <c r="AD2278" s="4">
        <v>0</v>
      </c>
      <c r="AE2278" s="4">
        <v>239000</v>
      </c>
      <c r="AF2278" s="1">
        <v>0.26568139709999999</v>
      </c>
      <c r="AG2278" s="2">
        <f t="shared" si="317"/>
        <v>0.3499645115524917</v>
      </c>
      <c r="AH2278" s="2">
        <f t="shared" si="318"/>
        <v>0.41268946102756732</v>
      </c>
      <c r="AI2278">
        <f t="shared" si="319"/>
        <v>0.37065033714823659</v>
      </c>
      <c r="AJ2278">
        <f t="shared" si="320"/>
        <v>0.44390731232662134</v>
      </c>
      <c r="AK2278">
        <f t="shared" si="325"/>
        <v>48.46033757121517</v>
      </c>
    </row>
    <row r="2279" spans="1:37" x14ac:dyDescent="0.2">
      <c r="A2279">
        <v>5</v>
      </c>
      <c r="B2279">
        <v>44001</v>
      </c>
      <c r="C2279">
        <v>44</v>
      </c>
      <c r="D2279" t="s">
        <v>623</v>
      </c>
      <c r="E2279">
        <v>1</v>
      </c>
      <c r="F2279" t="s">
        <v>598</v>
      </c>
      <c r="G2279">
        <v>43</v>
      </c>
      <c r="H2279">
        <v>14</v>
      </c>
      <c r="I2279">
        <v>65</v>
      </c>
      <c r="J2279">
        <v>60</v>
      </c>
      <c r="K2279">
        <v>19</v>
      </c>
      <c r="L2279">
        <v>85</v>
      </c>
      <c r="M2279">
        <v>75</v>
      </c>
      <c r="N2279">
        <v>27</v>
      </c>
      <c r="O2279">
        <v>105</v>
      </c>
      <c r="P2279">
        <v>7041</v>
      </c>
      <c r="Q2279">
        <v>1.0725337266921999</v>
      </c>
      <c r="R2279">
        <f t="shared" si="321"/>
        <v>1</v>
      </c>
      <c r="S2279">
        <f t="shared" si="322"/>
        <v>7551.70996963978</v>
      </c>
      <c r="T2279">
        <v>67.260000000000005</v>
      </c>
      <c r="U2279">
        <f t="shared" si="323"/>
        <v>72.138618457317378</v>
      </c>
      <c r="V2279">
        <v>0</v>
      </c>
      <c r="W2279">
        <v>9716</v>
      </c>
      <c r="X2279">
        <v>0</v>
      </c>
      <c r="Y2279" s="3">
        <v>0.1</v>
      </c>
      <c r="Z2279">
        <v>30</v>
      </c>
      <c r="AA2279" s="1">
        <f t="shared" si="324"/>
        <v>0.1060792482526339</v>
      </c>
      <c r="AB2279" s="4">
        <v>2970000</v>
      </c>
      <c r="AC2279" s="4">
        <v>2.5</v>
      </c>
      <c r="AD2279" s="4">
        <v>0</v>
      </c>
      <c r="AE2279" s="4">
        <v>239000</v>
      </c>
      <c r="AF2279" s="1">
        <v>0.25845725000000003</v>
      </c>
      <c r="AG2279" s="2">
        <f t="shared" si="317"/>
        <v>0.38568257744762735</v>
      </c>
      <c r="AH2279" s="2">
        <f t="shared" si="318"/>
        <v>0.45015656139468241</v>
      </c>
      <c r="AI2279">
        <f t="shared" si="319"/>
        <v>0.40694526556126004</v>
      </c>
      <c r="AJ2279">
        <f t="shared" si="320"/>
        <v>0.48224523694314919</v>
      </c>
      <c r="AK2279">
        <f t="shared" si="325"/>
        <v>49.744976479120112</v>
      </c>
    </row>
    <row r="2280" spans="1:37" x14ac:dyDescent="0.2">
      <c r="A2280">
        <v>5</v>
      </c>
      <c r="B2280">
        <v>44003</v>
      </c>
      <c r="C2280">
        <v>44</v>
      </c>
      <c r="D2280" t="s">
        <v>67</v>
      </c>
      <c r="E2280">
        <v>3</v>
      </c>
      <c r="F2280" t="s">
        <v>598</v>
      </c>
      <c r="G2280">
        <v>43</v>
      </c>
      <c r="H2280">
        <v>14</v>
      </c>
      <c r="I2280">
        <v>65</v>
      </c>
      <c r="J2280">
        <v>60</v>
      </c>
      <c r="K2280">
        <v>19</v>
      </c>
      <c r="L2280">
        <v>85</v>
      </c>
      <c r="M2280">
        <v>75</v>
      </c>
      <c r="N2280">
        <v>27</v>
      </c>
      <c r="O2280">
        <v>105</v>
      </c>
      <c r="P2280">
        <v>7041</v>
      </c>
      <c r="Q2280">
        <v>1.0781834423542001</v>
      </c>
      <c r="R2280">
        <f t="shared" si="321"/>
        <v>1</v>
      </c>
      <c r="S2280">
        <f t="shared" si="322"/>
        <v>7591.4896176159227</v>
      </c>
      <c r="T2280">
        <v>67.260000000000005</v>
      </c>
      <c r="U2280">
        <f t="shared" si="323"/>
        <v>72.5186183327435</v>
      </c>
      <c r="V2280">
        <v>0</v>
      </c>
      <c r="W2280">
        <v>9716</v>
      </c>
      <c r="X2280">
        <v>0</v>
      </c>
      <c r="Y2280" s="3">
        <v>0.1</v>
      </c>
      <c r="Z2280">
        <v>30</v>
      </c>
      <c r="AA2280" s="1">
        <f t="shared" si="324"/>
        <v>0.1060792482526339</v>
      </c>
      <c r="AB2280" s="4">
        <v>2970000</v>
      </c>
      <c r="AC2280" s="4">
        <v>2.5</v>
      </c>
      <c r="AD2280" s="4">
        <v>0</v>
      </c>
      <c r="AE2280" s="4">
        <v>239000</v>
      </c>
      <c r="AF2280" s="1">
        <v>0.26606994119999999</v>
      </c>
      <c r="AG2280" s="2">
        <f t="shared" si="317"/>
        <v>0.37662108182817422</v>
      </c>
      <c r="AH2280" s="2">
        <f t="shared" si="318"/>
        <v>0.4392546525953932</v>
      </c>
      <c r="AI2280">
        <f t="shared" si="319"/>
        <v>0.39727676910912885</v>
      </c>
      <c r="AJ2280">
        <f t="shared" si="320"/>
        <v>0.47042700748145116</v>
      </c>
      <c r="AK2280">
        <f t="shared" si="325"/>
        <v>48.393221316305784</v>
      </c>
    </row>
    <row r="2281" spans="1:37" x14ac:dyDescent="0.2">
      <c r="A2281">
        <v>5</v>
      </c>
      <c r="B2281">
        <v>44005</v>
      </c>
      <c r="C2281">
        <v>44</v>
      </c>
      <c r="D2281" t="s">
        <v>631</v>
      </c>
      <c r="E2281">
        <v>5</v>
      </c>
      <c r="F2281" t="s">
        <v>598</v>
      </c>
      <c r="G2281">
        <v>43</v>
      </c>
      <c r="H2281">
        <v>14</v>
      </c>
      <c r="I2281">
        <v>65</v>
      </c>
      <c r="J2281">
        <v>60</v>
      </c>
      <c r="K2281">
        <v>19</v>
      </c>
      <c r="L2281">
        <v>85</v>
      </c>
      <c r="M2281">
        <v>75</v>
      </c>
      <c r="N2281">
        <v>27</v>
      </c>
      <c r="O2281">
        <v>105</v>
      </c>
      <c r="P2281">
        <v>7041</v>
      </c>
      <c r="Q2281">
        <v>1.07870860894521</v>
      </c>
      <c r="R2281">
        <f t="shared" si="321"/>
        <v>1</v>
      </c>
      <c r="S2281">
        <f t="shared" si="322"/>
        <v>7595.1873155832236</v>
      </c>
      <c r="T2281">
        <v>67.260000000000005</v>
      </c>
      <c r="U2281">
        <f t="shared" si="323"/>
        <v>72.553941037654837</v>
      </c>
      <c r="V2281">
        <v>0</v>
      </c>
      <c r="W2281">
        <v>9716</v>
      </c>
      <c r="X2281">
        <v>0</v>
      </c>
      <c r="Y2281" s="3">
        <v>0.1</v>
      </c>
      <c r="Z2281">
        <v>30</v>
      </c>
      <c r="AA2281" s="1">
        <f t="shared" si="324"/>
        <v>0.1060792482526339</v>
      </c>
      <c r="AB2281" s="4">
        <v>2970000</v>
      </c>
      <c r="AC2281" s="4">
        <v>2.5</v>
      </c>
      <c r="AD2281" s="4">
        <v>0</v>
      </c>
      <c r="AE2281" s="4">
        <v>239000</v>
      </c>
      <c r="AF2281" s="1">
        <v>0.2570233636</v>
      </c>
      <c r="AG2281" s="2">
        <f t="shared" si="317"/>
        <v>0.39006710226717173</v>
      </c>
      <c r="AH2281" s="2">
        <f t="shared" si="318"/>
        <v>0.45489993797183992</v>
      </c>
      <c r="AI2281">
        <f t="shared" si="319"/>
        <v>0.41144814604031915</v>
      </c>
      <c r="AJ2281">
        <f t="shared" si="320"/>
        <v>0.48716728170408491</v>
      </c>
      <c r="AK2281">
        <f t="shared" si="325"/>
        <v>50.008547573564115</v>
      </c>
    </row>
    <row r="2282" spans="1:37" x14ac:dyDescent="0.2">
      <c r="A2282">
        <v>5</v>
      </c>
      <c r="B2282">
        <v>44007</v>
      </c>
      <c r="C2282">
        <v>44</v>
      </c>
      <c r="D2282" t="s">
        <v>638</v>
      </c>
      <c r="E2282">
        <v>7</v>
      </c>
      <c r="F2282" t="s">
        <v>598</v>
      </c>
      <c r="G2282">
        <v>43</v>
      </c>
      <c r="H2282">
        <v>14</v>
      </c>
      <c r="I2282">
        <v>65</v>
      </c>
      <c r="J2282">
        <v>60</v>
      </c>
      <c r="K2282">
        <v>19</v>
      </c>
      <c r="L2282">
        <v>85</v>
      </c>
      <c r="M2282">
        <v>75</v>
      </c>
      <c r="N2282">
        <v>27</v>
      </c>
      <c r="O2282">
        <v>105</v>
      </c>
      <c r="P2282">
        <v>7041</v>
      </c>
      <c r="Q2282">
        <v>1.0730892144716699</v>
      </c>
      <c r="R2282">
        <f t="shared" si="321"/>
        <v>1</v>
      </c>
      <c r="S2282">
        <f t="shared" si="322"/>
        <v>7555.6211590950279</v>
      </c>
      <c r="T2282">
        <v>67.260000000000005</v>
      </c>
      <c r="U2282">
        <f t="shared" si="323"/>
        <v>72.175980565364526</v>
      </c>
      <c r="V2282">
        <v>0</v>
      </c>
      <c r="W2282">
        <v>9716</v>
      </c>
      <c r="X2282">
        <v>0</v>
      </c>
      <c r="Y2282" s="3">
        <v>0.1</v>
      </c>
      <c r="Z2282">
        <v>30</v>
      </c>
      <c r="AA2282" s="1">
        <f t="shared" si="324"/>
        <v>0.1060792482526339</v>
      </c>
      <c r="AB2282" s="4">
        <v>2970000</v>
      </c>
      <c r="AC2282" s="4">
        <v>2.5</v>
      </c>
      <c r="AD2282" s="4">
        <v>0</v>
      </c>
      <c r="AE2282" s="4">
        <v>239000</v>
      </c>
      <c r="AF2282" s="1">
        <v>0.26121582760000001</v>
      </c>
      <c r="AG2282" s="2">
        <f t="shared" si="317"/>
        <v>0.38180720861562267</v>
      </c>
      <c r="AH2282" s="2">
        <f t="shared" si="318"/>
        <v>0.44560189719650711</v>
      </c>
      <c r="AI2282">
        <f t="shared" si="319"/>
        <v>0.40284585309741361</v>
      </c>
      <c r="AJ2282">
        <f t="shared" si="320"/>
        <v>0.47735235935532838</v>
      </c>
      <c r="AK2282">
        <f t="shared" si="325"/>
        <v>49.246044484741113</v>
      </c>
    </row>
    <row r="2283" spans="1:37" x14ac:dyDescent="0.2">
      <c r="A2283">
        <v>5</v>
      </c>
      <c r="B2283">
        <v>44009</v>
      </c>
      <c r="C2283">
        <v>44</v>
      </c>
      <c r="D2283" t="s">
        <v>307</v>
      </c>
      <c r="E2283">
        <v>9</v>
      </c>
      <c r="F2283" t="s">
        <v>598</v>
      </c>
      <c r="G2283">
        <v>43</v>
      </c>
      <c r="H2283">
        <v>14</v>
      </c>
      <c r="I2283">
        <v>65</v>
      </c>
      <c r="J2283">
        <v>60</v>
      </c>
      <c r="K2283">
        <v>19</v>
      </c>
      <c r="L2283">
        <v>85</v>
      </c>
      <c r="M2283">
        <v>75</v>
      </c>
      <c r="N2283">
        <v>27</v>
      </c>
      <c r="O2283">
        <v>105</v>
      </c>
      <c r="P2283">
        <v>7041</v>
      </c>
      <c r="Q2283">
        <v>1.08419484562344</v>
      </c>
      <c r="R2283">
        <f t="shared" si="321"/>
        <v>1</v>
      </c>
      <c r="S2283">
        <f t="shared" si="322"/>
        <v>7633.8159080346413</v>
      </c>
      <c r="T2283">
        <v>67.260000000000005</v>
      </c>
      <c r="U2283">
        <f t="shared" si="323"/>
        <v>72.922945316632578</v>
      </c>
      <c r="V2283">
        <v>0</v>
      </c>
      <c r="W2283">
        <v>9716</v>
      </c>
      <c r="X2283">
        <v>0</v>
      </c>
      <c r="Y2283" s="3">
        <v>0.1</v>
      </c>
      <c r="Z2283">
        <v>30</v>
      </c>
      <c r="AA2283" s="1">
        <f t="shared" si="324"/>
        <v>0.1060792482526339</v>
      </c>
      <c r="AB2283" s="4">
        <v>2970000</v>
      </c>
      <c r="AC2283" s="4">
        <v>2.5</v>
      </c>
      <c r="AD2283" s="4">
        <v>0</v>
      </c>
      <c r="AE2283" s="4">
        <v>239000</v>
      </c>
      <c r="AF2283" s="1">
        <v>0.26531414289999999</v>
      </c>
      <c r="AG2283" s="2">
        <f t="shared" si="317"/>
        <v>0.37979978901240669</v>
      </c>
      <c r="AH2283" s="2">
        <f t="shared" si="318"/>
        <v>0.44261135623336767</v>
      </c>
      <c r="AI2283">
        <f t="shared" si="319"/>
        <v>0.40051418267343886</v>
      </c>
      <c r="AJ2283">
        <f t="shared" si="320"/>
        <v>0.47387233351693192</v>
      </c>
      <c r="AK2283">
        <f t="shared" si="325"/>
        <v>48.523956972811895</v>
      </c>
    </row>
    <row r="2284" spans="1:37" x14ac:dyDescent="0.2">
      <c r="A2284">
        <v>16</v>
      </c>
      <c r="B2284">
        <v>45001</v>
      </c>
      <c r="C2284">
        <v>45</v>
      </c>
      <c r="D2284" t="s">
        <v>1454</v>
      </c>
      <c r="E2284">
        <v>1</v>
      </c>
      <c r="F2284" t="s">
        <v>1319</v>
      </c>
      <c r="G2284">
        <v>43</v>
      </c>
      <c r="H2284">
        <v>14</v>
      </c>
      <c r="I2284">
        <v>65</v>
      </c>
      <c r="J2284">
        <v>60</v>
      </c>
      <c r="K2284">
        <v>19</v>
      </c>
      <c r="L2284">
        <v>85</v>
      </c>
      <c r="M2284">
        <v>75</v>
      </c>
      <c r="N2284">
        <v>27</v>
      </c>
      <c r="O2284">
        <v>105</v>
      </c>
      <c r="P2284">
        <v>7041</v>
      </c>
      <c r="Q2284">
        <v>0.86180263299208404</v>
      </c>
      <c r="R2284">
        <f t="shared" si="321"/>
        <v>1</v>
      </c>
      <c r="S2284">
        <f t="shared" si="322"/>
        <v>6067.9523388972639</v>
      </c>
      <c r="T2284">
        <v>67.260000000000005</v>
      </c>
      <c r="U2284">
        <f t="shared" si="323"/>
        <v>57.964845095047579</v>
      </c>
      <c r="V2284">
        <v>0</v>
      </c>
      <c r="W2284">
        <v>9716</v>
      </c>
      <c r="X2284">
        <v>0</v>
      </c>
      <c r="Y2284" s="3">
        <v>0.1</v>
      </c>
      <c r="Z2284">
        <v>30</v>
      </c>
      <c r="AA2284" s="1">
        <f t="shared" si="324"/>
        <v>0.1060792482526339</v>
      </c>
      <c r="AB2284" s="4">
        <v>2970000</v>
      </c>
      <c r="AC2284" s="4">
        <v>2.5</v>
      </c>
      <c r="AD2284" s="4">
        <v>0</v>
      </c>
      <c r="AE2284" s="4">
        <v>239000</v>
      </c>
      <c r="AF2284" s="1">
        <v>0.3220044762</v>
      </c>
      <c r="AG2284" s="2">
        <f t="shared" si="317"/>
        <v>0.24874461626307304</v>
      </c>
      <c r="AH2284" s="2">
        <f t="shared" si="318"/>
        <v>0.30052433332847822</v>
      </c>
      <c r="AI2284">
        <f t="shared" si="319"/>
        <v>0.26582051053507222</v>
      </c>
      <c r="AJ2284">
        <f t="shared" si="320"/>
        <v>0.32629267865695372</v>
      </c>
      <c r="AK2284">
        <f t="shared" si="325"/>
        <v>40.421232776664318</v>
      </c>
    </row>
    <row r="2285" spans="1:37" x14ac:dyDescent="0.2">
      <c r="A2285">
        <v>16</v>
      </c>
      <c r="B2285">
        <v>45003</v>
      </c>
      <c r="C2285">
        <v>45</v>
      </c>
      <c r="D2285" t="s">
        <v>1405</v>
      </c>
      <c r="E2285">
        <v>3</v>
      </c>
      <c r="F2285" t="s">
        <v>1319</v>
      </c>
      <c r="G2285">
        <v>43</v>
      </c>
      <c r="H2285">
        <v>14</v>
      </c>
      <c r="I2285">
        <v>65</v>
      </c>
      <c r="J2285">
        <v>60</v>
      </c>
      <c r="K2285">
        <v>19</v>
      </c>
      <c r="L2285">
        <v>85</v>
      </c>
      <c r="M2285">
        <v>75</v>
      </c>
      <c r="N2285">
        <v>27</v>
      </c>
      <c r="O2285">
        <v>105</v>
      </c>
      <c r="P2285">
        <v>7041</v>
      </c>
      <c r="Q2285">
        <v>0.86961547178881504</v>
      </c>
      <c r="R2285">
        <f t="shared" si="321"/>
        <v>1</v>
      </c>
      <c r="S2285">
        <f t="shared" si="322"/>
        <v>6122.9625368650468</v>
      </c>
      <c r="T2285">
        <v>67.260000000000005</v>
      </c>
      <c r="U2285">
        <f t="shared" si="323"/>
        <v>58.490336632515707</v>
      </c>
      <c r="V2285">
        <v>0</v>
      </c>
      <c r="W2285">
        <v>9716</v>
      </c>
      <c r="X2285">
        <v>0</v>
      </c>
      <c r="Y2285" s="3">
        <v>0.1</v>
      </c>
      <c r="Z2285">
        <v>30</v>
      </c>
      <c r="AA2285" s="1">
        <f t="shared" si="324"/>
        <v>0.1060792482526339</v>
      </c>
      <c r="AB2285" s="4">
        <v>2970000</v>
      </c>
      <c r="AC2285" s="4">
        <v>2.5</v>
      </c>
      <c r="AD2285" s="4">
        <v>0</v>
      </c>
      <c r="AE2285" s="4">
        <v>239000</v>
      </c>
      <c r="AF2285" s="1">
        <v>0.3194014416</v>
      </c>
      <c r="AG2285" s="2">
        <f t="shared" si="317"/>
        <v>0.25304523752500896</v>
      </c>
      <c r="AH2285" s="2">
        <f t="shared" si="318"/>
        <v>0.30524572269727124</v>
      </c>
      <c r="AI2285">
        <f t="shared" si="319"/>
        <v>0.27025990856410859</v>
      </c>
      <c r="AJ2285">
        <f t="shared" si="320"/>
        <v>0.33122356365130523</v>
      </c>
      <c r="AK2285">
        <f t="shared" si="325"/>
        <v>40.730280476943435</v>
      </c>
    </row>
    <row r="2286" spans="1:37" x14ac:dyDescent="0.2">
      <c r="A2286">
        <v>16</v>
      </c>
      <c r="B2286">
        <v>45005</v>
      </c>
      <c r="C2286">
        <v>45</v>
      </c>
      <c r="D2286" t="s">
        <v>1376</v>
      </c>
      <c r="E2286">
        <v>5</v>
      </c>
      <c r="F2286" t="s">
        <v>1319</v>
      </c>
      <c r="G2286">
        <v>43</v>
      </c>
      <c r="H2286">
        <v>14</v>
      </c>
      <c r="I2286">
        <v>65</v>
      </c>
      <c r="J2286">
        <v>60</v>
      </c>
      <c r="K2286">
        <v>19</v>
      </c>
      <c r="L2286">
        <v>85</v>
      </c>
      <c r="M2286">
        <v>75</v>
      </c>
      <c r="N2286">
        <v>27</v>
      </c>
      <c r="O2286">
        <v>105</v>
      </c>
      <c r="P2286">
        <v>7041</v>
      </c>
      <c r="Q2286">
        <v>0.87581738233566298</v>
      </c>
      <c r="R2286">
        <f t="shared" si="321"/>
        <v>1</v>
      </c>
      <c r="S2286">
        <f t="shared" si="322"/>
        <v>6166.6301890254026</v>
      </c>
      <c r="T2286">
        <v>67.260000000000005</v>
      </c>
      <c r="U2286">
        <f t="shared" si="323"/>
        <v>58.907477135896698</v>
      </c>
      <c r="V2286">
        <v>0</v>
      </c>
      <c r="W2286">
        <v>9716</v>
      </c>
      <c r="X2286">
        <v>0</v>
      </c>
      <c r="Y2286" s="3">
        <v>0.1</v>
      </c>
      <c r="Z2286">
        <v>30</v>
      </c>
      <c r="AA2286" s="1">
        <f t="shared" si="324"/>
        <v>0.1060792482526339</v>
      </c>
      <c r="AB2286" s="4">
        <v>2970000</v>
      </c>
      <c r="AC2286" s="4">
        <v>2.5</v>
      </c>
      <c r="AD2286" s="4">
        <v>0</v>
      </c>
      <c r="AE2286" s="4">
        <v>239000</v>
      </c>
      <c r="AF2286" s="1">
        <v>0.31893165220000003</v>
      </c>
      <c r="AG2286" s="2">
        <f t="shared" si="317"/>
        <v>0.25522529810886924</v>
      </c>
      <c r="AH2286" s="2">
        <f t="shared" si="318"/>
        <v>0.30750245414785199</v>
      </c>
      <c r="AI2286">
        <f t="shared" si="319"/>
        <v>0.27246525655649828</v>
      </c>
      <c r="AJ2286">
        <f t="shared" si="320"/>
        <v>0.33351846864908219</v>
      </c>
      <c r="AK2286">
        <f t="shared" si="325"/>
        <v>40.786594048842623</v>
      </c>
    </row>
    <row r="2287" spans="1:37" x14ac:dyDescent="0.2">
      <c r="A2287">
        <v>16</v>
      </c>
      <c r="B2287">
        <v>45007</v>
      </c>
      <c r="C2287">
        <v>45</v>
      </c>
      <c r="D2287" t="s">
        <v>24</v>
      </c>
      <c r="E2287">
        <v>7</v>
      </c>
      <c r="F2287" t="s">
        <v>1319</v>
      </c>
      <c r="G2287">
        <v>43</v>
      </c>
      <c r="H2287">
        <v>14</v>
      </c>
      <c r="I2287">
        <v>65</v>
      </c>
      <c r="J2287">
        <v>60</v>
      </c>
      <c r="K2287">
        <v>19</v>
      </c>
      <c r="L2287">
        <v>85</v>
      </c>
      <c r="M2287">
        <v>75</v>
      </c>
      <c r="N2287">
        <v>27</v>
      </c>
      <c r="O2287">
        <v>105</v>
      </c>
      <c r="P2287">
        <v>7041</v>
      </c>
      <c r="Q2287">
        <v>0.86122771104176798</v>
      </c>
      <c r="R2287">
        <f t="shared" si="321"/>
        <v>1</v>
      </c>
      <c r="S2287">
        <f t="shared" si="322"/>
        <v>6063.9043134450885</v>
      </c>
      <c r="T2287">
        <v>67.260000000000005</v>
      </c>
      <c r="U2287">
        <f t="shared" si="323"/>
        <v>57.926175844669316</v>
      </c>
      <c r="V2287">
        <v>0</v>
      </c>
      <c r="W2287">
        <v>9716</v>
      </c>
      <c r="X2287">
        <v>0</v>
      </c>
      <c r="Y2287" s="3">
        <v>0.1</v>
      </c>
      <c r="Z2287">
        <v>30</v>
      </c>
      <c r="AA2287" s="1">
        <f t="shared" si="324"/>
        <v>0.1060792482526339</v>
      </c>
      <c r="AB2287" s="4">
        <v>2970000</v>
      </c>
      <c r="AC2287" s="4">
        <v>2.5</v>
      </c>
      <c r="AD2287" s="4">
        <v>0</v>
      </c>
      <c r="AE2287" s="4">
        <v>239000</v>
      </c>
      <c r="AF2287" s="1">
        <v>0.3211597115</v>
      </c>
      <c r="AG2287" s="2">
        <f t="shared" si="317"/>
        <v>0.2492325255190164</v>
      </c>
      <c r="AH2287" s="2">
        <f t="shared" si="318"/>
        <v>0.30114804717287424</v>
      </c>
      <c r="AI2287">
        <f t="shared" si="319"/>
        <v>0.2663532105473389</v>
      </c>
      <c r="AJ2287">
        <f t="shared" si="320"/>
        <v>0.32698400805192973</v>
      </c>
      <c r="AK2287">
        <f t="shared" si="325"/>
        <v>40.520979157306499</v>
      </c>
    </row>
    <row r="2288" spans="1:37" x14ac:dyDescent="0.2">
      <c r="A2288">
        <v>16</v>
      </c>
      <c r="B2288">
        <v>45009</v>
      </c>
      <c r="C2288">
        <v>45</v>
      </c>
      <c r="D2288" t="s">
        <v>1428</v>
      </c>
      <c r="E2288">
        <v>9</v>
      </c>
      <c r="F2288" t="s">
        <v>1319</v>
      </c>
      <c r="G2288">
        <v>43</v>
      </c>
      <c r="H2288">
        <v>14</v>
      </c>
      <c r="I2288">
        <v>65</v>
      </c>
      <c r="J2288">
        <v>60</v>
      </c>
      <c r="K2288">
        <v>19</v>
      </c>
      <c r="L2288">
        <v>85</v>
      </c>
      <c r="M2288">
        <v>75</v>
      </c>
      <c r="N2288">
        <v>27</v>
      </c>
      <c r="O2288">
        <v>105</v>
      </c>
      <c r="P2288">
        <v>7041</v>
      </c>
      <c r="Q2288">
        <v>0.87929638889100803</v>
      </c>
      <c r="R2288">
        <f t="shared" si="321"/>
        <v>1</v>
      </c>
      <c r="S2288">
        <f t="shared" si="322"/>
        <v>6191.1258741815873</v>
      </c>
      <c r="T2288">
        <v>67.260000000000005</v>
      </c>
      <c r="U2288">
        <f t="shared" si="323"/>
        <v>59.141475116809204</v>
      </c>
      <c r="V2288">
        <v>0</v>
      </c>
      <c r="W2288">
        <v>9716</v>
      </c>
      <c r="X2288">
        <v>0</v>
      </c>
      <c r="Y2288" s="3">
        <v>0.1</v>
      </c>
      <c r="Z2288">
        <v>30</v>
      </c>
      <c r="AA2288" s="1">
        <f t="shared" si="324"/>
        <v>0.1060792482526339</v>
      </c>
      <c r="AB2288" s="4">
        <v>2970000</v>
      </c>
      <c r="AC2288" s="4">
        <v>2.5</v>
      </c>
      <c r="AD2288" s="4">
        <v>0</v>
      </c>
      <c r="AE2288" s="4">
        <v>239000</v>
      </c>
      <c r="AF2288" s="1">
        <v>0.32479649999999999</v>
      </c>
      <c r="AG2288" s="2">
        <f t="shared" si="317"/>
        <v>0.25161222083913737</v>
      </c>
      <c r="AH2288" s="2">
        <f t="shared" si="318"/>
        <v>0.30294811723888304</v>
      </c>
      <c r="AI2288">
        <f t="shared" si="319"/>
        <v>0.2685417352022299</v>
      </c>
      <c r="AJ2288">
        <f t="shared" si="320"/>
        <v>0.32849548933656264</v>
      </c>
      <c r="AK2288">
        <f t="shared" si="325"/>
        <v>40.095253326646279</v>
      </c>
    </row>
    <row r="2289" spans="1:37" x14ac:dyDescent="0.2">
      <c r="A2289">
        <v>16</v>
      </c>
      <c r="B2289">
        <v>45011</v>
      </c>
      <c r="C2289">
        <v>45</v>
      </c>
      <c r="D2289" t="s">
        <v>1378</v>
      </c>
      <c r="E2289">
        <v>11</v>
      </c>
      <c r="F2289" t="s">
        <v>1319</v>
      </c>
      <c r="G2289">
        <v>43</v>
      </c>
      <c r="H2289">
        <v>14</v>
      </c>
      <c r="I2289">
        <v>65</v>
      </c>
      <c r="J2289">
        <v>60</v>
      </c>
      <c r="K2289">
        <v>19</v>
      </c>
      <c r="L2289">
        <v>85</v>
      </c>
      <c r="M2289">
        <v>75</v>
      </c>
      <c r="N2289">
        <v>27</v>
      </c>
      <c r="O2289">
        <v>105</v>
      </c>
      <c r="P2289">
        <v>7041</v>
      </c>
      <c r="Q2289">
        <v>0.87314119509288202</v>
      </c>
      <c r="R2289">
        <f t="shared" si="321"/>
        <v>1</v>
      </c>
      <c r="S2289">
        <f t="shared" si="322"/>
        <v>6147.7871546489823</v>
      </c>
      <c r="T2289">
        <v>67.260000000000005</v>
      </c>
      <c r="U2289">
        <f t="shared" si="323"/>
        <v>58.727476781947246</v>
      </c>
      <c r="V2289">
        <v>0</v>
      </c>
      <c r="W2289">
        <v>9716</v>
      </c>
      <c r="X2289">
        <v>0</v>
      </c>
      <c r="Y2289" s="3">
        <v>0.1</v>
      </c>
      <c r="Z2289">
        <v>30</v>
      </c>
      <c r="AA2289" s="1">
        <f t="shared" si="324"/>
        <v>0.1060792482526339</v>
      </c>
      <c r="AB2289" s="4">
        <v>2970000</v>
      </c>
      <c r="AC2289" s="4">
        <v>2.5</v>
      </c>
      <c r="AD2289" s="4">
        <v>0</v>
      </c>
      <c r="AE2289" s="4">
        <v>239000</v>
      </c>
      <c r="AF2289" s="1">
        <v>0.32054605260000002</v>
      </c>
      <c r="AG2289" s="2">
        <f t="shared" si="317"/>
        <v>0.25316392942514426</v>
      </c>
      <c r="AH2289" s="2">
        <f t="shared" si="318"/>
        <v>0.30517855188781995</v>
      </c>
      <c r="AI2289">
        <f t="shared" si="319"/>
        <v>0.27031729965379603</v>
      </c>
      <c r="AJ2289">
        <f t="shared" si="320"/>
        <v>0.33106385392557619</v>
      </c>
      <c r="AK2289">
        <f t="shared" si="325"/>
        <v>40.593767176554735</v>
      </c>
    </row>
    <row r="2290" spans="1:37" x14ac:dyDescent="0.2">
      <c r="A2290">
        <v>16</v>
      </c>
      <c r="B2290">
        <v>45013</v>
      </c>
      <c r="C2290">
        <v>45</v>
      </c>
      <c r="D2290" t="s">
        <v>1379</v>
      </c>
      <c r="E2290">
        <v>13</v>
      </c>
      <c r="F2290" t="s">
        <v>1319</v>
      </c>
      <c r="G2290">
        <v>43</v>
      </c>
      <c r="H2290">
        <v>14</v>
      </c>
      <c r="I2290">
        <v>65</v>
      </c>
      <c r="J2290">
        <v>60</v>
      </c>
      <c r="K2290">
        <v>19</v>
      </c>
      <c r="L2290">
        <v>85</v>
      </c>
      <c r="M2290">
        <v>75</v>
      </c>
      <c r="N2290">
        <v>27</v>
      </c>
      <c r="O2290">
        <v>105</v>
      </c>
      <c r="P2290">
        <v>7041</v>
      </c>
      <c r="Q2290">
        <v>0.88718060652414998</v>
      </c>
      <c r="R2290">
        <f t="shared" si="321"/>
        <v>1</v>
      </c>
      <c r="S2290">
        <f t="shared" si="322"/>
        <v>6246.6386505365399</v>
      </c>
      <c r="T2290">
        <v>67.260000000000005</v>
      </c>
      <c r="U2290">
        <f t="shared" si="323"/>
        <v>59.671767594814334</v>
      </c>
      <c r="V2290">
        <v>0</v>
      </c>
      <c r="W2290">
        <v>9716</v>
      </c>
      <c r="X2290">
        <v>0</v>
      </c>
      <c r="Y2290" s="3">
        <v>0.1</v>
      </c>
      <c r="Z2290">
        <v>30</v>
      </c>
      <c r="AA2290" s="1">
        <f t="shared" si="324"/>
        <v>0.1060792482526339</v>
      </c>
      <c r="AB2290" s="4">
        <v>2970000</v>
      </c>
      <c r="AC2290" s="4">
        <v>2.5</v>
      </c>
      <c r="AD2290" s="4">
        <v>0</v>
      </c>
      <c r="AE2290" s="4">
        <v>239000</v>
      </c>
      <c r="AF2290" s="1">
        <v>0.32530864440000001</v>
      </c>
      <c r="AG2290" s="2">
        <f t="shared" si="317"/>
        <v>0.25346863023936717</v>
      </c>
      <c r="AH2290" s="2">
        <f t="shared" si="318"/>
        <v>0.30472394295143229</v>
      </c>
      <c r="AI2290">
        <f t="shared" si="319"/>
        <v>0.2703715666763406</v>
      </c>
      <c r="AJ2290">
        <f t="shared" si="320"/>
        <v>0.33023119335313411</v>
      </c>
      <c r="AK2290">
        <f t="shared" si="325"/>
        <v>40.036065847957119</v>
      </c>
    </row>
    <row r="2291" spans="1:37" x14ac:dyDescent="0.2">
      <c r="A2291">
        <v>16</v>
      </c>
      <c r="B2291">
        <v>45015</v>
      </c>
      <c r="C2291">
        <v>45</v>
      </c>
      <c r="D2291" t="s">
        <v>915</v>
      </c>
      <c r="E2291">
        <v>15</v>
      </c>
      <c r="F2291" t="s">
        <v>1319</v>
      </c>
      <c r="G2291">
        <v>43</v>
      </c>
      <c r="H2291">
        <v>14</v>
      </c>
      <c r="I2291">
        <v>65</v>
      </c>
      <c r="J2291">
        <v>60</v>
      </c>
      <c r="K2291">
        <v>19</v>
      </c>
      <c r="L2291">
        <v>85</v>
      </c>
      <c r="M2291">
        <v>75</v>
      </c>
      <c r="N2291">
        <v>27</v>
      </c>
      <c r="O2291">
        <v>105</v>
      </c>
      <c r="P2291">
        <v>7041</v>
      </c>
      <c r="Q2291">
        <v>0.89013370357710697</v>
      </c>
      <c r="R2291">
        <f t="shared" si="321"/>
        <v>1</v>
      </c>
      <c r="S2291">
        <f t="shared" si="322"/>
        <v>6267.4314068864105</v>
      </c>
      <c r="T2291">
        <v>67.260000000000005</v>
      </c>
      <c r="U2291">
        <f t="shared" si="323"/>
        <v>59.870392902596222</v>
      </c>
      <c r="V2291">
        <v>0</v>
      </c>
      <c r="W2291">
        <v>9716</v>
      </c>
      <c r="X2291">
        <v>0</v>
      </c>
      <c r="Y2291" s="3">
        <v>0.1</v>
      </c>
      <c r="Z2291">
        <v>30</v>
      </c>
      <c r="AA2291" s="1">
        <f t="shared" si="324"/>
        <v>0.1060792482526339</v>
      </c>
      <c r="AB2291" s="4">
        <v>2970000</v>
      </c>
      <c r="AC2291" s="4">
        <v>2.5</v>
      </c>
      <c r="AD2291" s="4">
        <v>0</v>
      </c>
      <c r="AE2291" s="4">
        <v>239000</v>
      </c>
      <c r="AF2291" s="1">
        <v>0.32052656979999999</v>
      </c>
      <c r="AG2291" s="2">
        <f t="shared" si="317"/>
        <v>0.25810652959187402</v>
      </c>
      <c r="AH2291" s="2">
        <f t="shared" si="318"/>
        <v>0.31012430457968093</v>
      </c>
      <c r="AI2291">
        <f t="shared" si="319"/>
        <v>0.27526093957909775</v>
      </c>
      <c r="AJ2291">
        <f t="shared" si="320"/>
        <v>0.3360111762236257</v>
      </c>
      <c r="AK2291">
        <f t="shared" si="325"/>
        <v>40.596082657756838</v>
      </c>
    </row>
    <row r="2292" spans="1:37" x14ac:dyDescent="0.2">
      <c r="A2292">
        <v>16</v>
      </c>
      <c r="B2292">
        <v>45017</v>
      </c>
      <c r="C2292">
        <v>45</v>
      </c>
      <c r="D2292" t="s">
        <v>57</v>
      </c>
      <c r="E2292">
        <v>17</v>
      </c>
      <c r="F2292" t="s">
        <v>1319</v>
      </c>
      <c r="G2292">
        <v>43</v>
      </c>
      <c r="H2292">
        <v>14</v>
      </c>
      <c r="I2292">
        <v>65</v>
      </c>
      <c r="J2292">
        <v>60</v>
      </c>
      <c r="K2292">
        <v>19</v>
      </c>
      <c r="L2292">
        <v>85</v>
      </c>
      <c r="M2292">
        <v>75</v>
      </c>
      <c r="N2292">
        <v>27</v>
      </c>
      <c r="O2292">
        <v>105</v>
      </c>
      <c r="P2292">
        <v>7041</v>
      </c>
      <c r="Q2292">
        <v>0.87908138831456495</v>
      </c>
      <c r="R2292">
        <f t="shared" si="321"/>
        <v>1</v>
      </c>
      <c r="S2292">
        <f t="shared" si="322"/>
        <v>6189.6120551228514</v>
      </c>
      <c r="T2292">
        <v>67.260000000000005</v>
      </c>
      <c r="U2292">
        <f t="shared" si="323"/>
        <v>59.127014178037641</v>
      </c>
      <c r="V2292">
        <v>0</v>
      </c>
      <c r="W2292">
        <v>9716</v>
      </c>
      <c r="X2292">
        <v>0</v>
      </c>
      <c r="Y2292" s="3">
        <v>0.1</v>
      </c>
      <c r="Z2292">
        <v>30</v>
      </c>
      <c r="AA2292" s="1">
        <f t="shared" si="324"/>
        <v>0.1060792482526339</v>
      </c>
      <c r="AB2292" s="4">
        <v>2970000</v>
      </c>
      <c r="AC2292" s="4">
        <v>2.5</v>
      </c>
      <c r="AD2292" s="4">
        <v>0</v>
      </c>
      <c r="AE2292" s="4">
        <v>239000</v>
      </c>
      <c r="AF2292" s="1">
        <v>0.321930359</v>
      </c>
      <c r="AG2292" s="2">
        <f t="shared" si="317"/>
        <v>0.25379025001151734</v>
      </c>
      <c r="AH2292" s="2">
        <f t="shared" si="318"/>
        <v>0.30558185365412377</v>
      </c>
      <c r="AI2292">
        <f t="shared" si="319"/>
        <v>0.27087006468700958</v>
      </c>
      <c r="AJ2292">
        <f t="shared" si="320"/>
        <v>0.33135611717336982</v>
      </c>
      <c r="AK2292">
        <f t="shared" si="325"/>
        <v>40.429963284724153</v>
      </c>
    </row>
    <row r="2293" spans="1:37" x14ac:dyDescent="0.2">
      <c r="A2293">
        <v>16</v>
      </c>
      <c r="B2293">
        <v>45019</v>
      </c>
      <c r="C2293">
        <v>45</v>
      </c>
      <c r="D2293" t="s">
        <v>1408</v>
      </c>
      <c r="E2293">
        <v>19</v>
      </c>
      <c r="F2293" t="s">
        <v>1319</v>
      </c>
      <c r="G2293">
        <v>43</v>
      </c>
      <c r="H2293">
        <v>14</v>
      </c>
      <c r="I2293">
        <v>65</v>
      </c>
      <c r="J2293">
        <v>60</v>
      </c>
      <c r="K2293">
        <v>19</v>
      </c>
      <c r="L2293">
        <v>85</v>
      </c>
      <c r="M2293">
        <v>75</v>
      </c>
      <c r="N2293">
        <v>27</v>
      </c>
      <c r="O2293">
        <v>105</v>
      </c>
      <c r="P2293">
        <v>7041</v>
      </c>
      <c r="Q2293">
        <v>0.89246760652615498</v>
      </c>
      <c r="R2293">
        <f t="shared" si="321"/>
        <v>1</v>
      </c>
      <c r="S2293">
        <f t="shared" si="322"/>
        <v>6283.864417550657</v>
      </c>
      <c r="T2293">
        <v>67.260000000000005</v>
      </c>
      <c r="U2293">
        <f t="shared" si="323"/>
        <v>60.027371214949191</v>
      </c>
      <c r="V2293">
        <v>0</v>
      </c>
      <c r="W2293">
        <v>9716</v>
      </c>
      <c r="X2293">
        <v>0</v>
      </c>
      <c r="Y2293" s="3">
        <v>0.1</v>
      </c>
      <c r="Z2293">
        <v>30</v>
      </c>
      <c r="AA2293" s="1">
        <f t="shared" si="324"/>
        <v>0.1060792482526339</v>
      </c>
      <c r="AB2293" s="4">
        <v>2970000</v>
      </c>
      <c r="AC2293" s="4">
        <v>2.5</v>
      </c>
      <c r="AD2293" s="4">
        <v>0</v>
      </c>
      <c r="AE2293" s="4">
        <v>239000</v>
      </c>
      <c r="AF2293" s="1">
        <v>0.32899519439999997</v>
      </c>
      <c r="AG2293" s="2">
        <f t="shared" si="317"/>
        <v>0.25212196858573394</v>
      </c>
      <c r="AH2293" s="2">
        <f t="shared" si="318"/>
        <v>0.30280462159399313</v>
      </c>
      <c r="AI2293">
        <f t="shared" si="319"/>
        <v>0.26883603171922327</v>
      </c>
      <c r="AJ2293">
        <f t="shared" si="320"/>
        <v>0.3280267512821099</v>
      </c>
      <c r="AK2293">
        <f t="shared" si="325"/>
        <v>39.615456106820474</v>
      </c>
    </row>
    <row r="2294" spans="1:37" x14ac:dyDescent="0.2">
      <c r="A2294">
        <v>16</v>
      </c>
      <c r="B2294">
        <v>45021</v>
      </c>
      <c r="C2294">
        <v>45</v>
      </c>
      <c r="D2294" t="s">
        <v>133</v>
      </c>
      <c r="E2294">
        <v>21</v>
      </c>
      <c r="F2294" t="s">
        <v>1319</v>
      </c>
      <c r="G2294">
        <v>43</v>
      </c>
      <c r="H2294">
        <v>14</v>
      </c>
      <c r="I2294">
        <v>65</v>
      </c>
      <c r="J2294">
        <v>60</v>
      </c>
      <c r="K2294">
        <v>19</v>
      </c>
      <c r="L2294">
        <v>85</v>
      </c>
      <c r="M2294">
        <v>75</v>
      </c>
      <c r="N2294">
        <v>27</v>
      </c>
      <c r="O2294">
        <v>105</v>
      </c>
      <c r="P2294">
        <v>7041</v>
      </c>
      <c r="Q2294">
        <v>0.85868949691454599</v>
      </c>
      <c r="R2294">
        <f t="shared" si="321"/>
        <v>1</v>
      </c>
      <c r="S2294">
        <f t="shared" si="322"/>
        <v>6046.0327477753181</v>
      </c>
      <c r="T2294">
        <v>67.260000000000005</v>
      </c>
      <c r="U2294">
        <f t="shared" si="323"/>
        <v>57.75545556247237</v>
      </c>
      <c r="V2294">
        <v>0</v>
      </c>
      <c r="W2294">
        <v>9716</v>
      </c>
      <c r="X2294">
        <v>0</v>
      </c>
      <c r="Y2294" s="3">
        <v>0.1</v>
      </c>
      <c r="Z2294">
        <v>30</v>
      </c>
      <c r="AA2294" s="1">
        <f t="shared" si="324"/>
        <v>0.1060792482526339</v>
      </c>
      <c r="AB2294" s="4">
        <v>2970000</v>
      </c>
      <c r="AC2294" s="4">
        <v>2.5</v>
      </c>
      <c r="AD2294" s="4">
        <v>0</v>
      </c>
      <c r="AE2294" s="4">
        <v>239000</v>
      </c>
      <c r="AF2294" s="1">
        <v>0.32215449999999995</v>
      </c>
      <c r="AG2294" s="2">
        <f t="shared" si="317"/>
        <v>0.24773064350582508</v>
      </c>
      <c r="AH2294" s="2">
        <f t="shared" si="318"/>
        <v>0.29948631718103375</v>
      </c>
      <c r="AI2294">
        <f t="shared" si="319"/>
        <v>0.26479860784229153</v>
      </c>
      <c r="AJ2294">
        <f t="shared" si="320"/>
        <v>0.32524269158065866</v>
      </c>
      <c r="AK2294">
        <f t="shared" si="325"/>
        <v>40.403573276511949</v>
      </c>
    </row>
    <row r="2295" spans="1:37" x14ac:dyDescent="0.2">
      <c r="A2295">
        <v>16</v>
      </c>
      <c r="B2295">
        <v>45023</v>
      </c>
      <c r="C2295">
        <v>45</v>
      </c>
      <c r="D2295" t="s">
        <v>745</v>
      </c>
      <c r="E2295">
        <v>23</v>
      </c>
      <c r="F2295" t="s">
        <v>1319</v>
      </c>
      <c r="G2295">
        <v>43</v>
      </c>
      <c r="H2295">
        <v>14</v>
      </c>
      <c r="I2295">
        <v>65</v>
      </c>
      <c r="J2295">
        <v>60</v>
      </c>
      <c r="K2295">
        <v>19</v>
      </c>
      <c r="L2295">
        <v>85</v>
      </c>
      <c r="M2295">
        <v>75</v>
      </c>
      <c r="N2295">
        <v>27</v>
      </c>
      <c r="O2295">
        <v>105</v>
      </c>
      <c r="P2295">
        <v>7041</v>
      </c>
      <c r="Q2295">
        <v>0.86696810905749999</v>
      </c>
      <c r="R2295">
        <f t="shared" si="321"/>
        <v>1</v>
      </c>
      <c r="S2295">
        <f t="shared" si="322"/>
        <v>6104.3224558738575</v>
      </c>
      <c r="T2295">
        <v>67.260000000000005</v>
      </c>
      <c r="U2295">
        <f t="shared" si="323"/>
        <v>58.312275015207454</v>
      </c>
      <c r="V2295">
        <v>0</v>
      </c>
      <c r="W2295">
        <v>9716</v>
      </c>
      <c r="X2295">
        <v>0</v>
      </c>
      <c r="Y2295" s="3">
        <v>0.1</v>
      </c>
      <c r="Z2295">
        <v>30</v>
      </c>
      <c r="AA2295" s="1">
        <f t="shared" si="324"/>
        <v>0.1060792482526339</v>
      </c>
      <c r="AB2295" s="4">
        <v>2970000</v>
      </c>
      <c r="AC2295" s="4">
        <v>2.5</v>
      </c>
      <c r="AD2295" s="4">
        <v>0</v>
      </c>
      <c r="AE2295" s="4">
        <v>239000</v>
      </c>
      <c r="AF2295" s="1">
        <v>0.31945925580000001</v>
      </c>
      <c r="AG2295" s="2">
        <f t="shared" si="317"/>
        <v>0.25222923863700819</v>
      </c>
      <c r="AH2295" s="2">
        <f t="shared" si="318"/>
        <v>0.30442030396274788</v>
      </c>
      <c r="AI2295">
        <f t="shared" si="319"/>
        <v>0.26944080284404121</v>
      </c>
      <c r="AJ2295">
        <f t="shared" si="320"/>
        <v>0.33039345488298955</v>
      </c>
      <c r="AK2295">
        <f t="shared" si="325"/>
        <v>40.723361744612404</v>
      </c>
    </row>
    <row r="2296" spans="1:37" x14ac:dyDescent="0.2">
      <c r="A2296">
        <v>16</v>
      </c>
      <c r="B2296">
        <v>45025</v>
      </c>
      <c r="C2296">
        <v>45</v>
      </c>
      <c r="D2296" t="s">
        <v>1425</v>
      </c>
      <c r="E2296">
        <v>25</v>
      </c>
      <c r="F2296" t="s">
        <v>1319</v>
      </c>
      <c r="G2296">
        <v>43</v>
      </c>
      <c r="H2296">
        <v>14</v>
      </c>
      <c r="I2296">
        <v>65</v>
      </c>
      <c r="J2296">
        <v>60</v>
      </c>
      <c r="K2296">
        <v>19</v>
      </c>
      <c r="L2296">
        <v>85</v>
      </c>
      <c r="M2296">
        <v>75</v>
      </c>
      <c r="N2296">
        <v>27</v>
      </c>
      <c r="O2296">
        <v>105</v>
      </c>
      <c r="P2296">
        <v>7041</v>
      </c>
      <c r="Q2296">
        <v>0.88399982750415795</v>
      </c>
      <c r="R2296">
        <f t="shared" si="321"/>
        <v>1</v>
      </c>
      <c r="S2296">
        <f t="shared" si="322"/>
        <v>6224.2427854567759</v>
      </c>
      <c r="T2296">
        <v>67.260000000000005</v>
      </c>
      <c r="U2296">
        <f t="shared" si="323"/>
        <v>59.457828397929667</v>
      </c>
      <c r="V2296">
        <v>0</v>
      </c>
      <c r="W2296">
        <v>9716</v>
      </c>
      <c r="X2296">
        <v>0</v>
      </c>
      <c r="Y2296" s="3">
        <v>0.1</v>
      </c>
      <c r="Z2296">
        <v>30</v>
      </c>
      <c r="AA2296" s="1">
        <f t="shared" si="324"/>
        <v>0.1060792482526339</v>
      </c>
      <c r="AB2296" s="4">
        <v>2970000</v>
      </c>
      <c r="AC2296" s="4">
        <v>2.5</v>
      </c>
      <c r="AD2296" s="4">
        <v>0</v>
      </c>
      <c r="AE2296" s="4">
        <v>239000</v>
      </c>
      <c r="AF2296" s="1">
        <v>0.32081025810000002</v>
      </c>
      <c r="AG2296" s="2">
        <f t="shared" si="317"/>
        <v>0.25610126030421265</v>
      </c>
      <c r="AH2296" s="2">
        <f t="shared" si="318"/>
        <v>0.30807316929945994</v>
      </c>
      <c r="AI2296">
        <f t="shared" si="319"/>
        <v>0.27324054287549504</v>
      </c>
      <c r="AJ2296">
        <f t="shared" si="320"/>
        <v>0.33393720479055333</v>
      </c>
      <c r="AK2296">
        <f t="shared" si="325"/>
        <v>40.562394791945295</v>
      </c>
    </row>
    <row r="2297" spans="1:37" x14ac:dyDescent="0.2">
      <c r="A2297">
        <v>16</v>
      </c>
      <c r="B2297">
        <v>45027</v>
      </c>
      <c r="C2297">
        <v>45</v>
      </c>
      <c r="D2297" t="s">
        <v>1462</v>
      </c>
      <c r="E2297">
        <v>27</v>
      </c>
      <c r="F2297" t="s">
        <v>1319</v>
      </c>
      <c r="G2297">
        <v>43</v>
      </c>
      <c r="H2297">
        <v>14</v>
      </c>
      <c r="I2297">
        <v>65</v>
      </c>
      <c r="J2297">
        <v>60</v>
      </c>
      <c r="K2297">
        <v>19</v>
      </c>
      <c r="L2297">
        <v>85</v>
      </c>
      <c r="M2297">
        <v>75</v>
      </c>
      <c r="N2297">
        <v>27</v>
      </c>
      <c r="O2297">
        <v>105</v>
      </c>
      <c r="P2297">
        <v>7041</v>
      </c>
      <c r="Q2297">
        <v>0.88525428374608395</v>
      </c>
      <c r="R2297">
        <f t="shared" si="321"/>
        <v>1</v>
      </c>
      <c r="S2297">
        <f t="shared" si="322"/>
        <v>6233.0754118561772</v>
      </c>
      <c r="T2297">
        <v>67.260000000000005</v>
      </c>
      <c r="U2297">
        <f t="shared" si="323"/>
        <v>59.542203124761613</v>
      </c>
      <c r="V2297">
        <v>0</v>
      </c>
      <c r="W2297">
        <v>9716</v>
      </c>
      <c r="X2297">
        <v>0</v>
      </c>
      <c r="Y2297" s="3">
        <v>0.1</v>
      </c>
      <c r="Z2297">
        <v>30</v>
      </c>
      <c r="AA2297" s="1">
        <f t="shared" si="324"/>
        <v>0.1060792482526339</v>
      </c>
      <c r="AB2297" s="4">
        <v>2970000</v>
      </c>
      <c r="AC2297" s="4">
        <v>2.5</v>
      </c>
      <c r="AD2297" s="4">
        <v>0</v>
      </c>
      <c r="AE2297" s="4">
        <v>239000</v>
      </c>
      <c r="AF2297" s="1">
        <v>0.32398241820000001</v>
      </c>
      <c r="AG2297" s="2">
        <f t="shared" si="317"/>
        <v>0.25395360159062996</v>
      </c>
      <c r="AH2297" s="2">
        <f t="shared" si="318"/>
        <v>0.3054181145582352</v>
      </c>
      <c r="AI2297">
        <f t="shared" si="319"/>
        <v>0.2709255359736627</v>
      </c>
      <c r="AJ2297">
        <f t="shared" si="320"/>
        <v>0.33102952337329378</v>
      </c>
      <c r="AK2297">
        <f t="shared" si="325"/>
        <v>40.189720216762261</v>
      </c>
    </row>
    <row r="2298" spans="1:37" x14ac:dyDescent="0.2">
      <c r="A2298">
        <v>16</v>
      </c>
      <c r="B2298">
        <v>45029</v>
      </c>
      <c r="C2298">
        <v>45</v>
      </c>
      <c r="D2298" t="s">
        <v>1437</v>
      </c>
      <c r="E2298">
        <v>29</v>
      </c>
      <c r="F2298" t="s">
        <v>1319</v>
      </c>
      <c r="G2298">
        <v>43</v>
      </c>
      <c r="H2298">
        <v>14</v>
      </c>
      <c r="I2298">
        <v>65</v>
      </c>
      <c r="J2298">
        <v>60</v>
      </c>
      <c r="K2298">
        <v>19</v>
      </c>
      <c r="L2298">
        <v>85</v>
      </c>
      <c r="M2298">
        <v>75</v>
      </c>
      <c r="N2298">
        <v>27</v>
      </c>
      <c r="O2298">
        <v>105</v>
      </c>
      <c r="P2298">
        <v>7041</v>
      </c>
      <c r="Q2298">
        <v>0.88483918154681196</v>
      </c>
      <c r="R2298">
        <f t="shared" si="321"/>
        <v>1</v>
      </c>
      <c r="S2298">
        <f t="shared" si="322"/>
        <v>6230.1526772711031</v>
      </c>
      <c r="T2298">
        <v>67.260000000000005</v>
      </c>
      <c r="U2298">
        <f t="shared" si="323"/>
        <v>59.514283350838575</v>
      </c>
      <c r="V2298">
        <v>0</v>
      </c>
      <c r="W2298">
        <v>9716</v>
      </c>
      <c r="X2298">
        <v>0</v>
      </c>
      <c r="Y2298" s="3">
        <v>0.1</v>
      </c>
      <c r="Z2298">
        <v>30</v>
      </c>
      <c r="AA2298" s="1">
        <f t="shared" si="324"/>
        <v>0.1060792482526339</v>
      </c>
      <c r="AB2298" s="4">
        <v>2970000</v>
      </c>
      <c r="AC2298" s="4">
        <v>2.5</v>
      </c>
      <c r="AD2298" s="4">
        <v>0</v>
      </c>
      <c r="AE2298" s="4">
        <v>239000</v>
      </c>
      <c r="AF2298" s="1">
        <v>0.32453989389999999</v>
      </c>
      <c r="AG2298" s="2">
        <f t="shared" si="317"/>
        <v>0.25339849875770032</v>
      </c>
      <c r="AH2298" s="2">
        <f t="shared" si="318"/>
        <v>0.3047748666479993</v>
      </c>
      <c r="AI2298">
        <f t="shared" si="319"/>
        <v>0.27034136133451719</v>
      </c>
      <c r="AJ2298">
        <f t="shared" si="320"/>
        <v>0.3303423890377104</v>
      </c>
      <c r="AK2298">
        <f t="shared" si="325"/>
        <v>40.124979013737416</v>
      </c>
    </row>
    <row r="2299" spans="1:37" x14ac:dyDescent="0.2">
      <c r="A2299">
        <v>16</v>
      </c>
      <c r="B2299">
        <v>45031</v>
      </c>
      <c r="C2299">
        <v>45</v>
      </c>
      <c r="D2299" t="s">
        <v>1436</v>
      </c>
      <c r="E2299">
        <v>31</v>
      </c>
      <c r="F2299" t="s">
        <v>1319</v>
      </c>
      <c r="G2299">
        <v>43</v>
      </c>
      <c r="H2299">
        <v>14</v>
      </c>
      <c r="I2299">
        <v>65</v>
      </c>
      <c r="J2299">
        <v>60</v>
      </c>
      <c r="K2299">
        <v>19</v>
      </c>
      <c r="L2299">
        <v>85</v>
      </c>
      <c r="M2299">
        <v>75</v>
      </c>
      <c r="N2299">
        <v>27</v>
      </c>
      <c r="O2299">
        <v>105</v>
      </c>
      <c r="P2299">
        <v>7041</v>
      </c>
      <c r="Q2299">
        <v>0.88661666099841796</v>
      </c>
      <c r="R2299">
        <f t="shared" si="321"/>
        <v>1</v>
      </c>
      <c r="S2299">
        <f t="shared" si="322"/>
        <v>6242.6679100898609</v>
      </c>
      <c r="T2299">
        <v>67.260000000000005</v>
      </c>
      <c r="U2299">
        <f t="shared" si="323"/>
        <v>59.633836618753598</v>
      </c>
      <c r="V2299">
        <v>0</v>
      </c>
      <c r="W2299">
        <v>9716</v>
      </c>
      <c r="X2299">
        <v>0</v>
      </c>
      <c r="Y2299" s="3">
        <v>0.1</v>
      </c>
      <c r="Z2299">
        <v>30</v>
      </c>
      <c r="AA2299" s="1">
        <f t="shared" si="324"/>
        <v>0.1060792482526339</v>
      </c>
      <c r="AB2299" s="4">
        <v>2970000</v>
      </c>
      <c r="AC2299" s="4">
        <v>2.5</v>
      </c>
      <c r="AD2299" s="4">
        <v>0</v>
      </c>
      <c r="AE2299" s="4">
        <v>239000</v>
      </c>
      <c r="AF2299" s="1">
        <v>0.31966243999999999</v>
      </c>
      <c r="AG2299" s="2">
        <f t="shared" si="317"/>
        <v>0.25778168616478581</v>
      </c>
      <c r="AH2299" s="2">
        <f t="shared" si="318"/>
        <v>0.30993967308999354</v>
      </c>
      <c r="AI2299">
        <f t="shared" si="319"/>
        <v>0.27498234053000364</v>
      </c>
      <c r="AJ2299">
        <f t="shared" si="320"/>
        <v>0.33589635465312612</v>
      </c>
      <c r="AK2299">
        <f t="shared" si="325"/>
        <v>40.699066168387091</v>
      </c>
    </row>
    <row r="2300" spans="1:37" x14ac:dyDescent="0.2">
      <c r="A2300">
        <v>16</v>
      </c>
      <c r="B2300">
        <v>45033</v>
      </c>
      <c r="C2300">
        <v>45</v>
      </c>
      <c r="D2300" t="s">
        <v>1411</v>
      </c>
      <c r="E2300">
        <v>33</v>
      </c>
      <c r="F2300" t="s">
        <v>1319</v>
      </c>
      <c r="G2300">
        <v>43</v>
      </c>
      <c r="H2300">
        <v>14</v>
      </c>
      <c r="I2300">
        <v>65</v>
      </c>
      <c r="J2300">
        <v>60</v>
      </c>
      <c r="K2300">
        <v>19</v>
      </c>
      <c r="L2300">
        <v>85</v>
      </c>
      <c r="M2300">
        <v>75</v>
      </c>
      <c r="N2300">
        <v>27</v>
      </c>
      <c r="O2300">
        <v>105</v>
      </c>
      <c r="P2300">
        <v>7041</v>
      </c>
      <c r="Q2300">
        <v>0.90006972551345799</v>
      </c>
      <c r="R2300">
        <f t="shared" si="321"/>
        <v>1</v>
      </c>
      <c r="S2300">
        <f t="shared" si="322"/>
        <v>6337.3909373402576</v>
      </c>
      <c r="T2300">
        <v>67.260000000000005</v>
      </c>
      <c r="U2300">
        <f t="shared" si="323"/>
        <v>60.538689738035188</v>
      </c>
      <c r="V2300">
        <v>0</v>
      </c>
      <c r="W2300">
        <v>9716</v>
      </c>
      <c r="X2300">
        <v>0</v>
      </c>
      <c r="Y2300" s="3">
        <v>0.1</v>
      </c>
      <c r="Z2300">
        <v>30</v>
      </c>
      <c r="AA2300" s="1">
        <f t="shared" si="324"/>
        <v>0.1060792482526339</v>
      </c>
      <c r="AB2300" s="4">
        <v>2970000</v>
      </c>
      <c r="AC2300" s="4">
        <v>2.5</v>
      </c>
      <c r="AD2300" s="4">
        <v>0</v>
      </c>
      <c r="AE2300" s="4">
        <v>239000</v>
      </c>
      <c r="AF2300" s="1">
        <v>0.31763122729999999</v>
      </c>
      <c r="AG2300" s="2">
        <f t="shared" si="317"/>
        <v>0.26336662813951101</v>
      </c>
      <c r="AH2300" s="2">
        <f t="shared" si="318"/>
        <v>0.31585719975559401</v>
      </c>
      <c r="AI2300">
        <f t="shared" si="319"/>
        <v>0.28067697482083975</v>
      </c>
      <c r="AJ2300">
        <f t="shared" si="320"/>
        <v>0.3419794714305498</v>
      </c>
      <c r="AK2300">
        <f t="shared" si="325"/>
        <v>40.943344506474055</v>
      </c>
    </row>
    <row r="2301" spans="1:37" x14ac:dyDescent="0.2">
      <c r="A2301">
        <v>16</v>
      </c>
      <c r="B2301">
        <v>45035</v>
      </c>
      <c r="C2301">
        <v>45</v>
      </c>
      <c r="D2301" t="s">
        <v>733</v>
      </c>
      <c r="E2301">
        <v>35</v>
      </c>
      <c r="F2301" t="s">
        <v>1319</v>
      </c>
      <c r="G2301">
        <v>43</v>
      </c>
      <c r="H2301">
        <v>14</v>
      </c>
      <c r="I2301">
        <v>65</v>
      </c>
      <c r="J2301">
        <v>60</v>
      </c>
      <c r="K2301">
        <v>19</v>
      </c>
      <c r="L2301">
        <v>85</v>
      </c>
      <c r="M2301">
        <v>75</v>
      </c>
      <c r="N2301">
        <v>27</v>
      </c>
      <c r="O2301">
        <v>105</v>
      </c>
      <c r="P2301">
        <v>7041</v>
      </c>
      <c r="Q2301">
        <v>0.88593368445123899</v>
      </c>
      <c r="R2301">
        <f t="shared" si="321"/>
        <v>1</v>
      </c>
      <c r="S2301">
        <f t="shared" si="322"/>
        <v>6237.8590722211738</v>
      </c>
      <c r="T2301">
        <v>67.260000000000005</v>
      </c>
      <c r="U2301">
        <f t="shared" si="323"/>
        <v>59.587899616190342</v>
      </c>
      <c r="V2301">
        <v>0</v>
      </c>
      <c r="W2301">
        <v>9716</v>
      </c>
      <c r="X2301">
        <v>0</v>
      </c>
      <c r="Y2301" s="3">
        <v>0.1</v>
      </c>
      <c r="Z2301">
        <v>30</v>
      </c>
      <c r="AA2301" s="1">
        <f t="shared" si="324"/>
        <v>0.1060792482526339</v>
      </c>
      <c r="AB2301" s="4">
        <v>2970000</v>
      </c>
      <c r="AC2301" s="4">
        <v>2.5</v>
      </c>
      <c r="AD2301" s="4">
        <v>0</v>
      </c>
      <c r="AE2301" s="4">
        <v>239000</v>
      </c>
      <c r="AF2301" s="1">
        <v>0.32287743399999996</v>
      </c>
      <c r="AG2301" s="2">
        <f t="shared" si="317"/>
        <v>0.25501827482624606</v>
      </c>
      <c r="AH2301" s="2">
        <f t="shared" si="318"/>
        <v>0.3066584015719882</v>
      </c>
      <c r="AI2301">
        <f t="shared" si="319"/>
        <v>0.27204812974078058</v>
      </c>
      <c r="AJ2301">
        <f t="shared" si="320"/>
        <v>0.33235724647763432</v>
      </c>
      <c r="AK2301">
        <f t="shared" si="325"/>
        <v>40.318705834697838</v>
      </c>
    </row>
    <row r="2302" spans="1:37" x14ac:dyDescent="0.2">
      <c r="A2302">
        <v>16</v>
      </c>
      <c r="B2302">
        <v>45037</v>
      </c>
      <c r="C2302">
        <v>45</v>
      </c>
      <c r="D2302" t="s">
        <v>1457</v>
      </c>
      <c r="E2302">
        <v>37</v>
      </c>
      <c r="F2302" t="s">
        <v>1319</v>
      </c>
      <c r="G2302">
        <v>43</v>
      </c>
      <c r="H2302">
        <v>14</v>
      </c>
      <c r="I2302">
        <v>65</v>
      </c>
      <c r="J2302">
        <v>60</v>
      </c>
      <c r="K2302">
        <v>19</v>
      </c>
      <c r="L2302">
        <v>85</v>
      </c>
      <c r="M2302">
        <v>75</v>
      </c>
      <c r="N2302">
        <v>27</v>
      </c>
      <c r="O2302">
        <v>105</v>
      </c>
      <c r="P2302">
        <v>7041</v>
      </c>
      <c r="Q2302">
        <v>0.86599404161626603</v>
      </c>
      <c r="R2302">
        <f t="shared" si="321"/>
        <v>1</v>
      </c>
      <c r="S2302">
        <f t="shared" si="322"/>
        <v>6097.4640470201293</v>
      </c>
      <c r="T2302">
        <v>67.260000000000005</v>
      </c>
      <c r="U2302">
        <f t="shared" si="323"/>
        <v>58.246759239110055</v>
      </c>
      <c r="V2302">
        <v>0</v>
      </c>
      <c r="W2302">
        <v>9716</v>
      </c>
      <c r="X2302">
        <v>0</v>
      </c>
      <c r="Y2302" s="3">
        <v>0.1</v>
      </c>
      <c r="Z2302">
        <v>30</v>
      </c>
      <c r="AA2302" s="1">
        <f t="shared" si="324"/>
        <v>0.1060792482526339</v>
      </c>
      <c r="AB2302" s="4">
        <v>2970000</v>
      </c>
      <c r="AC2302" s="4">
        <v>2.5</v>
      </c>
      <c r="AD2302" s="4">
        <v>0</v>
      </c>
      <c r="AE2302" s="4">
        <v>239000</v>
      </c>
      <c r="AF2302" s="1">
        <v>0.31996439389999998</v>
      </c>
      <c r="AG2302" s="2">
        <f t="shared" si="317"/>
        <v>0.25154809568319048</v>
      </c>
      <c r="AH2302" s="2">
        <f t="shared" si="318"/>
        <v>0.3036570021019962</v>
      </c>
      <c r="AI2302">
        <f t="shared" si="319"/>
        <v>0.26873256242892118</v>
      </c>
      <c r="AJ2302">
        <f t="shared" si="320"/>
        <v>0.32958924704261905</v>
      </c>
      <c r="AK2302">
        <f t="shared" si="325"/>
        <v>40.663017291618928</v>
      </c>
    </row>
    <row r="2303" spans="1:37" x14ac:dyDescent="0.2">
      <c r="A2303">
        <v>16</v>
      </c>
      <c r="B2303">
        <v>45039</v>
      </c>
      <c r="C2303">
        <v>45</v>
      </c>
      <c r="D2303" t="s">
        <v>624</v>
      </c>
      <c r="E2303">
        <v>39</v>
      </c>
      <c r="F2303" t="s">
        <v>1319</v>
      </c>
      <c r="G2303">
        <v>43</v>
      </c>
      <c r="H2303">
        <v>14</v>
      </c>
      <c r="I2303">
        <v>65</v>
      </c>
      <c r="J2303">
        <v>60</v>
      </c>
      <c r="K2303">
        <v>19</v>
      </c>
      <c r="L2303">
        <v>85</v>
      </c>
      <c r="M2303">
        <v>75</v>
      </c>
      <c r="N2303">
        <v>27</v>
      </c>
      <c r="O2303">
        <v>105</v>
      </c>
      <c r="P2303">
        <v>7041</v>
      </c>
      <c r="Q2303">
        <v>0.86832626991801798</v>
      </c>
      <c r="R2303">
        <f t="shared" si="321"/>
        <v>1</v>
      </c>
      <c r="S2303">
        <f t="shared" si="322"/>
        <v>6113.8852664927645</v>
      </c>
      <c r="T2303">
        <v>67.260000000000005</v>
      </c>
      <c r="U2303">
        <f t="shared" si="323"/>
        <v>58.403624914685892</v>
      </c>
      <c r="V2303">
        <v>0</v>
      </c>
      <c r="W2303">
        <v>9716</v>
      </c>
      <c r="X2303">
        <v>0</v>
      </c>
      <c r="Y2303" s="3">
        <v>0.1</v>
      </c>
      <c r="Z2303">
        <v>30</v>
      </c>
      <c r="AA2303" s="1">
        <f t="shared" si="324"/>
        <v>0.1060792482526339</v>
      </c>
      <c r="AB2303" s="4">
        <v>2970000</v>
      </c>
      <c r="AC2303" s="4">
        <v>2.5</v>
      </c>
      <c r="AD2303" s="4">
        <v>0</v>
      </c>
      <c r="AE2303" s="4">
        <v>239000</v>
      </c>
      <c r="AF2303" s="1">
        <v>0.31969906000000003</v>
      </c>
      <c r="AG2303" s="2">
        <f t="shared" si="317"/>
        <v>0.25243487992341129</v>
      </c>
      <c r="AH2303" s="2">
        <f t="shared" si="318"/>
        <v>0.30458690958217849</v>
      </c>
      <c r="AI2303">
        <f t="shared" si="319"/>
        <v>0.26963356947674366</v>
      </c>
      <c r="AJ2303">
        <f t="shared" si="320"/>
        <v>0.33054062509051929</v>
      </c>
      <c r="AK2303">
        <f t="shared" si="325"/>
        <v>40.694690647848844</v>
      </c>
    </row>
    <row r="2304" spans="1:37" x14ac:dyDescent="0.2">
      <c r="A2304">
        <v>16</v>
      </c>
      <c r="B2304">
        <v>45041</v>
      </c>
      <c r="C2304">
        <v>45</v>
      </c>
      <c r="D2304" t="s">
        <v>257</v>
      </c>
      <c r="E2304">
        <v>41</v>
      </c>
      <c r="F2304" t="s">
        <v>1319</v>
      </c>
      <c r="G2304">
        <v>43</v>
      </c>
      <c r="H2304">
        <v>14</v>
      </c>
      <c r="I2304">
        <v>65</v>
      </c>
      <c r="J2304">
        <v>60</v>
      </c>
      <c r="K2304">
        <v>19</v>
      </c>
      <c r="L2304">
        <v>85</v>
      </c>
      <c r="M2304">
        <v>75</v>
      </c>
      <c r="N2304">
        <v>27</v>
      </c>
      <c r="O2304">
        <v>105</v>
      </c>
      <c r="P2304">
        <v>7041</v>
      </c>
      <c r="Q2304">
        <v>0.89243276346297495</v>
      </c>
      <c r="R2304">
        <f t="shared" si="321"/>
        <v>1</v>
      </c>
      <c r="S2304">
        <f t="shared" si="322"/>
        <v>6283.6190875428065</v>
      </c>
      <c r="T2304">
        <v>67.260000000000005</v>
      </c>
      <c r="U2304">
        <f t="shared" si="323"/>
        <v>60.025027670519698</v>
      </c>
      <c r="V2304">
        <v>0</v>
      </c>
      <c r="W2304">
        <v>9716</v>
      </c>
      <c r="X2304">
        <v>0</v>
      </c>
      <c r="Y2304" s="3">
        <v>0.1</v>
      </c>
      <c r="Z2304">
        <v>30</v>
      </c>
      <c r="AA2304" s="1">
        <f t="shared" si="324"/>
        <v>0.1060792482526339</v>
      </c>
      <c r="AB2304" s="4">
        <v>2970000</v>
      </c>
      <c r="AC2304" s="4">
        <v>2.5</v>
      </c>
      <c r="AD2304" s="4">
        <v>0</v>
      </c>
      <c r="AE2304" s="4">
        <v>239000</v>
      </c>
      <c r="AF2304" s="1">
        <v>0.3204576032</v>
      </c>
      <c r="AG2304" s="2">
        <f t="shared" si="317"/>
        <v>0.25882886499398866</v>
      </c>
      <c r="AH2304" s="2">
        <f t="shared" si="318"/>
        <v>0.31085780259443063</v>
      </c>
      <c r="AI2304">
        <f t="shared" si="319"/>
        <v>0.27598695660838096</v>
      </c>
      <c r="AJ2304">
        <f t="shared" si="320"/>
        <v>0.33675023197547266</v>
      </c>
      <c r="AK2304">
        <f t="shared" si="325"/>
        <v>40.604281424982169</v>
      </c>
    </row>
    <row r="2305" spans="1:37" x14ac:dyDescent="0.2">
      <c r="A2305">
        <v>16</v>
      </c>
      <c r="B2305">
        <v>45043</v>
      </c>
      <c r="C2305">
        <v>45</v>
      </c>
      <c r="D2305" t="s">
        <v>1441</v>
      </c>
      <c r="E2305">
        <v>43</v>
      </c>
      <c r="F2305" t="s">
        <v>1319</v>
      </c>
      <c r="G2305">
        <v>43</v>
      </c>
      <c r="H2305">
        <v>14</v>
      </c>
      <c r="I2305">
        <v>65</v>
      </c>
      <c r="J2305">
        <v>60</v>
      </c>
      <c r="K2305">
        <v>19</v>
      </c>
      <c r="L2305">
        <v>85</v>
      </c>
      <c r="M2305">
        <v>75</v>
      </c>
      <c r="N2305">
        <v>27</v>
      </c>
      <c r="O2305">
        <v>105</v>
      </c>
      <c r="P2305">
        <v>7041</v>
      </c>
      <c r="Q2305">
        <v>0.90151968101660396</v>
      </c>
      <c r="R2305">
        <f t="shared" si="321"/>
        <v>1</v>
      </c>
      <c r="S2305">
        <f t="shared" si="322"/>
        <v>6347.6000740379086</v>
      </c>
      <c r="T2305">
        <v>67.260000000000005</v>
      </c>
      <c r="U2305">
        <f t="shared" si="323"/>
        <v>60.636213745176789</v>
      </c>
      <c r="V2305">
        <v>0</v>
      </c>
      <c r="W2305">
        <v>9716</v>
      </c>
      <c r="X2305">
        <v>0</v>
      </c>
      <c r="Y2305" s="3">
        <v>0.1</v>
      </c>
      <c r="Z2305">
        <v>30</v>
      </c>
      <c r="AA2305" s="1">
        <f t="shared" si="324"/>
        <v>0.1060792482526339</v>
      </c>
      <c r="AB2305" s="4">
        <v>2970000</v>
      </c>
      <c r="AC2305" s="4">
        <v>2.5</v>
      </c>
      <c r="AD2305" s="4">
        <v>0</v>
      </c>
      <c r="AE2305" s="4">
        <v>239000</v>
      </c>
      <c r="AF2305" s="1">
        <v>0.32279101850000003</v>
      </c>
      <c r="AG2305" s="2">
        <f t="shared" si="317"/>
        <v>0.25957421667576464</v>
      </c>
      <c r="AH2305" s="2">
        <f t="shared" si="318"/>
        <v>0.3112281280214268</v>
      </c>
      <c r="AI2305">
        <f t="shared" si="319"/>
        <v>0.27660861799527015</v>
      </c>
      <c r="AJ2305">
        <f t="shared" si="320"/>
        <v>0.33693383612163602</v>
      </c>
      <c r="AK2305">
        <f t="shared" si="325"/>
        <v>40.328830411240411</v>
      </c>
    </row>
    <row r="2306" spans="1:37" x14ac:dyDescent="0.2">
      <c r="A2306">
        <v>16</v>
      </c>
      <c r="B2306">
        <v>45045</v>
      </c>
      <c r="C2306">
        <v>45</v>
      </c>
      <c r="D2306" t="s">
        <v>1472</v>
      </c>
      <c r="E2306">
        <v>45</v>
      </c>
      <c r="F2306" t="s">
        <v>1319</v>
      </c>
      <c r="G2306">
        <v>43</v>
      </c>
      <c r="H2306">
        <v>14</v>
      </c>
      <c r="I2306">
        <v>65</v>
      </c>
      <c r="J2306">
        <v>60</v>
      </c>
      <c r="K2306">
        <v>19</v>
      </c>
      <c r="L2306">
        <v>85</v>
      </c>
      <c r="M2306">
        <v>75</v>
      </c>
      <c r="N2306">
        <v>27</v>
      </c>
      <c r="O2306">
        <v>105</v>
      </c>
      <c r="P2306">
        <v>7041</v>
      </c>
      <c r="Q2306">
        <v>0.85868192712465896</v>
      </c>
      <c r="R2306">
        <f t="shared" si="321"/>
        <v>1</v>
      </c>
      <c r="S2306">
        <f t="shared" si="322"/>
        <v>6045.9794488847238</v>
      </c>
      <c r="T2306">
        <v>67.260000000000005</v>
      </c>
      <c r="U2306">
        <f t="shared" si="323"/>
        <v>57.754946418404565</v>
      </c>
      <c r="V2306">
        <v>0</v>
      </c>
      <c r="W2306">
        <v>9716</v>
      </c>
      <c r="X2306">
        <v>0</v>
      </c>
      <c r="Y2306" s="3">
        <v>0.1</v>
      </c>
      <c r="Z2306">
        <v>30</v>
      </c>
      <c r="AA2306" s="1">
        <f t="shared" si="324"/>
        <v>0.1060792482526339</v>
      </c>
      <c r="AB2306" s="4">
        <v>2970000</v>
      </c>
      <c r="AC2306" s="4">
        <v>2.5</v>
      </c>
      <c r="AD2306" s="4">
        <v>0</v>
      </c>
      <c r="AE2306" s="4">
        <v>239000</v>
      </c>
      <c r="AF2306" s="1">
        <v>0.32168780299999999</v>
      </c>
      <c r="AG2306" s="2">
        <f t="shared" ref="AG2306:AG2369" si="326">(((S2306*AA2306+U2306)/(8760*AF2306))+W2306*X2306/1000000+V2306/1000)*R2306</f>
        <v>0.24808785817950599</v>
      </c>
      <c r="AH2306" s="2">
        <f t="shared" ref="AH2306:AH2369" si="327">(((S2306*AA2306+U2306)/(8760*AF2306))+W2306*X2306/1000000+V2306/1000)*R2306 + (AB2306*G2306)/(1000000*8760*AF2306) +((AC2306+AD2306)*J2306)/1000000 + (AE2306*M2306)/(1000000*8760*AF2306)</f>
        <v>0.29991840013651644</v>
      </c>
      <c r="AI2306">
        <f t="shared" ref="AI2306:AI2369" si="328">(((S2306*AA2306+U2306)/(8760*AF2306))+W2306*X2306/1000000+V2306/1000)*R2306 + (AB2306*H2306)/(1000000*8760*AF2306) +((AC2306+AD2306)*K2306)/1000000 + (AE2306*N2306)/(1000000*8760*AF2306)</f>
        <v>0.26518051540009907</v>
      </c>
      <c r="AJ2306">
        <f t="shared" ref="AJ2306:AJ2369" si="329">(((S2306*AA2306+U2306)/(8760*AF2306))+W2306*X2306/1000000+V2306/1000)*R2306 + (AB2306*I2306)/(1000000*8760*AF2306) +((AC2306+AD2306)*L2306)/1000000 + (AE2306*O2306)/(1000000*8760*AF2306)</f>
        <v>0.32571205059693337</v>
      </c>
      <c r="AK2306">
        <f t="shared" si="325"/>
        <v>40.458562877524038</v>
      </c>
    </row>
    <row r="2307" spans="1:37" x14ac:dyDescent="0.2">
      <c r="A2307">
        <v>16</v>
      </c>
      <c r="B2307">
        <v>45047</v>
      </c>
      <c r="C2307">
        <v>45</v>
      </c>
      <c r="D2307" t="s">
        <v>1435</v>
      </c>
      <c r="E2307">
        <v>47</v>
      </c>
      <c r="F2307" t="s">
        <v>1319</v>
      </c>
      <c r="G2307">
        <v>43</v>
      </c>
      <c r="H2307">
        <v>14</v>
      </c>
      <c r="I2307">
        <v>65</v>
      </c>
      <c r="J2307">
        <v>60</v>
      </c>
      <c r="K2307">
        <v>19</v>
      </c>
      <c r="L2307">
        <v>85</v>
      </c>
      <c r="M2307">
        <v>75</v>
      </c>
      <c r="N2307">
        <v>27</v>
      </c>
      <c r="O2307">
        <v>105</v>
      </c>
      <c r="P2307">
        <v>7041</v>
      </c>
      <c r="Q2307">
        <v>0.86198024858127897</v>
      </c>
      <c r="R2307">
        <f t="shared" ref="R2307:R2370" si="330">IF(Q2307="NA",0,1)</f>
        <v>1</v>
      </c>
      <c r="S2307">
        <f t="shared" ref="S2307:S2370" si="331">P2307*IF(Q2307="NA",0,Q2307)</f>
        <v>6069.2029302607853</v>
      </c>
      <c r="T2307">
        <v>67.260000000000005</v>
      </c>
      <c r="U2307">
        <f t="shared" ref="U2307:U2370" si="332">T2307*Q2307</f>
        <v>57.976791519576828</v>
      </c>
      <c r="V2307">
        <v>0</v>
      </c>
      <c r="W2307">
        <v>9716</v>
      </c>
      <c r="X2307">
        <v>0</v>
      </c>
      <c r="Y2307" s="3">
        <v>0.1</v>
      </c>
      <c r="Z2307">
        <v>30</v>
      </c>
      <c r="AA2307" s="1">
        <f t="shared" ref="AA2307:AA2370" si="333">(Y2307*(1+Y2307)^Z2307)/((1+Y2307)^Z2307-1)</f>
        <v>0.1060792482526339</v>
      </c>
      <c r="AB2307" s="4">
        <v>2970000</v>
      </c>
      <c r="AC2307" s="4">
        <v>2.5</v>
      </c>
      <c r="AD2307" s="4">
        <v>0</v>
      </c>
      <c r="AE2307" s="4">
        <v>239000</v>
      </c>
      <c r="AF2307" s="1">
        <v>0.32515729790000003</v>
      </c>
      <c r="AG2307" s="2">
        <f t="shared" si="326"/>
        <v>0.24638348323106535</v>
      </c>
      <c r="AH2307" s="2">
        <f t="shared" si="327"/>
        <v>0.29766258323088424</v>
      </c>
      <c r="AI2307">
        <f t="shared" si="328"/>
        <v>0.2632942651364541</v>
      </c>
      <c r="AJ2307">
        <f t="shared" si="329"/>
        <v>0.3231816770509609</v>
      </c>
      <c r="AK2307">
        <f t="shared" ref="AK2307:AK2370" si="334">(AB2307)/(Z2307*8760*AF2307) +(AC2307+AD2307) + (AE2307)/(Z2307*8760*AF2307)</f>
        <v>40.053537244805803</v>
      </c>
    </row>
    <row r="2308" spans="1:37" x14ac:dyDescent="0.2">
      <c r="A2308">
        <v>16</v>
      </c>
      <c r="B2308">
        <v>45049</v>
      </c>
      <c r="C2308">
        <v>45</v>
      </c>
      <c r="D2308" t="s">
        <v>1339</v>
      </c>
      <c r="E2308">
        <v>49</v>
      </c>
      <c r="F2308" t="s">
        <v>1319</v>
      </c>
      <c r="G2308">
        <v>43</v>
      </c>
      <c r="H2308">
        <v>14</v>
      </c>
      <c r="I2308">
        <v>65</v>
      </c>
      <c r="J2308">
        <v>60</v>
      </c>
      <c r="K2308">
        <v>19</v>
      </c>
      <c r="L2308">
        <v>85</v>
      </c>
      <c r="M2308">
        <v>75</v>
      </c>
      <c r="N2308">
        <v>27</v>
      </c>
      <c r="O2308">
        <v>105</v>
      </c>
      <c r="P2308">
        <v>7041</v>
      </c>
      <c r="Q2308">
        <v>0.88054275115331004</v>
      </c>
      <c r="R2308">
        <f t="shared" si="330"/>
        <v>1</v>
      </c>
      <c r="S2308">
        <f t="shared" si="331"/>
        <v>6199.9015108704561</v>
      </c>
      <c r="T2308">
        <v>67.260000000000005</v>
      </c>
      <c r="U2308">
        <f t="shared" si="332"/>
        <v>59.225305442571639</v>
      </c>
      <c r="V2308">
        <v>0</v>
      </c>
      <c r="W2308">
        <v>9716</v>
      </c>
      <c r="X2308">
        <v>0</v>
      </c>
      <c r="Y2308" s="3">
        <v>0.1</v>
      </c>
      <c r="Z2308">
        <v>30</v>
      </c>
      <c r="AA2308" s="1">
        <f t="shared" si="333"/>
        <v>0.1060792482526339</v>
      </c>
      <c r="AB2308" s="4">
        <v>2970000</v>
      </c>
      <c r="AC2308" s="4">
        <v>2.5</v>
      </c>
      <c r="AD2308" s="4">
        <v>0</v>
      </c>
      <c r="AE2308" s="4">
        <v>239000</v>
      </c>
      <c r="AF2308" s="1">
        <v>0.3197608367</v>
      </c>
      <c r="AG2308" s="2">
        <f t="shared" si="326"/>
        <v>0.25593693024777003</v>
      </c>
      <c r="AH2308" s="2">
        <f t="shared" si="327"/>
        <v>0.30807891329226522</v>
      </c>
      <c r="AI2308">
        <f t="shared" si="328"/>
        <v>0.27313230624994145</v>
      </c>
      <c r="AJ2308">
        <f t="shared" si="329"/>
        <v>0.33402762670632336</v>
      </c>
      <c r="AK2308">
        <f t="shared" si="334"/>
        <v>40.68731156424969</v>
      </c>
    </row>
    <row r="2309" spans="1:37" x14ac:dyDescent="0.2">
      <c r="A2309">
        <v>16</v>
      </c>
      <c r="B2309">
        <v>45051</v>
      </c>
      <c r="C2309">
        <v>45</v>
      </c>
      <c r="D2309" t="s">
        <v>1444</v>
      </c>
      <c r="E2309">
        <v>51</v>
      </c>
      <c r="F2309" t="s">
        <v>1319</v>
      </c>
      <c r="G2309">
        <v>43</v>
      </c>
      <c r="H2309">
        <v>14</v>
      </c>
      <c r="I2309">
        <v>65</v>
      </c>
      <c r="J2309">
        <v>60</v>
      </c>
      <c r="K2309">
        <v>19</v>
      </c>
      <c r="L2309">
        <v>85</v>
      </c>
      <c r="M2309">
        <v>75</v>
      </c>
      <c r="N2309">
        <v>27</v>
      </c>
      <c r="O2309">
        <v>105</v>
      </c>
      <c r="P2309">
        <v>7041</v>
      </c>
      <c r="Q2309">
        <v>0.90573580988815805</v>
      </c>
      <c r="R2309">
        <f t="shared" si="330"/>
        <v>1</v>
      </c>
      <c r="S2309">
        <f t="shared" si="331"/>
        <v>6377.2858374225207</v>
      </c>
      <c r="T2309">
        <v>67.260000000000005</v>
      </c>
      <c r="U2309">
        <f t="shared" si="332"/>
        <v>60.919790573077513</v>
      </c>
      <c r="V2309">
        <v>0</v>
      </c>
      <c r="W2309">
        <v>9716</v>
      </c>
      <c r="X2309">
        <v>0</v>
      </c>
      <c r="Y2309" s="3">
        <v>0.1</v>
      </c>
      <c r="Z2309">
        <v>30</v>
      </c>
      <c r="AA2309" s="1">
        <f t="shared" si="333"/>
        <v>0.1060792482526339</v>
      </c>
      <c r="AB2309" s="4">
        <v>2970000</v>
      </c>
      <c r="AC2309" s="4">
        <v>2.5</v>
      </c>
      <c r="AD2309" s="4">
        <v>0</v>
      </c>
      <c r="AE2309" s="4">
        <v>239000</v>
      </c>
      <c r="AF2309" s="1">
        <v>0.3208905205</v>
      </c>
      <c r="AG2309" s="2">
        <f t="shared" si="326"/>
        <v>0.26233270237275447</v>
      </c>
      <c r="AH2309" s="2">
        <f t="shared" si="327"/>
        <v>0.31429164946815485</v>
      </c>
      <c r="AI2309">
        <f t="shared" si="328"/>
        <v>0.27946770988010755</v>
      </c>
      <c r="AJ2309">
        <f t="shared" si="329"/>
        <v>0.34014923137763736</v>
      </c>
      <c r="AK2309">
        <f t="shared" si="334"/>
        <v>40.552874475947831</v>
      </c>
    </row>
    <row r="2310" spans="1:37" x14ac:dyDescent="0.2">
      <c r="A2310">
        <v>16</v>
      </c>
      <c r="B2310">
        <v>45053</v>
      </c>
      <c r="C2310">
        <v>45</v>
      </c>
      <c r="D2310" t="s">
        <v>581</v>
      </c>
      <c r="E2310">
        <v>53</v>
      </c>
      <c r="F2310" t="s">
        <v>1319</v>
      </c>
      <c r="G2310">
        <v>43</v>
      </c>
      <c r="H2310">
        <v>14</v>
      </c>
      <c r="I2310">
        <v>65</v>
      </c>
      <c r="J2310">
        <v>60</v>
      </c>
      <c r="K2310">
        <v>19</v>
      </c>
      <c r="L2310">
        <v>85</v>
      </c>
      <c r="M2310">
        <v>75</v>
      </c>
      <c r="N2310">
        <v>27</v>
      </c>
      <c r="O2310">
        <v>105</v>
      </c>
      <c r="P2310">
        <v>7041</v>
      </c>
      <c r="Q2310">
        <v>0.88464937731623705</v>
      </c>
      <c r="R2310">
        <f t="shared" si="330"/>
        <v>1</v>
      </c>
      <c r="S2310">
        <f t="shared" si="331"/>
        <v>6228.8162656836248</v>
      </c>
      <c r="T2310">
        <v>67.260000000000005</v>
      </c>
      <c r="U2310">
        <f t="shared" si="332"/>
        <v>59.50151711829011</v>
      </c>
      <c r="V2310">
        <v>0</v>
      </c>
      <c r="W2310">
        <v>9716</v>
      </c>
      <c r="X2310">
        <v>0</v>
      </c>
      <c r="Y2310" s="3">
        <v>0.1</v>
      </c>
      <c r="Z2310">
        <v>30</v>
      </c>
      <c r="AA2310" s="1">
        <f t="shared" si="333"/>
        <v>0.1060792482526339</v>
      </c>
      <c r="AB2310" s="4">
        <v>2970000</v>
      </c>
      <c r="AC2310" s="4">
        <v>2.5</v>
      </c>
      <c r="AD2310" s="4">
        <v>0</v>
      </c>
      <c r="AE2310" s="4">
        <v>239000</v>
      </c>
      <c r="AF2310" s="1">
        <v>0.32068205560000002</v>
      </c>
      <c r="AG2310" s="2">
        <f t="shared" si="326"/>
        <v>0.25639189924268369</v>
      </c>
      <c r="AH2310" s="2">
        <f t="shared" si="327"/>
        <v>0.30838452563752333</v>
      </c>
      <c r="AI2310">
        <f t="shared" si="328"/>
        <v>0.2735380147789444</v>
      </c>
      <c r="AJ2310">
        <f t="shared" si="329"/>
        <v>0.33425887608480476</v>
      </c>
      <c r="AK2310">
        <f t="shared" si="334"/>
        <v>40.577611403174707</v>
      </c>
    </row>
    <row r="2311" spans="1:37" x14ac:dyDescent="0.2">
      <c r="A2311">
        <v>16</v>
      </c>
      <c r="B2311">
        <v>45055</v>
      </c>
      <c r="C2311">
        <v>45</v>
      </c>
      <c r="D2311" t="s">
        <v>1445</v>
      </c>
      <c r="E2311">
        <v>55</v>
      </c>
      <c r="F2311" t="s">
        <v>1319</v>
      </c>
      <c r="G2311">
        <v>43</v>
      </c>
      <c r="H2311">
        <v>14</v>
      </c>
      <c r="I2311">
        <v>65</v>
      </c>
      <c r="J2311">
        <v>60</v>
      </c>
      <c r="K2311">
        <v>19</v>
      </c>
      <c r="L2311">
        <v>85</v>
      </c>
      <c r="M2311">
        <v>75</v>
      </c>
      <c r="N2311">
        <v>27</v>
      </c>
      <c r="O2311">
        <v>105</v>
      </c>
      <c r="P2311">
        <v>7041</v>
      </c>
      <c r="Q2311">
        <v>0.87775911782917204</v>
      </c>
      <c r="R2311">
        <f t="shared" si="330"/>
        <v>1</v>
      </c>
      <c r="S2311">
        <f t="shared" si="331"/>
        <v>6180.3019486352005</v>
      </c>
      <c r="T2311">
        <v>67.260000000000005</v>
      </c>
      <c r="U2311">
        <f t="shared" si="332"/>
        <v>59.038078265190116</v>
      </c>
      <c r="V2311">
        <v>0</v>
      </c>
      <c r="W2311">
        <v>9716</v>
      </c>
      <c r="X2311">
        <v>0</v>
      </c>
      <c r="Y2311" s="3">
        <v>0.1</v>
      </c>
      <c r="Z2311">
        <v>30</v>
      </c>
      <c r="AA2311" s="1">
        <f t="shared" si="333"/>
        <v>0.1060792482526339</v>
      </c>
      <c r="AB2311" s="4">
        <v>2970000</v>
      </c>
      <c r="AC2311" s="4">
        <v>2.5</v>
      </c>
      <c r="AD2311" s="4">
        <v>0</v>
      </c>
      <c r="AE2311" s="4">
        <v>239000</v>
      </c>
      <c r="AF2311" s="1">
        <v>0.32312239339999999</v>
      </c>
      <c r="AG2311" s="2">
        <f t="shared" si="326"/>
        <v>0.25247365919920145</v>
      </c>
      <c r="AH2311" s="2">
        <f t="shared" si="327"/>
        <v>0.30407475122989075</v>
      </c>
      <c r="AI2311">
        <f t="shared" si="328"/>
        <v>0.26949063977399529</v>
      </c>
      <c r="AJ2311">
        <f t="shared" si="329"/>
        <v>0.32975416119758588</v>
      </c>
      <c r="AK2311">
        <f t="shared" si="334"/>
        <v>40.290035437104642</v>
      </c>
    </row>
    <row r="2312" spans="1:37" x14ac:dyDescent="0.2">
      <c r="A2312">
        <v>16</v>
      </c>
      <c r="B2312">
        <v>45057</v>
      </c>
      <c r="C2312">
        <v>45</v>
      </c>
      <c r="D2312" t="s">
        <v>530</v>
      </c>
      <c r="E2312">
        <v>57</v>
      </c>
      <c r="F2312" t="s">
        <v>1319</v>
      </c>
      <c r="G2312">
        <v>43</v>
      </c>
      <c r="H2312">
        <v>14</v>
      </c>
      <c r="I2312">
        <v>65</v>
      </c>
      <c r="J2312">
        <v>60</v>
      </c>
      <c r="K2312">
        <v>19</v>
      </c>
      <c r="L2312">
        <v>85</v>
      </c>
      <c r="M2312">
        <v>75</v>
      </c>
      <c r="N2312">
        <v>27</v>
      </c>
      <c r="O2312">
        <v>105</v>
      </c>
      <c r="P2312">
        <v>7041</v>
      </c>
      <c r="Q2312">
        <v>0.87491091489791895</v>
      </c>
      <c r="R2312">
        <f t="shared" si="330"/>
        <v>1</v>
      </c>
      <c r="S2312">
        <f t="shared" si="331"/>
        <v>6160.247751796247</v>
      </c>
      <c r="T2312">
        <v>67.260000000000005</v>
      </c>
      <c r="U2312">
        <f t="shared" si="332"/>
        <v>58.846508136034032</v>
      </c>
      <c r="V2312">
        <v>0</v>
      </c>
      <c r="W2312">
        <v>9716</v>
      </c>
      <c r="X2312">
        <v>0</v>
      </c>
      <c r="Y2312" s="3">
        <v>0.1</v>
      </c>
      <c r="Z2312">
        <v>30</v>
      </c>
      <c r="AA2312" s="1">
        <f t="shared" si="333"/>
        <v>0.1060792482526339</v>
      </c>
      <c r="AB2312" s="4">
        <v>2970000</v>
      </c>
      <c r="AC2312" s="4">
        <v>2.5</v>
      </c>
      <c r="AD2312" s="4">
        <v>0</v>
      </c>
      <c r="AE2312" s="4">
        <v>239000</v>
      </c>
      <c r="AF2312" s="1">
        <v>0.32335045450000005</v>
      </c>
      <c r="AG2312" s="2">
        <f t="shared" si="326"/>
        <v>0.251476924809447</v>
      </c>
      <c r="AH2312" s="2">
        <f t="shared" si="327"/>
        <v>0.30304172806280072</v>
      </c>
      <c r="AI2312">
        <f t="shared" si="328"/>
        <v>0.26848193670334847</v>
      </c>
      <c r="AJ2312">
        <f t="shared" si="329"/>
        <v>0.32870307026351264</v>
      </c>
      <c r="AK2312">
        <f t="shared" si="334"/>
        <v>40.263381888513976</v>
      </c>
    </row>
    <row r="2313" spans="1:37" x14ac:dyDescent="0.2">
      <c r="A2313">
        <v>16</v>
      </c>
      <c r="B2313">
        <v>45059</v>
      </c>
      <c r="C2313">
        <v>45</v>
      </c>
      <c r="D2313" t="s">
        <v>1164</v>
      </c>
      <c r="E2313">
        <v>59</v>
      </c>
      <c r="F2313" t="s">
        <v>1319</v>
      </c>
      <c r="G2313">
        <v>43</v>
      </c>
      <c r="H2313">
        <v>14</v>
      </c>
      <c r="I2313">
        <v>65</v>
      </c>
      <c r="J2313">
        <v>60</v>
      </c>
      <c r="K2313">
        <v>19</v>
      </c>
      <c r="L2313">
        <v>85</v>
      </c>
      <c r="M2313">
        <v>75</v>
      </c>
      <c r="N2313">
        <v>27</v>
      </c>
      <c r="O2313">
        <v>105</v>
      </c>
      <c r="P2313">
        <v>7041</v>
      </c>
      <c r="Q2313">
        <v>0.85867469509442695</v>
      </c>
      <c r="R2313">
        <f t="shared" si="330"/>
        <v>1</v>
      </c>
      <c r="S2313">
        <f t="shared" si="331"/>
        <v>6045.9285281598604</v>
      </c>
      <c r="T2313">
        <v>67.260000000000005</v>
      </c>
      <c r="U2313">
        <f t="shared" si="332"/>
        <v>57.75445999205116</v>
      </c>
      <c r="V2313">
        <v>0</v>
      </c>
      <c r="W2313">
        <v>9716</v>
      </c>
      <c r="X2313">
        <v>0</v>
      </c>
      <c r="Y2313" s="3">
        <v>0.1</v>
      </c>
      <c r="Z2313">
        <v>30</v>
      </c>
      <c r="AA2313" s="1">
        <f t="shared" si="333"/>
        <v>0.1060792482526339</v>
      </c>
      <c r="AB2313" s="4">
        <v>2970000</v>
      </c>
      <c r="AC2313" s="4">
        <v>2.5</v>
      </c>
      <c r="AD2313" s="4">
        <v>0</v>
      </c>
      <c r="AE2313" s="4">
        <v>239000</v>
      </c>
      <c r="AF2313" s="1">
        <v>0.32272613210000001</v>
      </c>
      <c r="AG2313" s="2">
        <f t="shared" si="326"/>
        <v>0.24728758522476141</v>
      </c>
      <c r="AH2313" s="2">
        <f t="shared" si="327"/>
        <v>0.29895185180063499</v>
      </c>
      <c r="AI2313">
        <f t="shared" si="328"/>
        <v>0.26432540188242565</v>
      </c>
      <c r="AJ2313">
        <f t="shared" si="329"/>
        <v>0.32466271565147165</v>
      </c>
      <c r="AK2313">
        <f t="shared" si="334"/>
        <v>40.336436168498508</v>
      </c>
    </row>
    <row r="2314" spans="1:37" x14ac:dyDescent="0.2">
      <c r="A2314">
        <v>16</v>
      </c>
      <c r="B2314">
        <v>45061</v>
      </c>
      <c r="C2314">
        <v>45</v>
      </c>
      <c r="D2314" t="s">
        <v>245</v>
      </c>
      <c r="E2314">
        <v>61</v>
      </c>
      <c r="F2314" t="s">
        <v>1319</v>
      </c>
      <c r="G2314">
        <v>43</v>
      </c>
      <c r="H2314">
        <v>14</v>
      </c>
      <c r="I2314">
        <v>65</v>
      </c>
      <c r="J2314">
        <v>60</v>
      </c>
      <c r="K2314">
        <v>19</v>
      </c>
      <c r="L2314">
        <v>85</v>
      </c>
      <c r="M2314">
        <v>75</v>
      </c>
      <c r="N2314">
        <v>27</v>
      </c>
      <c r="O2314">
        <v>105</v>
      </c>
      <c r="P2314">
        <v>7041</v>
      </c>
      <c r="Q2314">
        <v>0.88326463103294395</v>
      </c>
      <c r="R2314">
        <f t="shared" si="330"/>
        <v>1</v>
      </c>
      <c r="S2314">
        <f t="shared" si="331"/>
        <v>6219.0662671029586</v>
      </c>
      <c r="T2314">
        <v>67.260000000000005</v>
      </c>
      <c r="U2314">
        <f t="shared" si="332"/>
        <v>59.408379083275811</v>
      </c>
      <c r="V2314">
        <v>0</v>
      </c>
      <c r="W2314">
        <v>9716</v>
      </c>
      <c r="X2314">
        <v>0</v>
      </c>
      <c r="Y2314" s="3">
        <v>0.1</v>
      </c>
      <c r="Z2314">
        <v>30</v>
      </c>
      <c r="AA2314" s="1">
        <f t="shared" si="333"/>
        <v>0.1060792482526339</v>
      </c>
      <c r="AB2314" s="4">
        <v>2970000</v>
      </c>
      <c r="AC2314" s="4">
        <v>2.5</v>
      </c>
      <c r="AD2314" s="4">
        <v>0</v>
      </c>
      <c r="AE2314" s="4">
        <v>239000</v>
      </c>
      <c r="AF2314" s="1">
        <v>0.31966776190000001</v>
      </c>
      <c r="AG2314" s="2">
        <f t="shared" si="326"/>
        <v>0.2568028160405369</v>
      </c>
      <c r="AH2314" s="2">
        <f t="shared" si="327"/>
        <v>0.30895993712521075</v>
      </c>
      <c r="AI2314">
        <f t="shared" si="328"/>
        <v>0.27400318483622566</v>
      </c>
      <c r="AJ2314">
        <f t="shared" si="329"/>
        <v>0.33491618759624936</v>
      </c>
      <c r="AK2314">
        <f t="shared" si="334"/>
        <v>40.698430221837356</v>
      </c>
    </row>
    <row r="2315" spans="1:37" x14ac:dyDescent="0.2">
      <c r="A2315">
        <v>16</v>
      </c>
      <c r="B2315">
        <v>45063</v>
      </c>
      <c r="C2315">
        <v>45</v>
      </c>
      <c r="D2315" t="s">
        <v>1352</v>
      </c>
      <c r="E2315">
        <v>63</v>
      </c>
      <c r="F2315" t="s">
        <v>1319</v>
      </c>
      <c r="G2315">
        <v>43</v>
      </c>
      <c r="H2315">
        <v>14</v>
      </c>
      <c r="I2315">
        <v>65</v>
      </c>
      <c r="J2315">
        <v>60</v>
      </c>
      <c r="K2315">
        <v>19</v>
      </c>
      <c r="L2315">
        <v>85</v>
      </c>
      <c r="M2315">
        <v>75</v>
      </c>
      <c r="N2315">
        <v>27</v>
      </c>
      <c r="O2315">
        <v>105</v>
      </c>
      <c r="P2315">
        <v>7041</v>
      </c>
      <c r="Q2315">
        <v>0.87055533826351195</v>
      </c>
      <c r="R2315">
        <f t="shared" si="330"/>
        <v>1</v>
      </c>
      <c r="S2315">
        <f t="shared" si="331"/>
        <v>6129.5801367133872</v>
      </c>
      <c r="T2315">
        <v>67.260000000000005</v>
      </c>
      <c r="U2315">
        <f t="shared" si="332"/>
        <v>58.553552051603816</v>
      </c>
      <c r="V2315">
        <v>0</v>
      </c>
      <c r="W2315">
        <v>9716</v>
      </c>
      <c r="X2315">
        <v>0</v>
      </c>
      <c r="Y2315" s="3">
        <v>0.1</v>
      </c>
      <c r="Z2315">
        <v>30</v>
      </c>
      <c r="AA2315" s="1">
        <f t="shared" si="333"/>
        <v>0.1060792482526339</v>
      </c>
      <c r="AB2315" s="4">
        <v>2970000</v>
      </c>
      <c r="AC2315" s="4">
        <v>2.5</v>
      </c>
      <c r="AD2315" s="4">
        <v>0</v>
      </c>
      <c r="AE2315" s="4">
        <v>239000</v>
      </c>
      <c r="AF2315" s="1">
        <v>0.31804451849999998</v>
      </c>
      <c r="AG2315" s="2">
        <f t="shared" si="326"/>
        <v>0.2543994980823755</v>
      </c>
      <c r="AH2315" s="2">
        <f t="shared" si="327"/>
        <v>0.30682205438489829</v>
      </c>
      <c r="AI2315">
        <f t="shared" si="328"/>
        <v>0.27168741210976638</v>
      </c>
      <c r="AJ2315">
        <f t="shared" si="329"/>
        <v>0.33291046201353103</v>
      </c>
      <c r="AK2315">
        <f t="shared" si="334"/>
        <v>40.893388305191202</v>
      </c>
    </row>
    <row r="2316" spans="1:37" x14ac:dyDescent="0.2">
      <c r="A2316">
        <v>16</v>
      </c>
      <c r="B2316">
        <v>45065</v>
      </c>
      <c r="C2316">
        <v>45</v>
      </c>
      <c r="D2316" t="s">
        <v>1448</v>
      </c>
      <c r="E2316">
        <v>65</v>
      </c>
      <c r="F2316" t="s">
        <v>1319</v>
      </c>
      <c r="G2316">
        <v>43</v>
      </c>
      <c r="H2316">
        <v>14</v>
      </c>
      <c r="I2316">
        <v>65</v>
      </c>
      <c r="J2316">
        <v>60</v>
      </c>
      <c r="K2316">
        <v>19</v>
      </c>
      <c r="L2316">
        <v>85</v>
      </c>
      <c r="M2316">
        <v>75</v>
      </c>
      <c r="N2316">
        <v>27</v>
      </c>
      <c r="O2316">
        <v>105</v>
      </c>
      <c r="P2316">
        <v>7041</v>
      </c>
      <c r="Q2316">
        <v>0.86429630793057999</v>
      </c>
      <c r="R2316">
        <f t="shared" si="330"/>
        <v>1</v>
      </c>
      <c r="S2316">
        <f t="shared" si="331"/>
        <v>6085.510304139214</v>
      </c>
      <c r="T2316">
        <v>67.260000000000005</v>
      </c>
      <c r="U2316">
        <f t="shared" si="332"/>
        <v>58.132569671410813</v>
      </c>
      <c r="V2316">
        <v>0</v>
      </c>
      <c r="W2316">
        <v>9716</v>
      </c>
      <c r="X2316">
        <v>0</v>
      </c>
      <c r="Y2316" s="3">
        <v>0.1</v>
      </c>
      <c r="Z2316">
        <v>30</v>
      </c>
      <c r="AA2316" s="1">
        <f t="shared" si="333"/>
        <v>0.1060792482526339</v>
      </c>
      <c r="AB2316" s="4">
        <v>2970000</v>
      </c>
      <c r="AC2316" s="4">
        <v>2.5</v>
      </c>
      <c r="AD2316" s="4">
        <v>0</v>
      </c>
      <c r="AE2316" s="4">
        <v>239000</v>
      </c>
      <c r="AF2316" s="1">
        <v>0.32333180849999998</v>
      </c>
      <c r="AG2316" s="2">
        <f t="shared" si="326"/>
        <v>0.24844027909868727</v>
      </c>
      <c r="AH2316" s="2">
        <f t="shared" si="327"/>
        <v>0.30000804735701808</v>
      </c>
      <c r="AI2316">
        <f t="shared" si="328"/>
        <v>0.26544626890369566</v>
      </c>
      <c r="AJ2316">
        <f t="shared" si="329"/>
        <v>0.32567086579977955</v>
      </c>
      <c r="AK2316">
        <f t="shared" si="334"/>
        <v>40.26555963904822</v>
      </c>
    </row>
    <row r="2317" spans="1:37" x14ac:dyDescent="0.2">
      <c r="A2317">
        <v>16</v>
      </c>
      <c r="B2317">
        <v>45067</v>
      </c>
      <c r="C2317">
        <v>45</v>
      </c>
      <c r="D2317" t="s">
        <v>214</v>
      </c>
      <c r="E2317">
        <v>67</v>
      </c>
      <c r="F2317" t="s">
        <v>1319</v>
      </c>
      <c r="G2317">
        <v>43</v>
      </c>
      <c r="H2317">
        <v>14</v>
      </c>
      <c r="I2317">
        <v>65</v>
      </c>
      <c r="J2317">
        <v>60</v>
      </c>
      <c r="K2317">
        <v>19</v>
      </c>
      <c r="L2317">
        <v>85</v>
      </c>
      <c r="M2317">
        <v>75</v>
      </c>
      <c r="N2317">
        <v>27</v>
      </c>
      <c r="O2317">
        <v>105</v>
      </c>
      <c r="P2317">
        <v>7041</v>
      </c>
      <c r="Q2317">
        <v>0.900745809078217</v>
      </c>
      <c r="R2317">
        <f t="shared" si="330"/>
        <v>1</v>
      </c>
      <c r="S2317">
        <f t="shared" si="331"/>
        <v>6342.1512417197255</v>
      </c>
      <c r="T2317">
        <v>67.260000000000005</v>
      </c>
      <c r="U2317">
        <f t="shared" si="332"/>
        <v>60.584163118600877</v>
      </c>
      <c r="V2317">
        <v>0</v>
      </c>
      <c r="W2317">
        <v>9716</v>
      </c>
      <c r="X2317">
        <v>0</v>
      </c>
      <c r="Y2317" s="3">
        <v>0.1</v>
      </c>
      <c r="Z2317">
        <v>30</v>
      </c>
      <c r="AA2317" s="1">
        <f t="shared" si="333"/>
        <v>0.1060792482526339</v>
      </c>
      <c r="AB2317" s="4">
        <v>2970000</v>
      </c>
      <c r="AC2317" s="4">
        <v>2.5</v>
      </c>
      <c r="AD2317" s="4">
        <v>0</v>
      </c>
      <c r="AE2317" s="4">
        <v>239000</v>
      </c>
      <c r="AF2317" s="1">
        <v>0.32328431369999999</v>
      </c>
      <c r="AG2317" s="2">
        <f t="shared" si="326"/>
        <v>0.25895565520669545</v>
      </c>
      <c r="AH2317" s="2">
        <f t="shared" si="327"/>
        <v>0.31053097742454855</v>
      </c>
      <c r="AI2317">
        <f t="shared" si="328"/>
        <v>0.27596413644122103</v>
      </c>
      <c r="AJ2317">
        <f t="shared" si="329"/>
        <v>0.33619755689731629</v>
      </c>
      <c r="AK2317">
        <f t="shared" si="334"/>
        <v>40.271107906087273</v>
      </c>
    </row>
    <row r="2318" spans="1:37" x14ac:dyDescent="0.2">
      <c r="A2318">
        <v>16</v>
      </c>
      <c r="B2318">
        <v>45069</v>
      </c>
      <c r="C2318">
        <v>45</v>
      </c>
      <c r="D2318" t="s">
        <v>1369</v>
      </c>
      <c r="E2318">
        <v>69</v>
      </c>
      <c r="F2318" t="s">
        <v>1319</v>
      </c>
      <c r="G2318">
        <v>43</v>
      </c>
      <c r="H2318">
        <v>14</v>
      </c>
      <c r="I2318">
        <v>65</v>
      </c>
      <c r="J2318">
        <v>60</v>
      </c>
      <c r="K2318">
        <v>19</v>
      </c>
      <c r="L2318">
        <v>85</v>
      </c>
      <c r="M2318">
        <v>75</v>
      </c>
      <c r="N2318">
        <v>27</v>
      </c>
      <c r="O2318">
        <v>105</v>
      </c>
      <c r="P2318">
        <v>7041</v>
      </c>
      <c r="Q2318">
        <v>0.89244614197657701</v>
      </c>
      <c r="R2318">
        <f t="shared" si="330"/>
        <v>1</v>
      </c>
      <c r="S2318">
        <f t="shared" si="331"/>
        <v>6283.7132856570788</v>
      </c>
      <c r="T2318">
        <v>67.260000000000005</v>
      </c>
      <c r="U2318">
        <f t="shared" si="332"/>
        <v>60.025927509344577</v>
      </c>
      <c r="V2318">
        <v>0</v>
      </c>
      <c r="W2318">
        <v>9716</v>
      </c>
      <c r="X2318">
        <v>0</v>
      </c>
      <c r="Y2318" s="3">
        <v>0.1</v>
      </c>
      <c r="Z2318">
        <v>30</v>
      </c>
      <c r="AA2318" s="1">
        <f t="shared" si="333"/>
        <v>0.1060792482526339</v>
      </c>
      <c r="AB2318" s="4">
        <v>2970000</v>
      </c>
      <c r="AC2318" s="4">
        <v>2.5</v>
      </c>
      <c r="AD2318" s="4">
        <v>0</v>
      </c>
      <c r="AE2318" s="4">
        <v>239000</v>
      </c>
      <c r="AF2318" s="1">
        <v>0.31712124559999999</v>
      </c>
      <c r="AG2318" s="2">
        <f t="shared" si="326"/>
        <v>0.26155586318952584</v>
      </c>
      <c r="AH2318" s="2">
        <f t="shared" si="327"/>
        <v>0.31413060681887539</v>
      </c>
      <c r="AI2318">
        <f t="shared" si="328"/>
        <v>0.27889397129024712</v>
      </c>
      <c r="AJ2318">
        <f t="shared" si="329"/>
        <v>0.34029478677605696</v>
      </c>
      <c r="AK2318">
        <f t="shared" si="334"/>
        <v>41.005167555093848</v>
      </c>
    </row>
    <row r="2319" spans="1:37" x14ac:dyDescent="0.2">
      <c r="A2319">
        <v>16</v>
      </c>
      <c r="B2319">
        <v>45071</v>
      </c>
      <c r="C2319">
        <v>45</v>
      </c>
      <c r="D2319" t="s">
        <v>1401</v>
      </c>
      <c r="E2319">
        <v>71</v>
      </c>
      <c r="F2319" t="s">
        <v>1319</v>
      </c>
      <c r="G2319">
        <v>43</v>
      </c>
      <c r="H2319">
        <v>14</v>
      </c>
      <c r="I2319">
        <v>65</v>
      </c>
      <c r="J2319">
        <v>60</v>
      </c>
      <c r="K2319">
        <v>19</v>
      </c>
      <c r="L2319">
        <v>85</v>
      </c>
      <c r="M2319">
        <v>75</v>
      </c>
      <c r="N2319">
        <v>27</v>
      </c>
      <c r="O2319">
        <v>105</v>
      </c>
      <c r="P2319">
        <v>7041</v>
      </c>
      <c r="Q2319">
        <v>0.86315196007490202</v>
      </c>
      <c r="R2319">
        <f t="shared" si="330"/>
        <v>1</v>
      </c>
      <c r="S2319">
        <f t="shared" si="331"/>
        <v>6077.4529508873848</v>
      </c>
      <c r="T2319">
        <v>67.260000000000005</v>
      </c>
      <c r="U2319">
        <f t="shared" si="332"/>
        <v>58.055600834637914</v>
      </c>
      <c r="V2319">
        <v>0</v>
      </c>
      <c r="W2319">
        <v>9716</v>
      </c>
      <c r="X2319">
        <v>0</v>
      </c>
      <c r="Y2319" s="3">
        <v>0.1</v>
      </c>
      <c r="Z2319">
        <v>30</v>
      </c>
      <c r="AA2319" s="1">
        <f t="shared" si="333"/>
        <v>0.1060792482526339</v>
      </c>
      <c r="AB2319" s="4">
        <v>2970000</v>
      </c>
      <c r="AC2319" s="4">
        <v>2.5</v>
      </c>
      <c r="AD2319" s="4">
        <v>0</v>
      </c>
      <c r="AE2319" s="4">
        <v>239000</v>
      </c>
      <c r="AF2319" s="1">
        <v>0.32079775509999997</v>
      </c>
      <c r="AG2319" s="2">
        <f t="shared" si="326"/>
        <v>0.25007122564849249</v>
      </c>
      <c r="AH2319" s="2">
        <f t="shared" si="327"/>
        <v>0.30204515438769952</v>
      </c>
      <c r="AI2319">
        <f t="shared" si="328"/>
        <v>0.26721117436707198</v>
      </c>
      <c r="AJ2319">
        <f t="shared" si="329"/>
        <v>0.3279101954861986</v>
      </c>
      <c r="AK2319">
        <f t="shared" si="334"/>
        <v>40.563878262806675</v>
      </c>
    </row>
    <row r="2320" spans="1:37" x14ac:dyDescent="0.2">
      <c r="A2320">
        <v>16</v>
      </c>
      <c r="B2320">
        <v>45073</v>
      </c>
      <c r="C2320">
        <v>45</v>
      </c>
      <c r="D2320" t="s">
        <v>1169</v>
      </c>
      <c r="E2320">
        <v>73</v>
      </c>
      <c r="F2320" t="s">
        <v>1319</v>
      </c>
      <c r="G2320">
        <v>43</v>
      </c>
      <c r="H2320">
        <v>14</v>
      </c>
      <c r="I2320">
        <v>65</v>
      </c>
      <c r="J2320">
        <v>60</v>
      </c>
      <c r="K2320">
        <v>19</v>
      </c>
      <c r="L2320">
        <v>85</v>
      </c>
      <c r="M2320">
        <v>75</v>
      </c>
      <c r="N2320">
        <v>27</v>
      </c>
      <c r="O2320">
        <v>105</v>
      </c>
      <c r="P2320">
        <v>7041</v>
      </c>
      <c r="Q2320">
        <v>0.86377585635465703</v>
      </c>
      <c r="R2320">
        <f t="shared" si="330"/>
        <v>1</v>
      </c>
      <c r="S2320">
        <f t="shared" si="331"/>
        <v>6081.8458045931402</v>
      </c>
      <c r="T2320">
        <v>67.260000000000005</v>
      </c>
      <c r="U2320">
        <f t="shared" si="332"/>
        <v>58.097564098414239</v>
      </c>
      <c r="V2320">
        <v>0</v>
      </c>
      <c r="W2320">
        <v>9716</v>
      </c>
      <c r="X2320">
        <v>0</v>
      </c>
      <c r="Y2320" s="3">
        <v>0.1</v>
      </c>
      <c r="Z2320">
        <v>30</v>
      </c>
      <c r="AA2320" s="1">
        <f t="shared" si="333"/>
        <v>0.1060792482526339</v>
      </c>
      <c r="AB2320" s="4">
        <v>2970000</v>
      </c>
      <c r="AC2320" s="4">
        <v>2.5</v>
      </c>
      <c r="AD2320" s="4">
        <v>0</v>
      </c>
      <c r="AE2320" s="4">
        <v>239000</v>
      </c>
      <c r="AF2320" s="1">
        <v>0.321225125</v>
      </c>
      <c r="AG2320" s="2">
        <f t="shared" si="326"/>
        <v>0.24991903546204436</v>
      </c>
      <c r="AH2320" s="2">
        <f t="shared" si="327"/>
        <v>0.30182401571148776</v>
      </c>
      <c r="AI2320">
        <f t="shared" si="328"/>
        <v>0.26703624374866169</v>
      </c>
      <c r="AJ2320">
        <f t="shared" si="329"/>
        <v>0.32765472814591046</v>
      </c>
      <c r="AK2320">
        <f t="shared" si="334"/>
        <v>40.513236657960881</v>
      </c>
    </row>
    <row r="2321" spans="1:37" x14ac:dyDescent="0.2">
      <c r="A2321">
        <v>16</v>
      </c>
      <c r="B2321">
        <v>45075</v>
      </c>
      <c r="C2321">
        <v>45</v>
      </c>
      <c r="D2321" t="s">
        <v>1331</v>
      </c>
      <c r="E2321">
        <v>75</v>
      </c>
      <c r="F2321" t="s">
        <v>1319</v>
      </c>
      <c r="G2321">
        <v>43</v>
      </c>
      <c r="H2321">
        <v>14</v>
      </c>
      <c r="I2321">
        <v>65</v>
      </c>
      <c r="J2321">
        <v>60</v>
      </c>
      <c r="K2321">
        <v>19</v>
      </c>
      <c r="L2321">
        <v>85</v>
      </c>
      <c r="M2321">
        <v>75</v>
      </c>
      <c r="N2321">
        <v>27</v>
      </c>
      <c r="O2321">
        <v>105</v>
      </c>
      <c r="P2321">
        <v>7041</v>
      </c>
      <c r="Q2321">
        <v>0.87948714864665101</v>
      </c>
      <c r="R2321">
        <f t="shared" si="330"/>
        <v>1</v>
      </c>
      <c r="S2321">
        <f t="shared" si="331"/>
        <v>6192.4690136210702</v>
      </c>
      <c r="T2321">
        <v>67.260000000000005</v>
      </c>
      <c r="U2321">
        <f t="shared" si="332"/>
        <v>59.154305617973755</v>
      </c>
      <c r="V2321">
        <v>0</v>
      </c>
      <c r="W2321">
        <v>9716</v>
      </c>
      <c r="X2321">
        <v>0</v>
      </c>
      <c r="Y2321" s="3">
        <v>0.1</v>
      </c>
      <c r="Z2321">
        <v>30</v>
      </c>
      <c r="AA2321" s="1">
        <f t="shared" si="333"/>
        <v>0.1060792482526339</v>
      </c>
      <c r="AB2321" s="4">
        <v>2970000</v>
      </c>
      <c r="AC2321" s="4">
        <v>2.5</v>
      </c>
      <c r="AD2321" s="4">
        <v>0</v>
      </c>
      <c r="AE2321" s="4">
        <v>239000</v>
      </c>
      <c r="AF2321" s="1">
        <v>0.32216272289999998</v>
      </c>
      <c r="AG2321" s="2">
        <f t="shared" si="326"/>
        <v>0.25372425887897748</v>
      </c>
      <c r="AH2321" s="2">
        <f t="shared" si="327"/>
        <v>0.30547861536798204</v>
      </c>
      <c r="AI2321">
        <f t="shared" si="328"/>
        <v>0.27079178878412635</v>
      </c>
      <c r="AJ2321">
        <f t="shared" si="329"/>
        <v>0.33123433395566854</v>
      </c>
      <c r="AK2321">
        <f t="shared" si="334"/>
        <v>40.40260582351214</v>
      </c>
    </row>
    <row r="2322" spans="1:37" x14ac:dyDescent="0.2">
      <c r="A2322">
        <v>16</v>
      </c>
      <c r="B2322">
        <v>45077</v>
      </c>
      <c r="C2322">
        <v>45</v>
      </c>
      <c r="D2322" t="s">
        <v>1155</v>
      </c>
      <c r="E2322">
        <v>77</v>
      </c>
      <c r="F2322" t="s">
        <v>1319</v>
      </c>
      <c r="G2322">
        <v>43</v>
      </c>
      <c r="H2322">
        <v>14</v>
      </c>
      <c r="I2322">
        <v>65</v>
      </c>
      <c r="J2322">
        <v>60</v>
      </c>
      <c r="K2322">
        <v>19</v>
      </c>
      <c r="L2322">
        <v>85</v>
      </c>
      <c r="M2322">
        <v>75</v>
      </c>
      <c r="N2322">
        <v>27</v>
      </c>
      <c r="O2322">
        <v>105</v>
      </c>
      <c r="P2322">
        <v>7041</v>
      </c>
      <c r="Q2322">
        <v>0.86203116178512595</v>
      </c>
      <c r="R2322">
        <f t="shared" si="330"/>
        <v>1</v>
      </c>
      <c r="S2322">
        <f t="shared" si="331"/>
        <v>6069.5614101290721</v>
      </c>
      <c r="T2322">
        <v>67.260000000000005</v>
      </c>
      <c r="U2322">
        <f t="shared" si="332"/>
        <v>57.980215941667574</v>
      </c>
      <c r="V2322">
        <v>0</v>
      </c>
      <c r="W2322">
        <v>9716</v>
      </c>
      <c r="X2322">
        <v>0</v>
      </c>
      <c r="Y2322" s="3">
        <v>0.1</v>
      </c>
      <c r="Z2322">
        <v>30</v>
      </c>
      <c r="AA2322" s="1">
        <f t="shared" si="333"/>
        <v>0.1060792482526339</v>
      </c>
      <c r="AB2322" s="4">
        <v>2970000</v>
      </c>
      <c r="AC2322" s="4">
        <v>2.5</v>
      </c>
      <c r="AD2322" s="4">
        <v>0</v>
      </c>
      <c r="AE2322" s="4">
        <v>239000</v>
      </c>
      <c r="AF2322" s="1">
        <v>0.32353090000000001</v>
      </c>
      <c r="AG2322" s="2">
        <f t="shared" si="326"/>
        <v>0.24763668503839395</v>
      </c>
      <c r="AH2322" s="2">
        <f t="shared" si="327"/>
        <v>0.29917281229857218</v>
      </c>
      <c r="AI2322">
        <f t="shared" si="328"/>
        <v>0.26463223908232669</v>
      </c>
      <c r="AJ2322">
        <f t="shared" si="329"/>
        <v>0.3248198770504212</v>
      </c>
      <c r="AK2322">
        <f t="shared" si="334"/>
        <v>40.242319812753799</v>
      </c>
    </row>
    <row r="2323" spans="1:37" x14ac:dyDescent="0.2">
      <c r="A2323">
        <v>16</v>
      </c>
      <c r="B2323">
        <v>45079</v>
      </c>
      <c r="C2323">
        <v>45</v>
      </c>
      <c r="D2323" t="s">
        <v>288</v>
      </c>
      <c r="E2323">
        <v>79</v>
      </c>
      <c r="F2323" t="s">
        <v>1319</v>
      </c>
      <c r="G2323">
        <v>43</v>
      </c>
      <c r="H2323">
        <v>14</v>
      </c>
      <c r="I2323">
        <v>65</v>
      </c>
      <c r="J2323">
        <v>60</v>
      </c>
      <c r="K2323">
        <v>19</v>
      </c>
      <c r="L2323">
        <v>85</v>
      </c>
      <c r="M2323">
        <v>75</v>
      </c>
      <c r="N2323">
        <v>27</v>
      </c>
      <c r="O2323">
        <v>105</v>
      </c>
      <c r="P2323">
        <v>7041</v>
      </c>
      <c r="Q2323">
        <v>0.87510083537352701</v>
      </c>
      <c r="R2323">
        <f t="shared" si="330"/>
        <v>1</v>
      </c>
      <c r="S2323">
        <f t="shared" si="331"/>
        <v>6161.584981865004</v>
      </c>
      <c r="T2323">
        <v>67.260000000000005</v>
      </c>
      <c r="U2323">
        <f t="shared" si="332"/>
        <v>58.859282187223428</v>
      </c>
      <c r="V2323">
        <v>0</v>
      </c>
      <c r="W2323">
        <v>9716</v>
      </c>
      <c r="X2323">
        <v>0</v>
      </c>
      <c r="Y2323" s="3">
        <v>0.1</v>
      </c>
      <c r="Z2323">
        <v>30</v>
      </c>
      <c r="AA2323" s="1">
        <f t="shared" si="333"/>
        <v>0.1060792482526339</v>
      </c>
      <c r="AB2323" s="4">
        <v>2970000</v>
      </c>
      <c r="AC2323" s="4">
        <v>2.5</v>
      </c>
      <c r="AD2323" s="4">
        <v>0</v>
      </c>
      <c r="AE2323" s="4">
        <v>239000</v>
      </c>
      <c r="AF2323" s="1">
        <v>0.31909088889999998</v>
      </c>
      <c r="AG2323" s="2">
        <f t="shared" si="326"/>
        <v>0.25488922491841509</v>
      </c>
      <c r="AH2323" s="2">
        <f t="shared" si="327"/>
        <v>0.30714036781632503</v>
      </c>
      <c r="AI2323">
        <f t="shared" si="328"/>
        <v>0.27212060377181779</v>
      </c>
      <c r="AJ2323">
        <f t="shared" si="329"/>
        <v>0.33314343067228308</v>
      </c>
      <c r="AK2323">
        <f t="shared" si="334"/>
        <v>40.767487796979431</v>
      </c>
    </row>
    <row r="2324" spans="1:37" x14ac:dyDescent="0.2">
      <c r="A2324">
        <v>16</v>
      </c>
      <c r="B2324">
        <v>45081</v>
      </c>
      <c r="C2324">
        <v>45</v>
      </c>
      <c r="D2324" t="s">
        <v>1455</v>
      </c>
      <c r="E2324">
        <v>81</v>
      </c>
      <c r="F2324" t="s">
        <v>1319</v>
      </c>
      <c r="G2324">
        <v>43</v>
      </c>
      <c r="H2324">
        <v>14</v>
      </c>
      <c r="I2324">
        <v>65</v>
      </c>
      <c r="J2324">
        <v>60</v>
      </c>
      <c r="K2324">
        <v>19</v>
      </c>
      <c r="L2324">
        <v>85</v>
      </c>
      <c r="M2324">
        <v>75</v>
      </c>
      <c r="N2324">
        <v>27</v>
      </c>
      <c r="O2324">
        <v>105</v>
      </c>
      <c r="P2324">
        <v>7041</v>
      </c>
      <c r="Q2324">
        <v>0.86497335135936704</v>
      </c>
      <c r="R2324">
        <f t="shared" si="330"/>
        <v>1</v>
      </c>
      <c r="S2324">
        <f t="shared" si="331"/>
        <v>6090.2773669213029</v>
      </c>
      <c r="T2324">
        <v>67.260000000000005</v>
      </c>
      <c r="U2324">
        <f t="shared" si="332"/>
        <v>58.178107612431035</v>
      </c>
      <c r="V2324">
        <v>0</v>
      </c>
      <c r="W2324">
        <v>9716</v>
      </c>
      <c r="X2324">
        <v>0</v>
      </c>
      <c r="Y2324" s="3">
        <v>0.1</v>
      </c>
      <c r="Z2324">
        <v>30</v>
      </c>
      <c r="AA2324" s="1">
        <f t="shared" si="333"/>
        <v>0.1060792482526339</v>
      </c>
      <c r="AB2324" s="4">
        <v>2970000</v>
      </c>
      <c r="AC2324" s="4">
        <v>2.5</v>
      </c>
      <c r="AD2324" s="4">
        <v>0</v>
      </c>
      <c r="AE2324" s="4">
        <v>239000</v>
      </c>
      <c r="AF2324" s="1">
        <v>0.32042294740000005</v>
      </c>
      <c r="AG2324" s="2">
        <f t="shared" si="326"/>
        <v>0.25089204925792807</v>
      </c>
      <c r="AH2324" s="2">
        <f t="shared" si="327"/>
        <v>0.30292659789871618</v>
      </c>
      <c r="AI2324">
        <f t="shared" si="328"/>
        <v>0.26805199149271347</v>
      </c>
      <c r="AJ2324">
        <f t="shared" si="329"/>
        <v>0.32882182095253942</v>
      </c>
      <c r="AK2324">
        <f t="shared" si="334"/>
        <v>40.608402647781354</v>
      </c>
    </row>
    <row r="2325" spans="1:37" x14ac:dyDescent="0.2">
      <c r="A2325">
        <v>16</v>
      </c>
      <c r="B2325">
        <v>45083</v>
      </c>
      <c r="C2325">
        <v>45</v>
      </c>
      <c r="D2325" t="s">
        <v>1473</v>
      </c>
      <c r="E2325">
        <v>83</v>
      </c>
      <c r="F2325" t="s">
        <v>1319</v>
      </c>
      <c r="G2325">
        <v>43</v>
      </c>
      <c r="H2325">
        <v>14</v>
      </c>
      <c r="I2325">
        <v>65</v>
      </c>
      <c r="J2325">
        <v>60</v>
      </c>
      <c r="K2325">
        <v>19</v>
      </c>
      <c r="L2325">
        <v>85</v>
      </c>
      <c r="M2325">
        <v>75</v>
      </c>
      <c r="N2325">
        <v>27</v>
      </c>
      <c r="O2325">
        <v>105</v>
      </c>
      <c r="P2325">
        <v>7041</v>
      </c>
      <c r="Q2325">
        <v>0.85352136194705996</v>
      </c>
      <c r="R2325">
        <f t="shared" si="330"/>
        <v>1</v>
      </c>
      <c r="S2325">
        <f t="shared" si="331"/>
        <v>6009.6439094692496</v>
      </c>
      <c r="T2325">
        <v>67.260000000000005</v>
      </c>
      <c r="U2325">
        <f t="shared" si="332"/>
        <v>57.407846804559256</v>
      </c>
      <c r="V2325">
        <v>0</v>
      </c>
      <c r="W2325">
        <v>9716</v>
      </c>
      <c r="X2325">
        <v>0</v>
      </c>
      <c r="Y2325" s="3">
        <v>0.1</v>
      </c>
      <c r="Z2325">
        <v>30</v>
      </c>
      <c r="AA2325" s="1">
        <f t="shared" si="333"/>
        <v>0.1060792482526339</v>
      </c>
      <c r="AB2325" s="4">
        <v>2970000</v>
      </c>
      <c r="AC2325" s="4">
        <v>2.5</v>
      </c>
      <c r="AD2325" s="4">
        <v>0</v>
      </c>
      <c r="AE2325" s="4">
        <v>239000</v>
      </c>
      <c r="AF2325" s="1">
        <v>0.32208998209999995</v>
      </c>
      <c r="AG2325" s="2">
        <f t="shared" si="326"/>
        <v>0.24628896855532048</v>
      </c>
      <c r="AH2325" s="2">
        <f t="shared" si="327"/>
        <v>0.29805497937194497</v>
      </c>
      <c r="AI2325">
        <f t="shared" si="328"/>
        <v>0.26336034226394084</v>
      </c>
      <c r="AJ2325">
        <f t="shared" si="329"/>
        <v>0.32381650051599314</v>
      </c>
      <c r="AK2325">
        <f t="shared" si="334"/>
        <v>40.411165747828043</v>
      </c>
    </row>
    <row r="2326" spans="1:37" x14ac:dyDescent="0.2">
      <c r="A2326">
        <v>16</v>
      </c>
      <c r="B2326">
        <v>45085</v>
      </c>
      <c r="C2326">
        <v>45</v>
      </c>
      <c r="D2326" t="s">
        <v>197</v>
      </c>
      <c r="E2326">
        <v>85</v>
      </c>
      <c r="F2326" t="s">
        <v>1319</v>
      </c>
      <c r="G2326">
        <v>43</v>
      </c>
      <c r="H2326">
        <v>14</v>
      </c>
      <c r="I2326">
        <v>65</v>
      </c>
      <c r="J2326">
        <v>60</v>
      </c>
      <c r="K2326">
        <v>19</v>
      </c>
      <c r="L2326">
        <v>85</v>
      </c>
      <c r="M2326">
        <v>75</v>
      </c>
      <c r="N2326">
        <v>27</v>
      </c>
      <c r="O2326">
        <v>105</v>
      </c>
      <c r="P2326">
        <v>7041</v>
      </c>
      <c r="Q2326">
        <v>0.88217116594314604</v>
      </c>
      <c r="R2326">
        <f t="shared" si="330"/>
        <v>1</v>
      </c>
      <c r="S2326">
        <f t="shared" si="331"/>
        <v>6211.3671794056909</v>
      </c>
      <c r="T2326">
        <v>67.260000000000005</v>
      </c>
      <c r="U2326">
        <f t="shared" si="332"/>
        <v>59.334832621336005</v>
      </c>
      <c r="V2326">
        <v>0</v>
      </c>
      <c r="W2326">
        <v>9716</v>
      </c>
      <c r="X2326">
        <v>0</v>
      </c>
      <c r="Y2326" s="3">
        <v>0.1</v>
      </c>
      <c r="Z2326">
        <v>30</v>
      </c>
      <c r="AA2326" s="1">
        <f t="shared" si="333"/>
        <v>0.1060792482526339</v>
      </c>
      <c r="AB2326" s="4">
        <v>2970000</v>
      </c>
      <c r="AC2326" s="4">
        <v>2.5</v>
      </c>
      <c r="AD2326" s="4">
        <v>0</v>
      </c>
      <c r="AE2326" s="4">
        <v>239000</v>
      </c>
      <c r="AF2326" s="1">
        <v>0.31961403229999996</v>
      </c>
      <c r="AG2326" s="2">
        <f t="shared" si="326"/>
        <v>0.2565280160609566</v>
      </c>
      <c r="AH2326" s="2">
        <f t="shared" si="327"/>
        <v>0.30869387994641712</v>
      </c>
      <c r="AI2326">
        <f t="shared" si="328"/>
        <v>0.27373126838704803</v>
      </c>
      <c r="AJ2326">
        <f t="shared" si="329"/>
        <v>0.33465448335792369</v>
      </c>
      <c r="AK2326">
        <f t="shared" si="334"/>
        <v>40.704851674492858</v>
      </c>
    </row>
    <row r="2327" spans="1:37" x14ac:dyDescent="0.2">
      <c r="A2327">
        <v>16</v>
      </c>
      <c r="B2327">
        <v>45087</v>
      </c>
      <c r="C2327">
        <v>45</v>
      </c>
      <c r="D2327" t="s">
        <v>237</v>
      </c>
      <c r="E2327">
        <v>87</v>
      </c>
      <c r="F2327" t="s">
        <v>1319</v>
      </c>
      <c r="G2327">
        <v>43</v>
      </c>
      <c r="H2327">
        <v>14</v>
      </c>
      <c r="I2327">
        <v>65</v>
      </c>
      <c r="J2327">
        <v>60</v>
      </c>
      <c r="K2327">
        <v>19</v>
      </c>
      <c r="L2327">
        <v>85</v>
      </c>
      <c r="M2327">
        <v>75</v>
      </c>
      <c r="N2327">
        <v>27</v>
      </c>
      <c r="O2327">
        <v>105</v>
      </c>
      <c r="P2327">
        <v>7041</v>
      </c>
      <c r="Q2327">
        <v>0.85882332233282199</v>
      </c>
      <c r="R2327">
        <f t="shared" si="330"/>
        <v>1</v>
      </c>
      <c r="S2327">
        <f t="shared" si="331"/>
        <v>6046.9750125453993</v>
      </c>
      <c r="T2327">
        <v>67.260000000000005</v>
      </c>
      <c r="U2327">
        <f t="shared" si="332"/>
        <v>57.764456660105608</v>
      </c>
      <c r="V2327">
        <v>0</v>
      </c>
      <c r="W2327">
        <v>9716</v>
      </c>
      <c r="X2327">
        <v>0</v>
      </c>
      <c r="Y2327" s="3">
        <v>0.1</v>
      </c>
      <c r="Z2327">
        <v>30</v>
      </c>
      <c r="AA2327" s="1">
        <f t="shared" si="333"/>
        <v>0.1060792482526339</v>
      </c>
      <c r="AB2327" s="4">
        <v>2970000</v>
      </c>
      <c r="AC2327" s="4">
        <v>2.5</v>
      </c>
      <c r="AD2327" s="4">
        <v>0</v>
      </c>
      <c r="AE2327" s="4">
        <v>239000</v>
      </c>
      <c r="AF2327" s="1">
        <v>0.32062473169999994</v>
      </c>
      <c r="AG2327" s="2">
        <f t="shared" si="326"/>
        <v>0.2489514113615412</v>
      </c>
      <c r="AH2327" s="2">
        <f t="shared" si="327"/>
        <v>0.30095330660322073</v>
      </c>
      <c r="AI2327">
        <f t="shared" si="328"/>
        <v>0.26610058392750124</v>
      </c>
      <c r="AJ2327">
        <f t="shared" si="329"/>
        <v>0.32683227190328035</v>
      </c>
      <c r="AK2327">
        <f t="shared" si="334"/>
        <v>40.584419228562176</v>
      </c>
    </row>
    <row r="2328" spans="1:37" x14ac:dyDescent="0.2">
      <c r="A2328">
        <v>16</v>
      </c>
      <c r="B2328">
        <v>45089</v>
      </c>
      <c r="C2328">
        <v>45</v>
      </c>
      <c r="D2328" t="s">
        <v>1471</v>
      </c>
      <c r="E2328">
        <v>89</v>
      </c>
      <c r="F2328" t="s">
        <v>1319</v>
      </c>
      <c r="G2328">
        <v>43</v>
      </c>
      <c r="H2328">
        <v>14</v>
      </c>
      <c r="I2328">
        <v>65</v>
      </c>
      <c r="J2328">
        <v>60</v>
      </c>
      <c r="K2328">
        <v>19</v>
      </c>
      <c r="L2328">
        <v>85</v>
      </c>
      <c r="M2328">
        <v>75</v>
      </c>
      <c r="N2328">
        <v>27</v>
      </c>
      <c r="O2328">
        <v>105</v>
      </c>
      <c r="P2328">
        <v>7041</v>
      </c>
      <c r="Q2328">
        <v>0.892246469207432</v>
      </c>
      <c r="R2328">
        <f t="shared" si="330"/>
        <v>1</v>
      </c>
      <c r="S2328">
        <f t="shared" si="331"/>
        <v>6282.3073896895285</v>
      </c>
      <c r="T2328">
        <v>67.260000000000005</v>
      </c>
      <c r="U2328">
        <f t="shared" si="332"/>
        <v>60.012497518891884</v>
      </c>
      <c r="V2328">
        <v>0</v>
      </c>
      <c r="W2328">
        <v>9716</v>
      </c>
      <c r="X2328">
        <v>0</v>
      </c>
      <c r="Y2328" s="3">
        <v>0.1</v>
      </c>
      <c r="Z2328">
        <v>30</v>
      </c>
      <c r="AA2328" s="1">
        <f t="shared" si="333"/>
        <v>0.1060792482526339</v>
      </c>
      <c r="AB2328" s="4">
        <v>2970000</v>
      </c>
      <c r="AC2328" s="4">
        <v>2.5</v>
      </c>
      <c r="AD2328" s="4">
        <v>0</v>
      </c>
      <c r="AE2328" s="4">
        <v>239000</v>
      </c>
      <c r="AF2328" s="1">
        <v>0.32058025400000001</v>
      </c>
      <c r="AG2328" s="2">
        <f t="shared" si="326"/>
        <v>0.25867583011821854</v>
      </c>
      <c r="AH2328" s="2">
        <f t="shared" si="327"/>
        <v>0.31068491935582332</v>
      </c>
      <c r="AI2328">
        <f t="shared" si="328"/>
        <v>0.2758273753913319</v>
      </c>
      <c r="AJ2328">
        <f t="shared" si="329"/>
        <v>0.33656746646413327</v>
      </c>
      <c r="AK2328">
        <f t="shared" si="334"/>
        <v>40.589703107877838</v>
      </c>
    </row>
    <row r="2329" spans="1:37" x14ac:dyDescent="0.2">
      <c r="A2329">
        <v>16</v>
      </c>
      <c r="B2329">
        <v>45091</v>
      </c>
      <c r="C2329">
        <v>45</v>
      </c>
      <c r="D2329" t="s">
        <v>445</v>
      </c>
      <c r="E2329">
        <v>91</v>
      </c>
      <c r="F2329" t="s">
        <v>1319</v>
      </c>
      <c r="G2329">
        <v>43</v>
      </c>
      <c r="H2329">
        <v>14</v>
      </c>
      <c r="I2329">
        <v>65</v>
      </c>
      <c r="J2329">
        <v>60</v>
      </c>
      <c r="K2329">
        <v>19</v>
      </c>
      <c r="L2329">
        <v>85</v>
      </c>
      <c r="M2329">
        <v>75</v>
      </c>
      <c r="N2329">
        <v>27</v>
      </c>
      <c r="O2329">
        <v>105</v>
      </c>
      <c r="P2329">
        <v>7041</v>
      </c>
      <c r="Q2329">
        <v>0.86545091569423704</v>
      </c>
      <c r="R2329">
        <f t="shared" si="330"/>
        <v>1</v>
      </c>
      <c r="S2329">
        <f t="shared" si="331"/>
        <v>6093.6398974031226</v>
      </c>
      <c r="T2329">
        <v>67.260000000000005</v>
      </c>
      <c r="U2329">
        <f t="shared" si="332"/>
        <v>58.210228589594387</v>
      </c>
      <c r="V2329">
        <v>0</v>
      </c>
      <c r="W2329">
        <v>9716</v>
      </c>
      <c r="X2329">
        <v>0</v>
      </c>
      <c r="Y2329" s="3">
        <v>0.1</v>
      </c>
      <c r="Z2329">
        <v>30</v>
      </c>
      <c r="AA2329" s="1">
        <f t="shared" si="333"/>
        <v>0.1060792482526339</v>
      </c>
      <c r="AB2329" s="4">
        <v>2970000</v>
      </c>
      <c r="AC2329" s="4">
        <v>2.5</v>
      </c>
      <c r="AD2329" s="4">
        <v>0</v>
      </c>
      <c r="AE2329" s="4">
        <v>239000</v>
      </c>
      <c r="AF2329" s="1">
        <v>0.31995564710000002</v>
      </c>
      <c r="AG2329" s="2">
        <f t="shared" si="326"/>
        <v>0.25139720452954212</v>
      </c>
      <c r="AH2329" s="2">
        <f t="shared" si="327"/>
        <v>0.30350753137698155</v>
      </c>
      <c r="AI2329">
        <f t="shared" si="328"/>
        <v>0.26858213975777062</v>
      </c>
      <c r="AJ2329">
        <f t="shared" si="329"/>
        <v>0.32944048353276717</v>
      </c>
      <c r="AK2329">
        <f t="shared" si="334"/>
        <v>40.664060574594764</v>
      </c>
    </row>
    <row r="2330" spans="1:37" x14ac:dyDescent="0.2">
      <c r="A2330">
        <v>4</v>
      </c>
      <c r="B2330">
        <v>46003</v>
      </c>
      <c r="C2330">
        <v>46</v>
      </c>
      <c r="D2330" t="s">
        <v>452</v>
      </c>
      <c r="E2330">
        <v>3</v>
      </c>
      <c r="F2330" t="s">
        <v>293</v>
      </c>
      <c r="G2330">
        <v>43</v>
      </c>
      <c r="H2330">
        <v>14</v>
      </c>
      <c r="I2330">
        <v>65</v>
      </c>
      <c r="J2330">
        <v>60</v>
      </c>
      <c r="K2330">
        <v>19</v>
      </c>
      <c r="L2330">
        <v>85</v>
      </c>
      <c r="M2330">
        <v>75</v>
      </c>
      <c r="N2330">
        <v>27</v>
      </c>
      <c r="O2330">
        <v>105</v>
      </c>
      <c r="P2330">
        <v>7041</v>
      </c>
      <c r="Q2330">
        <v>0.95240214169025394</v>
      </c>
      <c r="R2330">
        <f t="shared" si="330"/>
        <v>1</v>
      </c>
      <c r="S2330">
        <f t="shared" si="331"/>
        <v>6705.8634796410779</v>
      </c>
      <c r="T2330">
        <v>67.260000000000005</v>
      </c>
      <c r="U2330">
        <f t="shared" si="332"/>
        <v>64.058568050086478</v>
      </c>
      <c r="V2330">
        <v>0</v>
      </c>
      <c r="W2330">
        <v>9716</v>
      </c>
      <c r="X2330">
        <v>0</v>
      </c>
      <c r="Y2330" s="3">
        <v>0.1</v>
      </c>
      <c r="Z2330">
        <v>30</v>
      </c>
      <c r="AA2330" s="1">
        <f t="shared" si="333"/>
        <v>0.1060792482526339</v>
      </c>
      <c r="AB2330" s="4">
        <v>2970000</v>
      </c>
      <c r="AC2330" s="4">
        <v>2.5</v>
      </c>
      <c r="AD2330" s="4">
        <v>0</v>
      </c>
      <c r="AE2330" s="4">
        <v>239000</v>
      </c>
      <c r="AF2330" s="1">
        <v>0.32248104550000001</v>
      </c>
      <c r="AG2330" s="2">
        <f t="shared" si="326"/>
        <v>0.27448837255118602</v>
      </c>
      <c r="AH2330" s="2">
        <f t="shared" si="327"/>
        <v>0.32619179013026667</v>
      </c>
      <c r="AI2330">
        <f t="shared" si="328"/>
        <v>0.29153910190248195</v>
      </c>
      <c r="AJ2330">
        <f t="shared" si="329"/>
        <v>0.35192214681759548</v>
      </c>
      <c r="AK2330">
        <f t="shared" si="334"/>
        <v>40.365191977951667</v>
      </c>
    </row>
    <row r="2331" spans="1:37" x14ac:dyDescent="0.2">
      <c r="A2331">
        <v>4</v>
      </c>
      <c r="B2331">
        <v>46005</v>
      </c>
      <c r="C2331">
        <v>46</v>
      </c>
      <c r="D2331" t="s">
        <v>453</v>
      </c>
      <c r="E2331">
        <v>5</v>
      </c>
      <c r="F2331" t="s">
        <v>293</v>
      </c>
      <c r="G2331">
        <v>43</v>
      </c>
      <c r="H2331">
        <v>14</v>
      </c>
      <c r="I2331">
        <v>65</v>
      </c>
      <c r="J2331">
        <v>60</v>
      </c>
      <c r="K2331">
        <v>19</v>
      </c>
      <c r="L2331">
        <v>85</v>
      </c>
      <c r="M2331">
        <v>75</v>
      </c>
      <c r="N2331">
        <v>27</v>
      </c>
      <c r="O2331">
        <v>105</v>
      </c>
      <c r="P2331">
        <v>7041</v>
      </c>
      <c r="Q2331">
        <v>0.95614110119640805</v>
      </c>
      <c r="R2331">
        <f t="shared" si="330"/>
        <v>1</v>
      </c>
      <c r="S2331">
        <f t="shared" si="331"/>
        <v>6732.1894935239088</v>
      </c>
      <c r="T2331">
        <v>67.260000000000005</v>
      </c>
      <c r="U2331">
        <f t="shared" si="332"/>
        <v>64.310050466470415</v>
      </c>
      <c r="V2331">
        <v>0</v>
      </c>
      <c r="W2331">
        <v>9716</v>
      </c>
      <c r="X2331">
        <v>0</v>
      </c>
      <c r="Y2331" s="3">
        <v>0.1</v>
      </c>
      <c r="Z2331">
        <v>30</v>
      </c>
      <c r="AA2331" s="1">
        <f t="shared" si="333"/>
        <v>0.1060792482526339</v>
      </c>
      <c r="AB2331" s="4">
        <v>2970000</v>
      </c>
      <c r="AC2331" s="4">
        <v>2.5</v>
      </c>
      <c r="AD2331" s="4">
        <v>0</v>
      </c>
      <c r="AE2331" s="4">
        <v>239000</v>
      </c>
      <c r="AF2331" s="1">
        <v>0.3180049385</v>
      </c>
      <c r="AG2331" s="2">
        <f t="shared" si="326"/>
        <v>0.27944471795151199</v>
      </c>
      <c r="AH2331" s="2">
        <f t="shared" si="327"/>
        <v>0.33187378027808651</v>
      </c>
      <c r="AI2331">
        <f t="shared" si="328"/>
        <v>0.29673477778075874</v>
      </c>
      <c r="AJ2331">
        <f t="shared" si="329"/>
        <v>0.3579654271816462</v>
      </c>
      <c r="AK2331">
        <f t="shared" si="334"/>
        <v>40.898166879751351</v>
      </c>
    </row>
    <row r="2332" spans="1:37" x14ac:dyDescent="0.2">
      <c r="A2332">
        <v>4</v>
      </c>
      <c r="B2332">
        <v>46007</v>
      </c>
      <c r="C2332">
        <v>46</v>
      </c>
      <c r="D2332" t="s">
        <v>422</v>
      </c>
      <c r="E2332">
        <v>7</v>
      </c>
      <c r="F2332" t="s">
        <v>293</v>
      </c>
      <c r="G2332">
        <v>43</v>
      </c>
      <c r="H2332">
        <v>14</v>
      </c>
      <c r="I2332">
        <v>65</v>
      </c>
      <c r="J2332">
        <v>60</v>
      </c>
      <c r="K2332">
        <v>19</v>
      </c>
      <c r="L2332">
        <v>85</v>
      </c>
      <c r="M2332">
        <v>75</v>
      </c>
      <c r="N2332">
        <v>27</v>
      </c>
      <c r="O2332">
        <v>105</v>
      </c>
      <c r="P2332">
        <v>7041</v>
      </c>
      <c r="Q2332">
        <v>0.92422023249996998</v>
      </c>
      <c r="R2332">
        <f t="shared" si="330"/>
        <v>1</v>
      </c>
      <c r="S2332">
        <f t="shared" si="331"/>
        <v>6507.4346570322887</v>
      </c>
      <c r="T2332">
        <v>67.260000000000005</v>
      </c>
      <c r="U2332">
        <f t="shared" si="332"/>
        <v>62.163052837947987</v>
      </c>
      <c r="V2332">
        <v>0</v>
      </c>
      <c r="W2332">
        <v>9716</v>
      </c>
      <c r="X2332">
        <v>0</v>
      </c>
      <c r="Y2332" s="3">
        <v>0.1</v>
      </c>
      <c r="Z2332">
        <v>30</v>
      </c>
      <c r="AA2332" s="1">
        <f t="shared" si="333"/>
        <v>0.1060792482526339</v>
      </c>
      <c r="AB2332" s="4">
        <v>2970000</v>
      </c>
      <c r="AC2332" s="4">
        <v>2.5</v>
      </c>
      <c r="AD2332" s="4">
        <v>0</v>
      </c>
      <c r="AE2332" s="4">
        <v>239000</v>
      </c>
      <c r="AF2332" s="1">
        <v>0.37340244589999999</v>
      </c>
      <c r="AG2332" s="2">
        <f t="shared" si="326"/>
        <v>0.23004144942978957</v>
      </c>
      <c r="AH2332" s="2">
        <f t="shared" si="327"/>
        <v>0.2747144571994074</v>
      </c>
      <c r="AI2332">
        <f t="shared" si="328"/>
        <v>0.24477342522336978</v>
      </c>
      <c r="AJ2332">
        <f t="shared" si="329"/>
        <v>0.29694445329152119</v>
      </c>
      <c r="AK2332">
        <f t="shared" si="334"/>
        <v>35.201464147286842</v>
      </c>
    </row>
    <row r="2333" spans="1:37" x14ac:dyDescent="0.2">
      <c r="A2333">
        <v>4</v>
      </c>
      <c r="B2333">
        <v>46009</v>
      </c>
      <c r="C2333">
        <v>46</v>
      </c>
      <c r="D2333" t="s">
        <v>393</v>
      </c>
      <c r="E2333">
        <v>9</v>
      </c>
      <c r="F2333" t="s">
        <v>293</v>
      </c>
      <c r="G2333">
        <v>43</v>
      </c>
      <c r="H2333">
        <v>14</v>
      </c>
      <c r="I2333">
        <v>65</v>
      </c>
      <c r="J2333">
        <v>60</v>
      </c>
      <c r="K2333">
        <v>19</v>
      </c>
      <c r="L2333">
        <v>85</v>
      </c>
      <c r="M2333">
        <v>75</v>
      </c>
      <c r="N2333">
        <v>27</v>
      </c>
      <c r="O2333">
        <v>105</v>
      </c>
      <c r="P2333">
        <v>7041</v>
      </c>
      <c r="Q2333">
        <v>0.95749350388844801</v>
      </c>
      <c r="R2333">
        <f t="shared" si="330"/>
        <v>1</v>
      </c>
      <c r="S2333">
        <f t="shared" si="331"/>
        <v>6741.711760878562</v>
      </c>
      <c r="T2333">
        <v>67.260000000000005</v>
      </c>
      <c r="U2333">
        <f t="shared" si="332"/>
        <v>64.401013071537022</v>
      </c>
      <c r="V2333">
        <v>0</v>
      </c>
      <c r="W2333">
        <v>9716</v>
      </c>
      <c r="X2333">
        <v>0</v>
      </c>
      <c r="Y2333" s="3">
        <v>0.1</v>
      </c>
      <c r="Z2333">
        <v>30</v>
      </c>
      <c r="AA2333" s="1">
        <f t="shared" si="333"/>
        <v>0.1060792482526339</v>
      </c>
      <c r="AB2333" s="4">
        <v>2970000</v>
      </c>
      <c r="AC2333" s="4">
        <v>2.5</v>
      </c>
      <c r="AD2333" s="4">
        <v>0</v>
      </c>
      <c r="AE2333" s="4">
        <v>239000</v>
      </c>
      <c r="AF2333" s="1">
        <v>0.3212680208</v>
      </c>
      <c r="AG2333" s="2">
        <f t="shared" si="326"/>
        <v>0.27699767288070071</v>
      </c>
      <c r="AH2333" s="2">
        <f t="shared" si="327"/>
        <v>0.32889574279006029</v>
      </c>
      <c r="AI2333">
        <f t="shared" si="328"/>
        <v>0.29411260201488049</v>
      </c>
      <c r="AJ2333">
        <f t="shared" si="329"/>
        <v>0.35472301464523021</v>
      </c>
      <c r="AK2333">
        <f t="shared" si="334"/>
        <v>40.508161119496236</v>
      </c>
    </row>
    <row r="2334" spans="1:37" x14ac:dyDescent="0.2">
      <c r="A2334">
        <v>4</v>
      </c>
      <c r="B2334">
        <v>46011</v>
      </c>
      <c r="C2334">
        <v>46</v>
      </c>
      <c r="D2334" t="s">
        <v>556</v>
      </c>
      <c r="E2334">
        <v>11</v>
      </c>
      <c r="F2334" t="s">
        <v>293</v>
      </c>
      <c r="G2334">
        <v>43</v>
      </c>
      <c r="H2334">
        <v>14</v>
      </c>
      <c r="I2334">
        <v>65</v>
      </c>
      <c r="J2334">
        <v>60</v>
      </c>
      <c r="K2334">
        <v>19</v>
      </c>
      <c r="L2334">
        <v>85</v>
      </c>
      <c r="M2334">
        <v>75</v>
      </c>
      <c r="N2334">
        <v>27</v>
      </c>
      <c r="O2334">
        <v>105</v>
      </c>
      <c r="P2334">
        <v>7041</v>
      </c>
      <c r="Q2334">
        <v>0.97252216604020902</v>
      </c>
      <c r="R2334">
        <f t="shared" si="330"/>
        <v>1</v>
      </c>
      <c r="S2334">
        <f t="shared" si="331"/>
        <v>6847.5285710891121</v>
      </c>
      <c r="T2334">
        <v>67.260000000000005</v>
      </c>
      <c r="U2334">
        <f t="shared" si="332"/>
        <v>65.411840887864457</v>
      </c>
      <c r="V2334">
        <v>0</v>
      </c>
      <c r="W2334">
        <v>9716</v>
      </c>
      <c r="X2334">
        <v>0</v>
      </c>
      <c r="Y2334" s="3">
        <v>0.1</v>
      </c>
      <c r="Z2334">
        <v>30</v>
      </c>
      <c r="AA2334" s="1">
        <f t="shared" si="333"/>
        <v>0.1060792482526339</v>
      </c>
      <c r="AB2334" s="4">
        <v>2970000</v>
      </c>
      <c r="AC2334" s="4">
        <v>2.5</v>
      </c>
      <c r="AD2334" s="4">
        <v>0</v>
      </c>
      <c r="AE2334" s="4">
        <v>239000</v>
      </c>
      <c r="AF2334" s="1">
        <v>0.30258611759999998</v>
      </c>
      <c r="AG2334" s="2">
        <f t="shared" si="326"/>
        <v>0.29871586693158286</v>
      </c>
      <c r="AH2334" s="2">
        <f t="shared" si="327"/>
        <v>0.35380890308890328</v>
      </c>
      <c r="AI2334">
        <f t="shared" si="328"/>
        <v>0.31688455246901942</v>
      </c>
      <c r="AJ2334">
        <f t="shared" si="329"/>
        <v>0.38122691207896264</v>
      </c>
      <c r="AK2334">
        <f t="shared" si="334"/>
        <v>42.854814668827579</v>
      </c>
    </row>
    <row r="2335" spans="1:37" x14ac:dyDescent="0.2">
      <c r="A2335">
        <v>4</v>
      </c>
      <c r="B2335">
        <v>46013</v>
      </c>
      <c r="C2335">
        <v>46</v>
      </c>
      <c r="D2335" t="s">
        <v>81</v>
      </c>
      <c r="E2335">
        <v>13</v>
      </c>
      <c r="F2335" t="s">
        <v>293</v>
      </c>
      <c r="G2335">
        <v>43</v>
      </c>
      <c r="H2335">
        <v>14</v>
      </c>
      <c r="I2335">
        <v>65</v>
      </c>
      <c r="J2335">
        <v>60</v>
      </c>
      <c r="K2335">
        <v>19</v>
      </c>
      <c r="L2335">
        <v>85</v>
      </c>
      <c r="M2335">
        <v>75</v>
      </c>
      <c r="N2335">
        <v>27</v>
      </c>
      <c r="O2335">
        <v>105</v>
      </c>
      <c r="P2335">
        <v>7041</v>
      </c>
      <c r="Q2335">
        <v>0.95730589847175396</v>
      </c>
      <c r="R2335">
        <f t="shared" si="330"/>
        <v>1</v>
      </c>
      <c r="S2335">
        <f t="shared" si="331"/>
        <v>6740.3908311396199</v>
      </c>
      <c r="T2335">
        <v>67.260000000000005</v>
      </c>
      <c r="U2335">
        <f t="shared" si="332"/>
        <v>64.38839473121017</v>
      </c>
      <c r="V2335">
        <v>0</v>
      </c>
      <c r="W2335">
        <v>9716</v>
      </c>
      <c r="X2335">
        <v>0</v>
      </c>
      <c r="Y2335" s="3">
        <v>0.1</v>
      </c>
      <c r="Z2335">
        <v>30</v>
      </c>
      <c r="AA2335" s="1">
        <f t="shared" si="333"/>
        <v>0.1060792482526339</v>
      </c>
      <c r="AB2335" s="4">
        <v>2970000</v>
      </c>
      <c r="AC2335" s="4">
        <v>2.5</v>
      </c>
      <c r="AD2335" s="4">
        <v>0</v>
      </c>
      <c r="AE2335" s="4">
        <v>239000</v>
      </c>
      <c r="AF2335" s="1">
        <v>0.3061318851</v>
      </c>
      <c r="AG2335" s="2">
        <f t="shared" si="326"/>
        <v>0.29063636364040268</v>
      </c>
      <c r="AH2335" s="2">
        <f t="shared" si="327"/>
        <v>0.34509302298942585</v>
      </c>
      <c r="AI2335">
        <f t="shared" si="328"/>
        <v>0.30859516084582461</v>
      </c>
      <c r="AJ2335">
        <f t="shared" si="329"/>
        <v>0.37219418724868819</v>
      </c>
      <c r="AK2335">
        <f t="shared" si="334"/>
        <v>42.387405694834193</v>
      </c>
    </row>
    <row r="2336" spans="1:37" x14ac:dyDescent="0.2">
      <c r="A2336">
        <v>4</v>
      </c>
      <c r="B2336">
        <v>46015</v>
      </c>
      <c r="C2336">
        <v>46</v>
      </c>
      <c r="D2336" t="s">
        <v>458</v>
      </c>
      <c r="E2336">
        <v>15</v>
      </c>
      <c r="F2336" t="s">
        <v>293</v>
      </c>
      <c r="G2336">
        <v>43</v>
      </c>
      <c r="H2336">
        <v>14</v>
      </c>
      <c r="I2336">
        <v>65</v>
      </c>
      <c r="J2336">
        <v>60</v>
      </c>
      <c r="K2336">
        <v>19</v>
      </c>
      <c r="L2336">
        <v>85</v>
      </c>
      <c r="M2336">
        <v>75</v>
      </c>
      <c r="N2336">
        <v>27</v>
      </c>
      <c r="O2336">
        <v>105</v>
      </c>
      <c r="P2336">
        <v>7041</v>
      </c>
      <c r="Q2336">
        <v>0.94703017581592897</v>
      </c>
      <c r="R2336">
        <f t="shared" si="330"/>
        <v>1</v>
      </c>
      <c r="S2336">
        <f t="shared" si="331"/>
        <v>6668.0394679199562</v>
      </c>
      <c r="T2336">
        <v>67.260000000000005</v>
      </c>
      <c r="U2336">
        <f t="shared" si="332"/>
        <v>63.697249625379385</v>
      </c>
      <c r="V2336">
        <v>0</v>
      </c>
      <c r="W2336">
        <v>9716</v>
      </c>
      <c r="X2336">
        <v>0</v>
      </c>
      <c r="Y2336" s="3">
        <v>0.1</v>
      </c>
      <c r="Z2336">
        <v>30</v>
      </c>
      <c r="AA2336" s="1">
        <f t="shared" si="333"/>
        <v>0.1060792482526339</v>
      </c>
      <c r="AB2336" s="4">
        <v>2970000</v>
      </c>
      <c r="AC2336" s="4">
        <v>2.5</v>
      </c>
      <c r="AD2336" s="4">
        <v>0</v>
      </c>
      <c r="AE2336" s="4">
        <v>239000</v>
      </c>
      <c r="AF2336" s="1">
        <v>0.33070676740000005</v>
      </c>
      <c r="AG2336" s="2">
        <f t="shared" si="326"/>
        <v>0.2661512543648632</v>
      </c>
      <c r="AH2336" s="2">
        <f t="shared" si="327"/>
        <v>0.31657237560832885</v>
      </c>
      <c r="AI2336">
        <f t="shared" si="328"/>
        <v>0.28277905969453931</v>
      </c>
      <c r="AJ2336">
        <f t="shared" si="329"/>
        <v>0.34166429162346046</v>
      </c>
      <c r="AK2336">
        <f t="shared" si="334"/>
        <v>39.423365049674715</v>
      </c>
    </row>
    <row r="2337" spans="1:37" x14ac:dyDescent="0.2">
      <c r="A2337">
        <v>4</v>
      </c>
      <c r="B2337">
        <v>46017</v>
      </c>
      <c r="C2337">
        <v>46</v>
      </c>
      <c r="D2337" t="s">
        <v>295</v>
      </c>
      <c r="E2337">
        <v>17</v>
      </c>
      <c r="F2337" t="s">
        <v>293</v>
      </c>
      <c r="G2337">
        <v>43</v>
      </c>
      <c r="H2337">
        <v>14</v>
      </c>
      <c r="I2337">
        <v>65</v>
      </c>
      <c r="J2337">
        <v>60</v>
      </c>
      <c r="K2337">
        <v>19</v>
      </c>
      <c r="L2337">
        <v>85</v>
      </c>
      <c r="M2337">
        <v>75</v>
      </c>
      <c r="N2337">
        <v>27</v>
      </c>
      <c r="O2337">
        <v>105</v>
      </c>
      <c r="P2337">
        <v>7041</v>
      </c>
      <c r="Q2337">
        <v>0.94643158772412495</v>
      </c>
      <c r="R2337">
        <f t="shared" si="330"/>
        <v>1</v>
      </c>
      <c r="S2337">
        <f t="shared" si="331"/>
        <v>6663.8248091655641</v>
      </c>
      <c r="T2337">
        <v>67.260000000000005</v>
      </c>
      <c r="U2337">
        <f t="shared" si="332"/>
        <v>63.656988590324652</v>
      </c>
      <c r="V2337">
        <v>0</v>
      </c>
      <c r="W2337">
        <v>9716</v>
      </c>
      <c r="X2337">
        <v>0</v>
      </c>
      <c r="Y2337" s="3">
        <v>0.1</v>
      </c>
      <c r="Z2337">
        <v>30</v>
      </c>
      <c r="AA2337" s="1">
        <f t="shared" si="333"/>
        <v>0.1060792482526339</v>
      </c>
      <c r="AB2337" s="4">
        <v>2970000</v>
      </c>
      <c r="AC2337" s="4">
        <v>2.5</v>
      </c>
      <c r="AD2337" s="4">
        <v>0</v>
      </c>
      <c r="AE2337" s="4">
        <v>239000</v>
      </c>
      <c r="AF2337" s="1">
        <v>0.32736537839999996</v>
      </c>
      <c r="AG2337" s="2">
        <f t="shared" si="326"/>
        <v>0.26869789336926353</v>
      </c>
      <c r="AH2337" s="2">
        <f t="shared" si="327"/>
        <v>0.31963212742985597</v>
      </c>
      <c r="AI2337">
        <f t="shared" si="328"/>
        <v>0.28549493238551943</v>
      </c>
      <c r="AJ2337">
        <f t="shared" si="329"/>
        <v>0.34497951644508962</v>
      </c>
      <c r="AK2337">
        <f t="shared" si="334"/>
        <v>39.800238518772048</v>
      </c>
    </row>
    <row r="2338" spans="1:37" x14ac:dyDescent="0.2">
      <c r="A2338">
        <v>22</v>
      </c>
      <c r="B2338">
        <v>46019</v>
      </c>
      <c r="C2338">
        <v>46</v>
      </c>
      <c r="D2338" t="s">
        <v>1660</v>
      </c>
      <c r="E2338">
        <v>19</v>
      </c>
      <c r="F2338" t="s">
        <v>1832</v>
      </c>
      <c r="G2338">
        <v>43</v>
      </c>
      <c r="H2338">
        <v>14</v>
      </c>
      <c r="I2338">
        <v>65</v>
      </c>
      <c r="J2338">
        <v>60</v>
      </c>
      <c r="K2338">
        <v>19</v>
      </c>
      <c r="L2338">
        <v>85</v>
      </c>
      <c r="M2338">
        <v>75</v>
      </c>
      <c r="N2338">
        <v>27</v>
      </c>
      <c r="O2338">
        <v>105</v>
      </c>
      <c r="P2338">
        <v>7041</v>
      </c>
      <c r="Q2338">
        <v>0.91592500358819995</v>
      </c>
      <c r="R2338">
        <f t="shared" si="330"/>
        <v>1</v>
      </c>
      <c r="S2338">
        <f t="shared" si="331"/>
        <v>6449.0279502645162</v>
      </c>
      <c r="T2338">
        <v>67.260000000000005</v>
      </c>
      <c r="U2338">
        <f t="shared" si="332"/>
        <v>61.605115741342331</v>
      </c>
      <c r="V2338">
        <v>0</v>
      </c>
      <c r="W2338">
        <v>9716</v>
      </c>
      <c r="X2338">
        <v>0</v>
      </c>
      <c r="Y2338" s="3">
        <v>0.1</v>
      </c>
      <c r="Z2338">
        <v>30</v>
      </c>
      <c r="AA2338" s="1">
        <f t="shared" si="333"/>
        <v>0.1060792482526339</v>
      </c>
      <c r="AB2338" s="4">
        <v>2970000</v>
      </c>
      <c r="AC2338" s="4">
        <v>2.5</v>
      </c>
      <c r="AD2338" s="4">
        <v>0</v>
      </c>
      <c r="AE2338" s="4">
        <v>239000</v>
      </c>
      <c r="AF2338" s="1">
        <v>0.35767952479999998</v>
      </c>
      <c r="AG2338" s="2">
        <f t="shared" si="326"/>
        <v>0.23799816964558748</v>
      </c>
      <c r="AH2338" s="2">
        <f t="shared" si="327"/>
        <v>0.28462832533606491</v>
      </c>
      <c r="AI2338">
        <f t="shared" si="328"/>
        <v>0.25337564745504748</v>
      </c>
      <c r="AJ2338">
        <f t="shared" si="329"/>
        <v>0.30783276298234868</v>
      </c>
      <c r="AK2338">
        <f t="shared" si="334"/>
        <v>36.638959181227555</v>
      </c>
    </row>
    <row r="2339" spans="1:37" x14ac:dyDescent="0.2">
      <c r="A2339">
        <v>4</v>
      </c>
      <c r="B2339">
        <v>46021</v>
      </c>
      <c r="C2339">
        <v>46</v>
      </c>
      <c r="D2339" t="s">
        <v>399</v>
      </c>
      <c r="E2339">
        <v>21</v>
      </c>
      <c r="F2339" t="s">
        <v>293</v>
      </c>
      <c r="G2339">
        <v>43</v>
      </c>
      <c r="H2339">
        <v>14</v>
      </c>
      <c r="I2339">
        <v>65</v>
      </c>
      <c r="J2339">
        <v>60</v>
      </c>
      <c r="K2339">
        <v>19</v>
      </c>
      <c r="L2339">
        <v>85</v>
      </c>
      <c r="M2339">
        <v>75</v>
      </c>
      <c r="N2339">
        <v>27</v>
      </c>
      <c r="O2339">
        <v>105</v>
      </c>
      <c r="P2339">
        <v>7041</v>
      </c>
      <c r="Q2339">
        <v>0.93891456127166795</v>
      </c>
      <c r="R2339">
        <f t="shared" si="330"/>
        <v>1</v>
      </c>
      <c r="S2339">
        <f t="shared" si="331"/>
        <v>6610.897425913814</v>
      </c>
      <c r="T2339">
        <v>67.260000000000005</v>
      </c>
      <c r="U2339">
        <f t="shared" si="332"/>
        <v>63.151393391132387</v>
      </c>
      <c r="V2339">
        <v>0</v>
      </c>
      <c r="W2339">
        <v>9716</v>
      </c>
      <c r="X2339">
        <v>0</v>
      </c>
      <c r="Y2339" s="3">
        <v>0.1</v>
      </c>
      <c r="Z2339">
        <v>30</v>
      </c>
      <c r="AA2339" s="1">
        <f t="shared" si="333"/>
        <v>0.1060792482526339</v>
      </c>
      <c r="AB2339" s="4">
        <v>2970000</v>
      </c>
      <c r="AC2339" s="4">
        <v>2.5</v>
      </c>
      <c r="AD2339" s="4">
        <v>0</v>
      </c>
      <c r="AE2339" s="4">
        <v>239000</v>
      </c>
      <c r="AF2339" s="1">
        <v>0.31632509259999997</v>
      </c>
      <c r="AG2339" s="2">
        <f t="shared" si="326"/>
        <v>0.27586729258728521</v>
      </c>
      <c r="AH2339" s="2">
        <f t="shared" si="327"/>
        <v>0.32857398312154729</v>
      </c>
      <c r="AI2339">
        <f t="shared" si="328"/>
        <v>0.29324891911203688</v>
      </c>
      <c r="AJ2339">
        <f t="shared" si="329"/>
        <v>0.3548038579328176</v>
      </c>
      <c r="AK2339">
        <f t="shared" si="334"/>
        <v>41.102080526532554</v>
      </c>
    </row>
    <row r="2340" spans="1:37" x14ac:dyDescent="0.2">
      <c r="A2340">
        <v>4</v>
      </c>
      <c r="B2340">
        <v>46023</v>
      </c>
      <c r="C2340">
        <v>46</v>
      </c>
      <c r="D2340" t="s">
        <v>488</v>
      </c>
      <c r="E2340">
        <v>23</v>
      </c>
      <c r="F2340" t="s">
        <v>293</v>
      </c>
      <c r="G2340">
        <v>43</v>
      </c>
      <c r="H2340">
        <v>14</v>
      </c>
      <c r="I2340">
        <v>65</v>
      </c>
      <c r="J2340">
        <v>60</v>
      </c>
      <c r="K2340">
        <v>19</v>
      </c>
      <c r="L2340">
        <v>85</v>
      </c>
      <c r="M2340">
        <v>75</v>
      </c>
      <c r="N2340">
        <v>27</v>
      </c>
      <c r="O2340">
        <v>105</v>
      </c>
      <c r="P2340">
        <v>7041</v>
      </c>
      <c r="Q2340">
        <v>0.95083412900567099</v>
      </c>
      <c r="R2340">
        <f t="shared" si="330"/>
        <v>1</v>
      </c>
      <c r="S2340">
        <f t="shared" si="331"/>
        <v>6694.8231023289291</v>
      </c>
      <c r="T2340">
        <v>67.260000000000005</v>
      </c>
      <c r="U2340">
        <f t="shared" si="332"/>
        <v>63.953103516921438</v>
      </c>
      <c r="V2340">
        <v>0</v>
      </c>
      <c r="W2340">
        <v>9716</v>
      </c>
      <c r="X2340">
        <v>0</v>
      </c>
      <c r="Y2340" s="3">
        <v>0.1</v>
      </c>
      <c r="Z2340">
        <v>30</v>
      </c>
      <c r="AA2340" s="1">
        <f t="shared" si="333"/>
        <v>0.1060792482526339</v>
      </c>
      <c r="AB2340" s="4">
        <v>2970000</v>
      </c>
      <c r="AC2340" s="4">
        <v>2.5</v>
      </c>
      <c r="AD2340" s="4">
        <v>0</v>
      </c>
      <c r="AE2340" s="4">
        <v>239000</v>
      </c>
      <c r="AF2340" s="1">
        <v>0.32964134119999999</v>
      </c>
      <c r="AG2340" s="2">
        <f t="shared" si="326"/>
        <v>0.26808398552578533</v>
      </c>
      <c r="AH2340" s="2">
        <f t="shared" si="327"/>
        <v>0.3186675869044221</v>
      </c>
      <c r="AI2340">
        <f t="shared" si="328"/>
        <v>0.28476537967911431</v>
      </c>
      <c r="AJ2340">
        <f t="shared" si="329"/>
        <v>0.3438403999195967</v>
      </c>
      <c r="AK2340">
        <f t="shared" si="334"/>
        <v>39.542704208934545</v>
      </c>
    </row>
    <row r="2341" spans="1:37" x14ac:dyDescent="0.2">
      <c r="A2341">
        <v>4</v>
      </c>
      <c r="B2341">
        <v>46025</v>
      </c>
      <c r="C2341">
        <v>46</v>
      </c>
      <c r="D2341" t="s">
        <v>282</v>
      </c>
      <c r="E2341">
        <v>25</v>
      </c>
      <c r="F2341" t="s">
        <v>293</v>
      </c>
      <c r="G2341">
        <v>43</v>
      </c>
      <c r="H2341">
        <v>14</v>
      </c>
      <c r="I2341">
        <v>65</v>
      </c>
      <c r="J2341">
        <v>60</v>
      </c>
      <c r="K2341">
        <v>19</v>
      </c>
      <c r="L2341">
        <v>85</v>
      </c>
      <c r="M2341">
        <v>75</v>
      </c>
      <c r="N2341">
        <v>27</v>
      </c>
      <c r="O2341">
        <v>105</v>
      </c>
      <c r="P2341">
        <v>7041</v>
      </c>
      <c r="Q2341">
        <v>0.96236544321565098</v>
      </c>
      <c r="R2341">
        <f t="shared" si="330"/>
        <v>1</v>
      </c>
      <c r="S2341">
        <f t="shared" si="331"/>
        <v>6776.0150856813989</v>
      </c>
      <c r="T2341">
        <v>67.260000000000005</v>
      </c>
      <c r="U2341">
        <f t="shared" si="332"/>
        <v>64.728699710684694</v>
      </c>
      <c r="V2341">
        <v>0</v>
      </c>
      <c r="W2341">
        <v>9716</v>
      </c>
      <c r="X2341">
        <v>0</v>
      </c>
      <c r="Y2341" s="3">
        <v>0.1</v>
      </c>
      <c r="Z2341">
        <v>30</v>
      </c>
      <c r="AA2341" s="1">
        <f t="shared" si="333"/>
        <v>0.1060792482526339</v>
      </c>
      <c r="AB2341" s="4">
        <v>2970000</v>
      </c>
      <c r="AC2341" s="4">
        <v>2.5</v>
      </c>
      <c r="AD2341" s="4">
        <v>0</v>
      </c>
      <c r="AE2341" s="4">
        <v>239000</v>
      </c>
      <c r="AF2341" s="1">
        <v>0.30570150880000002</v>
      </c>
      <c r="AG2341" s="2">
        <f t="shared" si="326"/>
        <v>0.29258376203837283</v>
      </c>
      <c r="AH2341" s="2">
        <f t="shared" si="327"/>
        <v>0.34711687602842062</v>
      </c>
      <c r="AI2341">
        <f t="shared" si="328"/>
        <v>0.3105677753372636</v>
      </c>
      <c r="AJ2341">
        <f t="shared" si="329"/>
        <v>0.37425610617857935</v>
      </c>
      <c r="AK2341">
        <f t="shared" si="334"/>
        <v>42.443560452286732</v>
      </c>
    </row>
    <row r="2342" spans="1:37" x14ac:dyDescent="0.2">
      <c r="A2342">
        <v>4</v>
      </c>
      <c r="B2342">
        <v>46027</v>
      </c>
      <c r="C2342">
        <v>46</v>
      </c>
      <c r="D2342" t="s">
        <v>43</v>
      </c>
      <c r="E2342">
        <v>27</v>
      </c>
      <c r="F2342" t="s">
        <v>293</v>
      </c>
      <c r="G2342">
        <v>43</v>
      </c>
      <c r="H2342">
        <v>14</v>
      </c>
      <c r="I2342">
        <v>65</v>
      </c>
      <c r="J2342">
        <v>60</v>
      </c>
      <c r="K2342">
        <v>19</v>
      </c>
      <c r="L2342">
        <v>85</v>
      </c>
      <c r="M2342">
        <v>75</v>
      </c>
      <c r="N2342">
        <v>27</v>
      </c>
      <c r="O2342">
        <v>105</v>
      </c>
      <c r="P2342">
        <v>7041</v>
      </c>
      <c r="Q2342">
        <v>0.96605943781989001</v>
      </c>
      <c r="R2342">
        <f t="shared" si="330"/>
        <v>1</v>
      </c>
      <c r="S2342">
        <f t="shared" si="331"/>
        <v>6802.0245016898452</v>
      </c>
      <c r="T2342">
        <v>67.260000000000005</v>
      </c>
      <c r="U2342">
        <f t="shared" si="332"/>
        <v>64.977157787765805</v>
      </c>
      <c r="V2342">
        <v>0</v>
      </c>
      <c r="W2342">
        <v>9716</v>
      </c>
      <c r="X2342">
        <v>0</v>
      </c>
      <c r="Y2342" s="3">
        <v>0.1</v>
      </c>
      <c r="Z2342">
        <v>30</v>
      </c>
      <c r="AA2342" s="1">
        <f t="shared" si="333"/>
        <v>0.1060792482526339</v>
      </c>
      <c r="AB2342" s="4">
        <v>2970000</v>
      </c>
      <c r="AC2342" s="4">
        <v>2.5</v>
      </c>
      <c r="AD2342" s="4">
        <v>0</v>
      </c>
      <c r="AE2342" s="4">
        <v>239000</v>
      </c>
      <c r="AF2342" s="1">
        <v>0.31464167739999999</v>
      </c>
      <c r="AG2342" s="2">
        <f t="shared" si="326"/>
        <v>0.28536150121203746</v>
      </c>
      <c r="AH2342" s="2">
        <f t="shared" si="327"/>
        <v>0.33834938377539808</v>
      </c>
      <c r="AI2342">
        <f t="shared" si="328"/>
        <v>0.3028358698436569</v>
      </c>
      <c r="AJ2342">
        <f t="shared" si="329"/>
        <v>0.36471926088027867</v>
      </c>
      <c r="AK2342">
        <f t="shared" si="334"/>
        <v>41.308611745304873</v>
      </c>
    </row>
    <row r="2343" spans="1:37" x14ac:dyDescent="0.2">
      <c r="A2343">
        <v>4</v>
      </c>
      <c r="B2343">
        <v>46029</v>
      </c>
      <c r="C2343">
        <v>46</v>
      </c>
      <c r="D2343" t="s">
        <v>464</v>
      </c>
      <c r="E2343">
        <v>29</v>
      </c>
      <c r="F2343" t="s">
        <v>293</v>
      </c>
      <c r="G2343">
        <v>43</v>
      </c>
      <c r="H2343">
        <v>14</v>
      </c>
      <c r="I2343">
        <v>65</v>
      </c>
      <c r="J2343">
        <v>60</v>
      </c>
      <c r="K2343">
        <v>19</v>
      </c>
      <c r="L2343">
        <v>85</v>
      </c>
      <c r="M2343">
        <v>75</v>
      </c>
      <c r="N2343">
        <v>27</v>
      </c>
      <c r="O2343">
        <v>105</v>
      </c>
      <c r="P2343">
        <v>7041</v>
      </c>
      <c r="Q2343">
        <v>0.96915705750385905</v>
      </c>
      <c r="R2343">
        <f t="shared" si="330"/>
        <v>1</v>
      </c>
      <c r="S2343">
        <f t="shared" si="331"/>
        <v>6823.8348418846717</v>
      </c>
      <c r="T2343">
        <v>67.260000000000005</v>
      </c>
      <c r="U2343">
        <f t="shared" si="332"/>
        <v>65.18550368770957</v>
      </c>
      <c r="V2343">
        <v>0</v>
      </c>
      <c r="W2343">
        <v>9716</v>
      </c>
      <c r="X2343">
        <v>0</v>
      </c>
      <c r="Y2343" s="3">
        <v>0.1</v>
      </c>
      <c r="Z2343">
        <v>30</v>
      </c>
      <c r="AA2343" s="1">
        <f t="shared" si="333"/>
        <v>0.1060792482526339</v>
      </c>
      <c r="AB2343" s="4">
        <v>2970000</v>
      </c>
      <c r="AC2343" s="4">
        <v>2.5</v>
      </c>
      <c r="AD2343" s="4">
        <v>0</v>
      </c>
      <c r="AE2343" s="4">
        <v>239000</v>
      </c>
      <c r="AF2343" s="1">
        <v>0.29986758489999998</v>
      </c>
      <c r="AG2343" s="2">
        <f t="shared" si="326"/>
        <v>0.30038097515688383</v>
      </c>
      <c r="AH2343" s="2">
        <f t="shared" si="327"/>
        <v>0.35597211263609524</v>
      </c>
      <c r="AI2343">
        <f t="shared" si="328"/>
        <v>0.31871394332414416</v>
      </c>
      <c r="AJ2343">
        <f t="shared" si="329"/>
        <v>0.38363812057455526</v>
      </c>
      <c r="AK2343">
        <f t="shared" si="334"/>
        <v>43.220662425650751</v>
      </c>
    </row>
    <row r="2344" spans="1:37" x14ac:dyDescent="0.2">
      <c r="A2344">
        <v>4</v>
      </c>
      <c r="B2344">
        <v>46031</v>
      </c>
      <c r="C2344">
        <v>46</v>
      </c>
      <c r="D2344" t="s">
        <v>401</v>
      </c>
      <c r="E2344">
        <v>31</v>
      </c>
      <c r="F2344" t="s">
        <v>293</v>
      </c>
      <c r="G2344">
        <v>43</v>
      </c>
      <c r="H2344">
        <v>14</v>
      </c>
      <c r="I2344">
        <v>65</v>
      </c>
      <c r="J2344">
        <v>60</v>
      </c>
      <c r="K2344">
        <v>19</v>
      </c>
      <c r="L2344">
        <v>85</v>
      </c>
      <c r="M2344">
        <v>75</v>
      </c>
      <c r="N2344">
        <v>27</v>
      </c>
      <c r="O2344">
        <v>105</v>
      </c>
      <c r="P2344">
        <v>7041</v>
      </c>
      <c r="Q2344">
        <v>0.92872220929712102</v>
      </c>
      <c r="R2344">
        <f t="shared" si="330"/>
        <v>1</v>
      </c>
      <c r="S2344">
        <f t="shared" si="331"/>
        <v>6539.1330756610287</v>
      </c>
      <c r="T2344">
        <v>67.260000000000005</v>
      </c>
      <c r="U2344">
        <f t="shared" si="332"/>
        <v>62.465855797324366</v>
      </c>
      <c r="V2344">
        <v>0</v>
      </c>
      <c r="W2344">
        <v>9716</v>
      </c>
      <c r="X2344">
        <v>0</v>
      </c>
      <c r="Y2344" s="3">
        <v>0.1</v>
      </c>
      <c r="Z2344">
        <v>30</v>
      </c>
      <c r="AA2344" s="1">
        <f t="shared" si="333"/>
        <v>0.1060792482526339</v>
      </c>
      <c r="AB2344" s="4">
        <v>2970000</v>
      </c>
      <c r="AC2344" s="4">
        <v>2.5</v>
      </c>
      <c r="AD2344" s="4">
        <v>0</v>
      </c>
      <c r="AE2344" s="4">
        <v>239000</v>
      </c>
      <c r="AF2344" s="1">
        <v>0.33121178149999997</v>
      </c>
      <c r="AG2344" s="2">
        <f t="shared" si="326"/>
        <v>0.26060805607531395</v>
      </c>
      <c r="AH2344" s="2">
        <f t="shared" si="327"/>
        <v>0.31095252658813294</v>
      </c>
      <c r="AI2344">
        <f t="shared" si="328"/>
        <v>0.2772105806376941</v>
      </c>
      <c r="AJ2344">
        <f t="shared" si="329"/>
        <v>0.33600627908158925</v>
      </c>
      <c r="AK2344">
        <f t="shared" si="334"/>
        <v>39.36706626741195</v>
      </c>
    </row>
    <row r="2345" spans="1:37" x14ac:dyDescent="0.2">
      <c r="A2345">
        <v>22</v>
      </c>
      <c r="B2345">
        <v>46033</v>
      </c>
      <c r="C2345">
        <v>46</v>
      </c>
      <c r="D2345" t="s">
        <v>451</v>
      </c>
      <c r="E2345">
        <v>33</v>
      </c>
      <c r="F2345" t="s">
        <v>1832</v>
      </c>
      <c r="G2345">
        <v>43</v>
      </c>
      <c r="H2345">
        <v>14</v>
      </c>
      <c r="I2345">
        <v>65</v>
      </c>
      <c r="J2345">
        <v>60</v>
      </c>
      <c r="K2345">
        <v>19</v>
      </c>
      <c r="L2345">
        <v>85</v>
      </c>
      <c r="M2345">
        <v>75</v>
      </c>
      <c r="N2345">
        <v>27</v>
      </c>
      <c r="O2345">
        <v>105</v>
      </c>
      <c r="P2345">
        <v>7041</v>
      </c>
      <c r="Q2345">
        <v>0.91188799858093295</v>
      </c>
      <c r="R2345">
        <f t="shared" si="330"/>
        <v>1</v>
      </c>
      <c r="S2345">
        <f t="shared" si="331"/>
        <v>6420.6033980083484</v>
      </c>
      <c r="T2345">
        <v>67.260000000000005</v>
      </c>
      <c r="U2345">
        <f t="shared" si="332"/>
        <v>61.333586784553553</v>
      </c>
      <c r="V2345">
        <v>0</v>
      </c>
      <c r="W2345">
        <v>9716</v>
      </c>
      <c r="X2345">
        <v>0</v>
      </c>
      <c r="Y2345" s="3">
        <v>0.1</v>
      </c>
      <c r="Z2345">
        <v>30</v>
      </c>
      <c r="AA2345" s="1">
        <f t="shared" si="333"/>
        <v>0.1060792482526339</v>
      </c>
      <c r="AB2345" s="4">
        <v>2970000</v>
      </c>
      <c r="AC2345" s="4">
        <v>2.5</v>
      </c>
      <c r="AD2345" s="4">
        <v>0</v>
      </c>
      <c r="AE2345" s="4">
        <v>239000</v>
      </c>
      <c r="AF2345" s="1">
        <v>0.38137789159999996</v>
      </c>
      <c r="AG2345" s="2">
        <f t="shared" si="326"/>
        <v>0.22222543683134813</v>
      </c>
      <c r="AH2345" s="2">
        <f t="shared" si="327"/>
        <v>0.26596737114681906</v>
      </c>
      <c r="AI2345">
        <f t="shared" si="328"/>
        <v>0.23665032812447831</v>
      </c>
      <c r="AJ2345">
        <f t="shared" si="329"/>
        <v>0.28773379642037833</v>
      </c>
      <c r="AK2345">
        <f t="shared" si="334"/>
        <v>34.517605021308135</v>
      </c>
    </row>
    <row r="2346" spans="1:37" x14ac:dyDescent="0.2">
      <c r="A2346">
        <v>4</v>
      </c>
      <c r="B2346">
        <v>46035</v>
      </c>
      <c r="C2346">
        <v>46</v>
      </c>
      <c r="D2346" t="s">
        <v>432</v>
      </c>
      <c r="E2346">
        <v>35</v>
      </c>
      <c r="F2346" t="s">
        <v>293</v>
      </c>
      <c r="G2346">
        <v>43</v>
      </c>
      <c r="H2346">
        <v>14</v>
      </c>
      <c r="I2346">
        <v>65</v>
      </c>
      <c r="J2346">
        <v>60</v>
      </c>
      <c r="K2346">
        <v>19</v>
      </c>
      <c r="L2346">
        <v>85</v>
      </c>
      <c r="M2346">
        <v>75</v>
      </c>
      <c r="N2346">
        <v>27</v>
      </c>
      <c r="O2346">
        <v>105</v>
      </c>
      <c r="P2346">
        <v>7041</v>
      </c>
      <c r="Q2346">
        <v>0.95647378762563096</v>
      </c>
      <c r="R2346">
        <f t="shared" si="330"/>
        <v>1</v>
      </c>
      <c r="S2346">
        <f t="shared" si="331"/>
        <v>6734.5319386720676</v>
      </c>
      <c r="T2346">
        <v>67.260000000000005</v>
      </c>
      <c r="U2346">
        <f t="shared" si="332"/>
        <v>64.332426955699944</v>
      </c>
      <c r="V2346">
        <v>0</v>
      </c>
      <c r="W2346">
        <v>9716</v>
      </c>
      <c r="X2346">
        <v>0</v>
      </c>
      <c r="Y2346" s="3">
        <v>0.1</v>
      </c>
      <c r="Z2346">
        <v>30</v>
      </c>
      <c r="AA2346" s="1">
        <f t="shared" si="333"/>
        <v>0.1060792482526339</v>
      </c>
      <c r="AB2346" s="4">
        <v>2970000</v>
      </c>
      <c r="AC2346" s="4">
        <v>2.5</v>
      </c>
      <c r="AD2346" s="4">
        <v>0</v>
      </c>
      <c r="AE2346" s="4">
        <v>239000</v>
      </c>
      <c r="AF2346" s="1">
        <v>0.32012590000000002</v>
      </c>
      <c r="AG2346" s="2">
        <f t="shared" si="326"/>
        <v>0.27768987322532951</v>
      </c>
      <c r="AH2346" s="2">
        <f t="shared" si="327"/>
        <v>0.32977256595653309</v>
      </c>
      <c r="AI2346">
        <f t="shared" si="328"/>
        <v>0.29486569423303988</v>
      </c>
      <c r="AJ2346">
        <f t="shared" si="329"/>
        <v>0.35569175940206177</v>
      </c>
      <c r="AK2346">
        <f t="shared" si="334"/>
        <v>40.64376374141569</v>
      </c>
    </row>
    <row r="2347" spans="1:37" x14ac:dyDescent="0.2">
      <c r="A2347">
        <v>4</v>
      </c>
      <c r="B2347">
        <v>46037</v>
      </c>
      <c r="C2347">
        <v>46</v>
      </c>
      <c r="D2347" t="s">
        <v>468</v>
      </c>
      <c r="E2347">
        <v>37</v>
      </c>
      <c r="F2347" t="s">
        <v>293</v>
      </c>
      <c r="G2347">
        <v>43</v>
      </c>
      <c r="H2347">
        <v>14</v>
      </c>
      <c r="I2347">
        <v>65</v>
      </c>
      <c r="J2347">
        <v>60</v>
      </c>
      <c r="K2347">
        <v>19</v>
      </c>
      <c r="L2347">
        <v>85</v>
      </c>
      <c r="M2347">
        <v>75</v>
      </c>
      <c r="N2347">
        <v>27</v>
      </c>
      <c r="O2347">
        <v>105</v>
      </c>
      <c r="P2347">
        <v>7041</v>
      </c>
      <c r="Q2347">
        <v>0.96494678035378501</v>
      </c>
      <c r="R2347">
        <f t="shared" si="330"/>
        <v>1</v>
      </c>
      <c r="S2347">
        <f t="shared" si="331"/>
        <v>6794.1902804709998</v>
      </c>
      <c r="T2347">
        <v>67.260000000000005</v>
      </c>
      <c r="U2347">
        <f t="shared" si="332"/>
        <v>64.902320446595581</v>
      </c>
      <c r="V2347">
        <v>0</v>
      </c>
      <c r="W2347">
        <v>9716</v>
      </c>
      <c r="X2347">
        <v>0</v>
      </c>
      <c r="Y2347" s="3">
        <v>0.1</v>
      </c>
      <c r="Z2347">
        <v>30</v>
      </c>
      <c r="AA2347" s="1">
        <f t="shared" si="333"/>
        <v>0.1060792482526339</v>
      </c>
      <c r="AB2347" s="4">
        <v>2970000</v>
      </c>
      <c r="AC2347" s="4">
        <v>2.5</v>
      </c>
      <c r="AD2347" s="4">
        <v>0</v>
      </c>
      <c r="AE2347" s="4">
        <v>239000</v>
      </c>
      <c r="AF2347" s="1">
        <v>0.29535857409999999</v>
      </c>
      <c r="AG2347" s="2">
        <f t="shared" si="326"/>
        <v>0.30364180243428762</v>
      </c>
      <c r="AH2347" s="2">
        <f t="shared" si="327"/>
        <v>0.36007931685860645</v>
      </c>
      <c r="AI2347">
        <f t="shared" si="328"/>
        <v>0.32225392069461861</v>
      </c>
      <c r="AJ2347">
        <f t="shared" si="329"/>
        <v>0.38816672619295167</v>
      </c>
      <c r="AK2347">
        <f t="shared" si="334"/>
        <v>43.842313268934717</v>
      </c>
    </row>
    <row r="2348" spans="1:37" x14ac:dyDescent="0.2">
      <c r="A2348">
        <v>4</v>
      </c>
      <c r="B2348">
        <v>46039</v>
      </c>
      <c r="C2348">
        <v>46</v>
      </c>
      <c r="D2348" t="s">
        <v>301</v>
      </c>
      <c r="E2348">
        <v>39</v>
      </c>
      <c r="F2348" t="s">
        <v>293</v>
      </c>
      <c r="G2348">
        <v>43</v>
      </c>
      <c r="H2348">
        <v>14</v>
      </c>
      <c r="I2348">
        <v>65</v>
      </c>
      <c r="J2348">
        <v>60</v>
      </c>
      <c r="K2348">
        <v>19</v>
      </c>
      <c r="L2348">
        <v>85</v>
      </c>
      <c r="M2348">
        <v>75</v>
      </c>
      <c r="N2348">
        <v>27</v>
      </c>
      <c r="O2348">
        <v>105</v>
      </c>
      <c r="P2348">
        <v>7041</v>
      </c>
      <c r="Q2348">
        <v>0.974819892644882</v>
      </c>
      <c r="R2348">
        <f t="shared" si="330"/>
        <v>1</v>
      </c>
      <c r="S2348">
        <f t="shared" si="331"/>
        <v>6863.7068641126143</v>
      </c>
      <c r="T2348">
        <v>67.260000000000005</v>
      </c>
      <c r="U2348">
        <f t="shared" si="332"/>
        <v>65.566385979294765</v>
      </c>
      <c r="V2348">
        <v>0</v>
      </c>
      <c r="W2348">
        <v>9716</v>
      </c>
      <c r="X2348">
        <v>0</v>
      </c>
      <c r="Y2348" s="3">
        <v>0.1</v>
      </c>
      <c r="Z2348">
        <v>30</v>
      </c>
      <c r="AA2348" s="1">
        <f t="shared" si="333"/>
        <v>0.1060792482526339</v>
      </c>
      <c r="AB2348" s="4">
        <v>2970000</v>
      </c>
      <c r="AC2348" s="4">
        <v>2.5</v>
      </c>
      <c r="AD2348" s="4">
        <v>0</v>
      </c>
      <c r="AE2348" s="4">
        <v>239000</v>
      </c>
      <c r="AF2348" s="1">
        <v>0.30003219440000001</v>
      </c>
      <c r="AG2348" s="2">
        <f t="shared" si="326"/>
        <v>0.30197035303761027</v>
      </c>
      <c r="AH2348" s="2">
        <f t="shared" si="327"/>
        <v>0.35753107332129991</v>
      </c>
      <c r="AI2348">
        <f t="shared" si="328"/>
        <v>0.3202932890755576</v>
      </c>
      <c r="AJ2348">
        <f t="shared" si="329"/>
        <v>0.3851819368861733</v>
      </c>
      <c r="AK2348">
        <f t="shared" si="334"/>
        <v>43.198321463558464</v>
      </c>
    </row>
    <row r="2349" spans="1:37" x14ac:dyDescent="0.2">
      <c r="A2349">
        <v>4</v>
      </c>
      <c r="B2349">
        <v>46041</v>
      </c>
      <c r="C2349">
        <v>46</v>
      </c>
      <c r="D2349" t="s">
        <v>436</v>
      </c>
      <c r="E2349">
        <v>41</v>
      </c>
      <c r="F2349" t="s">
        <v>293</v>
      </c>
      <c r="G2349">
        <v>43</v>
      </c>
      <c r="H2349">
        <v>14</v>
      </c>
      <c r="I2349">
        <v>65</v>
      </c>
      <c r="J2349">
        <v>60</v>
      </c>
      <c r="K2349">
        <v>19</v>
      </c>
      <c r="L2349">
        <v>85</v>
      </c>
      <c r="M2349">
        <v>75</v>
      </c>
      <c r="N2349">
        <v>27</v>
      </c>
      <c r="O2349">
        <v>105</v>
      </c>
      <c r="P2349">
        <v>7041</v>
      </c>
      <c r="Q2349">
        <v>0.93066611210505201</v>
      </c>
      <c r="R2349">
        <f t="shared" si="330"/>
        <v>1</v>
      </c>
      <c r="S2349">
        <f t="shared" si="331"/>
        <v>6552.8200953316709</v>
      </c>
      <c r="T2349">
        <v>67.260000000000005</v>
      </c>
      <c r="U2349">
        <f t="shared" si="332"/>
        <v>62.596602700185805</v>
      </c>
      <c r="V2349">
        <v>0</v>
      </c>
      <c r="W2349">
        <v>9716</v>
      </c>
      <c r="X2349">
        <v>0</v>
      </c>
      <c r="Y2349" s="3">
        <v>0.1</v>
      </c>
      <c r="Z2349">
        <v>30</v>
      </c>
      <c r="AA2349" s="1">
        <f t="shared" si="333"/>
        <v>0.1060792482526339</v>
      </c>
      <c r="AB2349" s="4">
        <v>2970000</v>
      </c>
      <c r="AC2349" s="4">
        <v>2.5</v>
      </c>
      <c r="AD2349" s="4">
        <v>0</v>
      </c>
      <c r="AE2349" s="4">
        <v>239000</v>
      </c>
      <c r="AF2349" s="1">
        <v>0.33439997640000002</v>
      </c>
      <c r="AG2349" s="2">
        <f t="shared" si="326"/>
        <v>0.258663675492812</v>
      </c>
      <c r="AH2349" s="2">
        <f t="shared" si="327"/>
        <v>0.30852958809237996</v>
      </c>
      <c r="AI2349">
        <f t="shared" si="328"/>
        <v>0.27510836318735687</v>
      </c>
      <c r="AJ2349">
        <f t="shared" si="329"/>
        <v>0.33334507207696246</v>
      </c>
      <c r="AK2349">
        <f t="shared" si="334"/>
        <v>39.015572843527465</v>
      </c>
    </row>
    <row r="2350" spans="1:37" x14ac:dyDescent="0.2">
      <c r="A2350">
        <v>4</v>
      </c>
      <c r="B2350">
        <v>46043</v>
      </c>
      <c r="C2350">
        <v>46</v>
      </c>
      <c r="D2350" t="s">
        <v>340</v>
      </c>
      <c r="E2350">
        <v>43</v>
      </c>
      <c r="F2350" t="s">
        <v>293</v>
      </c>
      <c r="G2350">
        <v>43</v>
      </c>
      <c r="H2350">
        <v>14</v>
      </c>
      <c r="I2350">
        <v>65</v>
      </c>
      <c r="J2350">
        <v>60</v>
      </c>
      <c r="K2350">
        <v>19</v>
      </c>
      <c r="L2350">
        <v>85</v>
      </c>
      <c r="M2350">
        <v>75</v>
      </c>
      <c r="N2350">
        <v>27</v>
      </c>
      <c r="O2350">
        <v>105</v>
      </c>
      <c r="P2350">
        <v>7041</v>
      </c>
      <c r="Q2350">
        <v>0.95376174725019003</v>
      </c>
      <c r="R2350">
        <f t="shared" si="330"/>
        <v>1</v>
      </c>
      <c r="S2350">
        <f t="shared" si="331"/>
        <v>6715.4364623885876</v>
      </c>
      <c r="T2350">
        <v>67.260000000000005</v>
      </c>
      <c r="U2350">
        <f t="shared" si="332"/>
        <v>64.150015120047783</v>
      </c>
      <c r="V2350">
        <v>0</v>
      </c>
      <c r="W2350">
        <v>9716</v>
      </c>
      <c r="X2350">
        <v>0</v>
      </c>
      <c r="Y2350" s="3">
        <v>0.1</v>
      </c>
      <c r="Z2350">
        <v>30</v>
      </c>
      <c r="AA2350" s="1">
        <f t="shared" si="333"/>
        <v>0.1060792482526339</v>
      </c>
      <c r="AB2350" s="4">
        <v>2970000</v>
      </c>
      <c r="AC2350" s="4">
        <v>2.5</v>
      </c>
      <c r="AD2350" s="4">
        <v>0</v>
      </c>
      <c r="AE2350" s="4">
        <v>239000</v>
      </c>
      <c r="AF2350" s="1">
        <v>0.32157809679999999</v>
      </c>
      <c r="AG2350" s="2">
        <f t="shared" si="326"/>
        <v>0.27565204679261346</v>
      </c>
      <c r="AH2350" s="2">
        <f t="shared" si="327"/>
        <v>0.32750021953955782</v>
      </c>
      <c r="AI2350">
        <f t="shared" si="328"/>
        <v>0.29275051895970228</v>
      </c>
      <c r="AJ2350">
        <f t="shared" si="329"/>
        <v>0.35330264816853396</v>
      </c>
      <c r="AK2350">
        <f t="shared" si="334"/>
        <v>40.471512421451919</v>
      </c>
    </row>
    <row r="2351" spans="1:37" x14ac:dyDescent="0.2">
      <c r="A2351">
        <v>4</v>
      </c>
      <c r="B2351">
        <v>46045</v>
      </c>
      <c r="C2351">
        <v>46</v>
      </c>
      <c r="D2351" t="s">
        <v>495</v>
      </c>
      <c r="E2351">
        <v>45</v>
      </c>
      <c r="F2351" t="s">
        <v>293</v>
      </c>
      <c r="G2351">
        <v>43</v>
      </c>
      <c r="H2351">
        <v>14</v>
      </c>
      <c r="I2351">
        <v>65</v>
      </c>
      <c r="J2351">
        <v>60</v>
      </c>
      <c r="K2351">
        <v>19</v>
      </c>
      <c r="L2351">
        <v>85</v>
      </c>
      <c r="M2351">
        <v>75</v>
      </c>
      <c r="N2351">
        <v>27</v>
      </c>
      <c r="O2351">
        <v>105</v>
      </c>
      <c r="P2351">
        <v>7041</v>
      </c>
      <c r="Q2351">
        <v>0.94918786798204702</v>
      </c>
      <c r="R2351">
        <f t="shared" si="330"/>
        <v>1</v>
      </c>
      <c r="S2351">
        <f t="shared" si="331"/>
        <v>6683.2317784615934</v>
      </c>
      <c r="T2351">
        <v>67.260000000000005</v>
      </c>
      <c r="U2351">
        <f t="shared" si="332"/>
        <v>63.842376000472484</v>
      </c>
      <c r="V2351">
        <v>0</v>
      </c>
      <c r="W2351">
        <v>9716</v>
      </c>
      <c r="X2351">
        <v>0</v>
      </c>
      <c r="Y2351" s="3">
        <v>0.1</v>
      </c>
      <c r="Z2351">
        <v>30</v>
      </c>
      <c r="AA2351" s="1">
        <f t="shared" si="333"/>
        <v>0.1060792482526339</v>
      </c>
      <c r="AB2351" s="4">
        <v>2970000</v>
      </c>
      <c r="AC2351" s="4">
        <v>2.5</v>
      </c>
      <c r="AD2351" s="4">
        <v>0</v>
      </c>
      <c r="AE2351" s="4">
        <v>239000</v>
      </c>
      <c r="AF2351" s="1">
        <v>0.3170386</v>
      </c>
      <c r="AG2351" s="2">
        <f t="shared" si="326"/>
        <v>0.27825810245742022</v>
      </c>
      <c r="AH2351" s="2">
        <f t="shared" si="327"/>
        <v>0.33084651216526018</v>
      </c>
      <c r="AI2351">
        <f t="shared" si="328"/>
        <v>0.29560071787264786</v>
      </c>
      <c r="AJ2351">
        <f t="shared" si="329"/>
        <v>0.35701749630654134</v>
      </c>
      <c r="AK2351">
        <f t="shared" si="334"/>
        <v>41.015205079470029</v>
      </c>
    </row>
    <row r="2352" spans="1:37" x14ac:dyDescent="0.2">
      <c r="A2352">
        <v>22</v>
      </c>
      <c r="B2352">
        <v>46047</v>
      </c>
      <c r="C2352">
        <v>46</v>
      </c>
      <c r="D2352" t="s">
        <v>1861</v>
      </c>
      <c r="E2352">
        <v>47</v>
      </c>
      <c r="F2352" t="s">
        <v>1832</v>
      </c>
      <c r="G2352">
        <v>43</v>
      </c>
      <c r="H2352">
        <v>14</v>
      </c>
      <c r="I2352">
        <v>65</v>
      </c>
      <c r="J2352">
        <v>60</v>
      </c>
      <c r="K2352">
        <v>19</v>
      </c>
      <c r="L2352">
        <v>85</v>
      </c>
      <c r="M2352">
        <v>75</v>
      </c>
      <c r="N2352">
        <v>27</v>
      </c>
      <c r="O2352">
        <v>105</v>
      </c>
      <c r="P2352">
        <v>7041</v>
      </c>
      <c r="Q2352">
        <v>0.91481619639830203</v>
      </c>
      <c r="R2352">
        <f t="shared" si="330"/>
        <v>1</v>
      </c>
      <c r="S2352">
        <f t="shared" si="331"/>
        <v>6441.2208388404442</v>
      </c>
      <c r="T2352">
        <v>67.260000000000005</v>
      </c>
      <c r="U2352">
        <f t="shared" si="332"/>
        <v>61.530537369749801</v>
      </c>
      <c r="V2352">
        <v>0</v>
      </c>
      <c r="W2352">
        <v>9716</v>
      </c>
      <c r="X2352">
        <v>0</v>
      </c>
      <c r="Y2352" s="3">
        <v>0.1</v>
      </c>
      <c r="Z2352">
        <v>30</v>
      </c>
      <c r="AA2352" s="1">
        <f t="shared" si="333"/>
        <v>0.1060792482526339</v>
      </c>
      <c r="AB2352" s="4">
        <v>2970000</v>
      </c>
      <c r="AC2352" s="4">
        <v>2.5</v>
      </c>
      <c r="AD2352" s="4">
        <v>0</v>
      </c>
      <c r="AE2352" s="4">
        <v>239000</v>
      </c>
      <c r="AF2352" s="1">
        <v>0.3834855854</v>
      </c>
      <c r="AG2352" s="2">
        <f t="shared" si="326"/>
        <v>0.22171372720492208</v>
      </c>
      <c r="AH2352" s="2">
        <f t="shared" si="327"/>
        <v>0.26521607376746381</v>
      </c>
      <c r="AI2352">
        <f t="shared" si="328"/>
        <v>0.23605959821764957</v>
      </c>
      <c r="AJ2352">
        <f t="shared" si="329"/>
        <v>0.2868632110404401</v>
      </c>
      <c r="AK2352">
        <f t="shared" si="334"/>
        <v>34.341631503232158</v>
      </c>
    </row>
    <row r="2353" spans="1:37" x14ac:dyDescent="0.2">
      <c r="A2353">
        <v>4</v>
      </c>
      <c r="B2353">
        <v>46049</v>
      </c>
      <c r="C2353">
        <v>46</v>
      </c>
      <c r="D2353" t="s">
        <v>356</v>
      </c>
      <c r="E2353">
        <v>49</v>
      </c>
      <c r="F2353" t="s">
        <v>293</v>
      </c>
      <c r="G2353">
        <v>43</v>
      </c>
      <c r="H2353">
        <v>14</v>
      </c>
      <c r="I2353">
        <v>65</v>
      </c>
      <c r="J2353">
        <v>60</v>
      </c>
      <c r="K2353">
        <v>19</v>
      </c>
      <c r="L2353">
        <v>85</v>
      </c>
      <c r="M2353">
        <v>75</v>
      </c>
      <c r="N2353">
        <v>27</v>
      </c>
      <c r="O2353">
        <v>105</v>
      </c>
      <c r="P2353">
        <v>7041</v>
      </c>
      <c r="Q2353">
        <v>0.94829320138500595</v>
      </c>
      <c r="R2353">
        <f t="shared" si="330"/>
        <v>1</v>
      </c>
      <c r="S2353">
        <f t="shared" si="331"/>
        <v>6676.932430951827</v>
      </c>
      <c r="T2353">
        <v>67.260000000000005</v>
      </c>
      <c r="U2353">
        <f t="shared" si="332"/>
        <v>63.782200725155505</v>
      </c>
      <c r="V2353">
        <v>0</v>
      </c>
      <c r="W2353">
        <v>9716</v>
      </c>
      <c r="X2353">
        <v>0</v>
      </c>
      <c r="Y2353" s="3">
        <v>0.1</v>
      </c>
      <c r="Z2353">
        <v>30</v>
      </c>
      <c r="AA2353" s="1">
        <f t="shared" si="333"/>
        <v>0.1060792482526339</v>
      </c>
      <c r="AB2353" s="4">
        <v>2970000</v>
      </c>
      <c r="AC2353" s="4">
        <v>2.5</v>
      </c>
      <c r="AD2353" s="4">
        <v>0</v>
      </c>
      <c r="AE2353" s="4">
        <v>239000</v>
      </c>
      <c r="AF2353" s="1">
        <v>0.31909398550000001</v>
      </c>
      <c r="AG2353" s="2">
        <f t="shared" si="326"/>
        <v>0.27620516823907559</v>
      </c>
      <c r="AH2353" s="2">
        <f t="shared" si="327"/>
        <v>0.32845580552921338</v>
      </c>
      <c r="AI2353">
        <f t="shared" si="328"/>
        <v>0.29343638033408836</v>
      </c>
      <c r="AJ2353">
        <f t="shared" si="329"/>
        <v>0.35445861664884737</v>
      </c>
      <c r="AK2353">
        <f t="shared" si="334"/>
        <v>40.767116435850426</v>
      </c>
    </row>
    <row r="2354" spans="1:37" x14ac:dyDescent="0.2">
      <c r="A2354">
        <v>4</v>
      </c>
      <c r="B2354">
        <v>46051</v>
      </c>
      <c r="C2354">
        <v>46</v>
      </c>
      <c r="D2354" t="s">
        <v>251</v>
      </c>
      <c r="E2354">
        <v>51</v>
      </c>
      <c r="F2354" t="s">
        <v>293</v>
      </c>
      <c r="G2354">
        <v>43</v>
      </c>
      <c r="H2354">
        <v>14</v>
      </c>
      <c r="I2354">
        <v>65</v>
      </c>
      <c r="J2354">
        <v>60</v>
      </c>
      <c r="K2354">
        <v>19</v>
      </c>
      <c r="L2354">
        <v>85</v>
      </c>
      <c r="M2354">
        <v>75</v>
      </c>
      <c r="N2354">
        <v>27</v>
      </c>
      <c r="O2354">
        <v>105</v>
      </c>
      <c r="P2354">
        <v>7041</v>
      </c>
      <c r="Q2354">
        <v>0.974833476543427</v>
      </c>
      <c r="R2354">
        <f t="shared" si="330"/>
        <v>1</v>
      </c>
      <c r="S2354">
        <f t="shared" si="331"/>
        <v>6863.8025083422699</v>
      </c>
      <c r="T2354">
        <v>67.260000000000005</v>
      </c>
      <c r="U2354">
        <f t="shared" si="332"/>
        <v>65.567299632310906</v>
      </c>
      <c r="V2354">
        <v>0</v>
      </c>
      <c r="W2354">
        <v>9716</v>
      </c>
      <c r="X2354">
        <v>0</v>
      </c>
      <c r="Y2354" s="3">
        <v>0.1</v>
      </c>
      <c r="Z2354">
        <v>30</v>
      </c>
      <c r="AA2354" s="1">
        <f t="shared" si="333"/>
        <v>0.1060792482526339</v>
      </c>
      <c r="AB2354" s="4">
        <v>2970000</v>
      </c>
      <c r="AC2354" s="4">
        <v>2.5</v>
      </c>
      <c r="AD2354" s="4">
        <v>0</v>
      </c>
      <c r="AE2354" s="4">
        <v>239000</v>
      </c>
      <c r="AF2354" s="1">
        <v>0.29423846549999999</v>
      </c>
      <c r="AG2354" s="2">
        <f t="shared" si="326"/>
        <v>0.30792061810835508</v>
      </c>
      <c r="AH2354" s="2">
        <f t="shared" si="327"/>
        <v>0.36457240815048669</v>
      </c>
      <c r="AI2354">
        <f t="shared" si="328"/>
        <v>0.32660340825903111</v>
      </c>
      <c r="AJ2354">
        <f t="shared" si="329"/>
        <v>0.39276650286298698</v>
      </c>
      <c r="AK2354">
        <f t="shared" si="334"/>
        <v>43.999695413236395</v>
      </c>
    </row>
    <row r="2355" spans="1:37" x14ac:dyDescent="0.2">
      <c r="A2355">
        <v>4</v>
      </c>
      <c r="B2355">
        <v>46053</v>
      </c>
      <c r="C2355">
        <v>46</v>
      </c>
      <c r="D2355" t="s">
        <v>546</v>
      </c>
      <c r="E2355">
        <v>53</v>
      </c>
      <c r="F2355" t="s">
        <v>293</v>
      </c>
      <c r="G2355">
        <v>43</v>
      </c>
      <c r="H2355">
        <v>14</v>
      </c>
      <c r="I2355">
        <v>65</v>
      </c>
      <c r="J2355">
        <v>60</v>
      </c>
      <c r="K2355">
        <v>19</v>
      </c>
      <c r="L2355">
        <v>85</v>
      </c>
      <c r="M2355">
        <v>75</v>
      </c>
      <c r="N2355">
        <v>27</v>
      </c>
      <c r="O2355">
        <v>105</v>
      </c>
      <c r="P2355">
        <v>7041</v>
      </c>
      <c r="Q2355">
        <v>0.945603952325624</v>
      </c>
      <c r="R2355">
        <f t="shared" si="330"/>
        <v>1</v>
      </c>
      <c r="S2355">
        <f t="shared" si="331"/>
        <v>6657.9974283247184</v>
      </c>
      <c r="T2355">
        <v>67.260000000000005</v>
      </c>
      <c r="U2355">
        <f t="shared" si="332"/>
        <v>63.601321833421473</v>
      </c>
      <c r="V2355">
        <v>0</v>
      </c>
      <c r="W2355">
        <v>9716</v>
      </c>
      <c r="X2355">
        <v>0</v>
      </c>
      <c r="Y2355" s="3">
        <v>0.1</v>
      </c>
      <c r="Z2355">
        <v>30</v>
      </c>
      <c r="AA2355" s="1">
        <f t="shared" si="333"/>
        <v>0.1060792482526339</v>
      </c>
      <c r="AB2355" s="4">
        <v>2970000</v>
      </c>
      <c r="AC2355" s="4">
        <v>2.5</v>
      </c>
      <c r="AD2355" s="4">
        <v>0</v>
      </c>
      <c r="AE2355" s="4">
        <v>239000</v>
      </c>
      <c r="AF2355" s="1">
        <v>0.33619565880000002</v>
      </c>
      <c r="AG2355" s="2">
        <f t="shared" si="326"/>
        <v>0.26141166281594663</v>
      </c>
      <c r="AH2355" s="2">
        <f t="shared" si="327"/>
        <v>0.31101203364863511</v>
      </c>
      <c r="AI2355">
        <f t="shared" si="328"/>
        <v>0.27776877013703377</v>
      </c>
      <c r="AJ2355">
        <f t="shared" si="329"/>
        <v>0.33569530742608034</v>
      </c>
      <c r="AK2355">
        <f t="shared" si="334"/>
        <v>38.820536501550045</v>
      </c>
    </row>
    <row r="2356" spans="1:37" x14ac:dyDescent="0.2">
      <c r="A2356">
        <v>4</v>
      </c>
      <c r="B2356">
        <v>46055</v>
      </c>
      <c r="C2356">
        <v>46</v>
      </c>
      <c r="D2356" t="s">
        <v>525</v>
      </c>
      <c r="E2356">
        <v>55</v>
      </c>
      <c r="F2356" t="s">
        <v>293</v>
      </c>
      <c r="G2356">
        <v>43</v>
      </c>
      <c r="H2356">
        <v>14</v>
      </c>
      <c r="I2356">
        <v>65</v>
      </c>
      <c r="J2356">
        <v>60</v>
      </c>
      <c r="K2356">
        <v>19</v>
      </c>
      <c r="L2356">
        <v>85</v>
      </c>
      <c r="M2356">
        <v>75</v>
      </c>
      <c r="N2356">
        <v>27</v>
      </c>
      <c r="O2356">
        <v>105</v>
      </c>
      <c r="P2356">
        <v>7041</v>
      </c>
      <c r="Q2356">
        <v>0.92437621263357295</v>
      </c>
      <c r="R2356">
        <f t="shared" si="330"/>
        <v>1</v>
      </c>
      <c r="S2356">
        <f t="shared" si="331"/>
        <v>6508.532913152987</v>
      </c>
      <c r="T2356">
        <v>67.260000000000005</v>
      </c>
      <c r="U2356">
        <f t="shared" si="332"/>
        <v>62.17354406173412</v>
      </c>
      <c r="V2356">
        <v>0</v>
      </c>
      <c r="W2356">
        <v>9716</v>
      </c>
      <c r="X2356">
        <v>0</v>
      </c>
      <c r="Y2356" s="3">
        <v>0.1</v>
      </c>
      <c r="Z2356">
        <v>30</v>
      </c>
      <c r="AA2356" s="1">
        <f t="shared" si="333"/>
        <v>0.1060792482526339</v>
      </c>
      <c r="AB2356" s="4">
        <v>2970000</v>
      </c>
      <c r="AC2356" s="4">
        <v>2.5</v>
      </c>
      <c r="AD2356" s="4">
        <v>0</v>
      </c>
      <c r="AE2356" s="4">
        <v>239000</v>
      </c>
      <c r="AF2356" s="1">
        <v>0.35083873869999999</v>
      </c>
      <c r="AG2356" s="2">
        <f t="shared" si="326"/>
        <v>0.24487756727813806</v>
      </c>
      <c r="AH2356" s="2">
        <f t="shared" si="327"/>
        <v>0.29241401058141286</v>
      </c>
      <c r="AI2356">
        <f t="shared" si="328"/>
        <v>0.26055395477898741</v>
      </c>
      <c r="AJ2356">
        <f t="shared" si="329"/>
        <v>0.31606967845946732</v>
      </c>
      <c r="AK2356">
        <f t="shared" si="334"/>
        <v>37.304613488105858</v>
      </c>
    </row>
    <row r="2357" spans="1:37" x14ac:dyDescent="0.2">
      <c r="A2357">
        <v>4</v>
      </c>
      <c r="B2357">
        <v>46057</v>
      </c>
      <c r="C2357">
        <v>46</v>
      </c>
      <c r="D2357" t="s">
        <v>474</v>
      </c>
      <c r="E2357">
        <v>57</v>
      </c>
      <c r="F2357" t="s">
        <v>293</v>
      </c>
      <c r="G2357">
        <v>43</v>
      </c>
      <c r="H2357">
        <v>14</v>
      </c>
      <c r="I2357">
        <v>65</v>
      </c>
      <c r="J2357">
        <v>60</v>
      </c>
      <c r="K2357">
        <v>19</v>
      </c>
      <c r="L2357">
        <v>85</v>
      </c>
      <c r="M2357">
        <v>75</v>
      </c>
      <c r="N2357">
        <v>27</v>
      </c>
      <c r="O2357">
        <v>105</v>
      </c>
      <c r="P2357">
        <v>7041</v>
      </c>
      <c r="Q2357">
        <v>0.968444476524989</v>
      </c>
      <c r="R2357">
        <f t="shared" si="330"/>
        <v>1</v>
      </c>
      <c r="S2357">
        <f t="shared" si="331"/>
        <v>6818.8175592124471</v>
      </c>
      <c r="T2357">
        <v>67.260000000000005</v>
      </c>
      <c r="U2357">
        <f t="shared" si="332"/>
        <v>65.137575491070763</v>
      </c>
      <c r="V2357">
        <v>0</v>
      </c>
      <c r="W2357">
        <v>9716</v>
      </c>
      <c r="X2357">
        <v>0</v>
      </c>
      <c r="Y2357" s="3">
        <v>0.1</v>
      </c>
      <c r="Z2357">
        <v>30</v>
      </c>
      <c r="AA2357" s="1">
        <f t="shared" si="333"/>
        <v>0.1060792482526339</v>
      </c>
      <c r="AB2357" s="4">
        <v>2970000</v>
      </c>
      <c r="AC2357" s="4">
        <v>2.5</v>
      </c>
      <c r="AD2357" s="4">
        <v>0</v>
      </c>
      <c r="AE2357" s="4">
        <v>239000</v>
      </c>
      <c r="AF2357" s="1">
        <v>0.29974912199999998</v>
      </c>
      <c r="AG2357" s="2">
        <f t="shared" si="326"/>
        <v>0.30027874281538885</v>
      </c>
      <c r="AH2357" s="2">
        <f t="shared" si="327"/>
        <v>0.35589179101073937</v>
      </c>
      <c r="AI2357">
        <f t="shared" si="328"/>
        <v>0.31861893752454029</v>
      </c>
      <c r="AJ2357">
        <f t="shared" si="329"/>
        <v>0.38356870804404092</v>
      </c>
      <c r="AK2357">
        <f t="shared" si="334"/>
        <v>43.236755509522617</v>
      </c>
    </row>
    <row r="2358" spans="1:37" x14ac:dyDescent="0.2">
      <c r="A2358">
        <v>4</v>
      </c>
      <c r="B2358">
        <v>46059</v>
      </c>
      <c r="C2358">
        <v>46</v>
      </c>
      <c r="D2358" t="s">
        <v>443</v>
      </c>
      <c r="E2358">
        <v>59</v>
      </c>
      <c r="F2358" t="s">
        <v>293</v>
      </c>
      <c r="G2358">
        <v>43</v>
      </c>
      <c r="H2358">
        <v>14</v>
      </c>
      <c r="I2358">
        <v>65</v>
      </c>
      <c r="J2358">
        <v>60</v>
      </c>
      <c r="K2358">
        <v>19</v>
      </c>
      <c r="L2358">
        <v>85</v>
      </c>
      <c r="M2358">
        <v>75</v>
      </c>
      <c r="N2358">
        <v>27</v>
      </c>
      <c r="O2358">
        <v>105</v>
      </c>
      <c r="P2358">
        <v>7041</v>
      </c>
      <c r="Q2358">
        <v>0.94908502697944597</v>
      </c>
      <c r="R2358">
        <f t="shared" si="330"/>
        <v>1</v>
      </c>
      <c r="S2358">
        <f t="shared" si="331"/>
        <v>6682.5076749622795</v>
      </c>
      <c r="T2358">
        <v>67.260000000000005</v>
      </c>
      <c r="U2358">
        <f t="shared" si="332"/>
        <v>63.835458914637542</v>
      </c>
      <c r="V2358">
        <v>0</v>
      </c>
      <c r="W2358">
        <v>9716</v>
      </c>
      <c r="X2358">
        <v>0</v>
      </c>
      <c r="Y2358" s="3">
        <v>0.1</v>
      </c>
      <c r="Z2358">
        <v>30</v>
      </c>
      <c r="AA2358" s="1">
        <f t="shared" si="333"/>
        <v>0.1060792482526339</v>
      </c>
      <c r="AB2358" s="4">
        <v>2970000</v>
      </c>
      <c r="AC2358" s="4">
        <v>2.5</v>
      </c>
      <c r="AD2358" s="4">
        <v>0</v>
      </c>
      <c r="AE2358" s="4">
        <v>239000</v>
      </c>
      <c r="AF2358" s="1">
        <v>0.3229610476</v>
      </c>
      <c r="AG2358" s="2">
        <f t="shared" si="326"/>
        <v>0.27312582041062866</v>
      </c>
      <c r="AH2358" s="2">
        <f t="shared" si="327"/>
        <v>0.32475261652441484</v>
      </c>
      <c r="AI2358">
        <f t="shared" si="328"/>
        <v>0.29015127864685958</v>
      </c>
      <c r="AJ2358">
        <f t="shared" si="329"/>
        <v>0.35044482426095236</v>
      </c>
      <c r="AK2358">
        <f t="shared" si="334"/>
        <v>40.308914690639824</v>
      </c>
    </row>
    <row r="2359" spans="1:37" x14ac:dyDescent="0.2">
      <c r="A2359">
        <v>4</v>
      </c>
      <c r="B2359">
        <v>46061</v>
      </c>
      <c r="C2359">
        <v>46</v>
      </c>
      <c r="D2359" t="s">
        <v>476</v>
      </c>
      <c r="E2359">
        <v>61</v>
      </c>
      <c r="F2359" t="s">
        <v>293</v>
      </c>
      <c r="G2359">
        <v>43</v>
      </c>
      <c r="H2359">
        <v>14</v>
      </c>
      <c r="I2359">
        <v>65</v>
      </c>
      <c r="J2359">
        <v>60</v>
      </c>
      <c r="K2359">
        <v>19</v>
      </c>
      <c r="L2359">
        <v>85</v>
      </c>
      <c r="M2359">
        <v>75</v>
      </c>
      <c r="N2359">
        <v>27</v>
      </c>
      <c r="O2359">
        <v>105</v>
      </c>
      <c r="P2359">
        <v>7041</v>
      </c>
      <c r="Q2359">
        <v>0.95952072739601102</v>
      </c>
      <c r="R2359">
        <f t="shared" si="330"/>
        <v>1</v>
      </c>
      <c r="S2359">
        <f t="shared" si="331"/>
        <v>6755.9854415953132</v>
      </c>
      <c r="T2359">
        <v>67.260000000000005</v>
      </c>
      <c r="U2359">
        <f t="shared" si="332"/>
        <v>64.53736412465571</v>
      </c>
      <c r="V2359">
        <v>0</v>
      </c>
      <c r="W2359">
        <v>9716</v>
      </c>
      <c r="X2359">
        <v>0</v>
      </c>
      <c r="Y2359" s="3">
        <v>0.1</v>
      </c>
      <c r="Z2359">
        <v>30</v>
      </c>
      <c r="AA2359" s="1">
        <f t="shared" si="333"/>
        <v>0.1060792482526339</v>
      </c>
      <c r="AB2359" s="4">
        <v>2970000</v>
      </c>
      <c r="AC2359" s="4">
        <v>2.5</v>
      </c>
      <c r="AD2359" s="4">
        <v>0</v>
      </c>
      <c r="AE2359" s="4">
        <v>239000</v>
      </c>
      <c r="AF2359" s="1">
        <v>0.31722092860000001</v>
      </c>
      <c r="AG2359" s="2">
        <f t="shared" si="326"/>
        <v>0.28112554520772404</v>
      </c>
      <c r="AH2359" s="2">
        <f t="shared" si="327"/>
        <v>0.33368381496902755</v>
      </c>
      <c r="AI2359">
        <f t="shared" si="328"/>
        <v>0.29845821993525989</v>
      </c>
      <c r="AJ2359">
        <f t="shared" si="329"/>
        <v>0.35983979277581929</v>
      </c>
      <c r="AK2359">
        <f t="shared" si="334"/>
        <v>40.993067752491498</v>
      </c>
    </row>
    <row r="2360" spans="1:37" x14ac:dyDescent="0.2">
      <c r="A2360">
        <v>4</v>
      </c>
      <c r="B2360">
        <v>46063</v>
      </c>
      <c r="C2360">
        <v>46</v>
      </c>
      <c r="D2360" t="s">
        <v>382</v>
      </c>
      <c r="E2360">
        <v>63</v>
      </c>
      <c r="F2360" t="s">
        <v>293</v>
      </c>
      <c r="G2360">
        <v>43</v>
      </c>
      <c r="H2360">
        <v>14</v>
      </c>
      <c r="I2360">
        <v>65</v>
      </c>
      <c r="J2360">
        <v>60</v>
      </c>
      <c r="K2360">
        <v>19</v>
      </c>
      <c r="L2360">
        <v>85</v>
      </c>
      <c r="M2360">
        <v>75</v>
      </c>
      <c r="N2360">
        <v>27</v>
      </c>
      <c r="O2360">
        <v>105</v>
      </c>
      <c r="P2360">
        <v>7041</v>
      </c>
      <c r="Q2360">
        <v>0.92047958642664096</v>
      </c>
      <c r="R2360">
        <f t="shared" si="330"/>
        <v>1</v>
      </c>
      <c r="S2360">
        <f t="shared" si="331"/>
        <v>6481.0967680299791</v>
      </c>
      <c r="T2360">
        <v>67.260000000000005</v>
      </c>
      <c r="U2360">
        <f t="shared" si="332"/>
        <v>61.911456983055878</v>
      </c>
      <c r="V2360">
        <v>0</v>
      </c>
      <c r="W2360">
        <v>9716</v>
      </c>
      <c r="X2360">
        <v>0</v>
      </c>
      <c r="Y2360" s="3">
        <v>0.1</v>
      </c>
      <c r="Z2360">
        <v>30</v>
      </c>
      <c r="AA2360" s="1">
        <f t="shared" si="333"/>
        <v>0.1060792482526339</v>
      </c>
      <c r="AB2360" s="4">
        <v>2970000</v>
      </c>
      <c r="AC2360" s="4">
        <v>2.5</v>
      </c>
      <c r="AD2360" s="4">
        <v>0</v>
      </c>
      <c r="AE2360" s="4">
        <v>239000</v>
      </c>
      <c r="AF2360" s="1">
        <v>0.35377781200000002</v>
      </c>
      <c r="AG2360" s="2">
        <f t="shared" si="326"/>
        <v>0.24181951844861632</v>
      </c>
      <c r="AH2360" s="2">
        <f t="shared" si="327"/>
        <v>0.28896229028474268</v>
      </c>
      <c r="AI2360">
        <f t="shared" si="328"/>
        <v>0.25736606613361412</v>
      </c>
      <c r="AJ2360">
        <f t="shared" si="329"/>
        <v>0.31242195364408293</v>
      </c>
      <c r="AK2360">
        <f t="shared" si="334"/>
        <v>37.015467852766491</v>
      </c>
    </row>
    <row r="2361" spans="1:37" x14ac:dyDescent="0.2">
      <c r="A2361">
        <v>4</v>
      </c>
      <c r="B2361">
        <v>46065</v>
      </c>
      <c r="C2361">
        <v>46</v>
      </c>
      <c r="D2361" t="s">
        <v>501</v>
      </c>
      <c r="E2361">
        <v>65</v>
      </c>
      <c r="F2361" t="s">
        <v>293</v>
      </c>
      <c r="G2361">
        <v>43</v>
      </c>
      <c r="H2361">
        <v>14</v>
      </c>
      <c r="I2361">
        <v>65</v>
      </c>
      <c r="J2361">
        <v>60</v>
      </c>
      <c r="K2361">
        <v>19</v>
      </c>
      <c r="L2361">
        <v>85</v>
      </c>
      <c r="M2361">
        <v>75</v>
      </c>
      <c r="N2361">
        <v>27</v>
      </c>
      <c r="O2361">
        <v>105</v>
      </c>
      <c r="P2361">
        <v>7041</v>
      </c>
      <c r="Q2361">
        <v>0.93855524630773601</v>
      </c>
      <c r="R2361">
        <f t="shared" si="330"/>
        <v>1</v>
      </c>
      <c r="S2361">
        <f t="shared" si="331"/>
        <v>6608.3674892527697</v>
      </c>
      <c r="T2361">
        <v>67.260000000000005</v>
      </c>
      <c r="U2361">
        <f t="shared" si="332"/>
        <v>63.127225866658328</v>
      </c>
      <c r="V2361">
        <v>0</v>
      </c>
      <c r="W2361">
        <v>9716</v>
      </c>
      <c r="X2361">
        <v>0</v>
      </c>
      <c r="Y2361" s="3">
        <v>0.1</v>
      </c>
      <c r="Z2361">
        <v>30</v>
      </c>
      <c r="AA2361" s="1">
        <f t="shared" si="333"/>
        <v>0.1060792482526339</v>
      </c>
      <c r="AB2361" s="4">
        <v>2970000</v>
      </c>
      <c r="AC2361" s="4">
        <v>2.5</v>
      </c>
      <c r="AD2361" s="4">
        <v>0</v>
      </c>
      <c r="AE2361" s="4">
        <v>239000</v>
      </c>
      <c r="AF2361" s="1">
        <v>0.3281356393</v>
      </c>
      <c r="AG2361" s="2">
        <f t="shared" si="326"/>
        <v>0.26583626189793774</v>
      </c>
      <c r="AH2361" s="2">
        <f t="shared" si="327"/>
        <v>0.31665128577484886</v>
      </c>
      <c r="AI2361">
        <f t="shared" si="328"/>
        <v>0.28259398328620067</v>
      </c>
      <c r="AJ2361">
        <f t="shared" si="329"/>
        <v>0.34193932140374872</v>
      </c>
      <c r="AK2361">
        <f t="shared" si="334"/>
        <v>39.712680473102353</v>
      </c>
    </row>
    <row r="2362" spans="1:37" x14ac:dyDescent="0.2">
      <c r="A2362">
        <v>4</v>
      </c>
      <c r="B2362">
        <v>46067</v>
      </c>
      <c r="C2362">
        <v>46</v>
      </c>
      <c r="D2362" t="s">
        <v>558</v>
      </c>
      <c r="E2362">
        <v>67</v>
      </c>
      <c r="F2362" t="s">
        <v>293</v>
      </c>
      <c r="G2362">
        <v>43</v>
      </c>
      <c r="H2362">
        <v>14</v>
      </c>
      <c r="I2362">
        <v>65</v>
      </c>
      <c r="J2362">
        <v>60</v>
      </c>
      <c r="K2362">
        <v>19</v>
      </c>
      <c r="L2362">
        <v>85</v>
      </c>
      <c r="M2362">
        <v>75</v>
      </c>
      <c r="N2362">
        <v>27</v>
      </c>
      <c r="O2362">
        <v>105</v>
      </c>
      <c r="P2362">
        <v>7041</v>
      </c>
      <c r="Q2362">
        <v>0.95942603406451998</v>
      </c>
      <c r="R2362">
        <f t="shared" si="330"/>
        <v>1</v>
      </c>
      <c r="S2362">
        <f t="shared" si="331"/>
        <v>6755.3187058482854</v>
      </c>
      <c r="T2362">
        <v>67.260000000000005</v>
      </c>
      <c r="U2362">
        <f t="shared" si="332"/>
        <v>64.530995051179616</v>
      </c>
      <c r="V2362">
        <v>0</v>
      </c>
      <c r="W2362">
        <v>9716</v>
      </c>
      <c r="X2362">
        <v>0</v>
      </c>
      <c r="Y2362" s="3">
        <v>0.1</v>
      </c>
      <c r="Z2362">
        <v>30</v>
      </c>
      <c r="AA2362" s="1">
        <f t="shared" si="333"/>
        <v>0.1060792482526339</v>
      </c>
      <c r="AB2362" s="4">
        <v>2970000</v>
      </c>
      <c r="AC2362" s="4">
        <v>2.5</v>
      </c>
      <c r="AD2362" s="4">
        <v>0</v>
      </c>
      <c r="AE2362" s="4">
        <v>239000</v>
      </c>
      <c r="AF2362" s="1">
        <v>0.32038018600000001</v>
      </c>
      <c r="AG2362" s="2">
        <f t="shared" si="326"/>
        <v>0.2783259062160427</v>
      </c>
      <c r="AH2362" s="2">
        <f t="shared" si="327"/>
        <v>0.33036737992908932</v>
      </c>
      <c r="AI2362">
        <f t="shared" si="328"/>
        <v>0.29548813246219757</v>
      </c>
      <c r="AJ2362">
        <f t="shared" si="329"/>
        <v>0.35626605089714652</v>
      </c>
      <c r="AK2362">
        <f t="shared" si="334"/>
        <v>40.613489006801643</v>
      </c>
    </row>
    <row r="2363" spans="1:37" x14ac:dyDescent="0.2">
      <c r="A2363">
        <v>4</v>
      </c>
      <c r="B2363">
        <v>46069</v>
      </c>
      <c r="C2363">
        <v>46</v>
      </c>
      <c r="D2363" t="s">
        <v>590</v>
      </c>
      <c r="E2363">
        <v>69</v>
      </c>
      <c r="F2363" t="s">
        <v>293</v>
      </c>
      <c r="G2363">
        <v>43</v>
      </c>
      <c r="H2363">
        <v>14</v>
      </c>
      <c r="I2363">
        <v>65</v>
      </c>
      <c r="J2363">
        <v>60</v>
      </c>
      <c r="K2363">
        <v>19</v>
      </c>
      <c r="L2363">
        <v>85</v>
      </c>
      <c r="M2363">
        <v>75</v>
      </c>
      <c r="N2363">
        <v>27</v>
      </c>
      <c r="O2363">
        <v>105</v>
      </c>
      <c r="P2363">
        <v>7041</v>
      </c>
      <c r="Q2363">
        <v>0.94393039175442295</v>
      </c>
      <c r="R2363">
        <f t="shared" si="330"/>
        <v>1</v>
      </c>
      <c r="S2363">
        <f t="shared" si="331"/>
        <v>6646.2138883428916</v>
      </c>
      <c r="T2363">
        <v>67.260000000000005</v>
      </c>
      <c r="U2363">
        <f t="shared" si="332"/>
        <v>63.488758149402493</v>
      </c>
      <c r="V2363">
        <v>0</v>
      </c>
      <c r="W2363">
        <v>9716</v>
      </c>
      <c r="X2363">
        <v>0</v>
      </c>
      <c r="Y2363" s="3">
        <v>0.1</v>
      </c>
      <c r="Z2363">
        <v>30</v>
      </c>
      <c r="AA2363" s="1">
        <f t="shared" si="333"/>
        <v>0.1060792482526339</v>
      </c>
      <c r="AB2363" s="4">
        <v>2970000</v>
      </c>
      <c r="AC2363" s="4">
        <v>2.5</v>
      </c>
      <c r="AD2363" s="4">
        <v>0</v>
      </c>
      <c r="AE2363" s="4">
        <v>239000</v>
      </c>
      <c r="AF2363" s="1">
        <v>0.32026331250000001</v>
      </c>
      <c r="AG2363" s="2">
        <f t="shared" si="326"/>
        <v>0.2739306071699299</v>
      </c>
      <c r="AH2363" s="2">
        <f t="shared" si="327"/>
        <v>0.32599101760759125</v>
      </c>
      <c r="AI2363">
        <f t="shared" si="328"/>
        <v>0.29109907908294658</v>
      </c>
      <c r="AJ2363">
        <f t="shared" si="329"/>
        <v>0.35189911695414133</v>
      </c>
      <c r="AK2363">
        <f t="shared" si="334"/>
        <v>40.627397739658576</v>
      </c>
    </row>
    <row r="2364" spans="1:37" x14ac:dyDescent="0.2">
      <c r="A2364">
        <v>4</v>
      </c>
      <c r="B2364">
        <v>46071</v>
      </c>
      <c r="C2364">
        <v>46</v>
      </c>
      <c r="D2364" t="s">
        <v>55</v>
      </c>
      <c r="E2364">
        <v>71</v>
      </c>
      <c r="F2364" t="s">
        <v>293</v>
      </c>
      <c r="G2364">
        <v>43</v>
      </c>
      <c r="H2364">
        <v>14</v>
      </c>
      <c r="I2364">
        <v>65</v>
      </c>
      <c r="J2364">
        <v>60</v>
      </c>
      <c r="K2364">
        <v>19</v>
      </c>
      <c r="L2364">
        <v>85</v>
      </c>
      <c r="M2364">
        <v>75</v>
      </c>
      <c r="N2364">
        <v>27</v>
      </c>
      <c r="O2364">
        <v>105</v>
      </c>
      <c r="P2364">
        <v>7041</v>
      </c>
      <c r="Q2364">
        <v>0.92387350437776095</v>
      </c>
      <c r="R2364">
        <f t="shared" si="330"/>
        <v>1</v>
      </c>
      <c r="S2364">
        <f t="shared" si="331"/>
        <v>6504.9933443238151</v>
      </c>
      <c r="T2364">
        <v>67.260000000000005</v>
      </c>
      <c r="U2364">
        <f t="shared" si="332"/>
        <v>62.139731904448205</v>
      </c>
      <c r="V2364">
        <v>0</v>
      </c>
      <c r="W2364">
        <v>9716</v>
      </c>
      <c r="X2364">
        <v>0</v>
      </c>
      <c r="Y2364" s="3">
        <v>0.1</v>
      </c>
      <c r="Z2364">
        <v>30</v>
      </c>
      <c r="AA2364" s="1">
        <f t="shared" si="333"/>
        <v>0.1060792482526339</v>
      </c>
      <c r="AB2364" s="4">
        <v>2970000</v>
      </c>
      <c r="AC2364" s="4">
        <v>2.5</v>
      </c>
      <c r="AD2364" s="4">
        <v>0</v>
      </c>
      <c r="AE2364" s="4">
        <v>239000</v>
      </c>
      <c r="AF2364" s="1">
        <v>0.35880635109999998</v>
      </c>
      <c r="AG2364" s="2">
        <f t="shared" si="326"/>
        <v>0.23930962849761861</v>
      </c>
      <c r="AH2364" s="2">
        <f t="shared" si="327"/>
        <v>0.28579381391276631</v>
      </c>
      <c r="AI2364">
        <f t="shared" si="328"/>
        <v>0.25463896272734216</v>
      </c>
      <c r="AJ2364">
        <f t="shared" si="329"/>
        <v>0.30892557462929987</v>
      </c>
      <c r="AK2364">
        <f t="shared" si="334"/>
        <v>36.531746259989959</v>
      </c>
    </row>
    <row r="2365" spans="1:37" x14ac:dyDescent="0.2">
      <c r="A2365">
        <v>4</v>
      </c>
      <c r="B2365">
        <v>46073</v>
      </c>
      <c r="C2365">
        <v>46</v>
      </c>
      <c r="D2365" t="s">
        <v>580</v>
      </c>
      <c r="E2365">
        <v>73</v>
      </c>
      <c r="F2365" t="s">
        <v>293</v>
      </c>
      <c r="G2365">
        <v>43</v>
      </c>
      <c r="H2365">
        <v>14</v>
      </c>
      <c r="I2365">
        <v>65</v>
      </c>
      <c r="J2365">
        <v>60</v>
      </c>
      <c r="K2365">
        <v>19</v>
      </c>
      <c r="L2365">
        <v>85</v>
      </c>
      <c r="M2365">
        <v>75</v>
      </c>
      <c r="N2365">
        <v>27</v>
      </c>
      <c r="O2365">
        <v>105</v>
      </c>
      <c r="P2365">
        <v>7041</v>
      </c>
      <c r="Q2365">
        <v>0.95256542828347901</v>
      </c>
      <c r="R2365">
        <f t="shared" si="330"/>
        <v>1</v>
      </c>
      <c r="S2365">
        <f t="shared" si="331"/>
        <v>6707.013180543976</v>
      </c>
      <c r="T2365">
        <v>67.260000000000005</v>
      </c>
      <c r="U2365">
        <f t="shared" si="332"/>
        <v>64.069550706346803</v>
      </c>
      <c r="V2365">
        <v>0</v>
      </c>
      <c r="W2365">
        <v>9716</v>
      </c>
      <c r="X2365">
        <v>0</v>
      </c>
      <c r="Y2365" s="3">
        <v>0.1</v>
      </c>
      <c r="Z2365">
        <v>30</v>
      </c>
      <c r="AA2365" s="1">
        <f t="shared" si="333"/>
        <v>0.1060792482526339</v>
      </c>
      <c r="AB2365" s="4">
        <v>2970000</v>
      </c>
      <c r="AC2365" s="4">
        <v>2.5</v>
      </c>
      <c r="AD2365" s="4">
        <v>0</v>
      </c>
      <c r="AE2365" s="4">
        <v>239000</v>
      </c>
      <c r="AF2365" s="1">
        <v>0.31962164999999998</v>
      </c>
      <c r="AG2365" s="2">
        <f t="shared" si="326"/>
        <v>0.27699147849519967</v>
      </c>
      <c r="AH2365" s="2">
        <f t="shared" si="327"/>
        <v>0.32915610266099066</v>
      </c>
      <c r="AI2365">
        <f t="shared" si="328"/>
        <v>0.29419432193980732</v>
      </c>
      <c r="AJ2365">
        <f t="shared" si="329"/>
        <v>0.3551160888302598</v>
      </c>
      <c r="AK2365">
        <f t="shared" si="334"/>
        <v>40.703941119470691</v>
      </c>
    </row>
    <row r="2366" spans="1:37" x14ac:dyDescent="0.2">
      <c r="A2366">
        <v>4</v>
      </c>
      <c r="B2366">
        <v>46075</v>
      </c>
      <c r="C2366">
        <v>46</v>
      </c>
      <c r="D2366" t="s">
        <v>75</v>
      </c>
      <c r="E2366">
        <v>75</v>
      </c>
      <c r="F2366" t="s">
        <v>293</v>
      </c>
      <c r="G2366">
        <v>43</v>
      </c>
      <c r="H2366">
        <v>14</v>
      </c>
      <c r="I2366">
        <v>65</v>
      </c>
      <c r="J2366">
        <v>60</v>
      </c>
      <c r="K2366">
        <v>19</v>
      </c>
      <c r="L2366">
        <v>85</v>
      </c>
      <c r="M2366">
        <v>75</v>
      </c>
      <c r="N2366">
        <v>27</v>
      </c>
      <c r="O2366">
        <v>105</v>
      </c>
      <c r="P2366">
        <v>7041</v>
      </c>
      <c r="Q2366">
        <v>0.93156816562016798</v>
      </c>
      <c r="R2366">
        <f t="shared" si="330"/>
        <v>1</v>
      </c>
      <c r="S2366">
        <f t="shared" si="331"/>
        <v>6559.1714541316023</v>
      </c>
      <c r="T2366">
        <v>67.260000000000005</v>
      </c>
      <c r="U2366">
        <f t="shared" si="332"/>
        <v>62.657274819612503</v>
      </c>
      <c r="V2366">
        <v>0</v>
      </c>
      <c r="W2366">
        <v>9716</v>
      </c>
      <c r="X2366">
        <v>0</v>
      </c>
      <c r="Y2366" s="3">
        <v>0.1</v>
      </c>
      <c r="Z2366">
        <v>30</v>
      </c>
      <c r="AA2366" s="1">
        <f t="shared" si="333"/>
        <v>0.1060792482526339</v>
      </c>
      <c r="AB2366" s="4">
        <v>2970000</v>
      </c>
      <c r="AC2366" s="4">
        <v>2.5</v>
      </c>
      <c r="AD2366" s="4">
        <v>0</v>
      </c>
      <c r="AE2366" s="4">
        <v>239000</v>
      </c>
      <c r="AF2366" s="1">
        <v>0.34667342619999997</v>
      </c>
      <c r="AG2366" s="2">
        <f t="shared" si="326"/>
        <v>0.24974791339006916</v>
      </c>
      <c r="AH2366" s="2">
        <f t="shared" si="327"/>
        <v>0.29785370908583975</v>
      </c>
      <c r="AI2366">
        <f t="shared" si="328"/>
        <v>0.26561208338460995</v>
      </c>
      <c r="AJ2366">
        <f t="shared" si="329"/>
        <v>0.32179285100502353</v>
      </c>
      <c r="AK2366">
        <f t="shared" si="334"/>
        <v>37.72279405997363</v>
      </c>
    </row>
    <row r="2367" spans="1:37" x14ac:dyDescent="0.2">
      <c r="A2367">
        <v>4</v>
      </c>
      <c r="B2367">
        <v>46077</v>
      </c>
      <c r="C2367">
        <v>46</v>
      </c>
      <c r="D2367" t="s">
        <v>560</v>
      </c>
      <c r="E2367">
        <v>77</v>
      </c>
      <c r="F2367" t="s">
        <v>293</v>
      </c>
      <c r="G2367">
        <v>43</v>
      </c>
      <c r="H2367">
        <v>14</v>
      </c>
      <c r="I2367">
        <v>65</v>
      </c>
      <c r="J2367">
        <v>60</v>
      </c>
      <c r="K2367">
        <v>19</v>
      </c>
      <c r="L2367">
        <v>85</v>
      </c>
      <c r="M2367">
        <v>75</v>
      </c>
      <c r="N2367">
        <v>27</v>
      </c>
      <c r="O2367">
        <v>105</v>
      </c>
      <c r="P2367">
        <v>7041</v>
      </c>
      <c r="Q2367">
        <v>0.96422523011763905</v>
      </c>
      <c r="R2367">
        <f t="shared" si="330"/>
        <v>1</v>
      </c>
      <c r="S2367">
        <f t="shared" si="331"/>
        <v>6789.1098452582964</v>
      </c>
      <c r="T2367">
        <v>67.260000000000005</v>
      </c>
      <c r="U2367">
        <f t="shared" si="332"/>
        <v>64.853788977712412</v>
      </c>
      <c r="V2367">
        <v>0</v>
      </c>
      <c r="W2367">
        <v>9716</v>
      </c>
      <c r="X2367">
        <v>0</v>
      </c>
      <c r="Y2367" s="3">
        <v>0.1</v>
      </c>
      <c r="Z2367">
        <v>30</v>
      </c>
      <c r="AA2367" s="1">
        <f t="shared" si="333"/>
        <v>0.1060792482526339</v>
      </c>
      <c r="AB2367" s="4">
        <v>2970000</v>
      </c>
      <c r="AC2367" s="4">
        <v>2.5</v>
      </c>
      <c r="AD2367" s="4">
        <v>0</v>
      </c>
      <c r="AE2367" s="4">
        <v>239000</v>
      </c>
      <c r="AF2367" s="1">
        <v>0.31032472</v>
      </c>
      <c r="AG2367" s="2">
        <f t="shared" si="326"/>
        <v>0.28878185448949378</v>
      </c>
      <c r="AH2367" s="2">
        <f t="shared" si="327"/>
        <v>0.3425047699826585</v>
      </c>
      <c r="AI2367">
        <f t="shared" si="328"/>
        <v>0.3064986499877132</v>
      </c>
      <c r="AJ2367">
        <f t="shared" si="329"/>
        <v>0.36924061157231325</v>
      </c>
      <c r="AK2367">
        <f t="shared" si="334"/>
        <v>41.848482122558806</v>
      </c>
    </row>
    <row r="2368" spans="1:37" x14ac:dyDescent="0.2">
      <c r="A2368">
        <v>4</v>
      </c>
      <c r="B2368">
        <v>46079</v>
      </c>
      <c r="C2368">
        <v>46</v>
      </c>
      <c r="D2368" t="s">
        <v>235</v>
      </c>
      <c r="E2368">
        <v>79</v>
      </c>
      <c r="F2368" t="s">
        <v>293</v>
      </c>
      <c r="G2368">
        <v>43</v>
      </c>
      <c r="H2368">
        <v>14</v>
      </c>
      <c r="I2368">
        <v>65</v>
      </c>
      <c r="J2368">
        <v>60</v>
      </c>
      <c r="K2368">
        <v>19</v>
      </c>
      <c r="L2368">
        <v>85</v>
      </c>
      <c r="M2368">
        <v>75</v>
      </c>
      <c r="N2368">
        <v>27</v>
      </c>
      <c r="O2368">
        <v>105</v>
      </c>
      <c r="P2368">
        <v>7041</v>
      </c>
      <c r="Q2368">
        <v>0.96734659373760201</v>
      </c>
      <c r="R2368">
        <f t="shared" si="330"/>
        <v>1</v>
      </c>
      <c r="S2368">
        <f t="shared" si="331"/>
        <v>6811.0873665064555</v>
      </c>
      <c r="T2368">
        <v>67.260000000000005</v>
      </c>
      <c r="U2368">
        <f t="shared" si="332"/>
        <v>65.063731894791118</v>
      </c>
      <c r="V2368">
        <v>0</v>
      </c>
      <c r="W2368">
        <v>9716</v>
      </c>
      <c r="X2368">
        <v>0</v>
      </c>
      <c r="Y2368" s="3">
        <v>0.1</v>
      </c>
      <c r="Z2368">
        <v>30</v>
      </c>
      <c r="AA2368" s="1">
        <f t="shared" si="333"/>
        <v>0.1060792482526339</v>
      </c>
      <c r="AB2368" s="4">
        <v>2970000</v>
      </c>
      <c r="AC2368" s="4">
        <v>2.5</v>
      </c>
      <c r="AD2368" s="4">
        <v>0</v>
      </c>
      <c r="AE2368" s="4">
        <v>239000</v>
      </c>
      <c r="AF2368" s="1">
        <v>0.31296244439999998</v>
      </c>
      <c r="AG2368" s="2">
        <f t="shared" si="326"/>
        <v>0.28727488775453081</v>
      </c>
      <c r="AH2368" s="2">
        <f t="shared" si="327"/>
        <v>0.34054627754899269</v>
      </c>
      <c r="AI2368">
        <f t="shared" si="328"/>
        <v>0.30484276208760586</v>
      </c>
      <c r="AJ2368">
        <f t="shared" si="329"/>
        <v>0.36705730966006789</v>
      </c>
      <c r="AK2368">
        <f t="shared" si="334"/>
        <v>41.516843444324998</v>
      </c>
    </row>
    <row r="2369" spans="1:37" x14ac:dyDescent="0.2">
      <c r="A2369">
        <v>22</v>
      </c>
      <c r="B2369">
        <v>46081</v>
      </c>
      <c r="C2369">
        <v>46</v>
      </c>
      <c r="D2369" t="s">
        <v>823</v>
      </c>
      <c r="E2369">
        <v>81</v>
      </c>
      <c r="F2369" t="s">
        <v>1832</v>
      </c>
      <c r="G2369">
        <v>43</v>
      </c>
      <c r="H2369">
        <v>14</v>
      </c>
      <c r="I2369">
        <v>65</v>
      </c>
      <c r="J2369">
        <v>60</v>
      </c>
      <c r="K2369">
        <v>19</v>
      </c>
      <c r="L2369">
        <v>85</v>
      </c>
      <c r="M2369">
        <v>75</v>
      </c>
      <c r="N2369">
        <v>27</v>
      </c>
      <c r="O2369">
        <v>105</v>
      </c>
      <c r="P2369">
        <v>7041</v>
      </c>
      <c r="Q2369">
        <v>0.91275975218525596</v>
      </c>
      <c r="R2369">
        <f t="shared" si="330"/>
        <v>1</v>
      </c>
      <c r="S2369">
        <f t="shared" si="331"/>
        <v>6426.7414151363873</v>
      </c>
      <c r="T2369">
        <v>67.260000000000005</v>
      </c>
      <c r="U2369">
        <f t="shared" si="332"/>
        <v>61.392220931980319</v>
      </c>
      <c r="V2369">
        <v>0</v>
      </c>
      <c r="W2369">
        <v>9716</v>
      </c>
      <c r="X2369">
        <v>0</v>
      </c>
      <c r="Y2369" s="3">
        <v>0.1</v>
      </c>
      <c r="Z2369">
        <v>30</v>
      </c>
      <c r="AA2369" s="1">
        <f t="shared" si="333"/>
        <v>0.1060792482526339</v>
      </c>
      <c r="AB2369" s="4">
        <v>2970000</v>
      </c>
      <c r="AC2369" s="4">
        <v>2.5</v>
      </c>
      <c r="AD2369" s="4">
        <v>0</v>
      </c>
      <c r="AE2369" s="4">
        <v>239000</v>
      </c>
      <c r="AF2369" s="1">
        <v>0.37653183640000004</v>
      </c>
      <c r="AG2369" s="2">
        <f t="shared" si="326"/>
        <v>0.22530071056871123</v>
      </c>
      <c r="AH2369" s="2">
        <f t="shared" si="327"/>
        <v>0.26960368355221959</v>
      </c>
      <c r="AI2369">
        <f t="shared" si="328"/>
        <v>0.2399106423420958</v>
      </c>
      <c r="AJ2369">
        <f t="shared" si="329"/>
        <v>0.29164944355863426</v>
      </c>
      <c r="AK2369">
        <f t="shared" si="334"/>
        <v>34.929679290481545</v>
      </c>
    </row>
    <row r="2370" spans="1:37" x14ac:dyDescent="0.2">
      <c r="A2370">
        <v>4</v>
      </c>
      <c r="B2370">
        <v>46083</v>
      </c>
      <c r="C2370">
        <v>46</v>
      </c>
      <c r="D2370" t="s">
        <v>270</v>
      </c>
      <c r="E2370">
        <v>83</v>
      </c>
      <c r="F2370" t="s">
        <v>293</v>
      </c>
      <c r="G2370">
        <v>43</v>
      </c>
      <c r="H2370">
        <v>14</v>
      </c>
      <c r="I2370">
        <v>65</v>
      </c>
      <c r="J2370">
        <v>60</v>
      </c>
      <c r="K2370">
        <v>19</v>
      </c>
      <c r="L2370">
        <v>85</v>
      </c>
      <c r="M2370">
        <v>75</v>
      </c>
      <c r="N2370">
        <v>27</v>
      </c>
      <c r="O2370">
        <v>105</v>
      </c>
      <c r="P2370">
        <v>7041</v>
      </c>
      <c r="Q2370">
        <v>0.96969638551984505</v>
      </c>
      <c r="R2370">
        <f t="shared" si="330"/>
        <v>1</v>
      </c>
      <c r="S2370">
        <f t="shared" si="331"/>
        <v>6827.6322504452291</v>
      </c>
      <c r="T2370">
        <v>67.260000000000005</v>
      </c>
      <c r="U2370">
        <f t="shared" si="332"/>
        <v>65.221778890064783</v>
      </c>
      <c r="V2370">
        <v>0</v>
      </c>
      <c r="W2370">
        <v>9716</v>
      </c>
      <c r="X2370">
        <v>0</v>
      </c>
      <c r="Y2370" s="3">
        <v>0.1</v>
      </c>
      <c r="Z2370">
        <v>30</v>
      </c>
      <c r="AA2370" s="1">
        <f t="shared" si="333"/>
        <v>0.1060792482526339</v>
      </c>
      <c r="AB2370" s="4">
        <v>2970000</v>
      </c>
      <c r="AC2370" s="4">
        <v>2.5</v>
      </c>
      <c r="AD2370" s="4">
        <v>0</v>
      </c>
      <c r="AE2370" s="4">
        <v>239000</v>
      </c>
      <c r="AF2370" s="1">
        <v>0.3067814894</v>
      </c>
      <c r="AG2370" s="2">
        <f t="shared" ref="AG2370:AG2433" si="335">(((S2370*AA2370+U2370)/(8760*AF2370))+W2370*X2370/1000000+V2370/1000)*R2370</f>
        <v>0.29377471073144917</v>
      </c>
      <c r="AH2370" s="2">
        <f t="shared" ref="AH2370:AH2433" si="336">(((S2370*AA2370+U2370)/(8760*AF2370))+W2370*X2370/1000000+V2370/1000)*R2370 + (AB2370*G2370)/(1000000*8760*AF2370) +((AC2370+AD2370)*J2370)/1000000 + (AE2370*M2370)/(1000000*8760*AF2370)</f>
        <v>0.34811637670358786</v>
      </c>
      <c r="AI2370">
        <f t="shared" ref="AI2370:AI2433" si="337">(((S2370*AA2370+U2370)/(8760*AF2370))+W2370*X2370/1000000+V2370/1000)*R2370 + (AB2370*H2370)/(1000000*8760*AF2370) +((AC2370+AD2370)*K2370)/1000000 + (AE2370*N2370)/(1000000*8760*AF2370)</f>
        <v>0.31169558108637574</v>
      </c>
      <c r="AJ2370">
        <f t="shared" ref="AJ2370:AJ2433" si="338">(((S2370*AA2370+U2370)/(8760*AF2370))+W2370*X2370/1000000+V2370/1000)*R2370 + (AB2370*I2370)/(1000000*8760*AF2370) +((AC2370+AD2370)*L2370)/1000000 + (AE2370*O2370)/(1000000*8760*AF2370)</f>
        <v>0.37516028707636756</v>
      </c>
      <c r="AK2370">
        <f t="shared" si="334"/>
        <v>42.302944828874239</v>
      </c>
    </row>
    <row r="2371" spans="1:37" x14ac:dyDescent="0.2">
      <c r="A2371">
        <v>4</v>
      </c>
      <c r="B2371">
        <v>46085</v>
      </c>
      <c r="C2371">
        <v>46</v>
      </c>
      <c r="D2371" t="s">
        <v>526</v>
      </c>
      <c r="E2371">
        <v>85</v>
      </c>
      <c r="F2371" t="s">
        <v>293</v>
      </c>
      <c r="G2371">
        <v>43</v>
      </c>
      <c r="H2371">
        <v>14</v>
      </c>
      <c r="I2371">
        <v>65</v>
      </c>
      <c r="J2371">
        <v>60</v>
      </c>
      <c r="K2371">
        <v>19</v>
      </c>
      <c r="L2371">
        <v>85</v>
      </c>
      <c r="M2371">
        <v>75</v>
      </c>
      <c r="N2371">
        <v>27</v>
      </c>
      <c r="O2371">
        <v>105</v>
      </c>
      <c r="P2371">
        <v>7041</v>
      </c>
      <c r="Q2371">
        <v>0.93926092678186801</v>
      </c>
      <c r="R2371">
        <f t="shared" ref="R2371:R2434" si="339">IF(Q2371="NA",0,1)</f>
        <v>1</v>
      </c>
      <c r="S2371">
        <f t="shared" ref="S2371:S2434" si="340">P2371*IF(Q2371="NA",0,Q2371)</f>
        <v>6613.3361854711329</v>
      </c>
      <c r="T2371">
        <v>67.260000000000005</v>
      </c>
      <c r="U2371">
        <f t="shared" ref="U2371:U2434" si="341">T2371*Q2371</f>
        <v>63.174689935348447</v>
      </c>
      <c r="V2371">
        <v>0</v>
      </c>
      <c r="W2371">
        <v>9716</v>
      </c>
      <c r="X2371">
        <v>0</v>
      </c>
      <c r="Y2371" s="3">
        <v>0.1</v>
      </c>
      <c r="Z2371">
        <v>30</v>
      </c>
      <c r="AA2371" s="1">
        <f t="shared" ref="AA2371:AA2434" si="342">(Y2371*(1+Y2371)^Z2371)/((1+Y2371)^Z2371-1)</f>
        <v>0.1060792482526339</v>
      </c>
      <c r="AB2371" s="4">
        <v>2970000</v>
      </c>
      <c r="AC2371" s="4">
        <v>2.5</v>
      </c>
      <c r="AD2371" s="4">
        <v>0</v>
      </c>
      <c r="AE2371" s="4">
        <v>239000</v>
      </c>
      <c r="AF2371" s="1">
        <v>0.33606505130000003</v>
      </c>
      <c r="AG2371" s="2">
        <f t="shared" si="335"/>
        <v>0.25975904999605887</v>
      </c>
      <c r="AH2371" s="2">
        <f t="shared" si="336"/>
        <v>0.30937863909998242</v>
      </c>
      <c r="AI2371">
        <f t="shared" si="337"/>
        <v>0.27612249584306514</v>
      </c>
      <c r="AJ2371">
        <f t="shared" si="338"/>
        <v>0.33407148143476117</v>
      </c>
      <c r="AK2371">
        <f t="shared" ref="AK2371:AK2434" si="343">(AB2371)/(Z2371*8760*AF2371) +(AC2371+AD2371) + (AE2371)/(Z2371*8760*AF2371)</f>
        <v>38.834652026067623</v>
      </c>
    </row>
    <row r="2372" spans="1:37" x14ac:dyDescent="0.2">
      <c r="A2372">
        <v>4</v>
      </c>
      <c r="B2372">
        <v>46087</v>
      </c>
      <c r="C2372">
        <v>46</v>
      </c>
      <c r="D2372" t="s">
        <v>423</v>
      </c>
      <c r="E2372">
        <v>87</v>
      </c>
      <c r="F2372" t="s">
        <v>293</v>
      </c>
      <c r="G2372">
        <v>43</v>
      </c>
      <c r="H2372">
        <v>14</v>
      </c>
      <c r="I2372">
        <v>65</v>
      </c>
      <c r="J2372">
        <v>60</v>
      </c>
      <c r="K2372">
        <v>19</v>
      </c>
      <c r="L2372">
        <v>85</v>
      </c>
      <c r="M2372">
        <v>75</v>
      </c>
      <c r="N2372">
        <v>27</v>
      </c>
      <c r="O2372">
        <v>105</v>
      </c>
      <c r="P2372">
        <v>7041</v>
      </c>
      <c r="Q2372">
        <v>0.96406766970952396</v>
      </c>
      <c r="R2372">
        <f t="shared" si="339"/>
        <v>1</v>
      </c>
      <c r="S2372">
        <f t="shared" si="340"/>
        <v>6788.0004624247586</v>
      </c>
      <c r="T2372">
        <v>67.260000000000005</v>
      </c>
      <c r="U2372">
        <f t="shared" si="341"/>
        <v>64.843191464662581</v>
      </c>
      <c r="V2372">
        <v>0</v>
      </c>
      <c r="W2372">
        <v>9716</v>
      </c>
      <c r="X2372">
        <v>0</v>
      </c>
      <c r="Y2372" s="3">
        <v>0.1</v>
      </c>
      <c r="Z2372">
        <v>30</v>
      </c>
      <c r="AA2372" s="1">
        <f t="shared" si="342"/>
        <v>0.1060792482526339</v>
      </c>
      <c r="AB2372" s="4">
        <v>2970000</v>
      </c>
      <c r="AC2372" s="4">
        <v>2.5</v>
      </c>
      <c r="AD2372" s="4">
        <v>0</v>
      </c>
      <c r="AE2372" s="4">
        <v>239000</v>
      </c>
      <c r="AF2372" s="1">
        <v>0.31247060869999999</v>
      </c>
      <c r="AG2372" s="2">
        <f t="shared" si="335"/>
        <v>0.28675178338067009</v>
      </c>
      <c r="AH2372" s="2">
        <f t="shared" si="336"/>
        <v>0.34010678742622336</v>
      </c>
      <c r="AI2372">
        <f t="shared" si="337"/>
        <v>0.30434723517330275</v>
      </c>
      <c r="AJ2372">
        <f t="shared" si="338"/>
        <v>0.36665945011611983</v>
      </c>
      <c r="AK2372">
        <f t="shared" si="343"/>
        <v>41.578256825209259</v>
      </c>
    </row>
    <row r="2373" spans="1:37" x14ac:dyDescent="0.2">
      <c r="A2373">
        <v>4</v>
      </c>
      <c r="B2373">
        <v>46089</v>
      </c>
      <c r="C2373">
        <v>46</v>
      </c>
      <c r="D2373" t="s">
        <v>424</v>
      </c>
      <c r="E2373">
        <v>89</v>
      </c>
      <c r="F2373" t="s">
        <v>293</v>
      </c>
      <c r="G2373">
        <v>43</v>
      </c>
      <c r="H2373">
        <v>14</v>
      </c>
      <c r="I2373">
        <v>65</v>
      </c>
      <c r="J2373">
        <v>60</v>
      </c>
      <c r="K2373">
        <v>19</v>
      </c>
      <c r="L2373">
        <v>85</v>
      </c>
      <c r="M2373">
        <v>75</v>
      </c>
      <c r="N2373">
        <v>27</v>
      </c>
      <c r="O2373">
        <v>105</v>
      </c>
      <c r="P2373">
        <v>7041</v>
      </c>
      <c r="Q2373">
        <v>0.94928245345751505</v>
      </c>
      <c r="R2373">
        <f t="shared" si="339"/>
        <v>1</v>
      </c>
      <c r="S2373">
        <f t="shared" si="340"/>
        <v>6683.8977547943632</v>
      </c>
      <c r="T2373">
        <v>67.260000000000005</v>
      </c>
      <c r="U2373">
        <f t="shared" si="341"/>
        <v>63.848737819552468</v>
      </c>
      <c r="V2373">
        <v>0</v>
      </c>
      <c r="W2373">
        <v>9716</v>
      </c>
      <c r="X2373">
        <v>0</v>
      </c>
      <c r="Y2373" s="3">
        <v>0.1</v>
      </c>
      <c r="Z2373">
        <v>30</v>
      </c>
      <c r="AA2373" s="1">
        <f t="shared" si="342"/>
        <v>0.1060792482526339</v>
      </c>
      <c r="AB2373" s="4">
        <v>2970000</v>
      </c>
      <c r="AC2373" s="4">
        <v>2.5</v>
      </c>
      <c r="AD2373" s="4">
        <v>0</v>
      </c>
      <c r="AE2373" s="4">
        <v>239000</v>
      </c>
      <c r="AF2373" s="1">
        <v>0.31621416419999998</v>
      </c>
      <c r="AG2373" s="2">
        <f t="shared" si="335"/>
        <v>0.27901137933707215</v>
      </c>
      <c r="AH2373" s="2">
        <f t="shared" si="336"/>
        <v>0.33173650683668965</v>
      </c>
      <c r="AI2373">
        <f t="shared" si="337"/>
        <v>0.2963990866992387</v>
      </c>
      <c r="AJ2373">
        <f t="shared" si="338"/>
        <v>0.35797556120203644</v>
      </c>
      <c r="AK2373">
        <f t="shared" si="343"/>
        <v>41.115622193903192</v>
      </c>
    </row>
    <row r="2374" spans="1:37" x14ac:dyDescent="0.2">
      <c r="A2374">
        <v>4</v>
      </c>
      <c r="B2374">
        <v>46091</v>
      </c>
      <c r="C2374">
        <v>46</v>
      </c>
      <c r="D2374" t="s">
        <v>345</v>
      </c>
      <c r="E2374">
        <v>91</v>
      </c>
      <c r="F2374" t="s">
        <v>293</v>
      </c>
      <c r="G2374">
        <v>43</v>
      </c>
      <c r="H2374">
        <v>14</v>
      </c>
      <c r="I2374">
        <v>65</v>
      </c>
      <c r="J2374">
        <v>60</v>
      </c>
      <c r="K2374">
        <v>19</v>
      </c>
      <c r="L2374">
        <v>85</v>
      </c>
      <c r="M2374">
        <v>75</v>
      </c>
      <c r="N2374">
        <v>27</v>
      </c>
      <c r="O2374">
        <v>105</v>
      </c>
      <c r="P2374">
        <v>7041</v>
      </c>
      <c r="Q2374">
        <v>0.96538645029068004</v>
      </c>
      <c r="R2374">
        <f t="shared" si="339"/>
        <v>1</v>
      </c>
      <c r="S2374">
        <f t="shared" si="340"/>
        <v>6797.2859964966783</v>
      </c>
      <c r="T2374">
        <v>67.260000000000005</v>
      </c>
      <c r="U2374">
        <f t="shared" si="341"/>
        <v>64.931892646551148</v>
      </c>
      <c r="V2374">
        <v>0</v>
      </c>
      <c r="W2374">
        <v>9716</v>
      </c>
      <c r="X2374">
        <v>0</v>
      </c>
      <c r="Y2374" s="3">
        <v>0.1</v>
      </c>
      <c r="Z2374">
        <v>30</v>
      </c>
      <c r="AA2374" s="1">
        <f t="shared" si="342"/>
        <v>0.1060792482526339</v>
      </c>
      <c r="AB2374" s="4">
        <v>2970000</v>
      </c>
      <c r="AC2374" s="4">
        <v>2.5</v>
      </c>
      <c r="AD2374" s="4">
        <v>0</v>
      </c>
      <c r="AE2374" s="4">
        <v>239000</v>
      </c>
      <c r="AF2374" s="1">
        <v>0.29350925</v>
      </c>
      <c r="AG2374" s="2">
        <f t="shared" si="335"/>
        <v>0.30569419263363956</v>
      </c>
      <c r="AH2374" s="2">
        <f t="shared" si="336"/>
        <v>0.36248635978850774</v>
      </c>
      <c r="AI2374">
        <f t="shared" si="337"/>
        <v>0.32442328164005824</v>
      </c>
      <c r="AJ2374">
        <f t="shared" si="338"/>
        <v>0.39075034665910541</v>
      </c>
      <c r="AK2374">
        <f t="shared" si="343"/>
        <v>44.102800242609284</v>
      </c>
    </row>
    <row r="2375" spans="1:37" x14ac:dyDescent="0.2">
      <c r="A2375">
        <v>4</v>
      </c>
      <c r="B2375">
        <v>46093</v>
      </c>
      <c r="C2375">
        <v>46</v>
      </c>
      <c r="D2375" t="s">
        <v>567</v>
      </c>
      <c r="E2375">
        <v>93</v>
      </c>
      <c r="F2375" t="s">
        <v>293</v>
      </c>
      <c r="G2375">
        <v>43</v>
      </c>
      <c r="H2375">
        <v>14</v>
      </c>
      <c r="I2375">
        <v>65</v>
      </c>
      <c r="J2375">
        <v>60</v>
      </c>
      <c r="K2375">
        <v>19</v>
      </c>
      <c r="L2375">
        <v>85</v>
      </c>
      <c r="M2375">
        <v>75</v>
      </c>
      <c r="N2375">
        <v>27</v>
      </c>
      <c r="O2375">
        <v>105</v>
      </c>
      <c r="P2375">
        <v>7041</v>
      </c>
      <c r="Q2375">
        <v>0.91478870425905501</v>
      </c>
      <c r="R2375">
        <f t="shared" si="339"/>
        <v>1</v>
      </c>
      <c r="S2375">
        <f t="shared" si="340"/>
        <v>6441.0272666880064</v>
      </c>
      <c r="T2375">
        <v>67.260000000000005</v>
      </c>
      <c r="U2375">
        <f t="shared" si="341"/>
        <v>61.528688248464043</v>
      </c>
      <c r="V2375">
        <v>0</v>
      </c>
      <c r="W2375">
        <v>9716</v>
      </c>
      <c r="X2375">
        <v>0</v>
      </c>
      <c r="Y2375" s="3">
        <v>0.1</v>
      </c>
      <c r="Z2375">
        <v>30</v>
      </c>
      <c r="AA2375" s="1">
        <f t="shared" si="342"/>
        <v>0.1060792482526339</v>
      </c>
      <c r="AB2375" s="4">
        <v>2970000</v>
      </c>
      <c r="AC2375" s="4">
        <v>2.5</v>
      </c>
      <c r="AD2375" s="4">
        <v>0</v>
      </c>
      <c r="AE2375" s="4">
        <v>239000</v>
      </c>
      <c r="AF2375" s="1">
        <v>0.35726890570000003</v>
      </c>
      <c r="AG2375" s="2">
        <f t="shared" si="335"/>
        <v>0.23797610696711249</v>
      </c>
      <c r="AH2375" s="2">
        <f t="shared" si="336"/>
        <v>0.28465968359457328</v>
      </c>
      <c r="AI2375">
        <f t="shared" si="337"/>
        <v>0.25337120394686891</v>
      </c>
      <c r="AJ2375">
        <f t="shared" si="338"/>
        <v>0.30789071891408554</v>
      </c>
      <c r="AK2375">
        <f t="shared" si="343"/>
        <v>36.678196037473036</v>
      </c>
    </row>
    <row r="2376" spans="1:37" x14ac:dyDescent="0.2">
      <c r="A2376">
        <v>4</v>
      </c>
      <c r="B2376">
        <v>46095</v>
      </c>
      <c r="C2376">
        <v>46</v>
      </c>
      <c r="D2376" t="s">
        <v>587</v>
      </c>
      <c r="E2376">
        <v>95</v>
      </c>
      <c r="F2376" t="s">
        <v>293</v>
      </c>
      <c r="G2376">
        <v>43</v>
      </c>
      <c r="H2376">
        <v>14</v>
      </c>
      <c r="I2376">
        <v>65</v>
      </c>
      <c r="J2376">
        <v>60</v>
      </c>
      <c r="K2376">
        <v>19</v>
      </c>
      <c r="L2376">
        <v>85</v>
      </c>
      <c r="M2376">
        <v>75</v>
      </c>
      <c r="N2376">
        <v>27</v>
      </c>
      <c r="O2376">
        <v>105</v>
      </c>
      <c r="P2376">
        <v>7041</v>
      </c>
      <c r="Q2376">
        <v>0.93113675458090694</v>
      </c>
      <c r="R2376">
        <f t="shared" si="339"/>
        <v>1</v>
      </c>
      <c r="S2376">
        <f t="shared" si="340"/>
        <v>6556.1338890041661</v>
      </c>
      <c r="T2376">
        <v>67.260000000000005</v>
      </c>
      <c r="U2376">
        <f t="shared" si="341"/>
        <v>62.628258113111805</v>
      </c>
      <c r="V2376">
        <v>0</v>
      </c>
      <c r="W2376">
        <v>9716</v>
      </c>
      <c r="X2376">
        <v>0</v>
      </c>
      <c r="Y2376" s="3">
        <v>0.1</v>
      </c>
      <c r="Z2376">
        <v>30</v>
      </c>
      <c r="AA2376" s="1">
        <f t="shared" si="342"/>
        <v>0.1060792482526339</v>
      </c>
      <c r="AB2376" s="4">
        <v>2970000</v>
      </c>
      <c r="AC2376" s="4">
        <v>2.5</v>
      </c>
      <c r="AD2376" s="4">
        <v>0</v>
      </c>
      <c r="AE2376" s="4">
        <v>239000</v>
      </c>
      <c r="AF2376" s="1">
        <v>0.35332774389999999</v>
      </c>
      <c r="AG2376" s="2">
        <f t="shared" si="335"/>
        <v>0.24493086235425635</v>
      </c>
      <c r="AH2376" s="2">
        <f t="shared" si="336"/>
        <v>0.29213349347938322</v>
      </c>
      <c r="AI2376">
        <f t="shared" si="337"/>
        <v>0.26049715269197199</v>
      </c>
      <c r="AJ2376">
        <f t="shared" si="338"/>
        <v>0.31562296009374757</v>
      </c>
      <c r="AK2376">
        <f t="shared" si="343"/>
        <v>37.059433579504052</v>
      </c>
    </row>
    <row r="2377" spans="1:37" x14ac:dyDescent="0.2">
      <c r="A2377">
        <v>4</v>
      </c>
      <c r="B2377">
        <v>46097</v>
      </c>
      <c r="C2377">
        <v>46</v>
      </c>
      <c r="D2377" t="s">
        <v>569</v>
      </c>
      <c r="E2377">
        <v>97</v>
      </c>
      <c r="F2377" t="s">
        <v>293</v>
      </c>
      <c r="G2377">
        <v>43</v>
      </c>
      <c r="H2377">
        <v>14</v>
      </c>
      <c r="I2377">
        <v>65</v>
      </c>
      <c r="J2377">
        <v>60</v>
      </c>
      <c r="K2377">
        <v>19</v>
      </c>
      <c r="L2377">
        <v>85</v>
      </c>
      <c r="M2377">
        <v>75</v>
      </c>
      <c r="N2377">
        <v>27</v>
      </c>
      <c r="O2377">
        <v>105</v>
      </c>
      <c r="P2377">
        <v>7041</v>
      </c>
      <c r="Q2377">
        <v>0.96168033480644199</v>
      </c>
      <c r="R2377">
        <f t="shared" si="339"/>
        <v>1</v>
      </c>
      <c r="S2377">
        <f t="shared" si="340"/>
        <v>6771.191237372158</v>
      </c>
      <c r="T2377">
        <v>67.260000000000005</v>
      </c>
      <c r="U2377">
        <f t="shared" si="341"/>
        <v>64.682619319081297</v>
      </c>
      <c r="V2377">
        <v>0</v>
      </c>
      <c r="W2377">
        <v>9716</v>
      </c>
      <c r="X2377">
        <v>0</v>
      </c>
      <c r="Y2377" s="3">
        <v>0.1</v>
      </c>
      <c r="Z2377">
        <v>30</v>
      </c>
      <c r="AA2377" s="1">
        <f t="shared" si="342"/>
        <v>0.1060792482526339</v>
      </c>
      <c r="AB2377" s="4">
        <v>2970000</v>
      </c>
      <c r="AC2377" s="4">
        <v>2.5</v>
      </c>
      <c r="AD2377" s="4">
        <v>0</v>
      </c>
      <c r="AE2377" s="4">
        <v>239000</v>
      </c>
      <c r="AF2377" s="1">
        <v>0.3122729762</v>
      </c>
      <c r="AG2377" s="2">
        <f t="shared" si="335"/>
        <v>0.28622272688409467</v>
      </c>
      <c r="AH2377" s="2">
        <f t="shared" si="336"/>
        <v>0.33961140351345581</v>
      </c>
      <c r="AI2377">
        <f t="shared" si="337"/>
        <v>0.3038292844907009</v>
      </c>
      <c r="AJ2377">
        <f t="shared" si="338"/>
        <v>0.36618083139751517</v>
      </c>
      <c r="AK2377">
        <f t="shared" si="343"/>
        <v>41.602988819908227</v>
      </c>
    </row>
    <row r="2378" spans="1:37" x14ac:dyDescent="0.2">
      <c r="A2378">
        <v>4</v>
      </c>
      <c r="B2378">
        <v>46099</v>
      </c>
      <c r="C2378">
        <v>46</v>
      </c>
      <c r="D2378" t="s">
        <v>595</v>
      </c>
      <c r="E2378">
        <v>99</v>
      </c>
      <c r="F2378" t="s">
        <v>293</v>
      </c>
      <c r="G2378">
        <v>43</v>
      </c>
      <c r="H2378">
        <v>14</v>
      </c>
      <c r="I2378">
        <v>65</v>
      </c>
      <c r="J2378">
        <v>60</v>
      </c>
      <c r="K2378">
        <v>19</v>
      </c>
      <c r="L2378">
        <v>85</v>
      </c>
      <c r="M2378">
        <v>75</v>
      </c>
      <c r="N2378">
        <v>27</v>
      </c>
      <c r="O2378">
        <v>105</v>
      </c>
      <c r="P2378">
        <v>7041</v>
      </c>
      <c r="Q2378">
        <v>0.97020224399036803</v>
      </c>
      <c r="R2378">
        <f t="shared" si="339"/>
        <v>1</v>
      </c>
      <c r="S2378">
        <f t="shared" si="340"/>
        <v>6831.1939999361812</v>
      </c>
      <c r="T2378">
        <v>67.260000000000005</v>
      </c>
      <c r="U2378">
        <f t="shared" si="341"/>
        <v>65.255802930792157</v>
      </c>
      <c r="V2378">
        <v>0</v>
      </c>
      <c r="W2378">
        <v>9716</v>
      </c>
      <c r="X2378">
        <v>0</v>
      </c>
      <c r="Y2378" s="3">
        <v>0.1</v>
      </c>
      <c r="Z2378">
        <v>30</v>
      </c>
      <c r="AA2378" s="1">
        <f t="shared" si="342"/>
        <v>0.1060792482526339</v>
      </c>
      <c r="AB2378" s="4">
        <v>2970000</v>
      </c>
      <c r="AC2378" s="4">
        <v>2.5</v>
      </c>
      <c r="AD2378" s="4">
        <v>0</v>
      </c>
      <c r="AE2378" s="4">
        <v>239000</v>
      </c>
      <c r="AF2378" s="1">
        <v>0.3066194773</v>
      </c>
      <c r="AG2378" s="2">
        <f t="shared" si="335"/>
        <v>0.29408326940002327</v>
      </c>
      <c r="AH2378" s="2">
        <f t="shared" si="336"/>
        <v>0.34845356925310117</v>
      </c>
      <c r="AI2378">
        <f t="shared" si="337"/>
        <v>0.31201358371555793</v>
      </c>
      <c r="AJ2378">
        <f t="shared" si="338"/>
        <v>0.37551173610754329</v>
      </c>
      <c r="AK2378">
        <f t="shared" si="343"/>
        <v>42.323975973844853</v>
      </c>
    </row>
    <row r="2379" spans="1:37" x14ac:dyDescent="0.2">
      <c r="A2379">
        <v>4</v>
      </c>
      <c r="B2379">
        <v>46101</v>
      </c>
      <c r="C2379">
        <v>46</v>
      </c>
      <c r="D2379" t="s">
        <v>568</v>
      </c>
      <c r="E2379">
        <v>101</v>
      </c>
      <c r="F2379" t="s">
        <v>293</v>
      </c>
      <c r="G2379">
        <v>43</v>
      </c>
      <c r="H2379">
        <v>14</v>
      </c>
      <c r="I2379">
        <v>65</v>
      </c>
      <c r="J2379">
        <v>60</v>
      </c>
      <c r="K2379">
        <v>19</v>
      </c>
      <c r="L2379">
        <v>85</v>
      </c>
      <c r="M2379">
        <v>75</v>
      </c>
      <c r="N2379">
        <v>27</v>
      </c>
      <c r="O2379">
        <v>105</v>
      </c>
      <c r="P2379">
        <v>7041</v>
      </c>
      <c r="Q2379">
        <v>0.97259756922721896</v>
      </c>
      <c r="R2379">
        <f t="shared" si="339"/>
        <v>1</v>
      </c>
      <c r="S2379">
        <f t="shared" si="340"/>
        <v>6848.0594849288491</v>
      </c>
      <c r="T2379">
        <v>67.260000000000005</v>
      </c>
      <c r="U2379">
        <f t="shared" si="341"/>
        <v>65.416912506222758</v>
      </c>
      <c r="V2379">
        <v>0</v>
      </c>
      <c r="W2379">
        <v>9716</v>
      </c>
      <c r="X2379">
        <v>0</v>
      </c>
      <c r="Y2379" s="3">
        <v>0.1</v>
      </c>
      <c r="Z2379">
        <v>30</v>
      </c>
      <c r="AA2379" s="1">
        <f t="shared" si="342"/>
        <v>0.1060792482526339</v>
      </c>
      <c r="AB2379" s="4">
        <v>2970000</v>
      </c>
      <c r="AC2379" s="4">
        <v>2.5</v>
      </c>
      <c r="AD2379" s="4">
        <v>0</v>
      </c>
      <c r="AE2379" s="4">
        <v>239000</v>
      </c>
      <c r="AF2379" s="1">
        <v>0.30710342419999997</v>
      </c>
      <c r="AG2379" s="2">
        <f t="shared" si="335"/>
        <v>0.29434475610470207</v>
      </c>
      <c r="AH2379" s="2">
        <f t="shared" si="336"/>
        <v>0.34862961325684189</v>
      </c>
      <c r="AI2379">
        <f t="shared" si="337"/>
        <v>0.31224688990556537</v>
      </c>
      <c r="AJ2379">
        <f t="shared" si="338"/>
        <v>0.37564523916820702</v>
      </c>
      <c r="AK2379">
        <f t="shared" si="343"/>
        <v>42.261219624681956</v>
      </c>
    </row>
    <row r="2380" spans="1:37" x14ac:dyDescent="0.2">
      <c r="A2380">
        <v>4</v>
      </c>
      <c r="B2380">
        <v>46103</v>
      </c>
      <c r="C2380">
        <v>46</v>
      </c>
      <c r="D2380" t="s">
        <v>309</v>
      </c>
      <c r="E2380">
        <v>103</v>
      </c>
      <c r="F2380" t="s">
        <v>293</v>
      </c>
      <c r="G2380">
        <v>43</v>
      </c>
      <c r="H2380">
        <v>14</v>
      </c>
      <c r="I2380">
        <v>65</v>
      </c>
      <c r="J2380">
        <v>60</v>
      </c>
      <c r="K2380">
        <v>19</v>
      </c>
      <c r="L2380">
        <v>85</v>
      </c>
      <c r="M2380">
        <v>75</v>
      </c>
      <c r="N2380">
        <v>27</v>
      </c>
      <c r="O2380">
        <v>105</v>
      </c>
      <c r="P2380">
        <v>7041</v>
      </c>
      <c r="Q2380">
        <v>0.91457818235669797</v>
      </c>
      <c r="R2380">
        <f t="shared" si="339"/>
        <v>1</v>
      </c>
      <c r="S2380">
        <f t="shared" si="340"/>
        <v>6439.5449819735104</v>
      </c>
      <c r="T2380">
        <v>67.260000000000005</v>
      </c>
      <c r="U2380">
        <f t="shared" si="341"/>
        <v>61.514528545311506</v>
      </c>
      <c r="V2380">
        <v>0</v>
      </c>
      <c r="W2380">
        <v>9716</v>
      </c>
      <c r="X2380">
        <v>0</v>
      </c>
      <c r="Y2380" s="3">
        <v>0.1</v>
      </c>
      <c r="Z2380">
        <v>30</v>
      </c>
      <c r="AA2380" s="1">
        <f t="shared" si="342"/>
        <v>0.1060792482526339</v>
      </c>
      <c r="AB2380" s="4">
        <v>2970000</v>
      </c>
      <c r="AC2380" s="4">
        <v>2.5</v>
      </c>
      <c r="AD2380" s="4">
        <v>0</v>
      </c>
      <c r="AE2380" s="4">
        <v>239000</v>
      </c>
      <c r="AF2380" s="1">
        <v>0.36646631689999998</v>
      </c>
      <c r="AG2380" s="2">
        <f t="shared" si="335"/>
        <v>0.23195009544651038</v>
      </c>
      <c r="AH2380" s="2">
        <f t="shared" si="336"/>
        <v>0.27746579273796584</v>
      </c>
      <c r="AI2380">
        <f t="shared" si="337"/>
        <v>0.2469600051557182</v>
      </c>
      <c r="AJ2380">
        <f t="shared" si="338"/>
        <v>0.30011535430011399</v>
      </c>
      <c r="AK2380">
        <f t="shared" si="343"/>
        <v>35.82040663491621</v>
      </c>
    </row>
    <row r="2381" spans="1:37" x14ac:dyDescent="0.2">
      <c r="A2381">
        <v>4</v>
      </c>
      <c r="B2381">
        <v>46105</v>
      </c>
      <c r="C2381">
        <v>46</v>
      </c>
      <c r="D2381" t="s">
        <v>368</v>
      </c>
      <c r="E2381">
        <v>105</v>
      </c>
      <c r="F2381" t="s">
        <v>293</v>
      </c>
      <c r="G2381">
        <v>43</v>
      </c>
      <c r="H2381">
        <v>14</v>
      </c>
      <c r="I2381">
        <v>65</v>
      </c>
      <c r="J2381">
        <v>60</v>
      </c>
      <c r="K2381">
        <v>19</v>
      </c>
      <c r="L2381">
        <v>85</v>
      </c>
      <c r="M2381">
        <v>75</v>
      </c>
      <c r="N2381">
        <v>27</v>
      </c>
      <c r="O2381">
        <v>105</v>
      </c>
      <c r="P2381">
        <v>7041</v>
      </c>
      <c r="Q2381">
        <v>0.92111572522795604</v>
      </c>
      <c r="R2381">
        <f t="shared" si="339"/>
        <v>1</v>
      </c>
      <c r="S2381">
        <f t="shared" si="340"/>
        <v>6485.5758213300387</v>
      </c>
      <c r="T2381">
        <v>67.260000000000005</v>
      </c>
      <c r="U2381">
        <f t="shared" si="341"/>
        <v>61.954243678832327</v>
      </c>
      <c r="V2381">
        <v>0</v>
      </c>
      <c r="W2381">
        <v>9716</v>
      </c>
      <c r="X2381">
        <v>0</v>
      </c>
      <c r="Y2381" s="3">
        <v>0.1</v>
      </c>
      <c r="Z2381">
        <v>30</v>
      </c>
      <c r="AA2381" s="1">
        <f t="shared" si="342"/>
        <v>0.1060792482526339</v>
      </c>
      <c r="AB2381" s="4">
        <v>2970000</v>
      </c>
      <c r="AC2381" s="4">
        <v>2.5</v>
      </c>
      <c r="AD2381" s="4">
        <v>0</v>
      </c>
      <c r="AE2381" s="4">
        <v>239000</v>
      </c>
      <c r="AF2381" s="1">
        <v>0.34765600900000004</v>
      </c>
      <c r="AG2381" s="2">
        <f t="shared" si="335"/>
        <v>0.24624773153864812</v>
      </c>
      <c r="AH2381" s="2">
        <f t="shared" si="336"/>
        <v>0.29421798940739674</v>
      </c>
      <c r="AI2381">
        <f t="shared" si="337"/>
        <v>0.26206719875950574</v>
      </c>
      <c r="AJ2381">
        <f t="shared" si="338"/>
        <v>0.31808964859346445</v>
      </c>
      <c r="AK2381">
        <f t="shared" si="343"/>
        <v>37.623243611497777</v>
      </c>
    </row>
    <row r="2382" spans="1:37" x14ac:dyDescent="0.2">
      <c r="A2382">
        <v>4</v>
      </c>
      <c r="B2382">
        <v>46107</v>
      </c>
      <c r="C2382">
        <v>46</v>
      </c>
      <c r="D2382" t="s">
        <v>574</v>
      </c>
      <c r="E2382">
        <v>107</v>
      </c>
      <c r="F2382" t="s">
        <v>293</v>
      </c>
      <c r="G2382">
        <v>43</v>
      </c>
      <c r="H2382">
        <v>14</v>
      </c>
      <c r="I2382">
        <v>65</v>
      </c>
      <c r="J2382">
        <v>60</v>
      </c>
      <c r="K2382">
        <v>19</v>
      </c>
      <c r="L2382">
        <v>85</v>
      </c>
      <c r="M2382">
        <v>75</v>
      </c>
      <c r="N2382">
        <v>27</v>
      </c>
      <c r="O2382">
        <v>105</v>
      </c>
      <c r="P2382">
        <v>7041</v>
      </c>
      <c r="Q2382">
        <v>0.93953083712479202</v>
      </c>
      <c r="R2382">
        <f t="shared" si="339"/>
        <v>1</v>
      </c>
      <c r="S2382">
        <f t="shared" si="340"/>
        <v>6615.2366241956606</v>
      </c>
      <c r="T2382">
        <v>67.260000000000005</v>
      </c>
      <c r="U2382">
        <f t="shared" si="341"/>
        <v>63.192844105013513</v>
      </c>
      <c r="V2382">
        <v>0</v>
      </c>
      <c r="W2382">
        <v>9716</v>
      </c>
      <c r="X2382">
        <v>0</v>
      </c>
      <c r="Y2382" s="3">
        <v>0.1</v>
      </c>
      <c r="Z2382">
        <v>30</v>
      </c>
      <c r="AA2382" s="1">
        <f t="shared" si="342"/>
        <v>0.1060792482526339</v>
      </c>
      <c r="AB2382" s="4">
        <v>2970000</v>
      </c>
      <c r="AC2382" s="4">
        <v>2.5</v>
      </c>
      <c r="AD2382" s="4">
        <v>0</v>
      </c>
      <c r="AE2382" s="4">
        <v>239000</v>
      </c>
      <c r="AF2382" s="1">
        <v>0.3190126579</v>
      </c>
      <c r="AG2382" s="2">
        <f t="shared" si="335"/>
        <v>0.27372275695906212</v>
      </c>
      <c r="AH2382" s="2">
        <f t="shared" si="336"/>
        <v>0.32598667654281543</v>
      </c>
      <c r="AI2382">
        <f t="shared" si="337"/>
        <v>0.29095834978953844</v>
      </c>
      <c r="AJ2382">
        <f t="shared" si="338"/>
        <v>0.35199610076445131</v>
      </c>
      <c r="AK2382">
        <f t="shared" si="343"/>
        <v>40.77687207614111</v>
      </c>
    </row>
    <row r="2383" spans="1:37" x14ac:dyDescent="0.2">
      <c r="A2383">
        <v>4</v>
      </c>
      <c r="B2383">
        <v>46109</v>
      </c>
      <c r="C2383">
        <v>46</v>
      </c>
      <c r="D2383" t="s">
        <v>565</v>
      </c>
      <c r="E2383">
        <v>109</v>
      </c>
      <c r="F2383" t="s">
        <v>293</v>
      </c>
      <c r="G2383">
        <v>43</v>
      </c>
      <c r="H2383">
        <v>14</v>
      </c>
      <c r="I2383">
        <v>65</v>
      </c>
      <c r="J2383">
        <v>60</v>
      </c>
      <c r="K2383">
        <v>19</v>
      </c>
      <c r="L2383">
        <v>85</v>
      </c>
      <c r="M2383">
        <v>75</v>
      </c>
      <c r="N2383">
        <v>27</v>
      </c>
      <c r="O2383">
        <v>105</v>
      </c>
      <c r="P2383">
        <v>7041</v>
      </c>
      <c r="Q2383">
        <v>0.973516160622239</v>
      </c>
      <c r="R2383">
        <f t="shared" si="339"/>
        <v>1</v>
      </c>
      <c r="S2383">
        <f t="shared" si="340"/>
        <v>6854.5272869411847</v>
      </c>
      <c r="T2383">
        <v>67.260000000000005</v>
      </c>
      <c r="U2383">
        <f t="shared" si="341"/>
        <v>65.478696963451796</v>
      </c>
      <c r="V2383">
        <v>0</v>
      </c>
      <c r="W2383">
        <v>9716</v>
      </c>
      <c r="X2383">
        <v>0</v>
      </c>
      <c r="Y2383" s="3">
        <v>0.1</v>
      </c>
      <c r="Z2383">
        <v>30</v>
      </c>
      <c r="AA2383" s="1">
        <f t="shared" si="342"/>
        <v>0.1060792482526339</v>
      </c>
      <c r="AB2383" s="4">
        <v>2970000</v>
      </c>
      <c r="AC2383" s="4">
        <v>2.5</v>
      </c>
      <c r="AD2383" s="4">
        <v>0</v>
      </c>
      <c r="AE2383" s="4">
        <v>239000</v>
      </c>
      <c r="AF2383" s="1">
        <v>0.29361198550000001</v>
      </c>
      <c r="AG2383" s="2">
        <f t="shared" si="335"/>
        <v>0.30816064007246646</v>
      </c>
      <c r="AH2383" s="2">
        <f t="shared" si="336"/>
        <v>0.36493298800451296</v>
      </c>
      <c r="AI2383">
        <f t="shared" si="337"/>
        <v>0.32688319234849889</v>
      </c>
      <c r="AJ2383">
        <f t="shared" si="338"/>
        <v>0.39318710711085897</v>
      </c>
      <c r="AK2383">
        <f t="shared" si="343"/>
        <v>44.088243328398001</v>
      </c>
    </row>
    <row r="2384" spans="1:37" x14ac:dyDescent="0.2">
      <c r="A2384">
        <v>4</v>
      </c>
      <c r="B2384">
        <v>46111</v>
      </c>
      <c r="C2384">
        <v>46</v>
      </c>
      <c r="D2384" t="s">
        <v>539</v>
      </c>
      <c r="E2384">
        <v>111</v>
      </c>
      <c r="F2384" t="s">
        <v>293</v>
      </c>
      <c r="G2384">
        <v>43</v>
      </c>
      <c r="H2384">
        <v>14</v>
      </c>
      <c r="I2384">
        <v>65</v>
      </c>
      <c r="J2384">
        <v>60</v>
      </c>
      <c r="K2384">
        <v>19</v>
      </c>
      <c r="L2384">
        <v>85</v>
      </c>
      <c r="M2384">
        <v>75</v>
      </c>
      <c r="N2384">
        <v>27</v>
      </c>
      <c r="O2384">
        <v>105</v>
      </c>
      <c r="P2384">
        <v>7041</v>
      </c>
      <c r="Q2384">
        <v>0.95764714106917403</v>
      </c>
      <c r="R2384">
        <f t="shared" si="339"/>
        <v>1</v>
      </c>
      <c r="S2384">
        <f t="shared" si="340"/>
        <v>6742.7935202680546</v>
      </c>
      <c r="T2384">
        <v>67.260000000000005</v>
      </c>
      <c r="U2384">
        <f t="shared" si="341"/>
        <v>64.411346708312649</v>
      </c>
      <c r="V2384">
        <v>0</v>
      </c>
      <c r="W2384">
        <v>9716</v>
      </c>
      <c r="X2384">
        <v>0</v>
      </c>
      <c r="Y2384" s="3">
        <v>0.1</v>
      </c>
      <c r="Z2384">
        <v>30</v>
      </c>
      <c r="AA2384" s="1">
        <f t="shared" si="342"/>
        <v>0.1060792482526339</v>
      </c>
      <c r="AB2384" s="4">
        <v>2970000</v>
      </c>
      <c r="AC2384" s="4">
        <v>2.5</v>
      </c>
      <c r="AD2384" s="4">
        <v>0</v>
      </c>
      <c r="AE2384" s="4">
        <v>239000</v>
      </c>
      <c r="AF2384" s="1">
        <v>0.32016680950000004</v>
      </c>
      <c r="AG2384" s="2">
        <f t="shared" si="335"/>
        <v>0.27799500353988377</v>
      </c>
      <c r="AH2384" s="2">
        <f t="shared" si="336"/>
        <v>0.33007106054111701</v>
      </c>
      <c r="AI2384">
        <f t="shared" si="337"/>
        <v>0.29516863596643117</v>
      </c>
      <c r="AJ2384">
        <f t="shared" si="338"/>
        <v>0.3559869501326261</v>
      </c>
      <c r="AK2384">
        <f t="shared" si="343"/>
        <v>40.638889899854114</v>
      </c>
    </row>
    <row r="2385" spans="1:37" x14ac:dyDescent="0.2">
      <c r="A2385">
        <v>4</v>
      </c>
      <c r="B2385">
        <v>46113</v>
      </c>
      <c r="C2385">
        <v>46</v>
      </c>
      <c r="D2385" t="s">
        <v>519</v>
      </c>
      <c r="E2385">
        <v>113</v>
      </c>
      <c r="F2385" t="s">
        <v>293</v>
      </c>
      <c r="G2385">
        <v>43</v>
      </c>
      <c r="H2385">
        <v>14</v>
      </c>
      <c r="I2385">
        <v>65</v>
      </c>
      <c r="J2385">
        <v>60</v>
      </c>
      <c r="K2385">
        <v>19</v>
      </c>
      <c r="L2385">
        <v>85</v>
      </c>
      <c r="M2385">
        <v>75</v>
      </c>
      <c r="N2385">
        <v>27</v>
      </c>
      <c r="O2385">
        <v>105</v>
      </c>
      <c r="P2385">
        <v>7041</v>
      </c>
      <c r="Q2385">
        <v>0.91730906021210501</v>
      </c>
      <c r="R2385">
        <f t="shared" si="339"/>
        <v>1</v>
      </c>
      <c r="S2385">
        <f t="shared" si="340"/>
        <v>6458.7730929534309</v>
      </c>
      <c r="T2385">
        <v>67.260000000000005</v>
      </c>
      <c r="U2385">
        <f t="shared" si="341"/>
        <v>61.698207389866191</v>
      </c>
      <c r="V2385">
        <v>0</v>
      </c>
      <c r="W2385">
        <v>9716</v>
      </c>
      <c r="X2385">
        <v>0</v>
      </c>
      <c r="Y2385" s="3">
        <v>0.1</v>
      </c>
      <c r="Z2385">
        <v>30</v>
      </c>
      <c r="AA2385" s="1">
        <f t="shared" si="342"/>
        <v>0.1060792482526339</v>
      </c>
      <c r="AB2385" s="4">
        <v>2970000</v>
      </c>
      <c r="AC2385" s="4">
        <v>2.5</v>
      </c>
      <c r="AD2385" s="4">
        <v>0</v>
      </c>
      <c r="AE2385" s="4">
        <v>239000</v>
      </c>
      <c r="AF2385" s="1">
        <v>0.36708574110000003</v>
      </c>
      <c r="AG2385" s="2">
        <f t="shared" si="335"/>
        <v>0.23225012146744275</v>
      </c>
      <c r="AH2385" s="2">
        <f t="shared" si="336"/>
        <v>0.27768926822150058</v>
      </c>
      <c r="AI2385">
        <f t="shared" si="337"/>
        <v>0.24723478345486105</v>
      </c>
      <c r="AJ2385">
        <f t="shared" si="338"/>
        <v>0.30030071614704562</v>
      </c>
      <c r="AK2385">
        <f t="shared" si="343"/>
        <v>35.764181443053239</v>
      </c>
    </row>
    <row r="2386" spans="1:37" x14ac:dyDescent="0.2">
      <c r="A2386">
        <v>4</v>
      </c>
      <c r="B2386">
        <v>46115</v>
      </c>
      <c r="C2386">
        <v>46</v>
      </c>
      <c r="D2386" t="s">
        <v>492</v>
      </c>
      <c r="E2386">
        <v>115</v>
      </c>
      <c r="F2386" t="s">
        <v>293</v>
      </c>
      <c r="G2386">
        <v>43</v>
      </c>
      <c r="H2386">
        <v>14</v>
      </c>
      <c r="I2386">
        <v>65</v>
      </c>
      <c r="J2386">
        <v>60</v>
      </c>
      <c r="K2386">
        <v>19</v>
      </c>
      <c r="L2386">
        <v>85</v>
      </c>
      <c r="M2386">
        <v>75</v>
      </c>
      <c r="N2386">
        <v>27</v>
      </c>
      <c r="O2386">
        <v>105</v>
      </c>
      <c r="P2386">
        <v>7041</v>
      </c>
      <c r="Q2386">
        <v>0.95626467466354403</v>
      </c>
      <c r="R2386">
        <f t="shared" si="339"/>
        <v>1</v>
      </c>
      <c r="S2386">
        <f t="shared" si="340"/>
        <v>6733.0595743060139</v>
      </c>
      <c r="T2386">
        <v>67.260000000000005</v>
      </c>
      <c r="U2386">
        <f t="shared" si="341"/>
        <v>64.318362017869973</v>
      </c>
      <c r="V2386">
        <v>0</v>
      </c>
      <c r="W2386">
        <v>9716</v>
      </c>
      <c r="X2386">
        <v>0</v>
      </c>
      <c r="Y2386" s="3">
        <v>0.1</v>
      </c>
      <c r="Z2386">
        <v>30</v>
      </c>
      <c r="AA2386" s="1">
        <f t="shared" si="342"/>
        <v>0.1060792482526339</v>
      </c>
      <c r="AB2386" s="4">
        <v>2970000</v>
      </c>
      <c r="AC2386" s="4">
        <v>2.5</v>
      </c>
      <c r="AD2386" s="4">
        <v>0</v>
      </c>
      <c r="AE2386" s="4">
        <v>239000</v>
      </c>
      <c r="AF2386" s="1">
        <v>0.31123206819999999</v>
      </c>
      <c r="AG2386" s="2">
        <f t="shared" si="335"/>
        <v>0.28556275037340406</v>
      </c>
      <c r="AH2386" s="2">
        <f t="shared" si="336"/>
        <v>0.3391294824478015</v>
      </c>
      <c r="AI2386">
        <f t="shared" si="337"/>
        <v>0.30322803381646052</v>
      </c>
      <c r="AJ2386">
        <f t="shared" si="338"/>
        <v>0.3657875621004576</v>
      </c>
      <c r="AK2386">
        <f t="shared" si="343"/>
        <v>41.73376780461232</v>
      </c>
    </row>
    <row r="2387" spans="1:37" x14ac:dyDescent="0.2">
      <c r="A2387">
        <v>4</v>
      </c>
      <c r="B2387">
        <v>46117</v>
      </c>
      <c r="C2387">
        <v>46</v>
      </c>
      <c r="D2387" t="s">
        <v>520</v>
      </c>
      <c r="E2387">
        <v>117</v>
      </c>
      <c r="F2387" t="s">
        <v>293</v>
      </c>
      <c r="G2387">
        <v>43</v>
      </c>
      <c r="H2387">
        <v>14</v>
      </c>
      <c r="I2387">
        <v>65</v>
      </c>
      <c r="J2387">
        <v>60</v>
      </c>
      <c r="K2387">
        <v>19</v>
      </c>
      <c r="L2387">
        <v>85</v>
      </c>
      <c r="M2387">
        <v>75</v>
      </c>
      <c r="N2387">
        <v>27</v>
      </c>
      <c r="O2387">
        <v>105</v>
      </c>
      <c r="P2387">
        <v>7041</v>
      </c>
      <c r="Q2387">
        <v>0.93138065735499098</v>
      </c>
      <c r="R2387">
        <f t="shared" si="339"/>
        <v>1</v>
      </c>
      <c r="S2387">
        <f t="shared" si="340"/>
        <v>6557.8512084364911</v>
      </c>
      <c r="T2387">
        <v>67.260000000000005</v>
      </c>
      <c r="U2387">
        <f t="shared" si="341"/>
        <v>62.6446630136967</v>
      </c>
      <c r="V2387">
        <v>0</v>
      </c>
      <c r="W2387">
        <v>9716</v>
      </c>
      <c r="X2387">
        <v>0</v>
      </c>
      <c r="Y2387" s="3">
        <v>0.1</v>
      </c>
      <c r="Z2387">
        <v>30</v>
      </c>
      <c r="AA2387" s="1">
        <f t="shared" si="342"/>
        <v>0.1060792482526339</v>
      </c>
      <c r="AB2387" s="4">
        <v>2970000</v>
      </c>
      <c r="AC2387" s="4">
        <v>2.5</v>
      </c>
      <c r="AD2387" s="4">
        <v>0</v>
      </c>
      <c r="AE2387" s="4">
        <v>239000</v>
      </c>
      <c r="AF2387" s="1">
        <v>0.33942839999999996</v>
      </c>
      <c r="AG2387" s="2">
        <f t="shared" si="335"/>
        <v>0.25502738603446701</v>
      </c>
      <c r="AH2387" s="2">
        <f t="shared" si="336"/>
        <v>0.30415678787591571</v>
      </c>
      <c r="AI2387">
        <f t="shared" si="337"/>
        <v>0.27122915944848358</v>
      </c>
      <c r="AJ2387">
        <f t="shared" si="338"/>
        <v>0.32860557158191672</v>
      </c>
      <c r="AK2387">
        <f t="shared" si="343"/>
        <v>38.474617024114856</v>
      </c>
    </row>
    <row r="2388" spans="1:37" x14ac:dyDescent="0.2">
      <c r="A2388">
        <v>4</v>
      </c>
      <c r="B2388">
        <v>46119</v>
      </c>
      <c r="C2388">
        <v>46</v>
      </c>
      <c r="D2388" t="s">
        <v>522</v>
      </c>
      <c r="E2388">
        <v>119</v>
      </c>
      <c r="F2388" t="s">
        <v>293</v>
      </c>
      <c r="G2388">
        <v>43</v>
      </c>
      <c r="H2388">
        <v>14</v>
      </c>
      <c r="I2388">
        <v>65</v>
      </c>
      <c r="J2388">
        <v>60</v>
      </c>
      <c r="K2388">
        <v>19</v>
      </c>
      <c r="L2388">
        <v>85</v>
      </c>
      <c r="M2388">
        <v>75</v>
      </c>
      <c r="N2388">
        <v>27</v>
      </c>
      <c r="O2388">
        <v>105</v>
      </c>
      <c r="P2388">
        <v>7041</v>
      </c>
      <c r="Q2388">
        <v>0.93705441616475604</v>
      </c>
      <c r="R2388">
        <f t="shared" si="339"/>
        <v>1</v>
      </c>
      <c r="S2388">
        <f t="shared" si="340"/>
        <v>6597.8001442160476</v>
      </c>
      <c r="T2388">
        <v>67.260000000000005</v>
      </c>
      <c r="U2388">
        <f t="shared" si="341"/>
        <v>63.026280031241498</v>
      </c>
      <c r="V2388">
        <v>0</v>
      </c>
      <c r="W2388">
        <v>9716</v>
      </c>
      <c r="X2388">
        <v>0</v>
      </c>
      <c r="Y2388" s="3">
        <v>0.1</v>
      </c>
      <c r="Z2388">
        <v>30</v>
      </c>
      <c r="AA2388" s="1">
        <f t="shared" si="342"/>
        <v>0.1060792482526339</v>
      </c>
      <c r="AB2388" s="4">
        <v>2970000</v>
      </c>
      <c r="AC2388" s="4">
        <v>2.5</v>
      </c>
      <c r="AD2388" s="4">
        <v>0</v>
      </c>
      <c r="AE2388" s="4">
        <v>239000</v>
      </c>
      <c r="AF2388" s="1">
        <v>0.32446381029999999</v>
      </c>
      <c r="AG2388" s="2">
        <f t="shared" si="335"/>
        <v>0.26841472049064602</v>
      </c>
      <c r="AH2388" s="2">
        <f t="shared" si="336"/>
        <v>0.31980310046475924</v>
      </c>
      <c r="AI2388">
        <f t="shared" si="337"/>
        <v>0.28536154486525772</v>
      </c>
      <c r="AJ2388">
        <f t="shared" si="338"/>
        <v>0.34537660353354732</v>
      </c>
      <c r="AK2388">
        <f t="shared" si="343"/>
        <v>40.133801704473377</v>
      </c>
    </row>
    <row r="2389" spans="1:37" x14ac:dyDescent="0.2">
      <c r="A2389">
        <v>4</v>
      </c>
      <c r="B2389">
        <v>46121</v>
      </c>
      <c r="C2389">
        <v>46</v>
      </c>
      <c r="D2389" t="s">
        <v>494</v>
      </c>
      <c r="E2389">
        <v>121</v>
      </c>
      <c r="F2389" t="s">
        <v>293</v>
      </c>
      <c r="G2389">
        <v>43</v>
      </c>
      <c r="H2389">
        <v>14</v>
      </c>
      <c r="I2389">
        <v>65</v>
      </c>
      <c r="J2389">
        <v>60</v>
      </c>
      <c r="K2389">
        <v>19</v>
      </c>
      <c r="L2389">
        <v>85</v>
      </c>
      <c r="M2389">
        <v>75</v>
      </c>
      <c r="N2389">
        <v>27</v>
      </c>
      <c r="O2389">
        <v>105</v>
      </c>
      <c r="P2389">
        <v>7041</v>
      </c>
      <c r="Q2389">
        <v>0.93165669888257996</v>
      </c>
      <c r="R2389">
        <f t="shared" si="339"/>
        <v>1</v>
      </c>
      <c r="S2389">
        <f t="shared" si="340"/>
        <v>6559.7948168322455</v>
      </c>
      <c r="T2389">
        <v>67.260000000000005</v>
      </c>
      <c r="U2389">
        <f t="shared" si="341"/>
        <v>62.663229566842332</v>
      </c>
      <c r="V2389">
        <v>0</v>
      </c>
      <c r="W2389">
        <v>9716</v>
      </c>
      <c r="X2389">
        <v>0</v>
      </c>
      <c r="Y2389" s="3">
        <v>0.1</v>
      </c>
      <c r="Z2389">
        <v>30</v>
      </c>
      <c r="AA2389" s="1">
        <f t="shared" si="342"/>
        <v>0.1060792482526339</v>
      </c>
      <c r="AB2389" s="4">
        <v>2970000</v>
      </c>
      <c r="AC2389" s="4">
        <v>2.5</v>
      </c>
      <c r="AD2389" s="4">
        <v>0</v>
      </c>
      <c r="AE2389" s="4">
        <v>239000</v>
      </c>
      <c r="AF2389" s="1">
        <v>0.3602643667</v>
      </c>
      <c r="AG2389" s="2">
        <f t="shared" si="335"/>
        <v>0.24034903588353004</v>
      </c>
      <c r="AH2389" s="2">
        <f t="shared" si="336"/>
        <v>0.28664570354395952</v>
      </c>
      <c r="AI2389">
        <f t="shared" si="337"/>
        <v>0.25561652343963542</v>
      </c>
      <c r="AJ2389">
        <f t="shared" si="338"/>
        <v>0.30968410131618285</v>
      </c>
      <c r="AK2389">
        <f t="shared" si="343"/>
        <v>36.394017354417606</v>
      </c>
    </row>
    <row r="2390" spans="1:37" x14ac:dyDescent="0.2">
      <c r="A2390">
        <v>4</v>
      </c>
      <c r="B2390">
        <v>46123</v>
      </c>
      <c r="C2390">
        <v>46</v>
      </c>
      <c r="D2390" t="s">
        <v>593</v>
      </c>
      <c r="E2390">
        <v>123</v>
      </c>
      <c r="F2390" t="s">
        <v>293</v>
      </c>
      <c r="G2390">
        <v>43</v>
      </c>
      <c r="H2390">
        <v>14</v>
      </c>
      <c r="I2390">
        <v>65</v>
      </c>
      <c r="J2390">
        <v>60</v>
      </c>
      <c r="K2390">
        <v>19</v>
      </c>
      <c r="L2390">
        <v>85</v>
      </c>
      <c r="M2390">
        <v>75</v>
      </c>
      <c r="N2390">
        <v>27</v>
      </c>
      <c r="O2390">
        <v>105</v>
      </c>
      <c r="P2390">
        <v>7041</v>
      </c>
      <c r="Q2390">
        <v>0.93902971968054805</v>
      </c>
      <c r="R2390">
        <f t="shared" si="339"/>
        <v>1</v>
      </c>
      <c r="S2390">
        <f t="shared" si="340"/>
        <v>6611.7082562707392</v>
      </c>
      <c r="T2390">
        <v>67.260000000000005</v>
      </c>
      <c r="U2390">
        <f t="shared" si="341"/>
        <v>63.159138945713664</v>
      </c>
      <c r="V2390">
        <v>0</v>
      </c>
      <c r="W2390">
        <v>9716</v>
      </c>
      <c r="X2390">
        <v>0</v>
      </c>
      <c r="Y2390" s="3">
        <v>0.1</v>
      </c>
      <c r="Z2390">
        <v>30</v>
      </c>
      <c r="AA2390" s="1">
        <f t="shared" si="342"/>
        <v>0.1060792482526339</v>
      </c>
      <c r="AB2390" s="4">
        <v>2970000</v>
      </c>
      <c r="AC2390" s="4">
        <v>2.5</v>
      </c>
      <c r="AD2390" s="4">
        <v>0</v>
      </c>
      <c r="AE2390" s="4">
        <v>239000</v>
      </c>
      <c r="AF2390" s="1">
        <v>0.34525857799999998</v>
      </c>
      <c r="AG2390" s="2">
        <f t="shared" si="335"/>
        <v>0.25277996082557874</v>
      </c>
      <c r="AH2390" s="2">
        <f t="shared" si="336"/>
        <v>0.30108227639237689</v>
      </c>
      <c r="AI2390">
        <f t="shared" si="337"/>
        <v>0.26870894655098826</v>
      </c>
      <c r="AJ2390">
        <f t="shared" si="338"/>
        <v>0.32511926330657021</v>
      </c>
      <c r="AK2390">
        <f t="shared" si="343"/>
        <v>37.86713488146286</v>
      </c>
    </row>
    <row r="2391" spans="1:37" x14ac:dyDescent="0.2">
      <c r="A2391">
        <v>4</v>
      </c>
      <c r="B2391">
        <v>46125</v>
      </c>
      <c r="C2391">
        <v>46</v>
      </c>
      <c r="D2391" t="s">
        <v>575</v>
      </c>
      <c r="E2391">
        <v>125</v>
      </c>
      <c r="F2391" t="s">
        <v>293</v>
      </c>
      <c r="G2391">
        <v>43</v>
      </c>
      <c r="H2391">
        <v>14</v>
      </c>
      <c r="I2391">
        <v>65</v>
      </c>
      <c r="J2391">
        <v>60</v>
      </c>
      <c r="K2391">
        <v>19</v>
      </c>
      <c r="L2391">
        <v>85</v>
      </c>
      <c r="M2391">
        <v>75</v>
      </c>
      <c r="N2391">
        <v>27</v>
      </c>
      <c r="O2391">
        <v>105</v>
      </c>
      <c r="P2391">
        <v>7041</v>
      </c>
      <c r="Q2391">
        <v>0.96534783310360395</v>
      </c>
      <c r="R2391">
        <f t="shared" si="339"/>
        <v>1</v>
      </c>
      <c r="S2391">
        <f t="shared" si="340"/>
        <v>6797.0140928824758</v>
      </c>
      <c r="T2391">
        <v>67.260000000000005</v>
      </c>
      <c r="U2391">
        <f t="shared" si="341"/>
        <v>64.929295254548407</v>
      </c>
      <c r="V2391">
        <v>0</v>
      </c>
      <c r="W2391">
        <v>9716</v>
      </c>
      <c r="X2391">
        <v>0</v>
      </c>
      <c r="Y2391" s="3">
        <v>0.1</v>
      </c>
      <c r="Z2391">
        <v>30</v>
      </c>
      <c r="AA2391" s="1">
        <f t="shared" si="342"/>
        <v>0.1060792482526339</v>
      </c>
      <c r="AB2391" s="4">
        <v>2970000</v>
      </c>
      <c r="AC2391" s="4">
        <v>2.5</v>
      </c>
      <c r="AD2391" s="4">
        <v>0</v>
      </c>
      <c r="AE2391" s="4">
        <v>239000</v>
      </c>
      <c r="AF2391" s="1">
        <v>0.31094606520000001</v>
      </c>
      <c r="AG2391" s="2">
        <f t="shared" si="335"/>
        <v>0.28854034228706987</v>
      </c>
      <c r="AH2391" s="2">
        <f t="shared" si="336"/>
        <v>0.34215620617991838</v>
      </c>
      <c r="AI2391">
        <f t="shared" si="337"/>
        <v>0.30622183027323524</v>
      </c>
      <c r="AJ2391">
        <f t="shared" si="338"/>
        <v>0.36883874800276623</v>
      </c>
      <c r="AK2391">
        <f t="shared" si="343"/>
        <v>41.769854369291011</v>
      </c>
    </row>
    <row r="2392" spans="1:37" x14ac:dyDescent="0.2">
      <c r="A2392">
        <v>4</v>
      </c>
      <c r="B2392">
        <v>46127</v>
      </c>
      <c r="C2392">
        <v>46</v>
      </c>
      <c r="D2392" t="s">
        <v>237</v>
      </c>
      <c r="E2392">
        <v>127</v>
      </c>
      <c r="F2392" t="s">
        <v>293</v>
      </c>
      <c r="G2392">
        <v>43</v>
      </c>
      <c r="H2392">
        <v>14</v>
      </c>
      <c r="I2392">
        <v>65</v>
      </c>
      <c r="J2392">
        <v>60</v>
      </c>
      <c r="K2392">
        <v>19</v>
      </c>
      <c r="L2392">
        <v>85</v>
      </c>
      <c r="M2392">
        <v>75</v>
      </c>
      <c r="N2392">
        <v>27</v>
      </c>
      <c r="O2392">
        <v>105</v>
      </c>
      <c r="P2392">
        <v>7041</v>
      </c>
      <c r="Q2392">
        <v>0.96909267627275897</v>
      </c>
      <c r="R2392">
        <f t="shared" si="339"/>
        <v>1</v>
      </c>
      <c r="S2392">
        <f t="shared" si="340"/>
        <v>6823.381533636496</v>
      </c>
      <c r="T2392">
        <v>67.260000000000005</v>
      </c>
      <c r="U2392">
        <f t="shared" si="341"/>
        <v>65.181173406105771</v>
      </c>
      <c r="V2392">
        <v>0</v>
      </c>
      <c r="W2392">
        <v>9716</v>
      </c>
      <c r="X2392">
        <v>0</v>
      </c>
      <c r="Y2392" s="3">
        <v>0.1</v>
      </c>
      <c r="Z2392">
        <v>30</v>
      </c>
      <c r="AA2392" s="1">
        <f t="shared" si="342"/>
        <v>0.1060792482526339</v>
      </c>
      <c r="AB2392" s="4">
        <v>2970000</v>
      </c>
      <c r="AC2392" s="4">
        <v>2.5</v>
      </c>
      <c r="AD2392" s="4">
        <v>0</v>
      </c>
      <c r="AE2392" s="4">
        <v>239000</v>
      </c>
      <c r="AF2392" s="1">
        <v>0.30865230189999998</v>
      </c>
      <c r="AG2392" s="2">
        <f t="shared" si="335"/>
        <v>0.29181228636132317</v>
      </c>
      <c r="AH2392" s="2">
        <f t="shared" si="336"/>
        <v>0.34582548419804726</v>
      </c>
      <c r="AI2392">
        <f t="shared" si="337"/>
        <v>0.30962482211297193</v>
      </c>
      <c r="AJ2392">
        <f t="shared" si="338"/>
        <v>0.37270585404486201</v>
      </c>
      <c r="AK2392">
        <f t="shared" si="343"/>
        <v>42.061690037433245</v>
      </c>
    </row>
    <row r="2393" spans="1:37" x14ac:dyDescent="0.2">
      <c r="A2393">
        <v>4</v>
      </c>
      <c r="B2393">
        <v>46129</v>
      </c>
      <c r="C2393">
        <v>46</v>
      </c>
      <c r="D2393" t="s">
        <v>278</v>
      </c>
      <c r="E2393">
        <v>129</v>
      </c>
      <c r="F2393" t="s">
        <v>293</v>
      </c>
      <c r="G2393">
        <v>43</v>
      </c>
      <c r="H2393">
        <v>14</v>
      </c>
      <c r="I2393">
        <v>65</v>
      </c>
      <c r="J2393">
        <v>60</v>
      </c>
      <c r="K2393">
        <v>19</v>
      </c>
      <c r="L2393">
        <v>85</v>
      </c>
      <c r="M2393">
        <v>75</v>
      </c>
      <c r="N2393">
        <v>27</v>
      </c>
      <c r="O2393">
        <v>105</v>
      </c>
      <c r="P2393">
        <v>7041</v>
      </c>
      <c r="Q2393">
        <v>0.93879067003727001</v>
      </c>
      <c r="R2393">
        <f t="shared" si="339"/>
        <v>1</v>
      </c>
      <c r="S2393">
        <f t="shared" si="340"/>
        <v>6610.0251077324183</v>
      </c>
      <c r="T2393">
        <v>67.260000000000005</v>
      </c>
      <c r="U2393">
        <f t="shared" si="341"/>
        <v>63.143060466706785</v>
      </c>
      <c r="V2393">
        <v>0</v>
      </c>
      <c r="W2393">
        <v>9716</v>
      </c>
      <c r="X2393">
        <v>0</v>
      </c>
      <c r="Y2393" s="3">
        <v>0.1</v>
      </c>
      <c r="Z2393">
        <v>30</v>
      </c>
      <c r="AA2393" s="1">
        <f t="shared" si="342"/>
        <v>0.1060792482526339</v>
      </c>
      <c r="AB2393" s="4">
        <v>2970000</v>
      </c>
      <c r="AC2393" s="4">
        <v>2.5</v>
      </c>
      <c r="AD2393" s="4">
        <v>0</v>
      </c>
      <c r="AE2393" s="4">
        <v>239000</v>
      </c>
      <c r="AF2393" s="1">
        <v>0.31969841300000001</v>
      </c>
      <c r="AG2393" s="2">
        <f t="shared" si="335"/>
        <v>0.27292044232347412</v>
      </c>
      <c r="AH2393" s="2">
        <f t="shared" si="336"/>
        <v>0.32507257722303018</v>
      </c>
      <c r="AI2393">
        <f t="shared" si="337"/>
        <v>0.29011916658708087</v>
      </c>
      <c r="AJ2393">
        <f t="shared" si="338"/>
        <v>0.35102634512955555</v>
      </c>
      <c r="AK2393">
        <f t="shared" si="343"/>
        <v>40.694767945588985</v>
      </c>
    </row>
    <row r="2394" spans="1:37" x14ac:dyDescent="0.2">
      <c r="A2394">
        <v>4</v>
      </c>
      <c r="B2394">
        <v>46135</v>
      </c>
      <c r="C2394">
        <v>46</v>
      </c>
      <c r="D2394" t="s">
        <v>524</v>
      </c>
      <c r="E2394">
        <v>135</v>
      </c>
      <c r="F2394" t="s">
        <v>293</v>
      </c>
      <c r="G2394">
        <v>43</v>
      </c>
      <c r="H2394">
        <v>14</v>
      </c>
      <c r="I2394">
        <v>65</v>
      </c>
      <c r="J2394">
        <v>60</v>
      </c>
      <c r="K2394">
        <v>19</v>
      </c>
      <c r="L2394">
        <v>85</v>
      </c>
      <c r="M2394">
        <v>75</v>
      </c>
      <c r="N2394">
        <v>27</v>
      </c>
      <c r="O2394">
        <v>105</v>
      </c>
      <c r="P2394">
        <v>7041</v>
      </c>
      <c r="Q2394">
        <v>0.962235401074092</v>
      </c>
      <c r="R2394">
        <f t="shared" si="339"/>
        <v>1</v>
      </c>
      <c r="S2394">
        <f t="shared" si="340"/>
        <v>6775.0994589626816</v>
      </c>
      <c r="T2394">
        <v>67.260000000000005</v>
      </c>
      <c r="U2394">
        <f t="shared" si="341"/>
        <v>64.719953076243428</v>
      </c>
      <c r="V2394">
        <v>0</v>
      </c>
      <c r="W2394">
        <v>9716</v>
      </c>
      <c r="X2394">
        <v>0</v>
      </c>
      <c r="Y2394" s="3">
        <v>0.1</v>
      </c>
      <c r="Z2394">
        <v>30</v>
      </c>
      <c r="AA2394" s="1">
        <f t="shared" si="342"/>
        <v>0.1060792482526339</v>
      </c>
      <c r="AB2394" s="4">
        <v>2970000</v>
      </c>
      <c r="AC2394" s="4">
        <v>2.5</v>
      </c>
      <c r="AD2394" s="4">
        <v>0</v>
      </c>
      <c r="AE2394" s="4">
        <v>239000</v>
      </c>
      <c r="AF2394" s="1">
        <v>0.31539056100000001</v>
      </c>
      <c r="AG2394" s="2">
        <f t="shared" si="335"/>
        <v>0.28355703151990047</v>
      </c>
      <c r="AH2394" s="2">
        <f t="shared" si="336"/>
        <v>0.33641945242205928</v>
      </c>
      <c r="AI2394">
        <f t="shared" si="337"/>
        <v>0.30099002067562125</v>
      </c>
      <c r="AJ2394">
        <f t="shared" si="338"/>
        <v>0.36272686360148415</v>
      </c>
      <c r="AK2394">
        <f t="shared" si="343"/>
        <v>41.216462085585576</v>
      </c>
    </row>
    <row r="2395" spans="1:37" x14ac:dyDescent="0.2">
      <c r="A2395">
        <v>4</v>
      </c>
      <c r="B2395">
        <v>46137</v>
      </c>
      <c r="C2395">
        <v>46</v>
      </c>
      <c r="D2395" t="s">
        <v>592</v>
      </c>
      <c r="E2395">
        <v>137</v>
      </c>
      <c r="F2395" t="s">
        <v>293</v>
      </c>
      <c r="G2395">
        <v>43</v>
      </c>
      <c r="H2395">
        <v>14</v>
      </c>
      <c r="I2395">
        <v>65</v>
      </c>
      <c r="J2395">
        <v>60</v>
      </c>
      <c r="K2395">
        <v>19</v>
      </c>
      <c r="L2395">
        <v>85</v>
      </c>
      <c r="M2395">
        <v>75</v>
      </c>
      <c r="N2395">
        <v>27</v>
      </c>
      <c r="O2395">
        <v>105</v>
      </c>
      <c r="P2395">
        <v>7041</v>
      </c>
      <c r="Q2395">
        <v>0.924512346585592</v>
      </c>
      <c r="R2395">
        <f t="shared" si="339"/>
        <v>1</v>
      </c>
      <c r="S2395">
        <f t="shared" si="340"/>
        <v>6509.4914323091534</v>
      </c>
      <c r="T2395">
        <v>67.260000000000005</v>
      </c>
      <c r="U2395">
        <f t="shared" si="341"/>
        <v>62.182700431346923</v>
      </c>
      <c r="V2395">
        <v>0</v>
      </c>
      <c r="W2395">
        <v>9716</v>
      </c>
      <c r="X2395">
        <v>0</v>
      </c>
      <c r="Y2395" s="3">
        <v>0.1</v>
      </c>
      <c r="Z2395">
        <v>30</v>
      </c>
      <c r="AA2395" s="1">
        <f t="shared" si="342"/>
        <v>0.1060792482526339</v>
      </c>
      <c r="AB2395" s="4">
        <v>2970000</v>
      </c>
      <c r="AC2395" s="4">
        <v>2.5</v>
      </c>
      <c r="AD2395" s="4">
        <v>0</v>
      </c>
      <c r="AE2395" s="4">
        <v>239000</v>
      </c>
      <c r="AF2395" s="1">
        <v>0.34624276469999998</v>
      </c>
      <c r="AG2395" s="2">
        <f t="shared" si="335"/>
        <v>0.24816457710739864</v>
      </c>
      <c r="AH2395" s="2">
        <f t="shared" si="336"/>
        <v>0.29633002087964505</v>
      </c>
      <c r="AI2395">
        <f t="shared" si="337"/>
        <v>0.2640484200930292</v>
      </c>
      <c r="AJ2395">
        <f t="shared" si="338"/>
        <v>0.32029886089355375</v>
      </c>
      <c r="AK2395">
        <f t="shared" si="343"/>
        <v>37.766604654361657</v>
      </c>
    </row>
    <row r="2396" spans="1:37" x14ac:dyDescent="0.2">
      <c r="A2396">
        <v>15</v>
      </c>
      <c r="B2396">
        <v>47001</v>
      </c>
      <c r="C2396">
        <v>47</v>
      </c>
      <c r="D2396" t="s">
        <v>24</v>
      </c>
      <c r="E2396">
        <v>1</v>
      </c>
      <c r="F2396" t="s">
        <v>1237</v>
      </c>
      <c r="G2396">
        <v>43</v>
      </c>
      <c r="H2396">
        <v>14</v>
      </c>
      <c r="I2396">
        <v>65</v>
      </c>
      <c r="J2396">
        <v>60</v>
      </c>
      <c r="K2396">
        <v>19</v>
      </c>
      <c r="L2396">
        <v>85</v>
      </c>
      <c r="M2396">
        <v>75</v>
      </c>
      <c r="N2396">
        <v>27</v>
      </c>
      <c r="O2396">
        <v>105</v>
      </c>
      <c r="P2396">
        <v>7041</v>
      </c>
      <c r="Q2396">
        <v>0.87900720536708798</v>
      </c>
      <c r="R2396">
        <f t="shared" si="339"/>
        <v>1</v>
      </c>
      <c r="S2396">
        <f t="shared" si="340"/>
        <v>6189.0897329896661</v>
      </c>
      <c r="T2396">
        <v>67.260000000000005</v>
      </c>
      <c r="U2396">
        <f t="shared" si="341"/>
        <v>59.122024632990339</v>
      </c>
      <c r="V2396">
        <v>0</v>
      </c>
      <c r="W2396">
        <v>9716</v>
      </c>
      <c r="X2396">
        <v>0</v>
      </c>
      <c r="Y2396" s="3">
        <v>0.1</v>
      </c>
      <c r="Z2396">
        <v>30</v>
      </c>
      <c r="AA2396" s="1">
        <f t="shared" si="342"/>
        <v>0.1060792482526339</v>
      </c>
      <c r="AB2396" s="4">
        <v>2970000</v>
      </c>
      <c r="AC2396" s="4">
        <v>2.5</v>
      </c>
      <c r="AD2396" s="4">
        <v>0</v>
      </c>
      <c r="AE2396" s="4">
        <v>239000</v>
      </c>
      <c r="AF2396" s="1">
        <v>0.28638310810000001</v>
      </c>
      <c r="AG2396" s="2">
        <f t="shared" si="335"/>
        <v>0.28526784346532202</v>
      </c>
      <c r="AH2396" s="2">
        <f t="shared" si="336"/>
        <v>0.34346945171239379</v>
      </c>
      <c r="AI2396">
        <f t="shared" si="337"/>
        <v>0.30446179108389992</v>
      </c>
      <c r="AJ2396">
        <f t="shared" si="338"/>
        <v>0.3724351831745778</v>
      </c>
      <c r="AK2396">
        <f t="shared" si="343"/>
        <v>45.138013038269925</v>
      </c>
    </row>
    <row r="2397" spans="1:37" x14ac:dyDescent="0.2">
      <c r="A2397">
        <v>15</v>
      </c>
      <c r="B2397">
        <v>47003</v>
      </c>
      <c r="C2397">
        <v>47</v>
      </c>
      <c r="D2397" t="s">
        <v>845</v>
      </c>
      <c r="E2397">
        <v>3</v>
      </c>
      <c r="F2397" t="s">
        <v>1237</v>
      </c>
      <c r="G2397">
        <v>43</v>
      </c>
      <c r="H2397">
        <v>14</v>
      </c>
      <c r="I2397">
        <v>65</v>
      </c>
      <c r="J2397">
        <v>60</v>
      </c>
      <c r="K2397">
        <v>19</v>
      </c>
      <c r="L2397">
        <v>85</v>
      </c>
      <c r="M2397">
        <v>75</v>
      </c>
      <c r="N2397">
        <v>27</v>
      </c>
      <c r="O2397">
        <v>105</v>
      </c>
      <c r="P2397">
        <v>7041</v>
      </c>
      <c r="Q2397">
        <v>0.89491847157478299</v>
      </c>
      <c r="R2397">
        <f t="shared" si="339"/>
        <v>1</v>
      </c>
      <c r="S2397">
        <f t="shared" si="340"/>
        <v>6301.1209583580467</v>
      </c>
      <c r="T2397">
        <v>67.260000000000005</v>
      </c>
      <c r="U2397">
        <f t="shared" si="341"/>
        <v>60.192216398119911</v>
      </c>
      <c r="V2397">
        <v>0</v>
      </c>
      <c r="W2397">
        <v>9716</v>
      </c>
      <c r="X2397">
        <v>0</v>
      </c>
      <c r="Y2397" s="3">
        <v>0.1</v>
      </c>
      <c r="Z2397">
        <v>30</v>
      </c>
      <c r="AA2397" s="1">
        <f t="shared" si="342"/>
        <v>0.1060792482526339</v>
      </c>
      <c r="AB2397" s="4">
        <v>2970000</v>
      </c>
      <c r="AC2397" s="4">
        <v>2.5</v>
      </c>
      <c r="AD2397" s="4">
        <v>0</v>
      </c>
      <c r="AE2397" s="4">
        <v>239000</v>
      </c>
      <c r="AF2397" s="1">
        <v>0.2870145429</v>
      </c>
      <c r="AG2397" s="2">
        <f t="shared" si="335"/>
        <v>0.28979264014576583</v>
      </c>
      <c r="AH2397" s="2">
        <f t="shared" si="336"/>
        <v>0.34786653428722886</v>
      </c>
      <c r="AI2397">
        <f t="shared" si="337"/>
        <v>0.30894446539242282</v>
      </c>
      <c r="AJ2397">
        <f t="shared" si="338"/>
        <v>0.3767686783576617</v>
      </c>
      <c r="AK2397">
        <f t="shared" si="343"/>
        <v>45.044208992791305</v>
      </c>
    </row>
    <row r="2398" spans="1:37" x14ac:dyDescent="0.2">
      <c r="A2398">
        <v>15</v>
      </c>
      <c r="B2398">
        <v>47005</v>
      </c>
      <c r="C2398">
        <v>47</v>
      </c>
      <c r="D2398" t="s">
        <v>428</v>
      </c>
      <c r="E2398">
        <v>5</v>
      </c>
      <c r="F2398" t="s">
        <v>1237</v>
      </c>
      <c r="G2398">
        <v>43</v>
      </c>
      <c r="H2398">
        <v>14</v>
      </c>
      <c r="I2398">
        <v>65</v>
      </c>
      <c r="J2398">
        <v>60</v>
      </c>
      <c r="K2398">
        <v>19</v>
      </c>
      <c r="L2398">
        <v>85</v>
      </c>
      <c r="M2398">
        <v>75</v>
      </c>
      <c r="N2398">
        <v>27</v>
      </c>
      <c r="O2398">
        <v>105</v>
      </c>
      <c r="P2398">
        <v>7041</v>
      </c>
      <c r="Q2398">
        <v>0.91988915205001798</v>
      </c>
      <c r="R2398">
        <f t="shared" si="339"/>
        <v>1</v>
      </c>
      <c r="S2398">
        <f t="shared" si="340"/>
        <v>6476.9395195841762</v>
      </c>
      <c r="T2398">
        <v>67.260000000000005</v>
      </c>
      <c r="U2398">
        <f t="shared" si="341"/>
        <v>61.871744366884215</v>
      </c>
      <c r="V2398">
        <v>0</v>
      </c>
      <c r="W2398">
        <v>9716</v>
      </c>
      <c r="X2398">
        <v>0</v>
      </c>
      <c r="Y2398" s="3">
        <v>0.1</v>
      </c>
      <c r="Z2398">
        <v>30</v>
      </c>
      <c r="AA2398" s="1">
        <f t="shared" si="342"/>
        <v>0.1060792482526339</v>
      </c>
      <c r="AB2398" s="4">
        <v>2970000</v>
      </c>
      <c r="AC2398" s="4">
        <v>2.5</v>
      </c>
      <c r="AD2398" s="4">
        <v>0</v>
      </c>
      <c r="AE2398" s="4">
        <v>239000</v>
      </c>
      <c r="AF2398" s="1">
        <v>0.29269435900000002</v>
      </c>
      <c r="AG2398" s="2">
        <f t="shared" si="335"/>
        <v>0.29209823110567773</v>
      </c>
      <c r="AH2398" s="2">
        <f t="shared" si="336"/>
        <v>0.34904809584102781</v>
      </c>
      <c r="AI2398">
        <f t="shared" si="337"/>
        <v>0.31087933156458569</v>
      </c>
      <c r="AJ2398">
        <f t="shared" si="338"/>
        <v>0.37739059853241541</v>
      </c>
      <c r="AK2398">
        <f t="shared" si="343"/>
        <v>44.218626689037301</v>
      </c>
    </row>
    <row r="2399" spans="1:37" x14ac:dyDescent="0.2">
      <c r="A2399">
        <v>15</v>
      </c>
      <c r="B2399">
        <v>47007</v>
      </c>
      <c r="C2399">
        <v>47</v>
      </c>
      <c r="D2399" t="s">
        <v>1244</v>
      </c>
      <c r="E2399">
        <v>7</v>
      </c>
      <c r="F2399" t="s">
        <v>1237</v>
      </c>
      <c r="G2399">
        <v>43</v>
      </c>
      <c r="H2399">
        <v>14</v>
      </c>
      <c r="I2399">
        <v>65</v>
      </c>
      <c r="J2399">
        <v>60</v>
      </c>
      <c r="K2399">
        <v>19</v>
      </c>
      <c r="L2399">
        <v>85</v>
      </c>
      <c r="M2399">
        <v>75</v>
      </c>
      <c r="N2399">
        <v>27</v>
      </c>
      <c r="O2399">
        <v>105</v>
      </c>
      <c r="P2399">
        <v>7041</v>
      </c>
      <c r="Q2399">
        <v>0.88550819050181995</v>
      </c>
      <c r="R2399">
        <f t="shared" si="339"/>
        <v>1</v>
      </c>
      <c r="S2399">
        <f t="shared" si="340"/>
        <v>6234.8631693233147</v>
      </c>
      <c r="T2399">
        <v>67.260000000000005</v>
      </c>
      <c r="U2399">
        <f t="shared" si="341"/>
        <v>59.559280893152412</v>
      </c>
      <c r="V2399">
        <v>0</v>
      </c>
      <c r="W2399">
        <v>9716</v>
      </c>
      <c r="X2399">
        <v>0</v>
      </c>
      <c r="Y2399" s="3">
        <v>0.1</v>
      </c>
      <c r="Z2399">
        <v>30</v>
      </c>
      <c r="AA2399" s="1">
        <f t="shared" si="342"/>
        <v>0.1060792482526339</v>
      </c>
      <c r="AB2399" s="4">
        <v>2970000</v>
      </c>
      <c r="AC2399" s="4">
        <v>2.5</v>
      </c>
      <c r="AD2399" s="4">
        <v>0</v>
      </c>
      <c r="AE2399" s="4">
        <v>239000</v>
      </c>
      <c r="AF2399" s="1">
        <v>0.28138619999999998</v>
      </c>
      <c r="AG2399" s="2">
        <f t="shared" si="335"/>
        <v>0.29248094016581266</v>
      </c>
      <c r="AH2399" s="2">
        <f t="shared" si="336"/>
        <v>0.35171343959186835</v>
      </c>
      <c r="AI2399">
        <f t="shared" si="337"/>
        <v>0.31201489393675874</v>
      </c>
      <c r="AJ2399">
        <f t="shared" si="338"/>
        <v>0.38119243997558999</v>
      </c>
      <c r="AK2399">
        <f t="shared" si="343"/>
        <v>45.895186747282089</v>
      </c>
    </row>
    <row r="2400" spans="1:37" x14ac:dyDescent="0.2">
      <c r="A2400">
        <v>15</v>
      </c>
      <c r="B2400">
        <v>47009</v>
      </c>
      <c r="C2400">
        <v>47</v>
      </c>
      <c r="D2400" t="s">
        <v>1131</v>
      </c>
      <c r="E2400">
        <v>9</v>
      </c>
      <c r="F2400" t="s">
        <v>1237</v>
      </c>
      <c r="G2400">
        <v>43</v>
      </c>
      <c r="H2400">
        <v>14</v>
      </c>
      <c r="I2400">
        <v>65</v>
      </c>
      <c r="J2400">
        <v>60</v>
      </c>
      <c r="K2400">
        <v>19</v>
      </c>
      <c r="L2400">
        <v>85</v>
      </c>
      <c r="M2400">
        <v>75</v>
      </c>
      <c r="N2400">
        <v>27</v>
      </c>
      <c r="O2400">
        <v>105</v>
      </c>
      <c r="P2400">
        <v>7041</v>
      </c>
      <c r="Q2400">
        <v>0.87136135193017805</v>
      </c>
      <c r="R2400">
        <f t="shared" si="339"/>
        <v>1</v>
      </c>
      <c r="S2400">
        <f t="shared" si="340"/>
        <v>6135.2552789403835</v>
      </c>
      <c r="T2400">
        <v>67.260000000000005</v>
      </c>
      <c r="U2400">
        <f t="shared" si="341"/>
        <v>58.607764530823779</v>
      </c>
      <c r="V2400">
        <v>0</v>
      </c>
      <c r="W2400">
        <v>9716</v>
      </c>
      <c r="X2400">
        <v>0</v>
      </c>
      <c r="Y2400" s="3">
        <v>0.1</v>
      </c>
      <c r="Z2400">
        <v>30</v>
      </c>
      <c r="AA2400" s="1">
        <f t="shared" si="342"/>
        <v>0.1060792482526339</v>
      </c>
      <c r="AB2400" s="4">
        <v>2970000</v>
      </c>
      <c r="AC2400" s="4">
        <v>2.5</v>
      </c>
      <c r="AD2400" s="4">
        <v>0</v>
      </c>
      <c r="AE2400" s="4">
        <v>239000</v>
      </c>
      <c r="AF2400" s="1">
        <v>0.28050354350000001</v>
      </c>
      <c r="AG2400" s="2">
        <f t="shared" si="335"/>
        <v>0.28871392017381897</v>
      </c>
      <c r="AH2400" s="2">
        <f t="shared" si="336"/>
        <v>0.34813233365822827</v>
      </c>
      <c r="AI2400">
        <f t="shared" si="337"/>
        <v>0.30830919169094489</v>
      </c>
      <c r="AJ2400">
        <f t="shared" si="338"/>
        <v>0.37770389852419128</v>
      </c>
      <c r="AK2400">
        <f t="shared" si="343"/>
        <v>46.031737762550108</v>
      </c>
    </row>
    <row r="2401" spans="1:37" x14ac:dyDescent="0.2">
      <c r="A2401">
        <v>15</v>
      </c>
      <c r="B2401">
        <v>47011</v>
      </c>
      <c r="C2401">
        <v>47</v>
      </c>
      <c r="D2401" t="s">
        <v>981</v>
      </c>
      <c r="E2401">
        <v>11</v>
      </c>
      <c r="F2401" t="s">
        <v>1237</v>
      </c>
      <c r="G2401">
        <v>43</v>
      </c>
      <c r="H2401">
        <v>14</v>
      </c>
      <c r="I2401">
        <v>65</v>
      </c>
      <c r="J2401">
        <v>60</v>
      </c>
      <c r="K2401">
        <v>19</v>
      </c>
      <c r="L2401">
        <v>85</v>
      </c>
      <c r="M2401">
        <v>75</v>
      </c>
      <c r="N2401">
        <v>27</v>
      </c>
      <c r="O2401">
        <v>105</v>
      </c>
      <c r="P2401">
        <v>7041</v>
      </c>
      <c r="Q2401">
        <v>0.87728548645973203</v>
      </c>
      <c r="R2401">
        <f t="shared" si="339"/>
        <v>1</v>
      </c>
      <c r="S2401">
        <f t="shared" si="340"/>
        <v>6176.9671101629729</v>
      </c>
      <c r="T2401">
        <v>67.260000000000005</v>
      </c>
      <c r="U2401">
        <f t="shared" si="341"/>
        <v>59.006221819281578</v>
      </c>
      <c r="V2401">
        <v>0</v>
      </c>
      <c r="W2401">
        <v>9716</v>
      </c>
      <c r="X2401">
        <v>0</v>
      </c>
      <c r="Y2401" s="3">
        <v>0.1</v>
      </c>
      <c r="Z2401">
        <v>30</v>
      </c>
      <c r="AA2401" s="1">
        <f t="shared" si="342"/>
        <v>0.1060792482526339</v>
      </c>
      <c r="AB2401" s="4">
        <v>2970000</v>
      </c>
      <c r="AC2401" s="4">
        <v>2.5</v>
      </c>
      <c r="AD2401" s="4">
        <v>0</v>
      </c>
      <c r="AE2401" s="4">
        <v>239000</v>
      </c>
      <c r="AF2401" s="1">
        <v>0.29248862859999997</v>
      </c>
      <c r="AG2401" s="2">
        <f t="shared" si="335"/>
        <v>0.27876595956347489</v>
      </c>
      <c r="AH2401" s="2">
        <f t="shared" si="336"/>
        <v>0.33575577613882601</v>
      </c>
      <c r="AI2401">
        <f t="shared" si="337"/>
        <v>0.29756023684615995</v>
      </c>
      <c r="AJ2401">
        <f t="shared" si="338"/>
        <v>0.3641181703941816</v>
      </c>
      <c r="AK2401">
        <f t="shared" si="343"/>
        <v>44.247970700793488</v>
      </c>
    </row>
    <row r="2402" spans="1:37" x14ac:dyDescent="0.2">
      <c r="A2402">
        <v>15</v>
      </c>
      <c r="B2402">
        <v>47013</v>
      </c>
      <c r="C2402">
        <v>47</v>
      </c>
      <c r="D2402" t="s">
        <v>399</v>
      </c>
      <c r="E2402">
        <v>13</v>
      </c>
      <c r="F2402" t="s">
        <v>1237</v>
      </c>
      <c r="G2402">
        <v>43</v>
      </c>
      <c r="H2402">
        <v>14</v>
      </c>
      <c r="I2402">
        <v>65</v>
      </c>
      <c r="J2402">
        <v>60</v>
      </c>
      <c r="K2402">
        <v>19</v>
      </c>
      <c r="L2402">
        <v>85</v>
      </c>
      <c r="M2402">
        <v>75</v>
      </c>
      <c r="N2402">
        <v>27</v>
      </c>
      <c r="O2402">
        <v>105</v>
      </c>
      <c r="P2402">
        <v>7041</v>
      </c>
      <c r="Q2402">
        <v>0.88469267388184902</v>
      </c>
      <c r="R2402">
        <f t="shared" si="339"/>
        <v>1</v>
      </c>
      <c r="S2402">
        <f t="shared" si="340"/>
        <v>6229.1211168020991</v>
      </c>
      <c r="T2402">
        <v>67.260000000000005</v>
      </c>
      <c r="U2402">
        <f t="shared" si="341"/>
        <v>59.504429245293167</v>
      </c>
      <c r="V2402">
        <v>0</v>
      </c>
      <c r="W2402">
        <v>9716</v>
      </c>
      <c r="X2402">
        <v>0</v>
      </c>
      <c r="Y2402" s="3">
        <v>0.1</v>
      </c>
      <c r="Z2402">
        <v>30</v>
      </c>
      <c r="AA2402" s="1">
        <f t="shared" si="342"/>
        <v>0.1060792482526339</v>
      </c>
      <c r="AB2402" s="4">
        <v>2970000</v>
      </c>
      <c r="AC2402" s="4">
        <v>2.5</v>
      </c>
      <c r="AD2402" s="4">
        <v>0</v>
      </c>
      <c r="AE2402" s="4">
        <v>239000</v>
      </c>
      <c r="AF2402" s="1">
        <v>0.27763845239999996</v>
      </c>
      <c r="AG2402" s="2">
        <f t="shared" si="335"/>
        <v>0.29615604253571204</v>
      </c>
      <c r="AH2402" s="2">
        <f t="shared" si="336"/>
        <v>0.3561860766458575</v>
      </c>
      <c r="AI2402">
        <f t="shared" si="337"/>
        <v>0.31595303735778513</v>
      </c>
      <c r="AJ2402">
        <f t="shared" si="338"/>
        <v>0.38606216042260522</v>
      </c>
      <c r="AK2402">
        <f t="shared" si="343"/>
        <v>46.480963701366854</v>
      </c>
    </row>
    <row r="2403" spans="1:37" x14ac:dyDescent="0.2">
      <c r="A2403">
        <v>15</v>
      </c>
      <c r="B2403">
        <v>47015</v>
      </c>
      <c r="C2403">
        <v>47</v>
      </c>
      <c r="D2403" t="s">
        <v>1253</v>
      </c>
      <c r="E2403">
        <v>15</v>
      </c>
      <c r="F2403" t="s">
        <v>1237</v>
      </c>
      <c r="G2403">
        <v>43</v>
      </c>
      <c r="H2403">
        <v>14</v>
      </c>
      <c r="I2403">
        <v>65</v>
      </c>
      <c r="J2403">
        <v>60</v>
      </c>
      <c r="K2403">
        <v>19</v>
      </c>
      <c r="L2403">
        <v>85</v>
      </c>
      <c r="M2403">
        <v>75</v>
      </c>
      <c r="N2403">
        <v>27</v>
      </c>
      <c r="O2403">
        <v>105</v>
      </c>
      <c r="P2403">
        <v>7041</v>
      </c>
      <c r="Q2403">
        <v>0.89633590834481403</v>
      </c>
      <c r="R2403">
        <f t="shared" si="339"/>
        <v>1</v>
      </c>
      <c r="S2403">
        <f t="shared" si="340"/>
        <v>6311.1011306558357</v>
      </c>
      <c r="T2403">
        <v>67.260000000000005</v>
      </c>
      <c r="U2403">
        <f t="shared" si="341"/>
        <v>60.287553195272196</v>
      </c>
      <c r="V2403">
        <v>0</v>
      </c>
      <c r="W2403">
        <v>9716</v>
      </c>
      <c r="X2403">
        <v>0</v>
      </c>
      <c r="Y2403" s="3">
        <v>0.1</v>
      </c>
      <c r="Z2403">
        <v>30</v>
      </c>
      <c r="AA2403" s="1">
        <f t="shared" si="342"/>
        <v>0.1060792482526339</v>
      </c>
      <c r="AB2403" s="4">
        <v>2970000</v>
      </c>
      <c r="AC2403" s="4">
        <v>2.5</v>
      </c>
      <c r="AD2403" s="4">
        <v>0</v>
      </c>
      <c r="AE2403" s="4">
        <v>239000</v>
      </c>
      <c r="AF2403" s="1">
        <v>0.28163457689999999</v>
      </c>
      <c r="AG2403" s="2">
        <f t="shared" si="335"/>
        <v>0.29579620936051026</v>
      </c>
      <c r="AH2403" s="2">
        <f t="shared" si="336"/>
        <v>0.35497660322405572</v>
      </c>
      <c r="AI2403">
        <f t="shared" si="337"/>
        <v>0.31531297779493661</v>
      </c>
      <c r="AJ2403">
        <f t="shared" si="338"/>
        <v>0.38442966084444713</v>
      </c>
      <c r="AK2403">
        <f t="shared" si="343"/>
        <v>45.856916013347892</v>
      </c>
    </row>
    <row r="2404" spans="1:37" x14ac:dyDescent="0.2">
      <c r="A2404">
        <v>15</v>
      </c>
      <c r="B2404">
        <v>47017</v>
      </c>
      <c r="C2404">
        <v>47</v>
      </c>
      <c r="D2404" t="s">
        <v>493</v>
      </c>
      <c r="E2404">
        <v>17</v>
      </c>
      <c r="F2404" t="s">
        <v>1237</v>
      </c>
      <c r="G2404">
        <v>43</v>
      </c>
      <c r="H2404">
        <v>14</v>
      </c>
      <c r="I2404">
        <v>65</v>
      </c>
      <c r="J2404">
        <v>60</v>
      </c>
      <c r="K2404">
        <v>19</v>
      </c>
      <c r="L2404">
        <v>85</v>
      </c>
      <c r="M2404">
        <v>75</v>
      </c>
      <c r="N2404">
        <v>27</v>
      </c>
      <c r="O2404">
        <v>105</v>
      </c>
      <c r="P2404">
        <v>7041</v>
      </c>
      <c r="Q2404">
        <v>0.92280901471773802</v>
      </c>
      <c r="R2404">
        <f t="shared" si="339"/>
        <v>1</v>
      </c>
      <c r="S2404">
        <f t="shared" si="340"/>
        <v>6497.498272627593</v>
      </c>
      <c r="T2404">
        <v>67.260000000000005</v>
      </c>
      <c r="U2404">
        <f t="shared" si="341"/>
        <v>62.068134329915061</v>
      </c>
      <c r="V2404">
        <v>0</v>
      </c>
      <c r="W2404">
        <v>9716</v>
      </c>
      <c r="X2404">
        <v>0</v>
      </c>
      <c r="Y2404" s="3">
        <v>0.1</v>
      </c>
      <c r="Z2404">
        <v>30</v>
      </c>
      <c r="AA2404" s="1">
        <f t="shared" si="342"/>
        <v>0.1060792482526339</v>
      </c>
      <c r="AB2404" s="4">
        <v>2970000</v>
      </c>
      <c r="AC2404" s="4">
        <v>2.5</v>
      </c>
      <c r="AD2404" s="4">
        <v>0</v>
      </c>
      <c r="AE2404" s="4">
        <v>239000</v>
      </c>
      <c r="AF2404" s="1">
        <v>0.29239143480000002</v>
      </c>
      <c r="AG2404" s="2">
        <f t="shared" si="335"/>
        <v>0.29332897459534862</v>
      </c>
      <c r="AH2404" s="2">
        <f t="shared" si="336"/>
        <v>0.35033768528696563</v>
      </c>
      <c r="AI2404">
        <f t="shared" si="337"/>
        <v>0.31212948349190811</v>
      </c>
      <c r="AJ2404">
        <f t="shared" si="338"/>
        <v>0.37870948670660476</v>
      </c>
      <c r="AK2404">
        <f t="shared" si="343"/>
        <v>44.261848138473809</v>
      </c>
    </row>
    <row r="2405" spans="1:37" x14ac:dyDescent="0.2">
      <c r="A2405">
        <v>15</v>
      </c>
      <c r="B2405">
        <v>47019</v>
      </c>
      <c r="C2405">
        <v>47</v>
      </c>
      <c r="D2405" t="s">
        <v>325</v>
      </c>
      <c r="E2405">
        <v>19</v>
      </c>
      <c r="F2405" t="s">
        <v>1237</v>
      </c>
      <c r="G2405">
        <v>43</v>
      </c>
      <c r="H2405">
        <v>14</v>
      </c>
      <c r="I2405">
        <v>65</v>
      </c>
      <c r="J2405">
        <v>60</v>
      </c>
      <c r="K2405">
        <v>19</v>
      </c>
      <c r="L2405">
        <v>85</v>
      </c>
      <c r="M2405">
        <v>75</v>
      </c>
      <c r="N2405">
        <v>27</v>
      </c>
      <c r="O2405">
        <v>105</v>
      </c>
      <c r="P2405">
        <v>7041</v>
      </c>
      <c r="Q2405">
        <v>0.88302677273750296</v>
      </c>
      <c r="R2405">
        <f t="shared" si="339"/>
        <v>1</v>
      </c>
      <c r="S2405">
        <f t="shared" si="340"/>
        <v>6217.3915068447586</v>
      </c>
      <c r="T2405">
        <v>67.260000000000005</v>
      </c>
      <c r="U2405">
        <f t="shared" si="341"/>
        <v>59.392380734324455</v>
      </c>
      <c r="V2405">
        <v>0</v>
      </c>
      <c r="W2405">
        <v>9716</v>
      </c>
      <c r="X2405">
        <v>0</v>
      </c>
      <c r="Y2405" s="3">
        <v>0.1</v>
      </c>
      <c r="Z2405">
        <v>30</v>
      </c>
      <c r="AA2405" s="1">
        <f t="shared" si="342"/>
        <v>0.1060792482526339</v>
      </c>
      <c r="AB2405" s="4">
        <v>2970000</v>
      </c>
      <c r="AC2405" s="4">
        <v>2.5</v>
      </c>
      <c r="AD2405" s="4">
        <v>0</v>
      </c>
      <c r="AE2405" s="4">
        <v>239000</v>
      </c>
      <c r="AF2405" s="1">
        <v>0.26413193020000003</v>
      </c>
      <c r="AG2405" s="2">
        <f t="shared" si="335"/>
        <v>0.31071394730982577</v>
      </c>
      <c r="AH2405" s="2">
        <f t="shared" si="336"/>
        <v>0.37380597778456465</v>
      </c>
      <c r="AI2405">
        <f t="shared" si="337"/>
        <v>0.33152084271472931</v>
      </c>
      <c r="AJ2405">
        <f t="shared" si="338"/>
        <v>0.40520659451284641</v>
      </c>
      <c r="AK2405">
        <f t="shared" si="343"/>
        <v>48.729952917324589</v>
      </c>
    </row>
    <row r="2406" spans="1:37" x14ac:dyDescent="0.2">
      <c r="A2406">
        <v>15</v>
      </c>
      <c r="B2406">
        <v>47021</v>
      </c>
      <c r="C2406">
        <v>47</v>
      </c>
      <c r="D2406" t="s">
        <v>1238</v>
      </c>
      <c r="E2406">
        <v>21</v>
      </c>
      <c r="F2406" t="s">
        <v>1237</v>
      </c>
      <c r="G2406">
        <v>43</v>
      </c>
      <c r="H2406">
        <v>14</v>
      </c>
      <c r="I2406">
        <v>65</v>
      </c>
      <c r="J2406">
        <v>60</v>
      </c>
      <c r="K2406">
        <v>19</v>
      </c>
      <c r="L2406">
        <v>85</v>
      </c>
      <c r="M2406">
        <v>75</v>
      </c>
      <c r="N2406">
        <v>27</v>
      </c>
      <c r="O2406">
        <v>105</v>
      </c>
      <c r="P2406">
        <v>7041</v>
      </c>
      <c r="Q2406">
        <v>0.91405217051506005</v>
      </c>
      <c r="R2406">
        <f t="shared" si="339"/>
        <v>1</v>
      </c>
      <c r="S2406">
        <f t="shared" si="340"/>
        <v>6435.8413325965375</v>
      </c>
      <c r="T2406">
        <v>67.260000000000005</v>
      </c>
      <c r="U2406">
        <f t="shared" si="341"/>
        <v>61.479148988842944</v>
      </c>
      <c r="V2406">
        <v>0</v>
      </c>
      <c r="W2406">
        <v>9716</v>
      </c>
      <c r="X2406">
        <v>0</v>
      </c>
      <c r="Y2406" s="3">
        <v>0.1</v>
      </c>
      <c r="Z2406">
        <v>30</v>
      </c>
      <c r="AA2406" s="1">
        <f t="shared" si="342"/>
        <v>0.1060792482526339</v>
      </c>
      <c r="AB2406" s="4">
        <v>2970000</v>
      </c>
      <c r="AC2406" s="4">
        <v>2.5</v>
      </c>
      <c r="AD2406" s="4">
        <v>0</v>
      </c>
      <c r="AE2406" s="4">
        <v>239000</v>
      </c>
      <c r="AF2406" s="1">
        <v>0.28936810000000002</v>
      </c>
      <c r="AG2406" s="2">
        <f t="shared" si="335"/>
        <v>0.2935811136979396</v>
      </c>
      <c r="AH2406" s="2">
        <f t="shared" si="336"/>
        <v>0.35118388751785962</v>
      </c>
      <c r="AI2406">
        <f t="shared" si="337"/>
        <v>0.31257755512611424</v>
      </c>
      <c r="AJ2406">
        <f t="shared" si="338"/>
        <v>0.37985146617122179</v>
      </c>
      <c r="AK2406">
        <f t="shared" si="343"/>
        <v>44.698178365576808</v>
      </c>
    </row>
    <row r="2407" spans="1:37" x14ac:dyDescent="0.2">
      <c r="A2407">
        <v>15</v>
      </c>
      <c r="B2407">
        <v>47023</v>
      </c>
      <c r="C2407">
        <v>47</v>
      </c>
      <c r="D2407" t="s">
        <v>745</v>
      </c>
      <c r="E2407">
        <v>23</v>
      </c>
      <c r="F2407" t="s">
        <v>1237</v>
      </c>
      <c r="G2407">
        <v>43</v>
      </c>
      <c r="H2407">
        <v>14</v>
      </c>
      <c r="I2407">
        <v>65</v>
      </c>
      <c r="J2407">
        <v>60</v>
      </c>
      <c r="K2407">
        <v>19</v>
      </c>
      <c r="L2407">
        <v>85</v>
      </c>
      <c r="M2407">
        <v>75</v>
      </c>
      <c r="N2407">
        <v>27</v>
      </c>
      <c r="O2407">
        <v>105</v>
      </c>
      <c r="P2407">
        <v>7041</v>
      </c>
      <c r="Q2407">
        <v>0.915995846192042</v>
      </c>
      <c r="R2407">
        <f t="shared" si="339"/>
        <v>1</v>
      </c>
      <c r="S2407">
        <f t="shared" si="340"/>
        <v>6449.526753038168</v>
      </c>
      <c r="T2407">
        <v>67.260000000000005</v>
      </c>
      <c r="U2407">
        <f t="shared" si="341"/>
        <v>61.609880614876751</v>
      </c>
      <c r="V2407">
        <v>0</v>
      </c>
      <c r="W2407">
        <v>9716</v>
      </c>
      <c r="X2407">
        <v>0</v>
      </c>
      <c r="Y2407" s="3">
        <v>0.1</v>
      </c>
      <c r="Z2407">
        <v>30</v>
      </c>
      <c r="AA2407" s="1">
        <f t="shared" si="342"/>
        <v>0.1060792482526339</v>
      </c>
      <c r="AB2407" s="4">
        <v>2970000</v>
      </c>
      <c r="AC2407" s="4">
        <v>2.5</v>
      </c>
      <c r="AD2407" s="4">
        <v>0</v>
      </c>
      <c r="AE2407" s="4">
        <v>239000</v>
      </c>
      <c r="AF2407" s="1">
        <v>0.29242625</v>
      </c>
      <c r="AG2407" s="2">
        <f t="shared" si="335"/>
        <v>0.2911286398236641</v>
      </c>
      <c r="AH2407" s="2">
        <f t="shared" si="336"/>
        <v>0.34813058112510331</v>
      </c>
      <c r="AI2407">
        <f t="shared" si="337"/>
        <v>0.30992691605555911</v>
      </c>
      <c r="AJ2407">
        <f t="shared" si="338"/>
        <v>0.37649901214283504</v>
      </c>
      <c r="AK2407">
        <f t="shared" si="343"/>
        <v>44.256876125546412</v>
      </c>
    </row>
    <row r="2408" spans="1:37" x14ac:dyDescent="0.2">
      <c r="A2408">
        <v>15</v>
      </c>
      <c r="B2408">
        <v>47025</v>
      </c>
      <c r="C2408">
        <v>47</v>
      </c>
      <c r="D2408" t="s">
        <v>1028</v>
      </c>
      <c r="E2408">
        <v>25</v>
      </c>
      <c r="F2408" t="s">
        <v>1237</v>
      </c>
      <c r="G2408">
        <v>43</v>
      </c>
      <c r="H2408">
        <v>14</v>
      </c>
      <c r="I2408">
        <v>65</v>
      </c>
      <c r="J2408">
        <v>60</v>
      </c>
      <c r="K2408">
        <v>19</v>
      </c>
      <c r="L2408">
        <v>85</v>
      </c>
      <c r="M2408">
        <v>75</v>
      </c>
      <c r="N2408">
        <v>27</v>
      </c>
      <c r="O2408">
        <v>105</v>
      </c>
      <c r="P2408">
        <v>7041</v>
      </c>
      <c r="Q2408">
        <v>0.88497307399908698</v>
      </c>
      <c r="R2408">
        <f t="shared" si="339"/>
        <v>1</v>
      </c>
      <c r="S2408">
        <f t="shared" si="340"/>
        <v>6231.0954140275717</v>
      </c>
      <c r="T2408">
        <v>67.260000000000005</v>
      </c>
      <c r="U2408">
        <f t="shared" si="341"/>
        <v>59.523288957178593</v>
      </c>
      <c r="V2408">
        <v>0</v>
      </c>
      <c r="W2408">
        <v>9716</v>
      </c>
      <c r="X2408">
        <v>0</v>
      </c>
      <c r="Y2408" s="3">
        <v>0.1</v>
      </c>
      <c r="Z2408">
        <v>30</v>
      </c>
      <c r="AA2408" s="1">
        <f t="shared" si="342"/>
        <v>0.1060792482526339</v>
      </c>
      <c r="AB2408" s="4">
        <v>2970000</v>
      </c>
      <c r="AC2408" s="4">
        <v>2.5</v>
      </c>
      <c r="AD2408" s="4">
        <v>0</v>
      </c>
      <c r="AE2408" s="4">
        <v>239000</v>
      </c>
      <c r="AF2408" s="1">
        <v>0.27895081399999999</v>
      </c>
      <c r="AG2408" s="2">
        <f t="shared" si="335"/>
        <v>0.29485616060001796</v>
      </c>
      <c r="AH2408" s="2">
        <f t="shared" si="336"/>
        <v>0.35460448104083947</v>
      </c>
      <c r="AI2408">
        <f t="shared" si="337"/>
        <v>0.31456024126904653</v>
      </c>
      <c r="AJ2408">
        <f t="shared" si="338"/>
        <v>0.38434030280527776</v>
      </c>
      <c r="AK2408">
        <f t="shared" si="343"/>
        <v>46.274049345875241</v>
      </c>
    </row>
    <row r="2409" spans="1:37" x14ac:dyDescent="0.2">
      <c r="A2409">
        <v>15</v>
      </c>
      <c r="B2409">
        <v>47027</v>
      </c>
      <c r="C2409">
        <v>47</v>
      </c>
      <c r="D2409" t="s">
        <v>43</v>
      </c>
      <c r="E2409">
        <v>27</v>
      </c>
      <c r="F2409" t="s">
        <v>1237</v>
      </c>
      <c r="G2409">
        <v>43</v>
      </c>
      <c r="H2409">
        <v>14</v>
      </c>
      <c r="I2409">
        <v>65</v>
      </c>
      <c r="J2409">
        <v>60</v>
      </c>
      <c r="K2409">
        <v>19</v>
      </c>
      <c r="L2409">
        <v>85</v>
      </c>
      <c r="M2409">
        <v>75</v>
      </c>
      <c r="N2409">
        <v>27</v>
      </c>
      <c r="O2409">
        <v>105</v>
      </c>
      <c r="P2409">
        <v>7041</v>
      </c>
      <c r="Q2409">
        <v>0.90225626230239897</v>
      </c>
      <c r="R2409">
        <f t="shared" si="339"/>
        <v>1</v>
      </c>
      <c r="S2409">
        <f t="shared" si="340"/>
        <v>6352.7863428711908</v>
      </c>
      <c r="T2409">
        <v>67.260000000000005</v>
      </c>
      <c r="U2409">
        <f t="shared" si="341"/>
        <v>60.685756202459359</v>
      </c>
      <c r="V2409">
        <v>0</v>
      </c>
      <c r="W2409">
        <v>9716</v>
      </c>
      <c r="X2409">
        <v>0</v>
      </c>
      <c r="Y2409" s="3">
        <v>0.1</v>
      </c>
      <c r="Z2409">
        <v>30</v>
      </c>
      <c r="AA2409" s="1">
        <f t="shared" si="342"/>
        <v>0.1060792482526339</v>
      </c>
      <c r="AB2409" s="4">
        <v>2970000</v>
      </c>
      <c r="AC2409" s="4">
        <v>2.5</v>
      </c>
      <c r="AD2409" s="4">
        <v>0</v>
      </c>
      <c r="AE2409" s="4">
        <v>239000</v>
      </c>
      <c r="AF2409" s="1">
        <v>0.27908426469999997</v>
      </c>
      <c r="AG2409" s="2">
        <f t="shared" si="335"/>
        <v>0.30047084359294712</v>
      </c>
      <c r="AH2409" s="2">
        <f t="shared" si="336"/>
        <v>0.36019066569621383</v>
      </c>
      <c r="AI2409">
        <f t="shared" si="337"/>
        <v>0.32016552500597428</v>
      </c>
      <c r="AJ2409">
        <f t="shared" si="338"/>
        <v>0.38991229846448977</v>
      </c>
      <c r="AK2409">
        <f t="shared" si="343"/>
        <v>46.253117755434907</v>
      </c>
    </row>
    <row r="2410" spans="1:37" x14ac:dyDescent="0.2">
      <c r="A2410">
        <v>15</v>
      </c>
      <c r="B2410">
        <v>47029</v>
      </c>
      <c r="C2410">
        <v>47</v>
      </c>
      <c r="D2410" t="s">
        <v>1255</v>
      </c>
      <c r="E2410">
        <v>29</v>
      </c>
      <c r="F2410" t="s">
        <v>1237</v>
      </c>
      <c r="G2410">
        <v>43</v>
      </c>
      <c r="H2410">
        <v>14</v>
      </c>
      <c r="I2410">
        <v>65</v>
      </c>
      <c r="J2410">
        <v>60</v>
      </c>
      <c r="K2410">
        <v>19</v>
      </c>
      <c r="L2410">
        <v>85</v>
      </c>
      <c r="M2410">
        <v>75</v>
      </c>
      <c r="N2410">
        <v>27</v>
      </c>
      <c r="O2410">
        <v>105</v>
      </c>
      <c r="P2410">
        <v>7041</v>
      </c>
      <c r="Q2410">
        <v>0.87389365651390805</v>
      </c>
      <c r="R2410">
        <f t="shared" si="339"/>
        <v>1</v>
      </c>
      <c r="S2410">
        <f t="shared" si="340"/>
        <v>6153.0852355144261</v>
      </c>
      <c r="T2410">
        <v>67.260000000000005</v>
      </c>
      <c r="U2410">
        <f t="shared" si="341"/>
        <v>58.778087337125463</v>
      </c>
      <c r="V2410">
        <v>0</v>
      </c>
      <c r="W2410">
        <v>9716</v>
      </c>
      <c r="X2410">
        <v>0</v>
      </c>
      <c r="Y2410" s="3">
        <v>0.1</v>
      </c>
      <c r="Z2410">
        <v>30</v>
      </c>
      <c r="AA2410" s="1">
        <f t="shared" si="342"/>
        <v>0.1060792482526339</v>
      </c>
      <c r="AB2410" s="4">
        <v>2970000</v>
      </c>
      <c r="AC2410" s="4">
        <v>2.5</v>
      </c>
      <c r="AD2410" s="4">
        <v>0</v>
      </c>
      <c r="AE2410" s="4">
        <v>239000</v>
      </c>
      <c r="AF2410" s="1">
        <v>0.27272404439999998</v>
      </c>
      <c r="AG2410" s="2">
        <f t="shared" si="335"/>
        <v>0.29781251229456746</v>
      </c>
      <c r="AH2410" s="2">
        <f t="shared" si="336"/>
        <v>0.35892156721242569</v>
      </c>
      <c r="AI2410">
        <f t="shared" si="337"/>
        <v>0.31796538727221346</v>
      </c>
      <c r="AJ2410">
        <f t="shared" si="338"/>
        <v>0.38933488310210806</v>
      </c>
      <c r="AK2410">
        <f t="shared" si="343"/>
        <v>47.273487882127007</v>
      </c>
    </row>
    <row r="2411" spans="1:37" x14ac:dyDescent="0.2">
      <c r="A2411">
        <v>15</v>
      </c>
      <c r="B2411">
        <v>47031</v>
      </c>
      <c r="C2411">
        <v>47</v>
      </c>
      <c r="D2411" t="s">
        <v>1135</v>
      </c>
      <c r="E2411">
        <v>31</v>
      </c>
      <c r="F2411" t="s">
        <v>1237</v>
      </c>
      <c r="G2411">
        <v>43</v>
      </c>
      <c r="H2411">
        <v>14</v>
      </c>
      <c r="I2411">
        <v>65</v>
      </c>
      <c r="J2411">
        <v>60</v>
      </c>
      <c r="K2411">
        <v>19</v>
      </c>
      <c r="L2411">
        <v>85</v>
      </c>
      <c r="M2411">
        <v>75</v>
      </c>
      <c r="N2411">
        <v>27</v>
      </c>
      <c r="O2411">
        <v>105</v>
      </c>
      <c r="P2411">
        <v>7041</v>
      </c>
      <c r="Q2411">
        <v>0.89116566181182899</v>
      </c>
      <c r="R2411">
        <f t="shared" si="339"/>
        <v>1</v>
      </c>
      <c r="S2411">
        <f t="shared" si="340"/>
        <v>6274.6974248170882</v>
      </c>
      <c r="T2411">
        <v>67.260000000000005</v>
      </c>
      <c r="U2411">
        <f t="shared" si="341"/>
        <v>59.939802413463624</v>
      </c>
      <c r="V2411">
        <v>0</v>
      </c>
      <c r="W2411">
        <v>9716</v>
      </c>
      <c r="X2411">
        <v>0</v>
      </c>
      <c r="Y2411" s="3">
        <v>0.1</v>
      </c>
      <c r="Z2411">
        <v>30</v>
      </c>
      <c r="AA2411" s="1">
        <f t="shared" si="342"/>
        <v>0.1060792482526339</v>
      </c>
      <c r="AB2411" s="4">
        <v>2970000</v>
      </c>
      <c r="AC2411" s="4">
        <v>2.5</v>
      </c>
      <c r="AD2411" s="4">
        <v>0</v>
      </c>
      <c r="AE2411" s="4">
        <v>239000</v>
      </c>
      <c r="AF2411" s="1">
        <v>0.28235057499999999</v>
      </c>
      <c r="AG2411" s="2">
        <f t="shared" si="335"/>
        <v>0.29334422960100598</v>
      </c>
      <c r="AH2411" s="2">
        <f t="shared" si="336"/>
        <v>0.35237493136688691</v>
      </c>
      <c r="AI2411">
        <f t="shared" si="337"/>
        <v>0.31281162693283249</v>
      </c>
      <c r="AJ2411">
        <f t="shared" si="338"/>
        <v>0.38175345900477636</v>
      </c>
      <c r="AK2411">
        <f t="shared" si="343"/>
        <v>45.74696947087169</v>
      </c>
    </row>
    <row r="2412" spans="1:37" x14ac:dyDescent="0.2">
      <c r="A2412">
        <v>15</v>
      </c>
      <c r="B2412">
        <v>47033</v>
      </c>
      <c r="C2412">
        <v>47</v>
      </c>
      <c r="D2412" t="s">
        <v>41</v>
      </c>
      <c r="E2412">
        <v>33</v>
      </c>
      <c r="F2412" t="s">
        <v>1237</v>
      </c>
      <c r="G2412">
        <v>43</v>
      </c>
      <c r="H2412">
        <v>14</v>
      </c>
      <c r="I2412">
        <v>65</v>
      </c>
      <c r="J2412">
        <v>60</v>
      </c>
      <c r="K2412">
        <v>19</v>
      </c>
      <c r="L2412">
        <v>85</v>
      </c>
      <c r="M2412">
        <v>75</v>
      </c>
      <c r="N2412">
        <v>27</v>
      </c>
      <c r="O2412">
        <v>105</v>
      </c>
      <c r="P2412">
        <v>7041</v>
      </c>
      <c r="Q2412">
        <v>0.92570762123380401</v>
      </c>
      <c r="R2412">
        <f t="shared" si="339"/>
        <v>1</v>
      </c>
      <c r="S2412">
        <f t="shared" si="340"/>
        <v>6517.9073611072145</v>
      </c>
      <c r="T2412">
        <v>67.260000000000005</v>
      </c>
      <c r="U2412">
        <f t="shared" si="341"/>
        <v>62.26309460418566</v>
      </c>
      <c r="V2412">
        <v>0</v>
      </c>
      <c r="W2412">
        <v>9716</v>
      </c>
      <c r="X2412">
        <v>0</v>
      </c>
      <c r="Y2412" s="3">
        <v>0.1</v>
      </c>
      <c r="Z2412">
        <v>30</v>
      </c>
      <c r="AA2412" s="1">
        <f t="shared" si="342"/>
        <v>0.1060792482526339</v>
      </c>
      <c r="AB2412" s="4">
        <v>2970000</v>
      </c>
      <c r="AC2412" s="4">
        <v>2.5</v>
      </c>
      <c r="AD2412" s="4">
        <v>0</v>
      </c>
      <c r="AE2412" s="4">
        <v>239000</v>
      </c>
      <c r="AF2412" s="1">
        <v>0.29473789289999996</v>
      </c>
      <c r="AG2412" s="2">
        <f t="shared" si="335"/>
        <v>0.29190776443996841</v>
      </c>
      <c r="AH2412" s="2">
        <f t="shared" si="336"/>
        <v>0.34846381334132431</v>
      </c>
      <c r="AI2412">
        <f t="shared" si="337"/>
        <v>0.31055897746828459</v>
      </c>
      <c r="AJ2412">
        <f t="shared" si="338"/>
        <v>0.3766102396353973</v>
      </c>
      <c r="AK2412">
        <f t="shared" si="343"/>
        <v>43.929375018471092</v>
      </c>
    </row>
    <row r="2413" spans="1:37" x14ac:dyDescent="0.2">
      <c r="A2413">
        <v>15</v>
      </c>
      <c r="B2413">
        <v>47035</v>
      </c>
      <c r="C2413">
        <v>47</v>
      </c>
      <c r="D2413" t="s">
        <v>602</v>
      </c>
      <c r="E2413">
        <v>35</v>
      </c>
      <c r="F2413" t="s">
        <v>1237</v>
      </c>
      <c r="G2413">
        <v>43</v>
      </c>
      <c r="H2413">
        <v>14</v>
      </c>
      <c r="I2413">
        <v>65</v>
      </c>
      <c r="J2413">
        <v>60</v>
      </c>
      <c r="K2413">
        <v>19</v>
      </c>
      <c r="L2413">
        <v>85</v>
      </c>
      <c r="M2413">
        <v>75</v>
      </c>
      <c r="N2413">
        <v>27</v>
      </c>
      <c r="O2413">
        <v>105</v>
      </c>
      <c r="P2413">
        <v>7041</v>
      </c>
      <c r="Q2413">
        <v>0.88757712350172202</v>
      </c>
      <c r="R2413">
        <f t="shared" si="339"/>
        <v>1</v>
      </c>
      <c r="S2413">
        <f t="shared" si="340"/>
        <v>6249.4305265756248</v>
      </c>
      <c r="T2413">
        <v>67.260000000000005</v>
      </c>
      <c r="U2413">
        <f t="shared" si="341"/>
        <v>59.698437326725831</v>
      </c>
      <c r="V2413">
        <v>0</v>
      </c>
      <c r="W2413">
        <v>9716</v>
      </c>
      <c r="X2413">
        <v>0</v>
      </c>
      <c r="Y2413" s="3">
        <v>0.1</v>
      </c>
      <c r="Z2413">
        <v>30</v>
      </c>
      <c r="AA2413" s="1">
        <f t="shared" si="342"/>
        <v>0.1060792482526339</v>
      </c>
      <c r="AB2413" s="4">
        <v>2970000</v>
      </c>
      <c r="AC2413" s="4">
        <v>2.5</v>
      </c>
      <c r="AD2413" s="4">
        <v>0</v>
      </c>
      <c r="AE2413" s="4">
        <v>239000</v>
      </c>
      <c r="AF2413" s="1">
        <v>0.27935311760000003</v>
      </c>
      <c r="AG2413" s="2">
        <f t="shared" si="335"/>
        <v>0.29529790084911955</v>
      </c>
      <c r="AH2413" s="2">
        <f t="shared" si="336"/>
        <v>0.3549603922178573</v>
      </c>
      <c r="AI2413">
        <f t="shared" si="337"/>
        <v>0.31497367357143613</v>
      </c>
      <c r="AJ2413">
        <f t="shared" si="338"/>
        <v>0.38465348066944643</v>
      </c>
      <c r="AK2413">
        <f t="shared" si="343"/>
        <v>46.211009213050801</v>
      </c>
    </row>
    <row r="2414" spans="1:37" x14ac:dyDescent="0.2">
      <c r="A2414">
        <v>15</v>
      </c>
      <c r="B2414">
        <v>47037</v>
      </c>
      <c r="C2414">
        <v>47</v>
      </c>
      <c r="D2414" t="s">
        <v>1245</v>
      </c>
      <c r="E2414">
        <v>37</v>
      </c>
      <c r="F2414" t="s">
        <v>1237</v>
      </c>
      <c r="G2414">
        <v>43</v>
      </c>
      <c r="H2414">
        <v>14</v>
      </c>
      <c r="I2414">
        <v>65</v>
      </c>
      <c r="J2414">
        <v>60</v>
      </c>
      <c r="K2414">
        <v>19</v>
      </c>
      <c r="L2414">
        <v>85</v>
      </c>
      <c r="M2414">
        <v>75</v>
      </c>
      <c r="N2414">
        <v>27</v>
      </c>
      <c r="O2414">
        <v>105</v>
      </c>
      <c r="P2414">
        <v>7041</v>
      </c>
      <c r="Q2414">
        <v>0.90892512003580705</v>
      </c>
      <c r="R2414">
        <f t="shared" si="339"/>
        <v>1</v>
      </c>
      <c r="S2414">
        <f t="shared" si="340"/>
        <v>6399.7417701721179</v>
      </c>
      <c r="T2414">
        <v>67.260000000000005</v>
      </c>
      <c r="U2414">
        <f t="shared" si="341"/>
        <v>61.134303573608385</v>
      </c>
      <c r="V2414">
        <v>0</v>
      </c>
      <c r="W2414">
        <v>9716</v>
      </c>
      <c r="X2414">
        <v>0</v>
      </c>
      <c r="Y2414" s="3">
        <v>0.1</v>
      </c>
      <c r="Z2414">
        <v>30</v>
      </c>
      <c r="AA2414" s="1">
        <f t="shared" si="342"/>
        <v>0.1060792482526339</v>
      </c>
      <c r="AB2414" s="4">
        <v>2970000</v>
      </c>
      <c r="AC2414" s="4">
        <v>2.5</v>
      </c>
      <c r="AD2414" s="4">
        <v>0</v>
      </c>
      <c r="AE2414" s="4">
        <v>239000</v>
      </c>
      <c r="AF2414" s="1">
        <v>0.283923814</v>
      </c>
      <c r="AG2414" s="2">
        <f t="shared" si="335"/>
        <v>0.29753226470840982</v>
      </c>
      <c r="AH2414" s="2">
        <f t="shared" si="336"/>
        <v>0.35623670494990362</v>
      </c>
      <c r="AI2414">
        <f t="shared" si="337"/>
        <v>0.31689205521632119</v>
      </c>
      <c r="AJ2414">
        <f t="shared" si="338"/>
        <v>0.38545279070820843</v>
      </c>
      <c r="AK2414">
        <f t="shared" si="343"/>
        <v>45.507335401277984</v>
      </c>
    </row>
    <row r="2415" spans="1:37" x14ac:dyDescent="0.2">
      <c r="A2415">
        <v>15</v>
      </c>
      <c r="B2415">
        <v>47039</v>
      </c>
      <c r="C2415">
        <v>47</v>
      </c>
      <c r="D2415" t="s">
        <v>555</v>
      </c>
      <c r="E2415">
        <v>39</v>
      </c>
      <c r="F2415" t="s">
        <v>1237</v>
      </c>
      <c r="G2415">
        <v>43</v>
      </c>
      <c r="H2415">
        <v>14</v>
      </c>
      <c r="I2415">
        <v>65</v>
      </c>
      <c r="J2415">
        <v>60</v>
      </c>
      <c r="K2415">
        <v>19</v>
      </c>
      <c r="L2415">
        <v>85</v>
      </c>
      <c r="M2415">
        <v>75</v>
      </c>
      <c r="N2415">
        <v>27</v>
      </c>
      <c r="O2415">
        <v>105</v>
      </c>
      <c r="P2415">
        <v>7041</v>
      </c>
      <c r="Q2415">
        <v>0.91286125779151905</v>
      </c>
      <c r="R2415">
        <f t="shared" si="339"/>
        <v>1</v>
      </c>
      <c r="S2415">
        <f t="shared" si="340"/>
        <v>6427.4561161100855</v>
      </c>
      <c r="T2415">
        <v>67.260000000000005</v>
      </c>
      <c r="U2415">
        <f t="shared" si="341"/>
        <v>61.399048199057574</v>
      </c>
      <c r="V2415">
        <v>0</v>
      </c>
      <c r="W2415">
        <v>9716</v>
      </c>
      <c r="X2415">
        <v>0</v>
      </c>
      <c r="Y2415" s="3">
        <v>0.1</v>
      </c>
      <c r="Z2415">
        <v>30</v>
      </c>
      <c r="AA2415" s="1">
        <f t="shared" si="342"/>
        <v>0.1060792482526339</v>
      </c>
      <c r="AB2415" s="4">
        <v>2970000</v>
      </c>
      <c r="AC2415" s="4">
        <v>2.5</v>
      </c>
      <c r="AD2415" s="4">
        <v>0</v>
      </c>
      <c r="AE2415" s="4">
        <v>239000</v>
      </c>
      <c r="AF2415" s="1">
        <v>0.29285534880000003</v>
      </c>
      <c r="AG2415" s="2">
        <f t="shared" si="335"/>
        <v>0.2897072724894536</v>
      </c>
      <c r="AH2415" s="2">
        <f t="shared" si="336"/>
        <v>0.34662591293984102</v>
      </c>
      <c r="AI2415">
        <f t="shared" si="337"/>
        <v>0.30847807462666965</v>
      </c>
      <c r="AJ2415">
        <f t="shared" si="338"/>
        <v>0.37495286941704498</v>
      </c>
      <c r="AK2415">
        <f t="shared" si="343"/>
        <v>44.195692932169067</v>
      </c>
    </row>
    <row r="2416" spans="1:37" x14ac:dyDescent="0.2">
      <c r="A2416">
        <v>15</v>
      </c>
      <c r="B2416">
        <v>47041</v>
      </c>
      <c r="C2416">
        <v>47</v>
      </c>
      <c r="D2416" t="s">
        <v>879</v>
      </c>
      <c r="E2416">
        <v>41</v>
      </c>
      <c r="F2416" t="s">
        <v>1237</v>
      </c>
      <c r="G2416">
        <v>43</v>
      </c>
      <c r="H2416">
        <v>14</v>
      </c>
      <c r="I2416">
        <v>65</v>
      </c>
      <c r="J2416">
        <v>60</v>
      </c>
      <c r="K2416">
        <v>19</v>
      </c>
      <c r="L2416">
        <v>85</v>
      </c>
      <c r="M2416">
        <v>75</v>
      </c>
      <c r="N2416">
        <v>27</v>
      </c>
      <c r="O2416">
        <v>105</v>
      </c>
      <c r="P2416">
        <v>7041</v>
      </c>
      <c r="Q2416">
        <v>0.89569616317749001</v>
      </c>
      <c r="R2416">
        <f t="shared" si="339"/>
        <v>1</v>
      </c>
      <c r="S2416">
        <f t="shared" si="340"/>
        <v>6306.5966849327069</v>
      </c>
      <c r="T2416">
        <v>67.260000000000005</v>
      </c>
      <c r="U2416">
        <f t="shared" si="341"/>
        <v>60.244523935317986</v>
      </c>
      <c r="V2416">
        <v>0</v>
      </c>
      <c r="W2416">
        <v>9716</v>
      </c>
      <c r="X2416">
        <v>0</v>
      </c>
      <c r="Y2416" s="3">
        <v>0.1</v>
      </c>
      <c r="Z2416">
        <v>30</v>
      </c>
      <c r="AA2416" s="1">
        <f t="shared" si="342"/>
        <v>0.1060792482526339</v>
      </c>
      <c r="AB2416" s="4">
        <v>2970000</v>
      </c>
      <c r="AC2416" s="4">
        <v>2.5</v>
      </c>
      <c r="AD2416" s="4">
        <v>0</v>
      </c>
      <c r="AE2416" s="4">
        <v>239000</v>
      </c>
      <c r="AF2416" s="1">
        <v>0.28039237499999997</v>
      </c>
      <c r="AG2416" s="2">
        <f t="shared" si="335"/>
        <v>0.29689459870612644</v>
      </c>
      <c r="AH2416" s="2">
        <f t="shared" si="336"/>
        <v>0.35633651062063554</v>
      </c>
      <c r="AI2416">
        <f t="shared" si="337"/>
        <v>0.31649762042130214</v>
      </c>
      <c r="AJ2416">
        <f t="shared" si="338"/>
        <v>0.38591977508605291</v>
      </c>
      <c r="AK2416">
        <f t="shared" si="343"/>
        <v>46.048996997896502</v>
      </c>
    </row>
    <row r="2417" spans="1:37" x14ac:dyDescent="0.2">
      <c r="A2417">
        <v>15</v>
      </c>
      <c r="B2417">
        <v>47043</v>
      </c>
      <c r="C2417">
        <v>47</v>
      </c>
      <c r="D2417" t="s">
        <v>1268</v>
      </c>
      <c r="E2417">
        <v>43</v>
      </c>
      <c r="F2417" t="s">
        <v>1237</v>
      </c>
      <c r="G2417">
        <v>43</v>
      </c>
      <c r="H2417">
        <v>14</v>
      </c>
      <c r="I2417">
        <v>65</v>
      </c>
      <c r="J2417">
        <v>60</v>
      </c>
      <c r="K2417">
        <v>19</v>
      </c>
      <c r="L2417">
        <v>85</v>
      </c>
      <c r="M2417">
        <v>75</v>
      </c>
      <c r="N2417">
        <v>27</v>
      </c>
      <c r="O2417">
        <v>105</v>
      </c>
      <c r="P2417">
        <v>7041</v>
      </c>
      <c r="Q2417">
        <v>0.91493145823478705</v>
      </c>
      <c r="R2417">
        <f t="shared" si="339"/>
        <v>1</v>
      </c>
      <c r="S2417">
        <f t="shared" si="340"/>
        <v>6442.0323974311359</v>
      </c>
      <c r="T2417">
        <v>67.260000000000005</v>
      </c>
      <c r="U2417">
        <f t="shared" si="341"/>
        <v>61.53828988087178</v>
      </c>
      <c r="V2417">
        <v>0</v>
      </c>
      <c r="W2417">
        <v>9716</v>
      </c>
      <c r="X2417">
        <v>0</v>
      </c>
      <c r="Y2417" s="3">
        <v>0.1</v>
      </c>
      <c r="Z2417">
        <v>30</v>
      </c>
      <c r="AA2417" s="1">
        <f t="shared" si="342"/>
        <v>0.1060792482526339</v>
      </c>
      <c r="AB2417" s="4">
        <v>2970000</v>
      </c>
      <c r="AC2417" s="4">
        <v>2.5</v>
      </c>
      <c r="AD2417" s="4">
        <v>0</v>
      </c>
      <c r="AE2417" s="4">
        <v>239000</v>
      </c>
      <c r="AF2417" s="1">
        <v>0.28958575609999998</v>
      </c>
      <c r="AG2417" s="2">
        <f t="shared" si="335"/>
        <v>0.29364265761834191</v>
      </c>
      <c r="AH2417" s="2">
        <f t="shared" si="336"/>
        <v>0.35120224924984134</v>
      </c>
      <c r="AI2417">
        <f t="shared" si="337"/>
        <v>0.31262485679666996</v>
      </c>
      <c r="AJ2417">
        <f t="shared" si="338"/>
        <v>0.37984832798572232</v>
      </c>
      <c r="AK2417">
        <f t="shared" si="343"/>
        <v>44.666461712610698</v>
      </c>
    </row>
    <row r="2418" spans="1:37" x14ac:dyDescent="0.2">
      <c r="A2418">
        <v>15</v>
      </c>
      <c r="B2418">
        <v>47045</v>
      </c>
      <c r="C2418">
        <v>47</v>
      </c>
      <c r="D2418" t="s">
        <v>1299</v>
      </c>
      <c r="E2418">
        <v>45</v>
      </c>
      <c r="F2418" t="s">
        <v>1237</v>
      </c>
      <c r="G2418">
        <v>43</v>
      </c>
      <c r="H2418">
        <v>14</v>
      </c>
      <c r="I2418">
        <v>65</v>
      </c>
      <c r="J2418">
        <v>60</v>
      </c>
      <c r="K2418">
        <v>19</v>
      </c>
      <c r="L2418">
        <v>85</v>
      </c>
      <c r="M2418">
        <v>75</v>
      </c>
      <c r="N2418">
        <v>27</v>
      </c>
      <c r="O2418">
        <v>105</v>
      </c>
      <c r="P2418">
        <v>7041</v>
      </c>
      <c r="Q2418">
        <v>0.93094988052661598</v>
      </c>
      <c r="R2418">
        <f t="shared" si="339"/>
        <v>1</v>
      </c>
      <c r="S2418">
        <f t="shared" si="340"/>
        <v>6554.8181087879029</v>
      </c>
      <c r="T2418">
        <v>67.260000000000005</v>
      </c>
      <c r="U2418">
        <f t="shared" si="341"/>
        <v>62.615688964220197</v>
      </c>
      <c r="V2418">
        <v>0</v>
      </c>
      <c r="W2418">
        <v>9716</v>
      </c>
      <c r="X2418">
        <v>0</v>
      </c>
      <c r="Y2418" s="3">
        <v>0.1</v>
      </c>
      <c r="Z2418">
        <v>30</v>
      </c>
      <c r="AA2418" s="1">
        <f t="shared" si="342"/>
        <v>0.1060792482526339</v>
      </c>
      <c r="AB2418" s="4">
        <v>2970000</v>
      </c>
      <c r="AC2418" s="4">
        <v>2.5</v>
      </c>
      <c r="AD2418" s="4">
        <v>0</v>
      </c>
      <c r="AE2418" s="4">
        <v>239000</v>
      </c>
      <c r="AF2418" s="1">
        <v>0.29735555999999996</v>
      </c>
      <c r="AG2418" s="2">
        <f t="shared" si="335"/>
        <v>0.29097656935686694</v>
      </c>
      <c r="AH2418" s="2">
        <f t="shared" si="336"/>
        <v>0.34703606706392176</v>
      </c>
      <c r="AI2418">
        <f t="shared" si="337"/>
        <v>0.30946401101486787</v>
      </c>
      <c r="AJ2418">
        <f t="shared" si="338"/>
        <v>0.37493526620038309</v>
      </c>
      <c r="AK2418">
        <f t="shared" si="343"/>
        <v>43.564665806511464</v>
      </c>
    </row>
    <row r="2419" spans="1:37" x14ac:dyDescent="0.2">
      <c r="A2419">
        <v>15</v>
      </c>
      <c r="B2419">
        <v>47047</v>
      </c>
      <c r="C2419">
        <v>47</v>
      </c>
      <c r="D2419" t="s">
        <v>50</v>
      </c>
      <c r="E2419">
        <v>47</v>
      </c>
      <c r="F2419" t="s">
        <v>1237</v>
      </c>
      <c r="G2419">
        <v>43</v>
      </c>
      <c r="H2419">
        <v>14</v>
      </c>
      <c r="I2419">
        <v>65</v>
      </c>
      <c r="J2419">
        <v>60</v>
      </c>
      <c r="K2419">
        <v>19</v>
      </c>
      <c r="L2419">
        <v>85</v>
      </c>
      <c r="M2419">
        <v>75</v>
      </c>
      <c r="N2419">
        <v>27</v>
      </c>
      <c r="O2419">
        <v>105</v>
      </c>
      <c r="P2419">
        <v>7041</v>
      </c>
      <c r="Q2419">
        <v>0.91757963597774495</v>
      </c>
      <c r="R2419">
        <f t="shared" si="339"/>
        <v>1</v>
      </c>
      <c r="S2419">
        <f t="shared" si="340"/>
        <v>6460.678216919302</v>
      </c>
      <c r="T2419">
        <v>67.260000000000005</v>
      </c>
      <c r="U2419">
        <f t="shared" si="341"/>
        <v>61.716406315863132</v>
      </c>
      <c r="V2419">
        <v>0</v>
      </c>
      <c r="W2419">
        <v>9716</v>
      </c>
      <c r="X2419">
        <v>0</v>
      </c>
      <c r="Y2419" s="3">
        <v>0.1</v>
      </c>
      <c r="Z2419">
        <v>30</v>
      </c>
      <c r="AA2419" s="1">
        <f t="shared" si="342"/>
        <v>0.1060792482526339</v>
      </c>
      <c r="AB2419" s="4">
        <v>2970000</v>
      </c>
      <c r="AC2419" s="4">
        <v>2.5</v>
      </c>
      <c r="AD2419" s="4">
        <v>0</v>
      </c>
      <c r="AE2419" s="4">
        <v>239000</v>
      </c>
      <c r="AF2419" s="1">
        <v>0.30110900000000002</v>
      </c>
      <c r="AG2419" s="2">
        <f t="shared" si="335"/>
        <v>0.28322253923734603</v>
      </c>
      <c r="AH2419" s="2">
        <f t="shared" si="336"/>
        <v>0.33858510345827597</v>
      </c>
      <c r="AI2419">
        <f t="shared" si="337"/>
        <v>0.30148011989943913</v>
      </c>
      <c r="AJ2419">
        <f t="shared" si="338"/>
        <v>0.3661373073869994</v>
      </c>
      <c r="AK2419">
        <f t="shared" si="343"/>
        <v>43.052778884417492</v>
      </c>
    </row>
    <row r="2420" spans="1:37" x14ac:dyDescent="0.2">
      <c r="A2420">
        <v>15</v>
      </c>
      <c r="B2420">
        <v>47049</v>
      </c>
      <c r="C2420">
        <v>47</v>
      </c>
      <c r="D2420" t="s">
        <v>1288</v>
      </c>
      <c r="E2420">
        <v>49</v>
      </c>
      <c r="F2420" t="s">
        <v>1237</v>
      </c>
      <c r="G2420">
        <v>43</v>
      </c>
      <c r="H2420">
        <v>14</v>
      </c>
      <c r="I2420">
        <v>65</v>
      </c>
      <c r="J2420">
        <v>60</v>
      </c>
      <c r="K2420">
        <v>19</v>
      </c>
      <c r="L2420">
        <v>85</v>
      </c>
      <c r="M2420">
        <v>75</v>
      </c>
      <c r="N2420">
        <v>27</v>
      </c>
      <c r="O2420">
        <v>105</v>
      </c>
      <c r="P2420">
        <v>7041</v>
      </c>
      <c r="Q2420">
        <v>0.89321503539880098</v>
      </c>
      <c r="R2420">
        <f t="shared" si="339"/>
        <v>1</v>
      </c>
      <c r="S2420">
        <f t="shared" si="340"/>
        <v>6289.1270642429581</v>
      </c>
      <c r="T2420">
        <v>67.260000000000005</v>
      </c>
      <c r="U2420">
        <f t="shared" si="341"/>
        <v>60.077643280923361</v>
      </c>
      <c r="V2420">
        <v>0</v>
      </c>
      <c r="W2420">
        <v>9716</v>
      </c>
      <c r="X2420">
        <v>0</v>
      </c>
      <c r="Y2420" s="3">
        <v>0.1</v>
      </c>
      <c r="Z2420">
        <v>30</v>
      </c>
      <c r="AA2420" s="1">
        <f t="shared" si="342"/>
        <v>0.1060792482526339</v>
      </c>
      <c r="AB2420" s="4">
        <v>2970000</v>
      </c>
      <c r="AC2420" s="4">
        <v>2.5</v>
      </c>
      <c r="AD2420" s="4">
        <v>0</v>
      </c>
      <c r="AE2420" s="4">
        <v>239000</v>
      </c>
      <c r="AF2420" s="1">
        <v>0.27490747830000001</v>
      </c>
      <c r="AG2420" s="2">
        <f t="shared" si="335"/>
        <v>0.30197935479292609</v>
      </c>
      <c r="AH2420" s="2">
        <f t="shared" si="336"/>
        <v>0.36260424657399848</v>
      </c>
      <c r="AI2420">
        <f t="shared" si="337"/>
        <v>0.3219725442008311</v>
      </c>
      <c r="AJ2420">
        <f t="shared" si="338"/>
        <v>0.39277650317814966</v>
      </c>
      <c r="AK2420">
        <f t="shared" si="343"/>
        <v>46.917877507801748</v>
      </c>
    </row>
    <row r="2421" spans="1:37" x14ac:dyDescent="0.2">
      <c r="A2421">
        <v>15</v>
      </c>
      <c r="B2421">
        <v>47051</v>
      </c>
      <c r="C2421">
        <v>47</v>
      </c>
      <c r="D2421" t="s">
        <v>194</v>
      </c>
      <c r="E2421">
        <v>51</v>
      </c>
      <c r="F2421" t="s">
        <v>1237</v>
      </c>
      <c r="G2421">
        <v>43</v>
      </c>
      <c r="H2421">
        <v>14</v>
      </c>
      <c r="I2421">
        <v>65</v>
      </c>
      <c r="J2421">
        <v>60</v>
      </c>
      <c r="K2421">
        <v>19</v>
      </c>
      <c r="L2421">
        <v>85</v>
      </c>
      <c r="M2421">
        <v>75</v>
      </c>
      <c r="N2421">
        <v>27</v>
      </c>
      <c r="O2421">
        <v>105</v>
      </c>
      <c r="P2421">
        <v>7041</v>
      </c>
      <c r="Q2421">
        <v>0.88742498414857096</v>
      </c>
      <c r="R2421">
        <f t="shared" si="339"/>
        <v>1</v>
      </c>
      <c r="S2421">
        <f t="shared" si="340"/>
        <v>6248.3593133900886</v>
      </c>
      <c r="T2421">
        <v>67.260000000000005</v>
      </c>
      <c r="U2421">
        <f t="shared" si="341"/>
        <v>59.688204433832887</v>
      </c>
      <c r="V2421">
        <v>0</v>
      </c>
      <c r="W2421">
        <v>9716</v>
      </c>
      <c r="X2421">
        <v>0</v>
      </c>
      <c r="Y2421" s="3">
        <v>0.1</v>
      </c>
      <c r="Z2421">
        <v>30</v>
      </c>
      <c r="AA2421" s="1">
        <f t="shared" si="342"/>
        <v>0.1060792482526339</v>
      </c>
      <c r="AB2421" s="4">
        <v>2970000</v>
      </c>
      <c r="AC2421" s="4">
        <v>2.5</v>
      </c>
      <c r="AD2421" s="4">
        <v>0</v>
      </c>
      <c r="AE2421" s="4">
        <v>239000</v>
      </c>
      <c r="AF2421" s="1">
        <v>0.285786875</v>
      </c>
      <c r="AG2421" s="2">
        <f t="shared" si="335"/>
        <v>0.28860054971017834</v>
      </c>
      <c r="AH2421" s="2">
        <f t="shared" si="336"/>
        <v>0.34692327020337799</v>
      </c>
      <c r="AI2421">
        <f t="shared" si="337"/>
        <v>0.30783444229060103</v>
      </c>
      <c r="AJ2421">
        <f t="shared" si="338"/>
        <v>0.37594930206702282</v>
      </c>
      <c r="AK2421">
        <f t="shared" si="343"/>
        <v>45.226968119540366</v>
      </c>
    </row>
    <row r="2422" spans="1:37" x14ac:dyDescent="0.2">
      <c r="A2422">
        <v>15</v>
      </c>
      <c r="B2422">
        <v>47053</v>
      </c>
      <c r="C2422">
        <v>47</v>
      </c>
      <c r="D2422" t="s">
        <v>895</v>
      </c>
      <c r="E2422">
        <v>53</v>
      </c>
      <c r="F2422" t="s">
        <v>1237</v>
      </c>
      <c r="G2422">
        <v>43</v>
      </c>
      <c r="H2422">
        <v>14</v>
      </c>
      <c r="I2422">
        <v>65</v>
      </c>
      <c r="J2422">
        <v>60</v>
      </c>
      <c r="K2422">
        <v>19</v>
      </c>
      <c r="L2422">
        <v>85</v>
      </c>
      <c r="M2422">
        <v>75</v>
      </c>
      <c r="N2422">
        <v>27</v>
      </c>
      <c r="O2422">
        <v>105</v>
      </c>
      <c r="P2422">
        <v>7041</v>
      </c>
      <c r="Q2422">
        <v>0.92750160023570105</v>
      </c>
      <c r="R2422">
        <f t="shared" si="339"/>
        <v>1</v>
      </c>
      <c r="S2422">
        <f t="shared" si="340"/>
        <v>6530.5387672595707</v>
      </c>
      <c r="T2422">
        <v>67.260000000000005</v>
      </c>
      <c r="U2422">
        <f t="shared" si="341"/>
        <v>62.383757631853257</v>
      </c>
      <c r="V2422">
        <v>0</v>
      </c>
      <c r="W2422">
        <v>9716</v>
      </c>
      <c r="X2422">
        <v>0</v>
      </c>
      <c r="Y2422" s="3">
        <v>0.1</v>
      </c>
      <c r="Z2422">
        <v>30</v>
      </c>
      <c r="AA2422" s="1">
        <f t="shared" si="342"/>
        <v>0.1060792482526339</v>
      </c>
      <c r="AB2422" s="4">
        <v>2970000</v>
      </c>
      <c r="AC2422" s="4">
        <v>2.5</v>
      </c>
      <c r="AD2422" s="4">
        <v>0</v>
      </c>
      <c r="AE2422" s="4">
        <v>239000</v>
      </c>
      <c r="AF2422" s="1">
        <v>0.2913184231</v>
      </c>
      <c r="AG2422" s="2">
        <f t="shared" si="335"/>
        <v>0.29590649594571866</v>
      </c>
      <c r="AH2422" s="2">
        <f t="shared" si="336"/>
        <v>0.35312463404384775</v>
      </c>
      <c r="AI2422">
        <f t="shared" si="337"/>
        <v>0.31477607770674748</v>
      </c>
      <c r="AJ2422">
        <f t="shared" si="338"/>
        <v>0.38160070697271337</v>
      </c>
      <c r="AK2422">
        <f t="shared" si="343"/>
        <v>44.415669346172791</v>
      </c>
    </row>
    <row r="2423" spans="1:37" x14ac:dyDescent="0.2">
      <c r="A2423">
        <v>15</v>
      </c>
      <c r="B2423">
        <v>47055</v>
      </c>
      <c r="C2423">
        <v>47</v>
      </c>
      <c r="D2423" t="s">
        <v>926</v>
      </c>
      <c r="E2423">
        <v>55</v>
      </c>
      <c r="F2423" t="s">
        <v>1237</v>
      </c>
      <c r="G2423">
        <v>43</v>
      </c>
      <c r="H2423">
        <v>14</v>
      </c>
      <c r="I2423">
        <v>65</v>
      </c>
      <c r="J2423">
        <v>60</v>
      </c>
      <c r="K2423">
        <v>19</v>
      </c>
      <c r="L2423">
        <v>85</v>
      </c>
      <c r="M2423">
        <v>75</v>
      </c>
      <c r="N2423">
        <v>27</v>
      </c>
      <c r="O2423">
        <v>105</v>
      </c>
      <c r="P2423">
        <v>7041</v>
      </c>
      <c r="Q2423">
        <v>0.896519925445318</v>
      </c>
      <c r="R2423">
        <f t="shared" si="339"/>
        <v>1</v>
      </c>
      <c r="S2423">
        <f t="shared" si="340"/>
        <v>6312.3967950604838</v>
      </c>
      <c r="T2423">
        <v>67.260000000000005</v>
      </c>
      <c r="U2423">
        <f t="shared" si="341"/>
        <v>60.299930185452091</v>
      </c>
      <c r="V2423">
        <v>0</v>
      </c>
      <c r="W2423">
        <v>9716</v>
      </c>
      <c r="X2423">
        <v>0</v>
      </c>
      <c r="Y2423" s="3">
        <v>0.1</v>
      </c>
      <c r="Z2423">
        <v>30</v>
      </c>
      <c r="AA2423" s="1">
        <f t="shared" si="342"/>
        <v>0.1060792482526339</v>
      </c>
      <c r="AB2423" s="4">
        <v>2970000</v>
      </c>
      <c r="AC2423" s="4">
        <v>2.5</v>
      </c>
      <c r="AD2423" s="4">
        <v>0</v>
      </c>
      <c r="AE2423" s="4">
        <v>239000</v>
      </c>
      <c r="AF2423" s="1">
        <v>0.2907542045</v>
      </c>
      <c r="AG2423" s="2">
        <f t="shared" si="335"/>
        <v>0.28657725918656612</v>
      </c>
      <c r="AH2423" s="2">
        <f t="shared" si="336"/>
        <v>0.34390613998242409</v>
      </c>
      <c r="AI2423">
        <f t="shared" si="337"/>
        <v>0.30548336584888935</v>
      </c>
      <c r="AJ2423">
        <f t="shared" si="338"/>
        <v>0.37243735043326115</v>
      </c>
      <c r="AK2423">
        <f t="shared" si="343"/>
        <v>44.497008153696598</v>
      </c>
    </row>
    <row r="2424" spans="1:37" x14ac:dyDescent="0.2">
      <c r="A2424">
        <v>15</v>
      </c>
      <c r="B2424">
        <v>47057</v>
      </c>
      <c r="C2424">
        <v>47</v>
      </c>
      <c r="D2424" t="s">
        <v>1302</v>
      </c>
      <c r="E2424">
        <v>57</v>
      </c>
      <c r="F2424" t="s">
        <v>1237</v>
      </c>
      <c r="G2424">
        <v>43</v>
      </c>
      <c r="H2424">
        <v>14</v>
      </c>
      <c r="I2424">
        <v>65</v>
      </c>
      <c r="J2424">
        <v>60</v>
      </c>
      <c r="K2424">
        <v>19</v>
      </c>
      <c r="L2424">
        <v>85</v>
      </c>
      <c r="M2424">
        <v>75</v>
      </c>
      <c r="N2424">
        <v>27</v>
      </c>
      <c r="O2424">
        <v>105</v>
      </c>
      <c r="P2424">
        <v>7041</v>
      </c>
      <c r="Q2424">
        <v>0.88066759279796103</v>
      </c>
      <c r="R2424">
        <f t="shared" si="339"/>
        <v>1</v>
      </c>
      <c r="S2424">
        <f t="shared" si="340"/>
        <v>6200.7805208904438</v>
      </c>
      <c r="T2424">
        <v>67.260000000000005</v>
      </c>
      <c r="U2424">
        <f t="shared" si="341"/>
        <v>59.233702291590866</v>
      </c>
      <c r="V2424">
        <v>0</v>
      </c>
      <c r="W2424">
        <v>9716</v>
      </c>
      <c r="X2424">
        <v>0</v>
      </c>
      <c r="Y2424" s="3">
        <v>0.1</v>
      </c>
      <c r="Z2424">
        <v>30</v>
      </c>
      <c r="AA2424" s="1">
        <f t="shared" si="342"/>
        <v>0.1060792482526339</v>
      </c>
      <c r="AB2424" s="4">
        <v>2970000</v>
      </c>
      <c r="AC2424" s="4">
        <v>2.5</v>
      </c>
      <c r="AD2424" s="4">
        <v>0</v>
      </c>
      <c r="AE2424" s="4">
        <v>239000</v>
      </c>
      <c r="AF2424" s="1">
        <v>0.28553997670000003</v>
      </c>
      <c r="AG2424" s="2">
        <f t="shared" si="335"/>
        <v>0.28665061482277926</v>
      </c>
      <c r="AH2424" s="2">
        <f t="shared" si="336"/>
        <v>0.34502363561354898</v>
      </c>
      <c r="AI2424">
        <f t="shared" si="337"/>
        <v>0.30590109733140036</v>
      </c>
      <c r="AJ2424">
        <f t="shared" si="338"/>
        <v>0.374074711419768</v>
      </c>
      <c r="AK2424">
        <f t="shared" si="343"/>
        <v>45.263912914152961</v>
      </c>
    </row>
    <row r="2425" spans="1:37" x14ac:dyDescent="0.2">
      <c r="A2425">
        <v>15</v>
      </c>
      <c r="B2425">
        <v>47059</v>
      </c>
      <c r="C2425">
        <v>47</v>
      </c>
      <c r="D2425" t="s">
        <v>508</v>
      </c>
      <c r="E2425">
        <v>59</v>
      </c>
      <c r="F2425" t="s">
        <v>1237</v>
      </c>
      <c r="G2425">
        <v>43</v>
      </c>
      <c r="H2425">
        <v>14</v>
      </c>
      <c r="I2425">
        <v>65</v>
      </c>
      <c r="J2425">
        <v>60</v>
      </c>
      <c r="K2425">
        <v>19</v>
      </c>
      <c r="L2425">
        <v>85</v>
      </c>
      <c r="M2425">
        <v>75</v>
      </c>
      <c r="N2425">
        <v>27</v>
      </c>
      <c r="O2425">
        <v>105</v>
      </c>
      <c r="P2425">
        <v>7041</v>
      </c>
      <c r="Q2425">
        <v>0.87894877320841702</v>
      </c>
      <c r="R2425">
        <f t="shared" si="339"/>
        <v>1</v>
      </c>
      <c r="S2425">
        <f t="shared" si="340"/>
        <v>6188.678312160464</v>
      </c>
      <c r="T2425">
        <v>67.260000000000005</v>
      </c>
      <c r="U2425">
        <f t="shared" si="341"/>
        <v>59.118094485998135</v>
      </c>
      <c r="V2425">
        <v>0</v>
      </c>
      <c r="W2425">
        <v>9716</v>
      </c>
      <c r="X2425">
        <v>0</v>
      </c>
      <c r="Y2425" s="3">
        <v>0.1</v>
      </c>
      <c r="Z2425">
        <v>30</v>
      </c>
      <c r="AA2425" s="1">
        <f t="shared" si="342"/>
        <v>0.1060792482526339</v>
      </c>
      <c r="AB2425" s="4">
        <v>2970000</v>
      </c>
      <c r="AC2425" s="4">
        <v>2.5</v>
      </c>
      <c r="AD2425" s="4">
        <v>0</v>
      </c>
      <c r="AE2425" s="4">
        <v>239000</v>
      </c>
      <c r="AF2425" s="1">
        <v>0.27779629169999998</v>
      </c>
      <c r="AG2425" s="2">
        <f t="shared" si="335"/>
        <v>0.29406605971554139</v>
      </c>
      <c r="AH2425" s="2">
        <f t="shared" si="336"/>
        <v>0.35406207097170966</v>
      </c>
      <c r="AI2425">
        <f t="shared" si="337"/>
        <v>0.31385183319834103</v>
      </c>
      <c r="AJ2425">
        <f t="shared" si="338"/>
        <v>0.3839212151587853</v>
      </c>
      <c r="AK2425">
        <f t="shared" si="343"/>
        <v>46.455974438617993</v>
      </c>
    </row>
    <row r="2426" spans="1:37" x14ac:dyDescent="0.2">
      <c r="A2426">
        <v>15</v>
      </c>
      <c r="B2426">
        <v>47061</v>
      </c>
      <c r="C2426">
        <v>47</v>
      </c>
      <c r="D2426" t="s">
        <v>507</v>
      </c>
      <c r="E2426">
        <v>61</v>
      </c>
      <c r="F2426" t="s">
        <v>1237</v>
      </c>
      <c r="G2426">
        <v>43</v>
      </c>
      <c r="H2426">
        <v>14</v>
      </c>
      <c r="I2426">
        <v>65</v>
      </c>
      <c r="J2426">
        <v>60</v>
      </c>
      <c r="K2426">
        <v>19</v>
      </c>
      <c r="L2426">
        <v>85</v>
      </c>
      <c r="M2426">
        <v>75</v>
      </c>
      <c r="N2426">
        <v>27</v>
      </c>
      <c r="O2426">
        <v>105</v>
      </c>
      <c r="P2426">
        <v>7041</v>
      </c>
      <c r="Q2426">
        <v>0.88685614466667195</v>
      </c>
      <c r="R2426">
        <f t="shared" si="339"/>
        <v>1</v>
      </c>
      <c r="S2426">
        <f t="shared" si="340"/>
        <v>6244.3541145980371</v>
      </c>
      <c r="T2426">
        <v>67.260000000000005</v>
      </c>
      <c r="U2426">
        <f t="shared" si="341"/>
        <v>59.649944290280359</v>
      </c>
      <c r="V2426">
        <v>0</v>
      </c>
      <c r="W2426">
        <v>9716</v>
      </c>
      <c r="X2426">
        <v>0</v>
      </c>
      <c r="Y2426" s="3">
        <v>0.1</v>
      </c>
      <c r="Z2426">
        <v>30</v>
      </c>
      <c r="AA2426" s="1">
        <f t="shared" si="342"/>
        <v>0.1060792482526339</v>
      </c>
      <c r="AB2426" s="4">
        <v>2970000</v>
      </c>
      <c r="AC2426" s="4">
        <v>2.5</v>
      </c>
      <c r="AD2426" s="4">
        <v>0</v>
      </c>
      <c r="AE2426" s="4">
        <v>239000</v>
      </c>
      <c r="AF2426" s="1">
        <v>0.28100025709999998</v>
      </c>
      <c r="AG2426" s="2">
        <f t="shared" si="335"/>
        <v>0.29332848842068981</v>
      </c>
      <c r="AH2426" s="2">
        <f t="shared" si="336"/>
        <v>0.35264213535672673</v>
      </c>
      <c r="AI2426">
        <f t="shared" si="337"/>
        <v>0.31288920607632659</v>
      </c>
      <c r="AJ2426">
        <f t="shared" si="338"/>
        <v>0.3821615381570978</v>
      </c>
      <c r="AK2426">
        <f t="shared" si="343"/>
        <v>45.95478834477575</v>
      </c>
    </row>
    <row r="2427" spans="1:37" x14ac:dyDescent="0.2">
      <c r="A2427">
        <v>15</v>
      </c>
      <c r="B2427">
        <v>47063</v>
      </c>
      <c r="C2427">
        <v>47</v>
      </c>
      <c r="D2427" t="s">
        <v>1303</v>
      </c>
      <c r="E2427">
        <v>63</v>
      </c>
      <c r="F2427" t="s">
        <v>1237</v>
      </c>
      <c r="G2427">
        <v>43</v>
      </c>
      <c r="H2427">
        <v>14</v>
      </c>
      <c r="I2427">
        <v>65</v>
      </c>
      <c r="J2427">
        <v>60</v>
      </c>
      <c r="K2427">
        <v>19</v>
      </c>
      <c r="L2427">
        <v>85</v>
      </c>
      <c r="M2427">
        <v>75</v>
      </c>
      <c r="N2427">
        <v>27</v>
      </c>
      <c r="O2427">
        <v>105</v>
      </c>
      <c r="P2427">
        <v>7041</v>
      </c>
      <c r="Q2427">
        <v>0.87981638312339805</v>
      </c>
      <c r="R2427">
        <f t="shared" si="339"/>
        <v>1</v>
      </c>
      <c r="S2427">
        <f t="shared" si="340"/>
        <v>6194.7871535718459</v>
      </c>
      <c r="T2427">
        <v>67.260000000000005</v>
      </c>
      <c r="U2427">
        <f t="shared" si="341"/>
        <v>59.176449928879755</v>
      </c>
      <c r="V2427">
        <v>0</v>
      </c>
      <c r="W2427">
        <v>9716</v>
      </c>
      <c r="X2427">
        <v>0</v>
      </c>
      <c r="Y2427" s="3">
        <v>0.1</v>
      </c>
      <c r="Z2427">
        <v>30</v>
      </c>
      <c r="AA2427" s="1">
        <f t="shared" si="342"/>
        <v>0.1060792482526339</v>
      </c>
      <c r="AB2427" s="4">
        <v>2970000</v>
      </c>
      <c r="AC2427" s="4">
        <v>2.5</v>
      </c>
      <c r="AD2427" s="4">
        <v>0</v>
      </c>
      <c r="AE2427" s="4">
        <v>239000</v>
      </c>
      <c r="AF2427" s="1">
        <v>0.28633011110000001</v>
      </c>
      <c r="AG2427" s="2">
        <f t="shared" si="335"/>
        <v>0.28558329825905288</v>
      </c>
      <c r="AH2427" s="2">
        <f t="shared" si="336"/>
        <v>0.34379565131068057</v>
      </c>
      <c r="AI2427">
        <f t="shared" si="337"/>
        <v>0.30478078970430184</v>
      </c>
      <c r="AJ2427">
        <f t="shared" si="338"/>
        <v>0.37276673248810044</v>
      </c>
      <c r="AK2427">
        <f t="shared" si="343"/>
        <v>45.145904931889874</v>
      </c>
    </row>
    <row r="2428" spans="1:37" x14ac:dyDescent="0.2">
      <c r="A2428">
        <v>15</v>
      </c>
      <c r="B2428">
        <v>47065</v>
      </c>
      <c r="C2428">
        <v>47</v>
      </c>
      <c r="D2428" t="s">
        <v>32</v>
      </c>
      <c r="E2428">
        <v>65</v>
      </c>
      <c r="F2428" t="s">
        <v>1237</v>
      </c>
      <c r="G2428">
        <v>43</v>
      </c>
      <c r="H2428">
        <v>14</v>
      </c>
      <c r="I2428">
        <v>65</v>
      </c>
      <c r="J2428">
        <v>60</v>
      </c>
      <c r="K2428">
        <v>19</v>
      </c>
      <c r="L2428">
        <v>85</v>
      </c>
      <c r="M2428">
        <v>75</v>
      </c>
      <c r="N2428">
        <v>27</v>
      </c>
      <c r="O2428">
        <v>105</v>
      </c>
      <c r="P2428">
        <v>7041</v>
      </c>
      <c r="Q2428">
        <v>0.87914377876690497</v>
      </c>
      <c r="R2428">
        <f t="shared" si="339"/>
        <v>1</v>
      </c>
      <c r="S2428">
        <f t="shared" si="340"/>
        <v>6190.0513462977779</v>
      </c>
      <c r="T2428">
        <v>67.260000000000005</v>
      </c>
      <c r="U2428">
        <f t="shared" si="341"/>
        <v>59.131210559862033</v>
      </c>
      <c r="V2428">
        <v>0</v>
      </c>
      <c r="W2428">
        <v>9716</v>
      </c>
      <c r="X2428">
        <v>0</v>
      </c>
      <c r="Y2428" s="3">
        <v>0.1</v>
      </c>
      <c r="Z2428">
        <v>30</v>
      </c>
      <c r="AA2428" s="1">
        <f t="shared" si="342"/>
        <v>0.1060792482526339</v>
      </c>
      <c r="AB2428" s="4">
        <v>2970000</v>
      </c>
      <c r="AC2428" s="4">
        <v>2.5</v>
      </c>
      <c r="AD2428" s="4">
        <v>0</v>
      </c>
      <c r="AE2428" s="4">
        <v>239000</v>
      </c>
      <c r="AF2428" s="1">
        <v>0.2910423654</v>
      </c>
      <c r="AG2428" s="2">
        <f t="shared" si="335"/>
        <v>0.28074464286850576</v>
      </c>
      <c r="AH2428" s="2">
        <f t="shared" si="336"/>
        <v>0.33801691088316782</v>
      </c>
      <c r="AI2428">
        <f t="shared" si="337"/>
        <v>0.29963207763383176</v>
      </c>
      <c r="AJ2428">
        <f t="shared" si="338"/>
        <v>0.36651993447806697</v>
      </c>
      <c r="AK2428">
        <f t="shared" si="343"/>
        <v>44.455426936988701</v>
      </c>
    </row>
    <row r="2429" spans="1:37" x14ac:dyDescent="0.2">
      <c r="A2429">
        <v>15</v>
      </c>
      <c r="B2429">
        <v>47067</v>
      </c>
      <c r="C2429">
        <v>47</v>
      </c>
      <c r="D2429" t="s">
        <v>484</v>
      </c>
      <c r="E2429">
        <v>67</v>
      </c>
      <c r="F2429" t="s">
        <v>1237</v>
      </c>
      <c r="G2429">
        <v>43</v>
      </c>
      <c r="H2429">
        <v>14</v>
      </c>
      <c r="I2429">
        <v>65</v>
      </c>
      <c r="J2429">
        <v>60</v>
      </c>
      <c r="K2429">
        <v>19</v>
      </c>
      <c r="L2429">
        <v>85</v>
      </c>
      <c r="M2429">
        <v>75</v>
      </c>
      <c r="N2429">
        <v>27</v>
      </c>
      <c r="O2429">
        <v>105</v>
      </c>
      <c r="P2429">
        <v>7041</v>
      </c>
      <c r="Q2429">
        <v>0.88497040101460001</v>
      </c>
      <c r="R2429">
        <f t="shared" si="339"/>
        <v>1</v>
      </c>
      <c r="S2429">
        <f t="shared" si="340"/>
        <v>6231.0765935437985</v>
      </c>
      <c r="T2429">
        <v>67.260000000000005</v>
      </c>
      <c r="U2429">
        <f t="shared" si="341"/>
        <v>59.523109172242002</v>
      </c>
      <c r="V2429">
        <v>0</v>
      </c>
      <c r="W2429">
        <v>9716</v>
      </c>
      <c r="X2429">
        <v>0</v>
      </c>
      <c r="Y2429" s="3">
        <v>0.1</v>
      </c>
      <c r="Z2429">
        <v>30</v>
      </c>
      <c r="AA2429" s="1">
        <f t="shared" si="342"/>
        <v>0.1060792482526339</v>
      </c>
      <c r="AB2429" s="4">
        <v>2970000</v>
      </c>
      <c r="AC2429" s="4">
        <v>2.5</v>
      </c>
      <c r="AD2429" s="4">
        <v>0</v>
      </c>
      <c r="AE2429" s="4">
        <v>239000</v>
      </c>
      <c r="AF2429" s="1">
        <v>0.28494381480000003</v>
      </c>
      <c r="AG2429" s="2">
        <f t="shared" si="335"/>
        <v>0.28865380931295859</v>
      </c>
      <c r="AH2429" s="2">
        <f t="shared" si="336"/>
        <v>0.3471486448085771</v>
      </c>
      <c r="AI2429">
        <f t="shared" si="337"/>
        <v>0.30794446846674062</v>
      </c>
      <c r="AJ2429">
        <f t="shared" si="338"/>
        <v>0.37626037076241586</v>
      </c>
      <c r="AK2429">
        <f t="shared" si="343"/>
        <v>45.353383940545413</v>
      </c>
    </row>
    <row r="2430" spans="1:37" x14ac:dyDescent="0.2">
      <c r="A2430">
        <v>15</v>
      </c>
      <c r="B2430">
        <v>47069</v>
      </c>
      <c r="C2430">
        <v>47</v>
      </c>
      <c r="D2430" t="s">
        <v>74</v>
      </c>
      <c r="E2430">
        <v>69</v>
      </c>
      <c r="F2430" t="s">
        <v>1237</v>
      </c>
      <c r="G2430">
        <v>43</v>
      </c>
      <c r="H2430">
        <v>14</v>
      </c>
      <c r="I2430">
        <v>65</v>
      </c>
      <c r="J2430">
        <v>60</v>
      </c>
      <c r="K2430">
        <v>19</v>
      </c>
      <c r="L2430">
        <v>85</v>
      </c>
      <c r="M2430">
        <v>75</v>
      </c>
      <c r="N2430">
        <v>27</v>
      </c>
      <c r="O2430">
        <v>105</v>
      </c>
      <c r="P2430">
        <v>7041</v>
      </c>
      <c r="Q2430">
        <v>0.91502163186669405</v>
      </c>
      <c r="R2430">
        <f t="shared" si="339"/>
        <v>1</v>
      </c>
      <c r="S2430">
        <f t="shared" si="340"/>
        <v>6442.6673099733925</v>
      </c>
      <c r="T2430">
        <v>67.260000000000005</v>
      </c>
      <c r="U2430">
        <f t="shared" si="341"/>
        <v>61.544354959353846</v>
      </c>
      <c r="V2430">
        <v>0</v>
      </c>
      <c r="W2430">
        <v>9716</v>
      </c>
      <c r="X2430">
        <v>0</v>
      </c>
      <c r="Y2430" s="3">
        <v>0.1</v>
      </c>
      <c r="Z2430">
        <v>30</v>
      </c>
      <c r="AA2430" s="1">
        <f t="shared" si="342"/>
        <v>0.1060792482526339</v>
      </c>
      <c r="AB2430" s="4">
        <v>2970000</v>
      </c>
      <c r="AC2430" s="4">
        <v>2.5</v>
      </c>
      <c r="AD2430" s="4">
        <v>0</v>
      </c>
      <c r="AE2430" s="4">
        <v>239000</v>
      </c>
      <c r="AF2430" s="1">
        <v>0.2987607692</v>
      </c>
      <c r="AG2430" s="2">
        <f t="shared" si="335"/>
        <v>0.28465287491854685</v>
      </c>
      <c r="AH2430" s="2">
        <f t="shared" si="336"/>
        <v>0.3404494045633768</v>
      </c>
      <c r="AI2430">
        <f t="shared" si="337"/>
        <v>0.3030535850564266</v>
      </c>
      <c r="AJ2430">
        <f t="shared" si="338"/>
        <v>0.36821767491079754</v>
      </c>
      <c r="AK2430">
        <f t="shared" si="343"/>
        <v>43.371519811002237</v>
      </c>
    </row>
    <row r="2431" spans="1:37" x14ac:dyDescent="0.2">
      <c r="A2431">
        <v>15</v>
      </c>
      <c r="B2431">
        <v>47071</v>
      </c>
      <c r="C2431">
        <v>47</v>
      </c>
      <c r="D2431" t="s">
        <v>557</v>
      </c>
      <c r="E2431">
        <v>71</v>
      </c>
      <c r="F2431" t="s">
        <v>1237</v>
      </c>
      <c r="G2431">
        <v>43</v>
      </c>
      <c r="H2431">
        <v>14</v>
      </c>
      <c r="I2431">
        <v>65</v>
      </c>
      <c r="J2431">
        <v>60</v>
      </c>
      <c r="K2431">
        <v>19</v>
      </c>
      <c r="L2431">
        <v>85</v>
      </c>
      <c r="M2431">
        <v>75</v>
      </c>
      <c r="N2431">
        <v>27</v>
      </c>
      <c r="O2431">
        <v>105</v>
      </c>
      <c r="P2431">
        <v>7041</v>
      </c>
      <c r="Q2431">
        <v>0.90738401561975501</v>
      </c>
      <c r="R2431">
        <f t="shared" si="339"/>
        <v>1</v>
      </c>
      <c r="S2431">
        <f t="shared" si="340"/>
        <v>6388.8908539786953</v>
      </c>
      <c r="T2431">
        <v>67.260000000000005</v>
      </c>
      <c r="U2431">
        <f t="shared" si="341"/>
        <v>61.030648890584729</v>
      </c>
      <c r="V2431">
        <v>0</v>
      </c>
      <c r="W2431">
        <v>9716</v>
      </c>
      <c r="X2431">
        <v>0</v>
      </c>
      <c r="Y2431" s="3">
        <v>0.1</v>
      </c>
      <c r="Z2431">
        <v>30</v>
      </c>
      <c r="AA2431" s="1">
        <f t="shared" si="342"/>
        <v>0.1060792482526339</v>
      </c>
      <c r="AB2431" s="4">
        <v>2970000</v>
      </c>
      <c r="AC2431" s="4">
        <v>2.5</v>
      </c>
      <c r="AD2431" s="4">
        <v>0</v>
      </c>
      <c r="AE2431" s="4">
        <v>239000</v>
      </c>
      <c r="AF2431" s="1">
        <v>0.29323971430000001</v>
      </c>
      <c r="AG2431" s="2">
        <f t="shared" si="335"/>
        <v>0.28759154828114042</v>
      </c>
      <c r="AH2431" s="2">
        <f t="shared" si="336"/>
        <v>0.34443577893705946</v>
      </c>
      <c r="AI2431">
        <f t="shared" si="337"/>
        <v>0.30633780875146521</v>
      </c>
      <c r="AJ2431">
        <f t="shared" si="338"/>
        <v>0.37272568762906816</v>
      </c>
      <c r="AK2431">
        <f t="shared" si="343"/>
        <v>44.141040083048757</v>
      </c>
    </row>
    <row r="2432" spans="1:37" x14ac:dyDescent="0.2">
      <c r="A2432">
        <v>15</v>
      </c>
      <c r="B2432">
        <v>47073</v>
      </c>
      <c r="C2432">
        <v>47</v>
      </c>
      <c r="D2432" t="s">
        <v>1300</v>
      </c>
      <c r="E2432">
        <v>73</v>
      </c>
      <c r="F2432" t="s">
        <v>1237</v>
      </c>
      <c r="G2432">
        <v>43</v>
      </c>
      <c r="H2432">
        <v>14</v>
      </c>
      <c r="I2432">
        <v>65</v>
      </c>
      <c r="J2432">
        <v>60</v>
      </c>
      <c r="K2432">
        <v>19</v>
      </c>
      <c r="L2432">
        <v>85</v>
      </c>
      <c r="M2432">
        <v>75</v>
      </c>
      <c r="N2432">
        <v>27</v>
      </c>
      <c r="O2432">
        <v>105</v>
      </c>
      <c r="P2432">
        <v>7041</v>
      </c>
      <c r="Q2432">
        <v>0.88416897753874502</v>
      </c>
      <c r="R2432">
        <f t="shared" si="339"/>
        <v>1</v>
      </c>
      <c r="S2432">
        <f t="shared" si="340"/>
        <v>6225.4337708503035</v>
      </c>
      <c r="T2432">
        <v>67.260000000000005</v>
      </c>
      <c r="U2432">
        <f t="shared" si="341"/>
        <v>59.469205429255993</v>
      </c>
      <c r="V2432">
        <v>0</v>
      </c>
      <c r="W2432">
        <v>9716</v>
      </c>
      <c r="X2432">
        <v>0</v>
      </c>
      <c r="Y2432" s="3">
        <v>0.1</v>
      </c>
      <c r="Z2432">
        <v>30</v>
      </c>
      <c r="AA2432" s="1">
        <f t="shared" si="342"/>
        <v>0.1060792482526339</v>
      </c>
      <c r="AB2432" s="4">
        <v>2970000</v>
      </c>
      <c r="AC2432" s="4">
        <v>2.5</v>
      </c>
      <c r="AD2432" s="4">
        <v>0</v>
      </c>
      <c r="AE2432" s="4">
        <v>239000</v>
      </c>
      <c r="AF2432" s="1">
        <v>0.28452266669999998</v>
      </c>
      <c r="AG2432" s="2">
        <f t="shared" si="335"/>
        <v>0.28881928234528997</v>
      </c>
      <c r="AH2432" s="2">
        <f t="shared" si="336"/>
        <v>0.34740047938425683</v>
      </c>
      <c r="AI2432">
        <f t="shared" si="337"/>
        <v>0.308138425064229</v>
      </c>
      <c r="AJ2432">
        <f t="shared" si="338"/>
        <v>0.37655520376229434</v>
      </c>
      <c r="AK2432">
        <f t="shared" si="343"/>
        <v>45.416815165320777</v>
      </c>
    </row>
    <row r="2433" spans="1:37" x14ac:dyDescent="0.2">
      <c r="A2433">
        <v>15</v>
      </c>
      <c r="B2433">
        <v>47075</v>
      </c>
      <c r="C2433">
        <v>47</v>
      </c>
      <c r="D2433" t="s">
        <v>1301</v>
      </c>
      <c r="E2433">
        <v>75</v>
      </c>
      <c r="F2433" t="s">
        <v>1237</v>
      </c>
      <c r="G2433">
        <v>43</v>
      </c>
      <c r="H2433">
        <v>14</v>
      </c>
      <c r="I2433">
        <v>65</v>
      </c>
      <c r="J2433">
        <v>60</v>
      </c>
      <c r="K2433">
        <v>19</v>
      </c>
      <c r="L2433">
        <v>85</v>
      </c>
      <c r="M2433">
        <v>75</v>
      </c>
      <c r="N2433">
        <v>27</v>
      </c>
      <c r="O2433">
        <v>105</v>
      </c>
      <c r="P2433">
        <v>7041</v>
      </c>
      <c r="Q2433">
        <v>0.92296625886644601</v>
      </c>
      <c r="R2433">
        <f t="shared" si="339"/>
        <v>1</v>
      </c>
      <c r="S2433">
        <f t="shared" si="340"/>
        <v>6498.6054286786466</v>
      </c>
      <c r="T2433">
        <v>67.260000000000005</v>
      </c>
      <c r="U2433">
        <f t="shared" si="341"/>
        <v>62.078710571357163</v>
      </c>
      <c r="V2433">
        <v>0</v>
      </c>
      <c r="W2433">
        <v>9716</v>
      </c>
      <c r="X2433">
        <v>0</v>
      </c>
      <c r="Y2433" s="3">
        <v>0.1</v>
      </c>
      <c r="Z2433">
        <v>30</v>
      </c>
      <c r="AA2433" s="1">
        <f t="shared" si="342"/>
        <v>0.1060792482526339</v>
      </c>
      <c r="AB2433" s="4">
        <v>2970000</v>
      </c>
      <c r="AC2433" s="4">
        <v>2.5</v>
      </c>
      <c r="AD2433" s="4">
        <v>0</v>
      </c>
      <c r="AE2433" s="4">
        <v>239000</v>
      </c>
      <c r="AF2433" s="1">
        <v>0.2983819767</v>
      </c>
      <c r="AG2433" s="2">
        <f t="shared" si="335"/>
        <v>0.28748885955622705</v>
      </c>
      <c r="AH2433" s="2">
        <f t="shared" si="336"/>
        <v>0.34335603183273872</v>
      </c>
      <c r="AI2433">
        <f t="shared" si="337"/>
        <v>0.30591286888405134</v>
      </c>
      <c r="AJ2433">
        <f t="shared" si="338"/>
        <v>0.37115947433811086</v>
      </c>
      <c r="AK2433">
        <f t="shared" si="343"/>
        <v>43.423405737019728</v>
      </c>
    </row>
    <row r="2434" spans="1:37" x14ac:dyDescent="0.2">
      <c r="A2434">
        <v>15</v>
      </c>
      <c r="B2434">
        <v>47077</v>
      </c>
      <c r="C2434">
        <v>47</v>
      </c>
      <c r="D2434" t="s">
        <v>42</v>
      </c>
      <c r="E2434">
        <v>77</v>
      </c>
      <c r="F2434" t="s">
        <v>1237</v>
      </c>
      <c r="G2434">
        <v>43</v>
      </c>
      <c r="H2434">
        <v>14</v>
      </c>
      <c r="I2434">
        <v>65</v>
      </c>
      <c r="J2434">
        <v>60</v>
      </c>
      <c r="K2434">
        <v>19</v>
      </c>
      <c r="L2434">
        <v>85</v>
      </c>
      <c r="M2434">
        <v>75</v>
      </c>
      <c r="N2434">
        <v>27</v>
      </c>
      <c r="O2434">
        <v>105</v>
      </c>
      <c r="P2434">
        <v>7041</v>
      </c>
      <c r="Q2434">
        <v>0.91615925843899104</v>
      </c>
      <c r="R2434">
        <f t="shared" si="339"/>
        <v>1</v>
      </c>
      <c r="S2434">
        <f t="shared" si="340"/>
        <v>6450.6773386689356</v>
      </c>
      <c r="T2434">
        <v>67.260000000000005</v>
      </c>
      <c r="U2434">
        <f t="shared" si="341"/>
        <v>61.620871722606545</v>
      </c>
      <c r="V2434">
        <v>0</v>
      </c>
      <c r="W2434">
        <v>9716</v>
      </c>
      <c r="X2434">
        <v>0</v>
      </c>
      <c r="Y2434" s="3">
        <v>0.1</v>
      </c>
      <c r="Z2434">
        <v>30</v>
      </c>
      <c r="AA2434" s="1">
        <f t="shared" si="342"/>
        <v>0.1060792482526339</v>
      </c>
      <c r="AB2434" s="4">
        <v>2970000</v>
      </c>
      <c r="AC2434" s="4">
        <v>2.5</v>
      </c>
      <c r="AD2434" s="4">
        <v>0</v>
      </c>
      <c r="AE2434" s="4">
        <v>239000</v>
      </c>
      <c r="AF2434" s="1">
        <v>0.29059332500000001</v>
      </c>
      <c r="AG2434" s="2">
        <f t="shared" ref="AG2434:AG2497" si="344">(((S2434*AA2434+U2434)/(8760*AF2434))+W2434*X2434/1000000+V2434/1000)*R2434</f>
        <v>0.29301720582984692</v>
      </c>
      <c r="AH2434" s="2">
        <f t="shared" ref="AH2434:AH2497" si="345">(((S2434*AA2434+U2434)/(8760*AF2434))+W2434*X2434/1000000+V2434/1000)*R2434 + (AB2434*G2434)/(1000000*8760*AF2434) +((AC2434+AD2434)*J2434)/1000000 + (AE2434*M2434)/(1000000*8760*AF2434)</f>
        <v>0.35037774223841717</v>
      </c>
      <c r="AI2434">
        <f t="shared" ref="AI2434:AI2497" si="346">(((S2434*AA2434+U2434)/(8760*AF2434))+W2434*X2434/1000000+V2434/1000)*R2434 + (AB2434*H2434)/(1000000*8760*AF2434) +((AC2434+AD2434)*K2434)/1000000 + (AE2434*N2434)/(1000000*8760*AF2434)</f>
        <v>0.31193375307338628</v>
      </c>
      <c r="AJ2434">
        <f t="shared" ref="AJ2434:AJ2497" si="347">(((S2434*AA2434+U2434)/(8760*AF2434))+W2434*X2434/1000000+V2434/1000)*R2434 + (AB2434*I2434)/(1000000*8760*AF2434) +((AC2434+AD2434)*L2434)/1000000 + (AE2434*O2434)/(1000000*8760*AF2434)</f>
        <v>0.37892471365658892</v>
      </c>
      <c r="AK2434">
        <f t="shared" si="343"/>
        <v>44.520258714160299</v>
      </c>
    </row>
    <row r="2435" spans="1:37" x14ac:dyDescent="0.2">
      <c r="A2435">
        <v>15</v>
      </c>
      <c r="B2435">
        <v>47079</v>
      </c>
      <c r="C2435">
        <v>47</v>
      </c>
      <c r="D2435" t="s">
        <v>541</v>
      </c>
      <c r="E2435">
        <v>79</v>
      </c>
      <c r="F2435" t="s">
        <v>1237</v>
      </c>
      <c r="G2435">
        <v>43</v>
      </c>
      <c r="H2435">
        <v>14</v>
      </c>
      <c r="I2435">
        <v>65</v>
      </c>
      <c r="J2435">
        <v>60</v>
      </c>
      <c r="K2435">
        <v>19</v>
      </c>
      <c r="L2435">
        <v>85</v>
      </c>
      <c r="M2435">
        <v>75</v>
      </c>
      <c r="N2435">
        <v>27</v>
      </c>
      <c r="O2435">
        <v>105</v>
      </c>
      <c r="P2435">
        <v>7041</v>
      </c>
      <c r="Q2435">
        <v>0.92858992020289099</v>
      </c>
      <c r="R2435">
        <f t="shared" ref="R2435:R2498" si="348">IF(Q2435="NA",0,1)</f>
        <v>1</v>
      </c>
      <c r="S2435">
        <f t="shared" ref="S2435:S2498" si="349">P2435*IF(Q2435="NA",0,Q2435)</f>
        <v>6538.2016281485558</v>
      </c>
      <c r="T2435">
        <v>67.260000000000005</v>
      </c>
      <c r="U2435">
        <f t="shared" ref="U2435:U2498" si="350">T2435*Q2435</f>
        <v>62.456958032846451</v>
      </c>
      <c r="V2435">
        <v>0</v>
      </c>
      <c r="W2435">
        <v>9716</v>
      </c>
      <c r="X2435">
        <v>0</v>
      </c>
      <c r="Y2435" s="3">
        <v>0.1</v>
      </c>
      <c r="Z2435">
        <v>30</v>
      </c>
      <c r="AA2435" s="1">
        <f t="shared" ref="AA2435:AA2498" si="351">(Y2435*(1+Y2435)^Z2435)/((1+Y2435)^Z2435-1)</f>
        <v>0.1060792482526339</v>
      </c>
      <c r="AB2435" s="4">
        <v>2970000</v>
      </c>
      <c r="AC2435" s="4">
        <v>2.5</v>
      </c>
      <c r="AD2435" s="4">
        <v>0</v>
      </c>
      <c r="AE2435" s="4">
        <v>239000</v>
      </c>
      <c r="AF2435" s="1">
        <v>0.28905212499999999</v>
      </c>
      <c r="AG2435" s="2">
        <f t="shared" si="344"/>
        <v>0.29857647105262303</v>
      </c>
      <c r="AH2435" s="2">
        <f t="shared" si="345"/>
        <v>0.35624204890903904</v>
      </c>
      <c r="AI2435">
        <f t="shared" si="346"/>
        <v>0.31759362636334659</v>
      </c>
      <c r="AJ2435">
        <f t="shared" si="347"/>
        <v>0.38494089697350659</v>
      </c>
      <c r="AK2435">
        <f t="shared" ref="AK2435:AK2498" si="352">(AB2435)/(Z2435*8760*AF2435) +(AC2435+AD2435) + (AE2435)/(Z2435*8760*AF2435)</f>
        <v>44.744306964040028</v>
      </c>
    </row>
    <row r="2436" spans="1:37" x14ac:dyDescent="0.2">
      <c r="A2436">
        <v>15</v>
      </c>
      <c r="B2436">
        <v>47081</v>
      </c>
      <c r="C2436">
        <v>47</v>
      </c>
      <c r="D2436" t="s">
        <v>1247</v>
      </c>
      <c r="E2436">
        <v>81</v>
      </c>
      <c r="F2436" t="s">
        <v>1237</v>
      </c>
      <c r="G2436">
        <v>43</v>
      </c>
      <c r="H2436">
        <v>14</v>
      </c>
      <c r="I2436">
        <v>65</v>
      </c>
      <c r="J2436">
        <v>60</v>
      </c>
      <c r="K2436">
        <v>19</v>
      </c>
      <c r="L2436">
        <v>85</v>
      </c>
      <c r="M2436">
        <v>75</v>
      </c>
      <c r="N2436">
        <v>27</v>
      </c>
      <c r="O2436">
        <v>105</v>
      </c>
      <c r="P2436">
        <v>7041</v>
      </c>
      <c r="Q2436">
        <v>0.90970303731806101</v>
      </c>
      <c r="R2436">
        <f t="shared" si="348"/>
        <v>1</v>
      </c>
      <c r="S2436">
        <f t="shared" si="349"/>
        <v>6405.2190857564674</v>
      </c>
      <c r="T2436">
        <v>67.260000000000005</v>
      </c>
      <c r="U2436">
        <f t="shared" si="350"/>
        <v>61.186626290012789</v>
      </c>
      <c r="V2436">
        <v>0</v>
      </c>
      <c r="W2436">
        <v>9716</v>
      </c>
      <c r="X2436">
        <v>0</v>
      </c>
      <c r="Y2436" s="3">
        <v>0.1</v>
      </c>
      <c r="Z2436">
        <v>30</v>
      </c>
      <c r="AA2436" s="1">
        <f t="shared" si="351"/>
        <v>0.1060792482526339</v>
      </c>
      <c r="AB2436" s="4">
        <v>2970000</v>
      </c>
      <c r="AC2436" s="4">
        <v>2.5</v>
      </c>
      <c r="AD2436" s="4">
        <v>0</v>
      </c>
      <c r="AE2436" s="4">
        <v>239000</v>
      </c>
      <c r="AF2436" s="1">
        <v>0.29131548890000003</v>
      </c>
      <c r="AG2436" s="2">
        <f t="shared" si="344"/>
        <v>0.29023103504344738</v>
      </c>
      <c r="AH2436" s="2">
        <f t="shared" si="345"/>
        <v>0.34744974794565375</v>
      </c>
      <c r="AI2436">
        <f t="shared" si="346"/>
        <v>0.30910080638503201</v>
      </c>
      <c r="AJ2436">
        <f t="shared" si="347"/>
        <v>0.37592610706289198</v>
      </c>
      <c r="AK2436">
        <f t="shared" si="352"/>
        <v>44.416091530923282</v>
      </c>
    </row>
    <row r="2437" spans="1:37" x14ac:dyDescent="0.2">
      <c r="A2437">
        <v>15</v>
      </c>
      <c r="B2437">
        <v>47083</v>
      </c>
      <c r="C2437">
        <v>47</v>
      </c>
      <c r="D2437" t="s">
        <v>88</v>
      </c>
      <c r="E2437">
        <v>83</v>
      </c>
      <c r="F2437" t="s">
        <v>1237</v>
      </c>
      <c r="G2437">
        <v>43</v>
      </c>
      <c r="H2437">
        <v>14</v>
      </c>
      <c r="I2437">
        <v>65</v>
      </c>
      <c r="J2437">
        <v>60</v>
      </c>
      <c r="K2437">
        <v>19</v>
      </c>
      <c r="L2437">
        <v>85</v>
      </c>
      <c r="M2437">
        <v>75</v>
      </c>
      <c r="N2437">
        <v>27</v>
      </c>
      <c r="O2437">
        <v>105</v>
      </c>
      <c r="P2437">
        <v>7041</v>
      </c>
      <c r="Q2437">
        <v>0.91988994677861502</v>
      </c>
      <c r="R2437">
        <f t="shared" si="348"/>
        <v>1</v>
      </c>
      <c r="S2437">
        <f t="shared" si="349"/>
        <v>6476.9451152682286</v>
      </c>
      <c r="T2437">
        <v>67.260000000000005</v>
      </c>
      <c r="U2437">
        <f t="shared" si="350"/>
        <v>61.871797820329654</v>
      </c>
      <c r="V2437">
        <v>0</v>
      </c>
      <c r="W2437">
        <v>9716</v>
      </c>
      <c r="X2437">
        <v>0</v>
      </c>
      <c r="Y2437" s="3">
        <v>0.1</v>
      </c>
      <c r="Z2437">
        <v>30</v>
      </c>
      <c r="AA2437" s="1">
        <f t="shared" si="351"/>
        <v>0.1060792482526339</v>
      </c>
      <c r="AB2437" s="4">
        <v>2970000</v>
      </c>
      <c r="AC2437" s="4">
        <v>2.5</v>
      </c>
      <c r="AD2437" s="4">
        <v>0</v>
      </c>
      <c r="AE2437" s="4">
        <v>239000</v>
      </c>
      <c r="AF2437" s="1">
        <v>0.28918520000000003</v>
      </c>
      <c r="AG2437" s="2">
        <f t="shared" si="344"/>
        <v>0.29564299411399952</v>
      </c>
      <c r="AH2437" s="2">
        <f t="shared" si="345"/>
        <v>0.35328210489836881</v>
      </c>
      <c r="AI2437">
        <f t="shared" si="346"/>
        <v>0.31465142011602931</v>
      </c>
      <c r="AJ2437">
        <f t="shared" si="347"/>
        <v>0.38196777531052672</v>
      </c>
      <c r="AK2437">
        <f t="shared" si="352"/>
        <v>44.724867306861022</v>
      </c>
    </row>
    <row r="2438" spans="1:37" x14ac:dyDescent="0.2">
      <c r="A2438">
        <v>15</v>
      </c>
      <c r="B2438">
        <v>47085</v>
      </c>
      <c r="C2438">
        <v>47</v>
      </c>
      <c r="D2438" t="s">
        <v>965</v>
      </c>
      <c r="E2438">
        <v>85</v>
      </c>
      <c r="F2438" t="s">
        <v>1237</v>
      </c>
      <c r="G2438">
        <v>43</v>
      </c>
      <c r="H2438">
        <v>14</v>
      </c>
      <c r="I2438">
        <v>65</v>
      </c>
      <c r="J2438">
        <v>60</v>
      </c>
      <c r="K2438">
        <v>19</v>
      </c>
      <c r="L2438">
        <v>85</v>
      </c>
      <c r="M2438">
        <v>75</v>
      </c>
      <c r="N2438">
        <v>27</v>
      </c>
      <c r="O2438">
        <v>105</v>
      </c>
      <c r="P2438">
        <v>7041</v>
      </c>
      <c r="Q2438">
        <v>0.91571791257177104</v>
      </c>
      <c r="R2438">
        <f t="shared" si="348"/>
        <v>1</v>
      </c>
      <c r="S2438">
        <f t="shared" si="349"/>
        <v>6447.5698224178395</v>
      </c>
      <c r="T2438">
        <v>67.260000000000005</v>
      </c>
      <c r="U2438">
        <f t="shared" si="350"/>
        <v>61.591186799577322</v>
      </c>
      <c r="V2438">
        <v>0</v>
      </c>
      <c r="W2438">
        <v>9716</v>
      </c>
      <c r="X2438">
        <v>0</v>
      </c>
      <c r="Y2438" s="3">
        <v>0.1</v>
      </c>
      <c r="Z2438">
        <v>30</v>
      </c>
      <c r="AA2438" s="1">
        <f t="shared" si="351"/>
        <v>0.1060792482526339</v>
      </c>
      <c r="AB2438" s="4">
        <v>2970000</v>
      </c>
      <c r="AC2438" s="4">
        <v>2.5</v>
      </c>
      <c r="AD2438" s="4">
        <v>0</v>
      </c>
      <c r="AE2438" s="4">
        <v>239000</v>
      </c>
      <c r="AF2438" s="1">
        <v>0.29179588099999998</v>
      </c>
      <c r="AG2438" s="2">
        <f t="shared" si="344"/>
        <v>0.29166904160787704</v>
      </c>
      <c r="AH2438" s="2">
        <f t="shared" si="345"/>
        <v>0.34879380061758353</v>
      </c>
      <c r="AI2438">
        <f t="shared" si="346"/>
        <v>0.31050782529320836</v>
      </c>
      <c r="AJ2438">
        <f t="shared" si="347"/>
        <v>0.37722338116685961</v>
      </c>
      <c r="AK2438">
        <f t="shared" si="352"/>
        <v>44.347083842516845</v>
      </c>
    </row>
    <row r="2439" spans="1:37" x14ac:dyDescent="0.2">
      <c r="A2439">
        <v>15</v>
      </c>
      <c r="B2439">
        <v>47087</v>
      </c>
      <c r="C2439">
        <v>47</v>
      </c>
      <c r="D2439" t="s">
        <v>55</v>
      </c>
      <c r="E2439">
        <v>87</v>
      </c>
      <c r="F2439" t="s">
        <v>1237</v>
      </c>
      <c r="G2439">
        <v>43</v>
      </c>
      <c r="H2439">
        <v>14</v>
      </c>
      <c r="I2439">
        <v>65</v>
      </c>
      <c r="J2439">
        <v>60</v>
      </c>
      <c r="K2439">
        <v>19</v>
      </c>
      <c r="L2439">
        <v>85</v>
      </c>
      <c r="M2439">
        <v>75</v>
      </c>
      <c r="N2439">
        <v>27</v>
      </c>
      <c r="O2439">
        <v>105</v>
      </c>
      <c r="P2439">
        <v>7041</v>
      </c>
      <c r="Q2439">
        <v>0.90063266621695603</v>
      </c>
      <c r="R2439">
        <f t="shared" si="348"/>
        <v>1</v>
      </c>
      <c r="S2439">
        <f t="shared" si="349"/>
        <v>6341.3546028335877</v>
      </c>
      <c r="T2439">
        <v>67.260000000000005</v>
      </c>
      <c r="U2439">
        <f t="shared" si="350"/>
        <v>60.576553129752469</v>
      </c>
      <c r="V2439">
        <v>0</v>
      </c>
      <c r="W2439">
        <v>9716</v>
      </c>
      <c r="X2439">
        <v>0</v>
      </c>
      <c r="Y2439" s="3">
        <v>0.1</v>
      </c>
      <c r="Z2439">
        <v>30</v>
      </c>
      <c r="AA2439" s="1">
        <f t="shared" si="351"/>
        <v>0.1060792482526339</v>
      </c>
      <c r="AB2439" s="4">
        <v>2970000</v>
      </c>
      <c r="AC2439" s="4">
        <v>2.5</v>
      </c>
      <c r="AD2439" s="4">
        <v>0</v>
      </c>
      <c r="AE2439" s="4">
        <v>239000</v>
      </c>
      <c r="AF2439" s="1">
        <v>0.28022521210000001</v>
      </c>
      <c r="AG2439" s="2">
        <f t="shared" si="344"/>
        <v>0.29870897419826131</v>
      </c>
      <c r="AH2439" s="2">
        <f t="shared" si="345"/>
        <v>0.35818625554961692</v>
      </c>
      <c r="AI2439">
        <f t="shared" si="346"/>
        <v>0.31832366137956841</v>
      </c>
      <c r="AJ2439">
        <f t="shared" si="347"/>
        <v>0.38778713005290799</v>
      </c>
      <c r="AK2439">
        <f t="shared" si="352"/>
        <v>46.074975305043459</v>
      </c>
    </row>
    <row r="2440" spans="1:37" x14ac:dyDescent="0.2">
      <c r="A2440">
        <v>15</v>
      </c>
      <c r="B2440">
        <v>47089</v>
      </c>
      <c r="C2440">
        <v>47</v>
      </c>
      <c r="D2440" t="s">
        <v>240</v>
      </c>
      <c r="E2440">
        <v>89</v>
      </c>
      <c r="F2440" t="s">
        <v>1237</v>
      </c>
      <c r="G2440">
        <v>43</v>
      </c>
      <c r="H2440">
        <v>14</v>
      </c>
      <c r="I2440">
        <v>65</v>
      </c>
      <c r="J2440">
        <v>60</v>
      </c>
      <c r="K2440">
        <v>19</v>
      </c>
      <c r="L2440">
        <v>85</v>
      </c>
      <c r="M2440">
        <v>75</v>
      </c>
      <c r="N2440">
        <v>27</v>
      </c>
      <c r="O2440">
        <v>105</v>
      </c>
      <c r="P2440">
        <v>7041</v>
      </c>
      <c r="Q2440">
        <v>0.87706136107444799</v>
      </c>
      <c r="R2440">
        <f t="shared" si="348"/>
        <v>1</v>
      </c>
      <c r="S2440">
        <f t="shared" si="349"/>
        <v>6175.3890433251881</v>
      </c>
      <c r="T2440">
        <v>67.260000000000005</v>
      </c>
      <c r="U2440">
        <f t="shared" si="350"/>
        <v>58.991147145867373</v>
      </c>
      <c r="V2440">
        <v>0</v>
      </c>
      <c r="W2440">
        <v>9716</v>
      </c>
      <c r="X2440">
        <v>0</v>
      </c>
      <c r="Y2440" s="3">
        <v>0.1</v>
      </c>
      <c r="Z2440">
        <v>30</v>
      </c>
      <c r="AA2440" s="1">
        <f t="shared" si="351"/>
        <v>0.1060792482526339</v>
      </c>
      <c r="AB2440" s="4">
        <v>2970000</v>
      </c>
      <c r="AC2440" s="4">
        <v>2.5</v>
      </c>
      <c r="AD2440" s="4">
        <v>0</v>
      </c>
      <c r="AE2440" s="4">
        <v>239000</v>
      </c>
      <c r="AF2440" s="1">
        <v>0.28152758059999999</v>
      </c>
      <c r="AG2440" s="2">
        <f t="shared" si="344"/>
        <v>0.28954549526112267</v>
      </c>
      <c r="AH2440" s="2">
        <f t="shared" si="345"/>
        <v>0.34874832399132488</v>
      </c>
      <c r="AI2440">
        <f t="shared" si="346"/>
        <v>0.30906966311155559</v>
      </c>
      <c r="AJ2440">
        <f t="shared" si="347"/>
        <v>0.37821255167510259</v>
      </c>
      <c r="AK2440">
        <f t="shared" si="352"/>
        <v>45.87339407771001</v>
      </c>
    </row>
    <row r="2441" spans="1:37" x14ac:dyDescent="0.2">
      <c r="A2441">
        <v>15</v>
      </c>
      <c r="B2441">
        <v>47091</v>
      </c>
      <c r="C2441">
        <v>47</v>
      </c>
      <c r="D2441" t="s">
        <v>61</v>
      </c>
      <c r="E2441">
        <v>91</v>
      </c>
      <c r="F2441" t="s">
        <v>1237</v>
      </c>
      <c r="G2441">
        <v>43</v>
      </c>
      <c r="H2441">
        <v>14</v>
      </c>
      <c r="I2441">
        <v>65</v>
      </c>
      <c r="J2441">
        <v>60</v>
      </c>
      <c r="K2441">
        <v>19</v>
      </c>
      <c r="L2441">
        <v>85</v>
      </c>
      <c r="M2441">
        <v>75</v>
      </c>
      <c r="N2441">
        <v>27</v>
      </c>
      <c r="O2441">
        <v>105</v>
      </c>
      <c r="P2441">
        <v>7041</v>
      </c>
      <c r="Q2441">
        <v>0.88777736574411403</v>
      </c>
      <c r="R2441">
        <f t="shared" si="348"/>
        <v>1</v>
      </c>
      <c r="S2441">
        <f t="shared" si="349"/>
        <v>6250.840432204307</v>
      </c>
      <c r="T2441">
        <v>67.260000000000005</v>
      </c>
      <c r="U2441">
        <f t="shared" si="350"/>
        <v>59.711905619949114</v>
      </c>
      <c r="V2441">
        <v>0</v>
      </c>
      <c r="W2441">
        <v>9716</v>
      </c>
      <c r="X2441">
        <v>0</v>
      </c>
      <c r="Y2441" s="3">
        <v>0.1</v>
      </c>
      <c r="Z2441">
        <v>30</v>
      </c>
      <c r="AA2441" s="1">
        <f t="shared" si="351"/>
        <v>0.1060792482526339</v>
      </c>
      <c r="AB2441" s="4">
        <v>2970000</v>
      </c>
      <c r="AC2441" s="4">
        <v>2.5</v>
      </c>
      <c r="AD2441" s="4">
        <v>0</v>
      </c>
      <c r="AE2441" s="4">
        <v>239000</v>
      </c>
      <c r="AF2441" s="1">
        <v>0.26625594590000001</v>
      </c>
      <c r="AG2441" s="2">
        <f t="shared" si="344"/>
        <v>0.30989354877009834</v>
      </c>
      <c r="AH2441" s="2">
        <f t="shared" si="345"/>
        <v>0.3724834689146197</v>
      </c>
      <c r="AI2441">
        <f t="shared" si="346"/>
        <v>0.33053483930329292</v>
      </c>
      <c r="AJ2441">
        <f t="shared" si="347"/>
        <v>0.40363409065513017</v>
      </c>
      <c r="AK2441">
        <f t="shared" si="352"/>
        <v>48.361160605570795</v>
      </c>
    </row>
    <row r="2442" spans="1:37" x14ac:dyDescent="0.2">
      <c r="A2442">
        <v>15</v>
      </c>
      <c r="B2442">
        <v>47093</v>
      </c>
      <c r="C2442">
        <v>47</v>
      </c>
      <c r="D2442" t="s">
        <v>73</v>
      </c>
      <c r="E2442">
        <v>93</v>
      </c>
      <c r="F2442" t="s">
        <v>1237</v>
      </c>
      <c r="G2442">
        <v>43</v>
      </c>
      <c r="H2442">
        <v>14</v>
      </c>
      <c r="I2442">
        <v>65</v>
      </c>
      <c r="J2442">
        <v>60</v>
      </c>
      <c r="K2442">
        <v>19</v>
      </c>
      <c r="L2442">
        <v>85</v>
      </c>
      <c r="M2442">
        <v>75</v>
      </c>
      <c r="N2442">
        <v>27</v>
      </c>
      <c r="O2442">
        <v>105</v>
      </c>
      <c r="P2442">
        <v>7041</v>
      </c>
      <c r="Q2442">
        <v>0.87366144657135003</v>
      </c>
      <c r="R2442">
        <f t="shared" si="348"/>
        <v>1</v>
      </c>
      <c r="S2442">
        <f t="shared" si="349"/>
        <v>6151.4502453088753</v>
      </c>
      <c r="T2442">
        <v>67.260000000000005</v>
      </c>
      <c r="U2442">
        <f t="shared" si="350"/>
        <v>58.762468896389009</v>
      </c>
      <c r="V2442">
        <v>0</v>
      </c>
      <c r="W2442">
        <v>9716</v>
      </c>
      <c r="X2442">
        <v>0</v>
      </c>
      <c r="Y2442" s="3">
        <v>0.1</v>
      </c>
      <c r="Z2442">
        <v>30</v>
      </c>
      <c r="AA2442" s="1">
        <f t="shared" si="351"/>
        <v>0.1060792482526339</v>
      </c>
      <c r="AB2442" s="4">
        <v>2970000</v>
      </c>
      <c r="AC2442" s="4">
        <v>2.5</v>
      </c>
      <c r="AD2442" s="4">
        <v>0</v>
      </c>
      <c r="AE2442" s="4">
        <v>239000</v>
      </c>
      <c r="AF2442" s="1">
        <v>0.289103102</v>
      </c>
      <c r="AG2442" s="2">
        <f t="shared" si="344"/>
        <v>0.28086537438711806</v>
      </c>
      <c r="AH2442" s="2">
        <f t="shared" si="345"/>
        <v>0.33852081063110551</v>
      </c>
      <c r="AI2442">
        <f t="shared" si="346"/>
        <v>0.29987918481460768</v>
      </c>
      <c r="AJ2442">
        <f t="shared" si="347"/>
        <v>0.36721460930279526</v>
      </c>
      <c r="AK2442">
        <f t="shared" si="352"/>
        <v>44.736858105756561</v>
      </c>
    </row>
    <row r="2443" spans="1:37" x14ac:dyDescent="0.2">
      <c r="A2443">
        <v>15</v>
      </c>
      <c r="B2443">
        <v>47095</v>
      </c>
      <c r="C2443">
        <v>47</v>
      </c>
      <c r="D2443" t="s">
        <v>235</v>
      </c>
      <c r="E2443">
        <v>95</v>
      </c>
      <c r="F2443" t="s">
        <v>1237</v>
      </c>
      <c r="G2443">
        <v>43</v>
      </c>
      <c r="H2443">
        <v>14</v>
      </c>
      <c r="I2443">
        <v>65</v>
      </c>
      <c r="J2443">
        <v>60</v>
      </c>
      <c r="K2443">
        <v>19</v>
      </c>
      <c r="L2443">
        <v>85</v>
      </c>
      <c r="M2443">
        <v>75</v>
      </c>
      <c r="N2443">
        <v>27</v>
      </c>
      <c r="O2443">
        <v>105</v>
      </c>
      <c r="P2443">
        <v>7041</v>
      </c>
      <c r="Q2443">
        <v>0.93645857274532296</v>
      </c>
      <c r="R2443">
        <f t="shared" si="348"/>
        <v>1</v>
      </c>
      <c r="S2443">
        <f t="shared" si="349"/>
        <v>6593.6048106998187</v>
      </c>
      <c r="T2443">
        <v>67.260000000000005</v>
      </c>
      <c r="U2443">
        <f t="shared" si="350"/>
        <v>62.986203602850424</v>
      </c>
      <c r="V2443">
        <v>0</v>
      </c>
      <c r="W2443">
        <v>9716</v>
      </c>
      <c r="X2443">
        <v>0</v>
      </c>
      <c r="Y2443" s="3">
        <v>0.1</v>
      </c>
      <c r="Z2443">
        <v>30</v>
      </c>
      <c r="AA2443" s="1">
        <f t="shared" si="351"/>
        <v>0.1060792482526339</v>
      </c>
      <c r="AB2443" s="4">
        <v>2970000</v>
      </c>
      <c r="AC2443" s="4">
        <v>2.5</v>
      </c>
      <c r="AD2443" s="4">
        <v>0</v>
      </c>
      <c r="AE2443" s="4">
        <v>239000</v>
      </c>
      <c r="AF2443" s="1">
        <v>0.29745532260000002</v>
      </c>
      <c r="AG2443" s="2">
        <f t="shared" si="344"/>
        <v>0.29260019236082457</v>
      </c>
      <c r="AH2443" s="2">
        <f t="shared" si="345"/>
        <v>0.34864093875824675</v>
      </c>
      <c r="AI2443">
        <f t="shared" si="346"/>
        <v>0.31108144950510563</v>
      </c>
      <c r="AJ2443">
        <f t="shared" si="347"/>
        <v>0.37653080183221299</v>
      </c>
      <c r="AK2443">
        <f t="shared" si="352"/>
        <v>43.550893258105937</v>
      </c>
    </row>
    <row r="2444" spans="1:37" x14ac:dyDescent="0.2">
      <c r="A2444">
        <v>15</v>
      </c>
      <c r="B2444">
        <v>47097</v>
      </c>
      <c r="C2444">
        <v>47</v>
      </c>
      <c r="D2444" t="s">
        <v>1206</v>
      </c>
      <c r="E2444">
        <v>97</v>
      </c>
      <c r="F2444" t="s">
        <v>1237</v>
      </c>
      <c r="G2444">
        <v>43</v>
      </c>
      <c r="H2444">
        <v>14</v>
      </c>
      <c r="I2444">
        <v>65</v>
      </c>
      <c r="J2444">
        <v>60</v>
      </c>
      <c r="K2444">
        <v>19</v>
      </c>
      <c r="L2444">
        <v>85</v>
      </c>
      <c r="M2444">
        <v>75</v>
      </c>
      <c r="N2444">
        <v>27</v>
      </c>
      <c r="O2444">
        <v>105</v>
      </c>
      <c r="P2444">
        <v>7041</v>
      </c>
      <c r="Q2444">
        <v>0.927149189370019</v>
      </c>
      <c r="R2444">
        <f t="shared" si="348"/>
        <v>1</v>
      </c>
      <c r="S2444">
        <f t="shared" si="349"/>
        <v>6528.0574423543039</v>
      </c>
      <c r="T2444">
        <v>67.260000000000005</v>
      </c>
      <c r="U2444">
        <f t="shared" si="350"/>
        <v>62.360054477027482</v>
      </c>
      <c r="V2444">
        <v>0</v>
      </c>
      <c r="W2444">
        <v>9716</v>
      </c>
      <c r="X2444">
        <v>0</v>
      </c>
      <c r="Y2444" s="3">
        <v>0.1</v>
      </c>
      <c r="Z2444">
        <v>30</v>
      </c>
      <c r="AA2444" s="1">
        <f t="shared" si="351"/>
        <v>0.1060792482526339</v>
      </c>
      <c r="AB2444" s="4">
        <v>2970000</v>
      </c>
      <c r="AC2444" s="4">
        <v>2.5</v>
      </c>
      <c r="AD2444" s="4">
        <v>0</v>
      </c>
      <c r="AE2444" s="4">
        <v>239000</v>
      </c>
      <c r="AF2444" s="1">
        <v>0.30392157999999997</v>
      </c>
      <c r="AG2444" s="2">
        <f t="shared" si="344"/>
        <v>0.28352794274239518</v>
      </c>
      <c r="AH2444" s="2">
        <f t="shared" si="345"/>
        <v>0.33837955359872202</v>
      </c>
      <c r="AI2444">
        <f t="shared" si="346"/>
        <v>0.30161700194356211</v>
      </c>
      <c r="AJ2444">
        <f t="shared" si="347"/>
        <v>0.3656773596940443</v>
      </c>
      <c r="AK2444">
        <f t="shared" si="352"/>
        <v>42.677491499972028</v>
      </c>
    </row>
    <row r="2445" spans="1:37" x14ac:dyDescent="0.2">
      <c r="A2445">
        <v>15</v>
      </c>
      <c r="B2445">
        <v>47099</v>
      </c>
      <c r="C2445">
        <v>47</v>
      </c>
      <c r="D2445" t="s">
        <v>823</v>
      </c>
      <c r="E2445">
        <v>99</v>
      </c>
      <c r="F2445" t="s">
        <v>1237</v>
      </c>
      <c r="G2445">
        <v>43</v>
      </c>
      <c r="H2445">
        <v>14</v>
      </c>
      <c r="I2445">
        <v>65</v>
      </c>
      <c r="J2445">
        <v>60</v>
      </c>
      <c r="K2445">
        <v>19</v>
      </c>
      <c r="L2445">
        <v>85</v>
      </c>
      <c r="M2445">
        <v>75</v>
      </c>
      <c r="N2445">
        <v>27</v>
      </c>
      <c r="O2445">
        <v>105</v>
      </c>
      <c r="P2445">
        <v>7041</v>
      </c>
      <c r="Q2445">
        <v>0.90063635391347596</v>
      </c>
      <c r="R2445">
        <f t="shared" si="348"/>
        <v>1</v>
      </c>
      <c r="S2445">
        <f t="shared" si="349"/>
        <v>6341.3805679047846</v>
      </c>
      <c r="T2445">
        <v>67.260000000000005</v>
      </c>
      <c r="U2445">
        <f t="shared" si="350"/>
        <v>60.576801164220399</v>
      </c>
      <c r="V2445">
        <v>0</v>
      </c>
      <c r="W2445">
        <v>9716</v>
      </c>
      <c r="X2445">
        <v>0</v>
      </c>
      <c r="Y2445" s="3">
        <v>0.1</v>
      </c>
      <c r="Z2445">
        <v>30</v>
      </c>
      <c r="AA2445" s="1">
        <f t="shared" si="351"/>
        <v>0.1060792482526339</v>
      </c>
      <c r="AB2445" s="4">
        <v>2970000</v>
      </c>
      <c r="AC2445" s="4">
        <v>2.5</v>
      </c>
      <c r="AD2445" s="4">
        <v>0</v>
      </c>
      <c r="AE2445" s="4">
        <v>239000</v>
      </c>
      <c r="AF2445" s="1">
        <v>0.29218202700000001</v>
      </c>
      <c r="AG2445" s="2">
        <f t="shared" si="344"/>
        <v>0.28648623342404139</v>
      </c>
      <c r="AH2445" s="2">
        <f t="shared" si="345"/>
        <v>0.34353569493677844</v>
      </c>
      <c r="AI2445">
        <f t="shared" si="346"/>
        <v>0.30530018266248887</v>
      </c>
      <c r="AJ2445">
        <f t="shared" si="347"/>
        <v>0.37192778572394203</v>
      </c>
      <c r="AK2445">
        <f t="shared" si="352"/>
        <v>44.291778989568257</v>
      </c>
    </row>
    <row r="2446" spans="1:37" x14ac:dyDescent="0.2">
      <c r="A2446">
        <v>15</v>
      </c>
      <c r="B2446">
        <v>47101</v>
      </c>
      <c r="C2446">
        <v>47</v>
      </c>
      <c r="D2446" t="s">
        <v>677</v>
      </c>
      <c r="E2446">
        <v>101</v>
      </c>
      <c r="F2446" t="s">
        <v>1237</v>
      </c>
      <c r="G2446">
        <v>43</v>
      </c>
      <c r="H2446">
        <v>14</v>
      </c>
      <c r="I2446">
        <v>65</v>
      </c>
      <c r="J2446">
        <v>60</v>
      </c>
      <c r="K2446">
        <v>19</v>
      </c>
      <c r="L2446">
        <v>85</v>
      </c>
      <c r="M2446">
        <v>75</v>
      </c>
      <c r="N2446">
        <v>27</v>
      </c>
      <c r="O2446">
        <v>105</v>
      </c>
      <c r="P2446">
        <v>7041</v>
      </c>
      <c r="Q2446">
        <v>0.90602001973560897</v>
      </c>
      <c r="R2446">
        <f t="shared" si="348"/>
        <v>1</v>
      </c>
      <c r="S2446">
        <f t="shared" si="349"/>
        <v>6379.2869589584225</v>
      </c>
      <c r="T2446">
        <v>67.260000000000005</v>
      </c>
      <c r="U2446">
        <f t="shared" si="350"/>
        <v>60.938906527417068</v>
      </c>
      <c r="V2446">
        <v>0</v>
      </c>
      <c r="W2446">
        <v>9716</v>
      </c>
      <c r="X2446">
        <v>0</v>
      </c>
      <c r="Y2446" s="3">
        <v>0.1</v>
      </c>
      <c r="Z2446">
        <v>30</v>
      </c>
      <c r="AA2446" s="1">
        <f t="shared" si="351"/>
        <v>0.1060792482526339</v>
      </c>
      <c r="AB2446" s="4">
        <v>2970000</v>
      </c>
      <c r="AC2446" s="4">
        <v>2.5</v>
      </c>
      <c r="AD2446" s="4">
        <v>0</v>
      </c>
      <c r="AE2446" s="4">
        <v>239000</v>
      </c>
      <c r="AF2446" s="1">
        <v>0.28889451719999998</v>
      </c>
      <c r="AG2446" s="2">
        <f t="shared" si="344"/>
        <v>0.29147833264184292</v>
      </c>
      <c r="AH2446" s="2">
        <f t="shared" si="345"/>
        <v>0.34917528839971423</v>
      </c>
      <c r="AI2446">
        <f t="shared" si="346"/>
        <v>0.31050583693969597</v>
      </c>
      <c r="AJ2446">
        <f t="shared" si="347"/>
        <v>0.37788975916225931</v>
      </c>
      <c r="AK2446">
        <f t="shared" si="352"/>
        <v>44.76735354985847</v>
      </c>
    </row>
    <row r="2447" spans="1:37" x14ac:dyDescent="0.2">
      <c r="A2447">
        <v>15</v>
      </c>
      <c r="B2447">
        <v>47103</v>
      </c>
      <c r="C2447">
        <v>47</v>
      </c>
      <c r="D2447" t="s">
        <v>270</v>
      </c>
      <c r="E2447">
        <v>103</v>
      </c>
      <c r="F2447" t="s">
        <v>1237</v>
      </c>
      <c r="G2447">
        <v>43</v>
      </c>
      <c r="H2447">
        <v>14</v>
      </c>
      <c r="I2447">
        <v>65</v>
      </c>
      <c r="J2447">
        <v>60</v>
      </c>
      <c r="K2447">
        <v>19</v>
      </c>
      <c r="L2447">
        <v>85</v>
      </c>
      <c r="M2447">
        <v>75</v>
      </c>
      <c r="N2447">
        <v>27</v>
      </c>
      <c r="O2447">
        <v>105</v>
      </c>
      <c r="P2447">
        <v>7041</v>
      </c>
      <c r="Q2447">
        <v>0.89125978946685802</v>
      </c>
      <c r="R2447">
        <f t="shared" si="348"/>
        <v>1</v>
      </c>
      <c r="S2447">
        <f t="shared" si="349"/>
        <v>6275.3601776361475</v>
      </c>
      <c r="T2447">
        <v>67.260000000000005</v>
      </c>
      <c r="U2447">
        <f t="shared" si="350"/>
        <v>59.946133439540873</v>
      </c>
      <c r="V2447">
        <v>0</v>
      </c>
      <c r="W2447">
        <v>9716</v>
      </c>
      <c r="X2447">
        <v>0</v>
      </c>
      <c r="Y2447" s="3">
        <v>0.1</v>
      </c>
      <c r="Z2447">
        <v>30</v>
      </c>
      <c r="AA2447" s="1">
        <f t="shared" si="351"/>
        <v>0.1060792482526339</v>
      </c>
      <c r="AB2447" s="4">
        <v>2970000</v>
      </c>
      <c r="AC2447" s="4">
        <v>2.5</v>
      </c>
      <c r="AD2447" s="4">
        <v>0</v>
      </c>
      <c r="AE2447" s="4">
        <v>239000</v>
      </c>
      <c r="AF2447" s="1">
        <v>0.28842524390000002</v>
      </c>
      <c r="AG2447" s="2">
        <f t="shared" si="344"/>
        <v>0.28719629082386217</v>
      </c>
      <c r="AH2447" s="2">
        <f t="shared" si="345"/>
        <v>0.34498687656178756</v>
      </c>
      <c r="AI2447">
        <f t="shared" si="346"/>
        <v>0.30625467594591227</v>
      </c>
      <c r="AJ2447">
        <f t="shared" si="347"/>
        <v>0.37374796461999454</v>
      </c>
      <c r="AK2447">
        <f t="shared" si="352"/>
        <v>44.836123329557381</v>
      </c>
    </row>
    <row r="2448" spans="1:37" x14ac:dyDescent="0.2">
      <c r="A2448">
        <v>15</v>
      </c>
      <c r="B2448">
        <v>47105</v>
      </c>
      <c r="C2448">
        <v>47</v>
      </c>
      <c r="D2448" t="s">
        <v>1307</v>
      </c>
      <c r="E2448">
        <v>105</v>
      </c>
      <c r="F2448" t="s">
        <v>1237</v>
      </c>
      <c r="G2448">
        <v>43</v>
      </c>
      <c r="H2448">
        <v>14</v>
      </c>
      <c r="I2448">
        <v>65</v>
      </c>
      <c r="J2448">
        <v>60</v>
      </c>
      <c r="K2448">
        <v>19</v>
      </c>
      <c r="L2448">
        <v>85</v>
      </c>
      <c r="M2448">
        <v>75</v>
      </c>
      <c r="N2448">
        <v>27</v>
      </c>
      <c r="O2448">
        <v>105</v>
      </c>
      <c r="P2448">
        <v>7041</v>
      </c>
      <c r="Q2448">
        <v>0.87595038754599397</v>
      </c>
      <c r="R2448">
        <f t="shared" si="348"/>
        <v>1</v>
      </c>
      <c r="S2448">
        <f t="shared" si="349"/>
        <v>6167.5666787113432</v>
      </c>
      <c r="T2448">
        <v>67.260000000000005</v>
      </c>
      <c r="U2448">
        <f t="shared" si="350"/>
        <v>58.916423066343562</v>
      </c>
      <c r="V2448">
        <v>0</v>
      </c>
      <c r="W2448">
        <v>9716</v>
      </c>
      <c r="X2448">
        <v>0</v>
      </c>
      <c r="Y2448" s="3">
        <v>0.1</v>
      </c>
      <c r="Z2448">
        <v>30</v>
      </c>
      <c r="AA2448" s="1">
        <f t="shared" si="351"/>
        <v>0.1060792482526339</v>
      </c>
      <c r="AB2448" s="4">
        <v>2970000</v>
      </c>
      <c r="AC2448" s="4">
        <v>2.5</v>
      </c>
      <c r="AD2448" s="4">
        <v>0</v>
      </c>
      <c r="AE2448" s="4">
        <v>239000</v>
      </c>
      <c r="AF2448" s="1">
        <v>0.29044950000000003</v>
      </c>
      <c r="AG2448" s="2">
        <f t="shared" si="344"/>
        <v>0.28029584371434041</v>
      </c>
      <c r="AH2448" s="2">
        <f t="shared" si="345"/>
        <v>0.33768470967899178</v>
      </c>
      <c r="AI2448">
        <f t="shared" si="346"/>
        <v>0.2992217345467646</v>
      </c>
      <c r="AJ2448">
        <f t="shared" si="347"/>
        <v>0.36624578605896135</v>
      </c>
      <c r="AK2448">
        <f t="shared" si="352"/>
        <v>44.541066337205137</v>
      </c>
    </row>
    <row r="2449" spans="1:37" x14ac:dyDescent="0.2">
      <c r="A2449">
        <v>15</v>
      </c>
      <c r="B2449">
        <v>47107</v>
      </c>
      <c r="C2449">
        <v>47</v>
      </c>
      <c r="D2449" t="s">
        <v>1316</v>
      </c>
      <c r="E2449">
        <v>107</v>
      </c>
      <c r="F2449" t="s">
        <v>1237</v>
      </c>
      <c r="G2449">
        <v>43</v>
      </c>
      <c r="H2449">
        <v>14</v>
      </c>
      <c r="I2449">
        <v>65</v>
      </c>
      <c r="J2449">
        <v>60</v>
      </c>
      <c r="K2449">
        <v>19</v>
      </c>
      <c r="L2449">
        <v>85</v>
      </c>
      <c r="M2449">
        <v>75</v>
      </c>
      <c r="N2449">
        <v>27</v>
      </c>
      <c r="O2449">
        <v>105</v>
      </c>
      <c r="P2449">
        <v>7041</v>
      </c>
      <c r="Q2449">
        <v>0.87721965909004196</v>
      </c>
      <c r="R2449">
        <f t="shared" si="348"/>
        <v>1</v>
      </c>
      <c r="S2449">
        <f t="shared" si="349"/>
        <v>6176.5036196529854</v>
      </c>
      <c r="T2449">
        <v>67.260000000000005</v>
      </c>
      <c r="U2449">
        <f t="shared" si="350"/>
        <v>59.001794270396225</v>
      </c>
      <c r="V2449">
        <v>0</v>
      </c>
      <c r="W2449">
        <v>9716</v>
      </c>
      <c r="X2449">
        <v>0</v>
      </c>
      <c r="Y2449" s="3">
        <v>0.1</v>
      </c>
      <c r="Z2449">
        <v>30</v>
      </c>
      <c r="AA2449" s="1">
        <f t="shared" si="351"/>
        <v>0.1060792482526339</v>
      </c>
      <c r="AB2449" s="4">
        <v>2970000</v>
      </c>
      <c r="AC2449" s="4">
        <v>2.5</v>
      </c>
      <c r="AD2449" s="4">
        <v>0</v>
      </c>
      <c r="AE2449" s="4">
        <v>239000</v>
      </c>
      <c r="AF2449" s="1">
        <v>0.28922713890000001</v>
      </c>
      <c r="AG2449" s="2">
        <f t="shared" si="344"/>
        <v>0.28188832989663587</v>
      </c>
      <c r="AH2449" s="2">
        <f t="shared" si="345"/>
        <v>0.3395191045681582</v>
      </c>
      <c r="AI2449">
        <f t="shared" si="346"/>
        <v>0.3008940065011419</v>
      </c>
      <c r="AJ2449">
        <f t="shared" si="347"/>
        <v>0.36820062452511976</v>
      </c>
      <c r="AK2449">
        <f t="shared" si="352"/>
        <v>44.718744560239699</v>
      </c>
    </row>
    <row r="2450" spans="1:37" x14ac:dyDescent="0.2">
      <c r="A2450">
        <v>15</v>
      </c>
      <c r="B2450">
        <v>47109</v>
      </c>
      <c r="C2450">
        <v>47</v>
      </c>
      <c r="D2450" t="s">
        <v>1314</v>
      </c>
      <c r="E2450">
        <v>109</v>
      </c>
      <c r="F2450" t="s">
        <v>1237</v>
      </c>
      <c r="G2450">
        <v>43</v>
      </c>
      <c r="H2450">
        <v>14</v>
      </c>
      <c r="I2450">
        <v>65</v>
      </c>
      <c r="J2450">
        <v>60</v>
      </c>
      <c r="K2450">
        <v>19</v>
      </c>
      <c r="L2450">
        <v>85</v>
      </c>
      <c r="M2450">
        <v>75</v>
      </c>
      <c r="N2450">
        <v>27</v>
      </c>
      <c r="O2450">
        <v>105</v>
      </c>
      <c r="P2450">
        <v>7041</v>
      </c>
      <c r="Q2450">
        <v>0.91180942853291802</v>
      </c>
      <c r="R2450">
        <f t="shared" si="348"/>
        <v>1</v>
      </c>
      <c r="S2450">
        <f t="shared" si="349"/>
        <v>6420.0501863002755</v>
      </c>
      <c r="T2450">
        <v>67.260000000000005</v>
      </c>
      <c r="U2450">
        <f t="shared" si="350"/>
        <v>61.328302163124071</v>
      </c>
      <c r="V2450">
        <v>0</v>
      </c>
      <c r="W2450">
        <v>9716</v>
      </c>
      <c r="X2450">
        <v>0</v>
      </c>
      <c r="Y2450" s="3">
        <v>0.1</v>
      </c>
      <c r="Z2450">
        <v>30</v>
      </c>
      <c r="AA2450" s="1">
        <f t="shared" si="351"/>
        <v>0.1060792482526339</v>
      </c>
      <c r="AB2450" s="4">
        <v>2970000</v>
      </c>
      <c r="AC2450" s="4">
        <v>2.5</v>
      </c>
      <c r="AD2450" s="4">
        <v>0</v>
      </c>
      <c r="AE2450" s="4">
        <v>239000</v>
      </c>
      <c r="AF2450" s="1">
        <v>0.29192006670000004</v>
      </c>
      <c r="AG2450" s="2">
        <f t="shared" si="344"/>
        <v>0.29030058512376644</v>
      </c>
      <c r="AH2450" s="2">
        <f t="shared" si="345"/>
        <v>0.34740110650428241</v>
      </c>
      <c r="AI2450">
        <f t="shared" si="346"/>
        <v>0.30913137481010777</v>
      </c>
      <c r="AJ2450">
        <f t="shared" si="347"/>
        <v>0.37581861941533545</v>
      </c>
      <c r="AK2450">
        <f t="shared" si="352"/>
        <v>44.329281676812059</v>
      </c>
    </row>
    <row r="2451" spans="1:37" x14ac:dyDescent="0.2">
      <c r="A2451">
        <v>15</v>
      </c>
      <c r="B2451">
        <v>47111</v>
      </c>
      <c r="C2451">
        <v>47</v>
      </c>
      <c r="D2451" t="s">
        <v>1080</v>
      </c>
      <c r="E2451">
        <v>111</v>
      </c>
      <c r="F2451" t="s">
        <v>1237</v>
      </c>
      <c r="G2451">
        <v>43</v>
      </c>
      <c r="H2451">
        <v>14</v>
      </c>
      <c r="I2451">
        <v>65</v>
      </c>
      <c r="J2451">
        <v>60</v>
      </c>
      <c r="K2451">
        <v>19</v>
      </c>
      <c r="L2451">
        <v>85</v>
      </c>
      <c r="M2451">
        <v>75</v>
      </c>
      <c r="N2451">
        <v>27</v>
      </c>
      <c r="O2451">
        <v>105</v>
      </c>
      <c r="P2451">
        <v>7041</v>
      </c>
      <c r="Q2451">
        <v>0.905841425061226</v>
      </c>
      <c r="R2451">
        <f t="shared" si="348"/>
        <v>1</v>
      </c>
      <c r="S2451">
        <f t="shared" si="349"/>
        <v>6378.0294738560924</v>
      </c>
      <c r="T2451">
        <v>67.260000000000005</v>
      </c>
      <c r="U2451">
        <f t="shared" si="350"/>
        <v>60.926894249618066</v>
      </c>
      <c r="V2451">
        <v>0</v>
      </c>
      <c r="W2451">
        <v>9716</v>
      </c>
      <c r="X2451">
        <v>0</v>
      </c>
      <c r="Y2451" s="3">
        <v>0.1</v>
      </c>
      <c r="Z2451">
        <v>30</v>
      </c>
      <c r="AA2451" s="1">
        <f t="shared" si="351"/>
        <v>0.1060792482526339</v>
      </c>
      <c r="AB2451" s="4">
        <v>2970000</v>
      </c>
      <c r="AC2451" s="4">
        <v>2.5</v>
      </c>
      <c r="AD2451" s="4">
        <v>0</v>
      </c>
      <c r="AE2451" s="4">
        <v>239000</v>
      </c>
      <c r="AF2451" s="1">
        <v>0.28424871880000002</v>
      </c>
      <c r="AG2451" s="2">
        <f t="shared" si="344"/>
        <v>0.29618389751677915</v>
      </c>
      <c r="AH2451" s="2">
        <f t="shared" si="345"/>
        <v>0.35482140827913194</v>
      </c>
      <c r="AI2451">
        <f t="shared" si="346"/>
        <v>0.31552161349815788</v>
      </c>
      <c r="AJ2451">
        <f t="shared" si="347"/>
        <v>0.3840041706156459</v>
      </c>
      <c r="AK2451">
        <f t="shared" si="352"/>
        <v>45.458176728668747</v>
      </c>
    </row>
    <row r="2452" spans="1:37" x14ac:dyDescent="0.2">
      <c r="A2452">
        <v>15</v>
      </c>
      <c r="B2452">
        <v>47113</v>
      </c>
      <c r="C2452">
        <v>47</v>
      </c>
      <c r="D2452" t="s">
        <v>211</v>
      </c>
      <c r="E2452">
        <v>113</v>
      </c>
      <c r="F2452" t="s">
        <v>1237</v>
      </c>
      <c r="G2452">
        <v>43</v>
      </c>
      <c r="H2452">
        <v>14</v>
      </c>
      <c r="I2452">
        <v>65</v>
      </c>
      <c r="J2452">
        <v>60</v>
      </c>
      <c r="K2452">
        <v>19</v>
      </c>
      <c r="L2452">
        <v>85</v>
      </c>
      <c r="M2452">
        <v>75</v>
      </c>
      <c r="N2452">
        <v>27</v>
      </c>
      <c r="O2452">
        <v>105</v>
      </c>
      <c r="P2452">
        <v>7041</v>
      </c>
      <c r="Q2452">
        <v>0.92028936371207204</v>
      </c>
      <c r="R2452">
        <f t="shared" si="348"/>
        <v>1</v>
      </c>
      <c r="S2452">
        <f t="shared" si="349"/>
        <v>6479.7574098966988</v>
      </c>
      <c r="T2452">
        <v>67.260000000000005</v>
      </c>
      <c r="U2452">
        <f t="shared" si="350"/>
        <v>61.898662603273969</v>
      </c>
      <c r="V2452">
        <v>0</v>
      </c>
      <c r="W2452">
        <v>9716</v>
      </c>
      <c r="X2452">
        <v>0</v>
      </c>
      <c r="Y2452" s="3">
        <v>0.1</v>
      </c>
      <c r="Z2452">
        <v>30</v>
      </c>
      <c r="AA2452" s="1">
        <f t="shared" si="351"/>
        <v>0.1060792482526339</v>
      </c>
      <c r="AB2452" s="4">
        <v>2970000</v>
      </c>
      <c r="AC2452" s="4">
        <v>2.5</v>
      </c>
      <c r="AD2452" s="4">
        <v>0</v>
      </c>
      <c r="AE2452" s="4">
        <v>239000</v>
      </c>
      <c r="AF2452" s="1">
        <v>0.2912950882</v>
      </c>
      <c r="AG2452" s="2">
        <f t="shared" si="344"/>
        <v>0.29362905209595386</v>
      </c>
      <c r="AH2452" s="2">
        <f t="shared" si="345"/>
        <v>0.35085176177578703</v>
      </c>
      <c r="AI2452">
        <f t="shared" si="346"/>
        <v>0.31250014164552242</v>
      </c>
      <c r="AJ2452">
        <f t="shared" si="347"/>
        <v>0.37933011084287055</v>
      </c>
      <c r="AK2452">
        <f t="shared" si="352"/>
        <v>44.419027102593169</v>
      </c>
    </row>
    <row r="2453" spans="1:37" x14ac:dyDescent="0.2">
      <c r="A2453">
        <v>15</v>
      </c>
      <c r="B2453">
        <v>47115</v>
      </c>
      <c r="C2453">
        <v>47</v>
      </c>
      <c r="D2453" t="s">
        <v>214</v>
      </c>
      <c r="E2453">
        <v>115</v>
      </c>
      <c r="F2453" t="s">
        <v>1237</v>
      </c>
      <c r="G2453">
        <v>43</v>
      </c>
      <c r="H2453">
        <v>14</v>
      </c>
      <c r="I2453">
        <v>65</v>
      </c>
      <c r="J2453">
        <v>60</v>
      </c>
      <c r="K2453">
        <v>19</v>
      </c>
      <c r="L2453">
        <v>85</v>
      </c>
      <c r="M2453">
        <v>75</v>
      </c>
      <c r="N2453">
        <v>27</v>
      </c>
      <c r="O2453">
        <v>105</v>
      </c>
      <c r="P2453">
        <v>7041</v>
      </c>
      <c r="Q2453">
        <v>0.88142155683957601</v>
      </c>
      <c r="R2453">
        <f t="shared" si="348"/>
        <v>1</v>
      </c>
      <c r="S2453">
        <f t="shared" si="349"/>
        <v>6206.0891817074544</v>
      </c>
      <c r="T2453">
        <v>67.260000000000005</v>
      </c>
      <c r="U2453">
        <f t="shared" si="350"/>
        <v>59.284413913029887</v>
      </c>
      <c r="V2453">
        <v>0</v>
      </c>
      <c r="W2453">
        <v>9716</v>
      </c>
      <c r="X2453">
        <v>0</v>
      </c>
      <c r="Y2453" s="3">
        <v>0.1</v>
      </c>
      <c r="Z2453">
        <v>30</v>
      </c>
      <c r="AA2453" s="1">
        <f t="shared" si="351"/>
        <v>0.1060792482526339</v>
      </c>
      <c r="AB2453" s="4">
        <v>2970000</v>
      </c>
      <c r="AC2453" s="4">
        <v>2.5</v>
      </c>
      <c r="AD2453" s="4">
        <v>0</v>
      </c>
      <c r="AE2453" s="4">
        <v>239000</v>
      </c>
      <c r="AF2453" s="1">
        <v>0.28689437210000002</v>
      </c>
      <c r="AG2453" s="2">
        <f t="shared" si="344"/>
        <v>0.28554162119342336</v>
      </c>
      <c r="AH2453" s="2">
        <f t="shared" si="345"/>
        <v>0.34363977778607052</v>
      </c>
      <c r="AI2453">
        <f t="shared" si="346"/>
        <v>0.30470144862580306</v>
      </c>
      <c r="AJ2453">
        <f t="shared" si="347"/>
        <v>0.37255400185331294</v>
      </c>
      <c r="AK2453">
        <f t="shared" si="352"/>
        <v>45.062029389868485</v>
      </c>
    </row>
    <row r="2454" spans="1:37" x14ac:dyDescent="0.2">
      <c r="A2454">
        <v>15</v>
      </c>
      <c r="B2454">
        <v>47117</v>
      </c>
      <c r="C2454">
        <v>47</v>
      </c>
      <c r="D2454" t="s">
        <v>345</v>
      </c>
      <c r="E2454">
        <v>117</v>
      </c>
      <c r="F2454" t="s">
        <v>1237</v>
      </c>
      <c r="G2454">
        <v>43</v>
      </c>
      <c r="H2454">
        <v>14</v>
      </c>
      <c r="I2454">
        <v>65</v>
      </c>
      <c r="J2454">
        <v>60</v>
      </c>
      <c r="K2454">
        <v>19</v>
      </c>
      <c r="L2454">
        <v>85</v>
      </c>
      <c r="M2454">
        <v>75</v>
      </c>
      <c r="N2454">
        <v>27</v>
      </c>
      <c r="O2454">
        <v>105</v>
      </c>
      <c r="P2454">
        <v>7041</v>
      </c>
      <c r="Q2454">
        <v>0.89738410049014605</v>
      </c>
      <c r="R2454">
        <f t="shared" si="348"/>
        <v>1</v>
      </c>
      <c r="S2454">
        <f t="shared" si="349"/>
        <v>6318.481451551118</v>
      </c>
      <c r="T2454">
        <v>67.260000000000005</v>
      </c>
      <c r="U2454">
        <f t="shared" si="350"/>
        <v>60.358054598967229</v>
      </c>
      <c r="V2454">
        <v>0</v>
      </c>
      <c r="W2454">
        <v>9716</v>
      </c>
      <c r="X2454">
        <v>0</v>
      </c>
      <c r="Y2454" s="3">
        <v>0.1</v>
      </c>
      <c r="Z2454">
        <v>30</v>
      </c>
      <c r="AA2454" s="1">
        <f t="shared" si="351"/>
        <v>0.1060792482526339</v>
      </c>
      <c r="AB2454" s="4">
        <v>2970000</v>
      </c>
      <c r="AC2454" s="4">
        <v>2.5</v>
      </c>
      <c r="AD2454" s="4">
        <v>0</v>
      </c>
      <c r="AE2454" s="4">
        <v>239000</v>
      </c>
      <c r="AF2454" s="1">
        <v>0.28676241029999999</v>
      </c>
      <c r="AG2454" s="2">
        <f t="shared" si="344"/>
        <v>0.29084655938603016</v>
      </c>
      <c r="AH2454" s="2">
        <f t="shared" si="345"/>
        <v>0.34897138245509124</v>
      </c>
      <c r="AI2454">
        <f t="shared" si="346"/>
        <v>0.31001518189419236</v>
      </c>
      <c r="AJ2454">
        <f t="shared" si="347"/>
        <v>0.37789888345579586</v>
      </c>
      <c r="AK2454">
        <f t="shared" si="352"/>
        <v>45.081615506486997</v>
      </c>
    </row>
    <row r="2455" spans="1:37" x14ac:dyDescent="0.2">
      <c r="A2455">
        <v>15</v>
      </c>
      <c r="B2455">
        <v>47119</v>
      </c>
      <c r="C2455">
        <v>47</v>
      </c>
      <c r="D2455" t="s">
        <v>1298</v>
      </c>
      <c r="E2455">
        <v>119</v>
      </c>
      <c r="F2455" t="s">
        <v>1237</v>
      </c>
      <c r="G2455">
        <v>43</v>
      </c>
      <c r="H2455">
        <v>14</v>
      </c>
      <c r="I2455">
        <v>65</v>
      </c>
      <c r="J2455">
        <v>60</v>
      </c>
      <c r="K2455">
        <v>19</v>
      </c>
      <c r="L2455">
        <v>85</v>
      </c>
      <c r="M2455">
        <v>75</v>
      </c>
      <c r="N2455">
        <v>27</v>
      </c>
      <c r="O2455">
        <v>105</v>
      </c>
      <c r="P2455">
        <v>7041</v>
      </c>
      <c r="Q2455">
        <v>0.902661092579365</v>
      </c>
      <c r="R2455">
        <f t="shared" si="348"/>
        <v>1</v>
      </c>
      <c r="S2455">
        <f t="shared" si="349"/>
        <v>6355.6367528513092</v>
      </c>
      <c r="T2455">
        <v>67.260000000000005</v>
      </c>
      <c r="U2455">
        <f t="shared" si="350"/>
        <v>60.712985086888096</v>
      </c>
      <c r="V2455">
        <v>0</v>
      </c>
      <c r="W2455">
        <v>9716</v>
      </c>
      <c r="X2455">
        <v>0</v>
      </c>
      <c r="Y2455" s="3">
        <v>0.1</v>
      </c>
      <c r="Z2455">
        <v>30</v>
      </c>
      <c r="AA2455" s="1">
        <f t="shared" si="351"/>
        <v>0.1060792482526339</v>
      </c>
      <c r="AB2455" s="4">
        <v>2970000</v>
      </c>
      <c r="AC2455" s="4">
        <v>2.5</v>
      </c>
      <c r="AD2455" s="4">
        <v>0</v>
      </c>
      <c r="AE2455" s="4">
        <v>239000</v>
      </c>
      <c r="AF2455" s="1">
        <v>0.28783487229999999</v>
      </c>
      <c r="AG2455" s="2">
        <f t="shared" si="344"/>
        <v>0.29146680229028643</v>
      </c>
      <c r="AH2455" s="2">
        <f t="shared" si="345"/>
        <v>0.34937561333063999</v>
      </c>
      <c r="AI2455">
        <f t="shared" si="346"/>
        <v>0.3105641802090649</v>
      </c>
      <c r="AJ2455">
        <f t="shared" si="347"/>
        <v>0.37819556441407487</v>
      </c>
      <c r="AK2455">
        <f t="shared" si="352"/>
        <v>44.922957995100674</v>
      </c>
    </row>
    <row r="2456" spans="1:37" x14ac:dyDescent="0.2">
      <c r="A2456">
        <v>15</v>
      </c>
      <c r="B2456">
        <v>47121</v>
      </c>
      <c r="C2456">
        <v>47</v>
      </c>
      <c r="D2456" t="s">
        <v>831</v>
      </c>
      <c r="E2456">
        <v>121</v>
      </c>
      <c r="F2456" t="s">
        <v>1237</v>
      </c>
      <c r="G2456">
        <v>43</v>
      </c>
      <c r="H2456">
        <v>14</v>
      </c>
      <c r="I2456">
        <v>65</v>
      </c>
      <c r="J2456">
        <v>60</v>
      </c>
      <c r="K2456">
        <v>19</v>
      </c>
      <c r="L2456">
        <v>85</v>
      </c>
      <c r="M2456">
        <v>75</v>
      </c>
      <c r="N2456">
        <v>27</v>
      </c>
      <c r="O2456">
        <v>105</v>
      </c>
      <c r="P2456">
        <v>7041</v>
      </c>
      <c r="Q2456">
        <v>0.88045319914817799</v>
      </c>
      <c r="R2456">
        <f t="shared" si="348"/>
        <v>1</v>
      </c>
      <c r="S2456">
        <f t="shared" si="349"/>
        <v>6199.2709752023211</v>
      </c>
      <c r="T2456">
        <v>67.260000000000005</v>
      </c>
      <c r="U2456">
        <f t="shared" si="350"/>
        <v>59.219282174706457</v>
      </c>
      <c r="V2456">
        <v>0</v>
      </c>
      <c r="W2456">
        <v>9716</v>
      </c>
      <c r="X2456">
        <v>0</v>
      </c>
      <c r="Y2456" s="3">
        <v>0.1</v>
      </c>
      <c r="Z2456">
        <v>30</v>
      </c>
      <c r="AA2456" s="1">
        <f t="shared" si="351"/>
        <v>0.1060792482526339</v>
      </c>
      <c r="AB2456" s="4">
        <v>2970000</v>
      </c>
      <c r="AC2456" s="4">
        <v>2.5</v>
      </c>
      <c r="AD2456" s="4">
        <v>0</v>
      </c>
      <c r="AE2456" s="4">
        <v>239000</v>
      </c>
      <c r="AF2456" s="1">
        <v>0.2894919118</v>
      </c>
      <c r="AG2456" s="2">
        <f t="shared" si="344"/>
        <v>0.28266863619190674</v>
      </c>
      <c r="AH2456" s="2">
        <f t="shared" si="345"/>
        <v>0.34024683823261048</v>
      </c>
      <c r="AI2456">
        <f t="shared" si="346"/>
        <v>0.30165697341250014</v>
      </c>
      <c r="AJ2456">
        <f t="shared" si="347"/>
        <v>0.36890218287827559</v>
      </c>
      <c r="AK2456">
        <f t="shared" si="352"/>
        <v>44.680130771819606</v>
      </c>
    </row>
    <row r="2457" spans="1:37" x14ac:dyDescent="0.2">
      <c r="A2457">
        <v>15</v>
      </c>
      <c r="B2457">
        <v>47123</v>
      </c>
      <c r="C2457">
        <v>47</v>
      </c>
      <c r="D2457" t="s">
        <v>199</v>
      </c>
      <c r="E2457">
        <v>123</v>
      </c>
      <c r="F2457" t="s">
        <v>1237</v>
      </c>
      <c r="G2457">
        <v>43</v>
      </c>
      <c r="H2457">
        <v>14</v>
      </c>
      <c r="I2457">
        <v>65</v>
      </c>
      <c r="J2457">
        <v>60</v>
      </c>
      <c r="K2457">
        <v>19</v>
      </c>
      <c r="L2457">
        <v>85</v>
      </c>
      <c r="M2457">
        <v>75</v>
      </c>
      <c r="N2457">
        <v>27</v>
      </c>
      <c r="O2457">
        <v>105</v>
      </c>
      <c r="P2457">
        <v>7041</v>
      </c>
      <c r="Q2457">
        <v>0.873436324736651</v>
      </c>
      <c r="R2457">
        <f t="shared" si="348"/>
        <v>1</v>
      </c>
      <c r="S2457">
        <f t="shared" si="349"/>
        <v>6149.86516247076</v>
      </c>
      <c r="T2457">
        <v>67.260000000000005</v>
      </c>
      <c r="U2457">
        <f t="shared" si="350"/>
        <v>58.747327201787151</v>
      </c>
      <c r="V2457">
        <v>0</v>
      </c>
      <c r="W2457">
        <v>9716</v>
      </c>
      <c r="X2457">
        <v>0</v>
      </c>
      <c r="Y2457" s="3">
        <v>0.1</v>
      </c>
      <c r="Z2457">
        <v>30</v>
      </c>
      <c r="AA2457" s="1">
        <f t="shared" si="351"/>
        <v>0.1060792482526339</v>
      </c>
      <c r="AB2457" s="4">
        <v>2970000</v>
      </c>
      <c r="AC2457" s="4">
        <v>2.5</v>
      </c>
      <c r="AD2457" s="4">
        <v>0</v>
      </c>
      <c r="AE2457" s="4">
        <v>239000</v>
      </c>
      <c r="AF2457" s="1">
        <v>0.28151499999999996</v>
      </c>
      <c r="AG2457" s="2">
        <f t="shared" si="344"/>
        <v>0.2883616429320528</v>
      </c>
      <c r="AH2457" s="2">
        <f t="shared" si="345"/>
        <v>0.34756711066911833</v>
      </c>
      <c r="AI2457">
        <f t="shared" si="346"/>
        <v>0.30788668117364626</v>
      </c>
      <c r="AJ2457">
        <f t="shared" si="347"/>
        <v>0.37703265228421512</v>
      </c>
      <c r="AK2457">
        <f t="shared" si="352"/>
        <v>45.875332387645656</v>
      </c>
    </row>
    <row r="2458" spans="1:37" x14ac:dyDescent="0.2">
      <c r="A2458">
        <v>15</v>
      </c>
      <c r="B2458">
        <v>47125</v>
      </c>
      <c r="C2458">
        <v>47</v>
      </c>
      <c r="D2458" t="s">
        <v>548</v>
      </c>
      <c r="E2458">
        <v>125</v>
      </c>
      <c r="F2458" t="s">
        <v>1237</v>
      </c>
      <c r="G2458">
        <v>43</v>
      </c>
      <c r="H2458">
        <v>14</v>
      </c>
      <c r="I2458">
        <v>65</v>
      </c>
      <c r="J2458">
        <v>60</v>
      </c>
      <c r="K2458">
        <v>19</v>
      </c>
      <c r="L2458">
        <v>85</v>
      </c>
      <c r="M2458">
        <v>75</v>
      </c>
      <c r="N2458">
        <v>27</v>
      </c>
      <c r="O2458">
        <v>105</v>
      </c>
      <c r="P2458">
        <v>7041</v>
      </c>
      <c r="Q2458">
        <v>0.920454442501068</v>
      </c>
      <c r="R2458">
        <f t="shared" si="348"/>
        <v>1</v>
      </c>
      <c r="S2458">
        <f t="shared" si="349"/>
        <v>6480.9197296500197</v>
      </c>
      <c r="T2458">
        <v>67.260000000000005</v>
      </c>
      <c r="U2458">
        <f t="shared" si="350"/>
        <v>61.909765802621841</v>
      </c>
      <c r="V2458">
        <v>0</v>
      </c>
      <c r="W2458">
        <v>9716</v>
      </c>
      <c r="X2458">
        <v>0</v>
      </c>
      <c r="Y2458" s="3">
        <v>0.1</v>
      </c>
      <c r="Z2458">
        <v>30</v>
      </c>
      <c r="AA2458" s="1">
        <f t="shared" si="351"/>
        <v>0.1060792482526339</v>
      </c>
      <c r="AB2458" s="4">
        <v>2970000</v>
      </c>
      <c r="AC2458" s="4">
        <v>2.5</v>
      </c>
      <c r="AD2458" s="4">
        <v>0</v>
      </c>
      <c r="AE2458" s="4">
        <v>239000</v>
      </c>
      <c r="AF2458" s="1">
        <v>0.28788777780000002</v>
      </c>
      <c r="AG2458" s="2">
        <f t="shared" si="344"/>
        <v>0.29715760733377278</v>
      </c>
      <c r="AH2458" s="2">
        <f t="shared" si="345"/>
        <v>0.35505580396457809</v>
      </c>
      <c r="AI2458">
        <f t="shared" si="346"/>
        <v>0.31625148443246104</v>
      </c>
      <c r="AJ2458">
        <f t="shared" si="347"/>
        <v>0.38387047025495957</v>
      </c>
      <c r="AK2458">
        <f t="shared" si="352"/>
        <v>44.915161874607612</v>
      </c>
    </row>
    <row r="2459" spans="1:37" x14ac:dyDescent="0.2">
      <c r="A2459">
        <v>15</v>
      </c>
      <c r="B2459">
        <v>47127</v>
      </c>
      <c r="C2459">
        <v>47</v>
      </c>
      <c r="D2459" t="s">
        <v>1287</v>
      </c>
      <c r="E2459">
        <v>127</v>
      </c>
      <c r="F2459" t="s">
        <v>1237</v>
      </c>
      <c r="G2459">
        <v>43</v>
      </c>
      <c r="H2459">
        <v>14</v>
      </c>
      <c r="I2459">
        <v>65</v>
      </c>
      <c r="J2459">
        <v>60</v>
      </c>
      <c r="K2459">
        <v>19</v>
      </c>
      <c r="L2459">
        <v>85</v>
      </c>
      <c r="M2459">
        <v>75</v>
      </c>
      <c r="N2459">
        <v>27</v>
      </c>
      <c r="O2459">
        <v>105</v>
      </c>
      <c r="P2459">
        <v>7041</v>
      </c>
      <c r="Q2459">
        <v>0.89043919245402003</v>
      </c>
      <c r="R2459">
        <f t="shared" si="348"/>
        <v>1</v>
      </c>
      <c r="S2459">
        <f t="shared" si="349"/>
        <v>6269.5823540687552</v>
      </c>
      <c r="T2459">
        <v>67.260000000000005</v>
      </c>
      <c r="U2459">
        <f t="shared" si="350"/>
        <v>59.890940084457391</v>
      </c>
      <c r="V2459">
        <v>0</v>
      </c>
      <c r="W2459">
        <v>9716</v>
      </c>
      <c r="X2459">
        <v>0</v>
      </c>
      <c r="Y2459" s="3">
        <v>0.1</v>
      </c>
      <c r="Z2459">
        <v>30</v>
      </c>
      <c r="AA2459" s="1">
        <f t="shared" si="351"/>
        <v>0.1060792482526339</v>
      </c>
      <c r="AB2459" s="4">
        <v>2970000</v>
      </c>
      <c r="AC2459" s="4">
        <v>2.5</v>
      </c>
      <c r="AD2459" s="4">
        <v>0</v>
      </c>
      <c r="AE2459" s="4">
        <v>239000</v>
      </c>
      <c r="AF2459" s="1">
        <v>0.2867866087</v>
      </c>
      <c r="AG2459" s="2">
        <f t="shared" si="344"/>
        <v>0.28857132980774697</v>
      </c>
      <c r="AH2459" s="2">
        <f t="shared" si="345"/>
        <v>0.34669126109345416</v>
      </c>
      <c r="AI2459">
        <f t="shared" si="346"/>
        <v>0.30773833891919933</v>
      </c>
      <c r="AJ2459">
        <f t="shared" si="347"/>
        <v>0.37561632653120358</v>
      </c>
      <c r="AK2459">
        <f t="shared" si="352"/>
        <v>45.078022566881678</v>
      </c>
    </row>
    <row r="2460" spans="1:37" x14ac:dyDescent="0.2">
      <c r="A2460">
        <v>15</v>
      </c>
      <c r="B2460">
        <v>47129</v>
      </c>
      <c r="C2460">
        <v>47</v>
      </c>
      <c r="D2460" t="s">
        <v>819</v>
      </c>
      <c r="E2460">
        <v>129</v>
      </c>
      <c r="F2460" t="s">
        <v>1237</v>
      </c>
      <c r="G2460">
        <v>43</v>
      </c>
      <c r="H2460">
        <v>14</v>
      </c>
      <c r="I2460">
        <v>65</v>
      </c>
      <c r="J2460">
        <v>60</v>
      </c>
      <c r="K2460">
        <v>19</v>
      </c>
      <c r="L2460">
        <v>85</v>
      </c>
      <c r="M2460">
        <v>75</v>
      </c>
      <c r="N2460">
        <v>27</v>
      </c>
      <c r="O2460">
        <v>105</v>
      </c>
      <c r="P2460">
        <v>7041</v>
      </c>
      <c r="Q2460">
        <v>0.88563748964896605</v>
      </c>
      <c r="R2460">
        <f t="shared" si="348"/>
        <v>1</v>
      </c>
      <c r="S2460">
        <f t="shared" si="349"/>
        <v>6235.7735646183701</v>
      </c>
      <c r="T2460">
        <v>67.260000000000005</v>
      </c>
      <c r="U2460">
        <f t="shared" si="350"/>
        <v>59.567977553789461</v>
      </c>
      <c r="V2460">
        <v>0</v>
      </c>
      <c r="W2460">
        <v>9716</v>
      </c>
      <c r="X2460">
        <v>0</v>
      </c>
      <c r="Y2460" s="3">
        <v>0.1</v>
      </c>
      <c r="Z2460">
        <v>30</v>
      </c>
      <c r="AA2460" s="1">
        <f t="shared" si="351"/>
        <v>0.1060792482526339</v>
      </c>
      <c r="AB2460" s="4">
        <v>2970000</v>
      </c>
      <c r="AC2460" s="4">
        <v>2.5</v>
      </c>
      <c r="AD2460" s="4">
        <v>0</v>
      </c>
      <c r="AE2460" s="4">
        <v>239000</v>
      </c>
      <c r="AF2460" s="1">
        <v>0.27823889470000002</v>
      </c>
      <c r="AG2460" s="2">
        <f t="shared" si="344"/>
        <v>0.29583253491096545</v>
      </c>
      <c r="AH2460" s="2">
        <f t="shared" si="345"/>
        <v>0.35573334731239209</v>
      </c>
      <c r="AI2460">
        <f t="shared" si="346"/>
        <v>0.31558691012693496</v>
      </c>
      <c r="AJ2460">
        <f t="shared" si="347"/>
        <v>0.38554509307905155</v>
      </c>
      <c r="AK2460">
        <f t="shared" si="352"/>
        <v>46.386052344600785</v>
      </c>
    </row>
    <row r="2461" spans="1:37" x14ac:dyDescent="0.2">
      <c r="A2461">
        <v>15</v>
      </c>
      <c r="B2461">
        <v>47131</v>
      </c>
      <c r="C2461">
        <v>47</v>
      </c>
      <c r="D2461" t="s">
        <v>1270</v>
      </c>
      <c r="E2461">
        <v>131</v>
      </c>
      <c r="F2461" t="s">
        <v>1237</v>
      </c>
      <c r="G2461">
        <v>43</v>
      </c>
      <c r="H2461">
        <v>14</v>
      </c>
      <c r="I2461">
        <v>65</v>
      </c>
      <c r="J2461">
        <v>60</v>
      </c>
      <c r="K2461">
        <v>19</v>
      </c>
      <c r="L2461">
        <v>85</v>
      </c>
      <c r="M2461">
        <v>75</v>
      </c>
      <c r="N2461">
        <v>27</v>
      </c>
      <c r="O2461">
        <v>105</v>
      </c>
      <c r="P2461">
        <v>7041</v>
      </c>
      <c r="Q2461">
        <v>0.93496034400803696</v>
      </c>
      <c r="R2461">
        <f t="shared" si="348"/>
        <v>1</v>
      </c>
      <c r="S2461">
        <f t="shared" si="349"/>
        <v>6583.055782160588</v>
      </c>
      <c r="T2461">
        <v>67.260000000000005</v>
      </c>
      <c r="U2461">
        <f t="shared" si="350"/>
        <v>62.885432737980572</v>
      </c>
      <c r="V2461">
        <v>0</v>
      </c>
      <c r="W2461">
        <v>9716</v>
      </c>
      <c r="X2461">
        <v>0</v>
      </c>
      <c r="Y2461" s="3">
        <v>0.1</v>
      </c>
      <c r="Z2461">
        <v>30</v>
      </c>
      <c r="AA2461" s="1">
        <f t="shared" si="351"/>
        <v>0.1060792482526339</v>
      </c>
      <c r="AB2461" s="4">
        <v>2970000</v>
      </c>
      <c r="AC2461" s="4">
        <v>2.5</v>
      </c>
      <c r="AD2461" s="4">
        <v>0</v>
      </c>
      <c r="AE2461" s="4">
        <v>239000</v>
      </c>
      <c r="AF2461" s="1">
        <v>0.2918740769</v>
      </c>
      <c r="AG2461" s="2">
        <f t="shared" si="344"/>
        <v>0.29771824382600992</v>
      </c>
      <c r="AH2461" s="2">
        <f t="shared" si="345"/>
        <v>0.35482773874441592</v>
      </c>
      <c r="AI2461">
        <f t="shared" si="346"/>
        <v>0.31655199314393345</v>
      </c>
      <c r="AJ2461">
        <f t="shared" si="347"/>
        <v>0.38324971947730035</v>
      </c>
      <c r="AK2461">
        <f t="shared" si="352"/>
        <v>44.335872602319718</v>
      </c>
    </row>
    <row r="2462" spans="1:37" x14ac:dyDescent="0.2">
      <c r="A2462">
        <v>15</v>
      </c>
      <c r="B2462">
        <v>47133</v>
      </c>
      <c r="C2462">
        <v>47</v>
      </c>
      <c r="D2462" t="s">
        <v>1313</v>
      </c>
      <c r="E2462">
        <v>133</v>
      </c>
      <c r="F2462" t="s">
        <v>1237</v>
      </c>
      <c r="G2462">
        <v>43</v>
      </c>
      <c r="H2462">
        <v>14</v>
      </c>
      <c r="I2462">
        <v>65</v>
      </c>
      <c r="J2462">
        <v>60</v>
      </c>
      <c r="K2462">
        <v>19</v>
      </c>
      <c r="L2462">
        <v>85</v>
      </c>
      <c r="M2462">
        <v>75</v>
      </c>
      <c r="N2462">
        <v>27</v>
      </c>
      <c r="O2462">
        <v>105</v>
      </c>
      <c r="P2462">
        <v>7041</v>
      </c>
      <c r="Q2462">
        <v>0.89657852866432897</v>
      </c>
      <c r="R2462">
        <f t="shared" si="348"/>
        <v>1</v>
      </c>
      <c r="S2462">
        <f t="shared" si="349"/>
        <v>6312.8094203255405</v>
      </c>
      <c r="T2462">
        <v>67.260000000000005</v>
      </c>
      <c r="U2462">
        <f t="shared" si="350"/>
        <v>60.303871837962774</v>
      </c>
      <c r="V2462">
        <v>0</v>
      </c>
      <c r="W2462">
        <v>9716</v>
      </c>
      <c r="X2462">
        <v>0</v>
      </c>
      <c r="Y2462" s="3">
        <v>0.1</v>
      </c>
      <c r="Z2462">
        <v>30</v>
      </c>
      <c r="AA2462" s="1">
        <f t="shared" si="351"/>
        <v>0.1060792482526339</v>
      </c>
      <c r="AB2462" s="4">
        <v>2970000</v>
      </c>
      <c r="AC2462" s="4">
        <v>2.5</v>
      </c>
      <c r="AD2462" s="4">
        <v>0</v>
      </c>
      <c r="AE2462" s="4">
        <v>239000</v>
      </c>
      <c r="AF2462" s="1">
        <v>0.27660213160000002</v>
      </c>
      <c r="AG2462" s="2">
        <f t="shared" si="344"/>
        <v>0.30125939083648984</v>
      </c>
      <c r="AH2462" s="2">
        <f t="shared" si="345"/>
        <v>0.36151377218681779</v>
      </c>
      <c r="AI2462">
        <f t="shared" si="346"/>
        <v>0.32113037934818206</v>
      </c>
      <c r="AJ2462">
        <f t="shared" si="347"/>
        <v>0.39150155588724889</v>
      </c>
      <c r="AK2462">
        <f t="shared" si="352"/>
        <v>46.645743297330633</v>
      </c>
    </row>
    <row r="2463" spans="1:37" x14ac:dyDescent="0.2">
      <c r="A2463">
        <v>15</v>
      </c>
      <c r="B2463">
        <v>47135</v>
      </c>
      <c r="C2463">
        <v>47</v>
      </c>
      <c r="D2463" t="s">
        <v>725</v>
      </c>
      <c r="E2463">
        <v>135</v>
      </c>
      <c r="F2463" t="s">
        <v>1237</v>
      </c>
      <c r="G2463">
        <v>43</v>
      </c>
      <c r="H2463">
        <v>14</v>
      </c>
      <c r="I2463">
        <v>65</v>
      </c>
      <c r="J2463">
        <v>60</v>
      </c>
      <c r="K2463">
        <v>19</v>
      </c>
      <c r="L2463">
        <v>85</v>
      </c>
      <c r="M2463">
        <v>75</v>
      </c>
      <c r="N2463">
        <v>27</v>
      </c>
      <c r="O2463">
        <v>105</v>
      </c>
      <c r="P2463">
        <v>7041</v>
      </c>
      <c r="Q2463">
        <v>0.91063002083036604</v>
      </c>
      <c r="R2463">
        <f t="shared" si="348"/>
        <v>1</v>
      </c>
      <c r="S2463">
        <f t="shared" si="349"/>
        <v>6411.745976666607</v>
      </c>
      <c r="T2463">
        <v>67.260000000000005</v>
      </c>
      <c r="U2463">
        <f t="shared" si="350"/>
        <v>61.248975201050428</v>
      </c>
      <c r="V2463">
        <v>0</v>
      </c>
      <c r="W2463">
        <v>9716</v>
      </c>
      <c r="X2463">
        <v>0</v>
      </c>
      <c r="Y2463" s="3">
        <v>0.1</v>
      </c>
      <c r="Z2463">
        <v>30</v>
      </c>
      <c r="AA2463" s="1">
        <f t="shared" si="351"/>
        <v>0.1060792482526339</v>
      </c>
      <c r="AB2463" s="4">
        <v>2970000</v>
      </c>
      <c r="AC2463" s="4">
        <v>2.5</v>
      </c>
      <c r="AD2463" s="4">
        <v>0</v>
      </c>
      <c r="AE2463" s="4">
        <v>239000</v>
      </c>
      <c r="AF2463" s="1">
        <v>0.2926893143</v>
      </c>
      <c r="AG2463" s="2">
        <f t="shared" si="344"/>
        <v>0.28916310433872089</v>
      </c>
      <c r="AH2463" s="2">
        <f t="shared" si="345"/>
        <v>0.34611394805848766</v>
      </c>
      <c r="AI2463">
        <f t="shared" si="346"/>
        <v>0.30794452768401254</v>
      </c>
      <c r="AJ2463">
        <f t="shared" si="347"/>
        <v>0.37445693817501385</v>
      </c>
      <c r="AK2463">
        <f t="shared" si="352"/>
        <v>44.219345738028082</v>
      </c>
    </row>
    <row r="2464" spans="1:37" x14ac:dyDescent="0.2">
      <c r="A2464">
        <v>15</v>
      </c>
      <c r="B2464">
        <v>47137</v>
      </c>
      <c r="C2464">
        <v>47</v>
      </c>
      <c r="D2464" t="s">
        <v>1312</v>
      </c>
      <c r="E2464">
        <v>137</v>
      </c>
      <c r="F2464" t="s">
        <v>1237</v>
      </c>
      <c r="G2464">
        <v>43</v>
      </c>
      <c r="H2464">
        <v>14</v>
      </c>
      <c r="I2464">
        <v>65</v>
      </c>
      <c r="J2464">
        <v>60</v>
      </c>
      <c r="K2464">
        <v>19</v>
      </c>
      <c r="L2464">
        <v>85</v>
      </c>
      <c r="M2464">
        <v>75</v>
      </c>
      <c r="N2464">
        <v>27</v>
      </c>
      <c r="O2464">
        <v>105</v>
      </c>
      <c r="P2464">
        <v>7041</v>
      </c>
      <c r="Q2464">
        <v>0.89718285202979997</v>
      </c>
      <c r="R2464">
        <f t="shared" si="348"/>
        <v>1</v>
      </c>
      <c r="S2464">
        <f t="shared" si="349"/>
        <v>6317.064461141822</v>
      </c>
      <c r="T2464">
        <v>67.260000000000005</v>
      </c>
      <c r="U2464">
        <f t="shared" si="350"/>
        <v>60.344518627524351</v>
      </c>
      <c r="V2464">
        <v>0</v>
      </c>
      <c r="W2464">
        <v>9716</v>
      </c>
      <c r="X2464">
        <v>0</v>
      </c>
      <c r="Y2464" s="3">
        <v>0.1</v>
      </c>
      <c r="Z2464">
        <v>30</v>
      </c>
      <c r="AA2464" s="1">
        <f t="shared" si="351"/>
        <v>0.1060792482526339</v>
      </c>
      <c r="AB2464" s="4">
        <v>2970000</v>
      </c>
      <c r="AC2464" s="4">
        <v>2.5</v>
      </c>
      <c r="AD2464" s="4">
        <v>0</v>
      </c>
      <c r="AE2464" s="4">
        <v>239000</v>
      </c>
      <c r="AF2464" s="1">
        <v>0.27537448279999999</v>
      </c>
      <c r="AG2464" s="2">
        <f t="shared" si="344"/>
        <v>0.30280640129394432</v>
      </c>
      <c r="AH2464" s="2">
        <f t="shared" si="345"/>
        <v>0.36332873438362445</v>
      </c>
      <c r="AI2464">
        <f t="shared" si="346"/>
        <v>0.32276576503066012</v>
      </c>
      <c r="AJ2464">
        <f t="shared" si="347"/>
        <v>0.39344992818890967</v>
      </c>
      <c r="AK2464">
        <f t="shared" si="352"/>
        <v>46.842549727007849</v>
      </c>
    </row>
    <row r="2465" spans="1:37" x14ac:dyDescent="0.2">
      <c r="A2465">
        <v>15</v>
      </c>
      <c r="B2465">
        <v>47139</v>
      </c>
      <c r="C2465">
        <v>47</v>
      </c>
      <c r="D2465" t="s">
        <v>222</v>
      </c>
      <c r="E2465">
        <v>139</v>
      </c>
      <c r="F2465" t="s">
        <v>1237</v>
      </c>
      <c r="G2465">
        <v>43</v>
      </c>
      <c r="H2465">
        <v>14</v>
      </c>
      <c r="I2465">
        <v>65</v>
      </c>
      <c r="J2465">
        <v>60</v>
      </c>
      <c r="K2465">
        <v>19</v>
      </c>
      <c r="L2465">
        <v>85</v>
      </c>
      <c r="M2465">
        <v>75</v>
      </c>
      <c r="N2465">
        <v>27</v>
      </c>
      <c r="O2465">
        <v>105</v>
      </c>
      <c r="P2465">
        <v>7041</v>
      </c>
      <c r="Q2465">
        <v>0.87431752139871799</v>
      </c>
      <c r="R2465">
        <f t="shared" si="348"/>
        <v>1</v>
      </c>
      <c r="S2465">
        <f t="shared" si="349"/>
        <v>6156.069668168373</v>
      </c>
      <c r="T2465">
        <v>67.260000000000005</v>
      </c>
      <c r="U2465">
        <f t="shared" si="350"/>
        <v>58.80659648927778</v>
      </c>
      <c r="V2465">
        <v>0</v>
      </c>
      <c r="W2465">
        <v>9716</v>
      </c>
      <c r="X2465">
        <v>0</v>
      </c>
      <c r="Y2465" s="3">
        <v>0.1</v>
      </c>
      <c r="Z2465">
        <v>30</v>
      </c>
      <c r="AA2465" s="1">
        <f t="shared" si="351"/>
        <v>0.1060792482526339</v>
      </c>
      <c r="AB2465" s="4">
        <v>2970000</v>
      </c>
      <c r="AC2465" s="4">
        <v>2.5</v>
      </c>
      <c r="AD2465" s="4">
        <v>0</v>
      </c>
      <c r="AE2465" s="4">
        <v>239000</v>
      </c>
      <c r="AF2465" s="1">
        <v>0.28420305709999999</v>
      </c>
      <c r="AG2465" s="2">
        <f t="shared" si="344"/>
        <v>0.28592242504829574</v>
      </c>
      <c r="AH2465" s="2">
        <f t="shared" si="345"/>
        <v>0.34456933275098206</v>
      </c>
      <c r="AI2465">
        <f t="shared" si="346"/>
        <v>0.30526324030687457</v>
      </c>
      <c r="AJ2465">
        <f t="shared" si="347"/>
        <v>0.37375677371655897</v>
      </c>
      <c r="AK2465">
        <f t="shared" si="352"/>
        <v>45.465078636756395</v>
      </c>
    </row>
    <row r="2466" spans="1:37" x14ac:dyDescent="0.2">
      <c r="A2466">
        <v>15</v>
      </c>
      <c r="B2466">
        <v>47141</v>
      </c>
      <c r="C2466">
        <v>47</v>
      </c>
      <c r="D2466" t="s">
        <v>210</v>
      </c>
      <c r="E2466">
        <v>141</v>
      </c>
      <c r="F2466" t="s">
        <v>1237</v>
      </c>
      <c r="G2466">
        <v>43</v>
      </c>
      <c r="H2466">
        <v>14</v>
      </c>
      <c r="I2466">
        <v>65</v>
      </c>
      <c r="J2466">
        <v>60</v>
      </c>
      <c r="K2466">
        <v>19</v>
      </c>
      <c r="L2466">
        <v>85</v>
      </c>
      <c r="M2466">
        <v>75</v>
      </c>
      <c r="N2466">
        <v>27</v>
      </c>
      <c r="O2466">
        <v>105</v>
      </c>
      <c r="P2466">
        <v>7041</v>
      </c>
      <c r="Q2466">
        <v>0.89525988698005698</v>
      </c>
      <c r="R2466">
        <f t="shared" si="348"/>
        <v>1</v>
      </c>
      <c r="S2466">
        <f t="shared" si="349"/>
        <v>6303.5248642265815</v>
      </c>
      <c r="T2466">
        <v>67.260000000000005</v>
      </c>
      <c r="U2466">
        <f t="shared" si="350"/>
        <v>60.215179998278636</v>
      </c>
      <c r="V2466">
        <v>0</v>
      </c>
      <c r="W2466">
        <v>9716</v>
      </c>
      <c r="X2466">
        <v>0</v>
      </c>
      <c r="Y2466" s="3">
        <v>0.1</v>
      </c>
      <c r="Z2466">
        <v>30</v>
      </c>
      <c r="AA2466" s="1">
        <f t="shared" si="351"/>
        <v>0.1060792482526339</v>
      </c>
      <c r="AB2466" s="4">
        <v>2970000</v>
      </c>
      <c r="AC2466" s="4">
        <v>2.5</v>
      </c>
      <c r="AD2466" s="4">
        <v>0</v>
      </c>
      <c r="AE2466" s="4">
        <v>239000</v>
      </c>
      <c r="AF2466" s="1">
        <v>0.27794226089999996</v>
      </c>
      <c r="AG2466" s="2">
        <f t="shared" si="344"/>
        <v>0.29936589491358095</v>
      </c>
      <c r="AH2466" s="2">
        <f t="shared" si="345"/>
        <v>0.35933047635278659</v>
      </c>
      <c r="AI2466">
        <f t="shared" si="346"/>
        <v>0.31914130228659821</v>
      </c>
      <c r="AJ2466">
        <f t="shared" si="347"/>
        <v>0.38917397199364773</v>
      </c>
      <c r="AK2466">
        <f t="shared" si="352"/>
        <v>46.432889721658256</v>
      </c>
    </row>
    <row r="2467" spans="1:37" x14ac:dyDescent="0.2">
      <c r="A2467">
        <v>15</v>
      </c>
      <c r="B2467">
        <v>47143</v>
      </c>
      <c r="C2467">
        <v>47</v>
      </c>
      <c r="D2467" t="s">
        <v>1310</v>
      </c>
      <c r="E2467">
        <v>143</v>
      </c>
      <c r="F2467" t="s">
        <v>1237</v>
      </c>
      <c r="G2467">
        <v>43</v>
      </c>
      <c r="H2467">
        <v>14</v>
      </c>
      <c r="I2467">
        <v>65</v>
      </c>
      <c r="J2467">
        <v>60</v>
      </c>
      <c r="K2467">
        <v>19</v>
      </c>
      <c r="L2467">
        <v>85</v>
      </c>
      <c r="M2467">
        <v>75</v>
      </c>
      <c r="N2467">
        <v>27</v>
      </c>
      <c r="O2467">
        <v>105</v>
      </c>
      <c r="P2467">
        <v>7041</v>
      </c>
      <c r="Q2467">
        <v>0.88261400908231702</v>
      </c>
      <c r="R2467">
        <f t="shared" si="348"/>
        <v>1</v>
      </c>
      <c r="S2467">
        <f t="shared" si="349"/>
        <v>6214.4852379485937</v>
      </c>
      <c r="T2467">
        <v>67.260000000000005</v>
      </c>
      <c r="U2467">
        <f t="shared" si="350"/>
        <v>59.364618250876646</v>
      </c>
      <c r="V2467">
        <v>0</v>
      </c>
      <c r="W2467">
        <v>9716</v>
      </c>
      <c r="X2467">
        <v>0</v>
      </c>
      <c r="Y2467" s="3">
        <v>0.1</v>
      </c>
      <c r="Z2467">
        <v>30</v>
      </c>
      <c r="AA2467" s="1">
        <f t="shared" si="351"/>
        <v>0.1060792482526339</v>
      </c>
      <c r="AB2467" s="4">
        <v>2970000</v>
      </c>
      <c r="AC2467" s="4">
        <v>2.5</v>
      </c>
      <c r="AD2467" s="4">
        <v>0</v>
      </c>
      <c r="AE2467" s="4">
        <v>239000</v>
      </c>
      <c r="AF2467" s="1">
        <v>0.28722855260000002</v>
      </c>
      <c r="AG2467" s="2">
        <f t="shared" si="344"/>
        <v>0.28559525574535005</v>
      </c>
      <c r="AH2467" s="2">
        <f t="shared" si="345"/>
        <v>0.34362599165934637</v>
      </c>
      <c r="AI2467">
        <f t="shared" si="346"/>
        <v>0.30473284664490702</v>
      </c>
      <c r="AJ2467">
        <f t="shared" si="347"/>
        <v>0.37250664774218273</v>
      </c>
      <c r="AK2467">
        <f t="shared" si="352"/>
        <v>45.012509938777114</v>
      </c>
    </row>
    <row r="2468" spans="1:37" x14ac:dyDescent="0.2">
      <c r="A2468">
        <v>15</v>
      </c>
      <c r="B2468">
        <v>47145</v>
      </c>
      <c r="C2468">
        <v>47</v>
      </c>
      <c r="D2468" t="s">
        <v>910</v>
      </c>
      <c r="E2468">
        <v>145</v>
      </c>
      <c r="F2468" t="s">
        <v>1237</v>
      </c>
      <c r="G2468">
        <v>43</v>
      </c>
      <c r="H2468">
        <v>14</v>
      </c>
      <c r="I2468">
        <v>65</v>
      </c>
      <c r="J2468">
        <v>60</v>
      </c>
      <c r="K2468">
        <v>19</v>
      </c>
      <c r="L2468">
        <v>85</v>
      </c>
      <c r="M2468">
        <v>75</v>
      </c>
      <c r="N2468">
        <v>27</v>
      </c>
      <c r="O2468">
        <v>105</v>
      </c>
      <c r="P2468">
        <v>7041</v>
      </c>
      <c r="Q2468">
        <v>0.87996281385421704</v>
      </c>
      <c r="R2468">
        <f t="shared" si="348"/>
        <v>1</v>
      </c>
      <c r="S2468">
        <f t="shared" si="349"/>
        <v>6195.8181723475418</v>
      </c>
      <c r="T2468">
        <v>67.260000000000005</v>
      </c>
      <c r="U2468">
        <f t="shared" si="350"/>
        <v>59.186298859834643</v>
      </c>
      <c r="V2468">
        <v>0</v>
      </c>
      <c r="W2468">
        <v>9716</v>
      </c>
      <c r="X2468">
        <v>0</v>
      </c>
      <c r="Y2468" s="3">
        <v>0.1</v>
      </c>
      <c r="Z2468">
        <v>30</v>
      </c>
      <c r="AA2468" s="1">
        <f t="shared" si="351"/>
        <v>0.1060792482526339</v>
      </c>
      <c r="AB2468" s="4">
        <v>2970000</v>
      </c>
      <c r="AC2468" s="4">
        <v>2.5</v>
      </c>
      <c r="AD2468" s="4">
        <v>0</v>
      </c>
      <c r="AE2468" s="4">
        <v>239000</v>
      </c>
      <c r="AF2468" s="1">
        <v>0.28677819049999997</v>
      </c>
      <c r="AG2468" s="2">
        <f t="shared" si="344"/>
        <v>0.2851845421320322</v>
      </c>
      <c r="AH2468" s="2">
        <f t="shared" si="345"/>
        <v>0.3433061750899436</v>
      </c>
      <c r="AI2468">
        <f t="shared" si="346"/>
        <v>0.30435211248508848</v>
      </c>
      <c r="AJ2468">
        <f t="shared" si="347"/>
        <v>0.37223208777081129</v>
      </c>
      <c r="AK2468">
        <f t="shared" si="352"/>
        <v>45.079272418932661</v>
      </c>
    </row>
    <row r="2469" spans="1:37" x14ac:dyDescent="0.2">
      <c r="A2469">
        <v>15</v>
      </c>
      <c r="B2469">
        <v>47147</v>
      </c>
      <c r="C2469">
        <v>47</v>
      </c>
      <c r="D2469" t="s">
        <v>1040</v>
      </c>
      <c r="E2469">
        <v>147</v>
      </c>
      <c r="F2469" t="s">
        <v>1237</v>
      </c>
      <c r="G2469">
        <v>43</v>
      </c>
      <c r="H2469">
        <v>14</v>
      </c>
      <c r="I2469">
        <v>65</v>
      </c>
      <c r="J2469">
        <v>60</v>
      </c>
      <c r="K2469">
        <v>19</v>
      </c>
      <c r="L2469">
        <v>85</v>
      </c>
      <c r="M2469">
        <v>75</v>
      </c>
      <c r="N2469">
        <v>27</v>
      </c>
      <c r="O2469">
        <v>105</v>
      </c>
      <c r="P2469">
        <v>7041</v>
      </c>
      <c r="Q2469">
        <v>0.915313883622487</v>
      </c>
      <c r="R2469">
        <f t="shared" si="348"/>
        <v>1</v>
      </c>
      <c r="S2469">
        <f t="shared" si="349"/>
        <v>6444.7250545859306</v>
      </c>
      <c r="T2469">
        <v>67.260000000000005</v>
      </c>
      <c r="U2469">
        <f t="shared" si="350"/>
        <v>61.564011812448477</v>
      </c>
      <c r="V2469">
        <v>0</v>
      </c>
      <c r="W2469">
        <v>9716</v>
      </c>
      <c r="X2469">
        <v>0</v>
      </c>
      <c r="Y2469" s="3">
        <v>0.1</v>
      </c>
      <c r="Z2469">
        <v>30</v>
      </c>
      <c r="AA2469" s="1">
        <f t="shared" si="351"/>
        <v>0.1060792482526339</v>
      </c>
      <c r="AB2469" s="4">
        <v>2970000</v>
      </c>
      <c r="AC2469" s="4">
        <v>2.5</v>
      </c>
      <c r="AD2469" s="4">
        <v>0</v>
      </c>
      <c r="AE2469" s="4">
        <v>239000</v>
      </c>
      <c r="AF2469" s="1">
        <v>0.28598782979999998</v>
      </c>
      <c r="AG2469" s="2">
        <f t="shared" si="344"/>
        <v>0.29746116862096017</v>
      </c>
      <c r="AH2469" s="2">
        <f t="shared" si="345"/>
        <v>0.35574301294323907</v>
      </c>
      <c r="AI2469">
        <f t="shared" si="346"/>
        <v>0.31668157951691256</v>
      </c>
      <c r="AJ2469">
        <f t="shared" si="347"/>
        <v>0.38474869302912812</v>
      </c>
      <c r="AK2469">
        <f t="shared" si="352"/>
        <v>45.19694520094599</v>
      </c>
    </row>
    <row r="2470" spans="1:37" x14ac:dyDescent="0.2">
      <c r="A2470">
        <v>15</v>
      </c>
      <c r="B2470">
        <v>47149</v>
      </c>
      <c r="C2470">
        <v>47</v>
      </c>
      <c r="D2470" t="s">
        <v>1311</v>
      </c>
      <c r="E2470">
        <v>149</v>
      </c>
      <c r="F2470" t="s">
        <v>1237</v>
      </c>
      <c r="G2470">
        <v>43</v>
      </c>
      <c r="H2470">
        <v>14</v>
      </c>
      <c r="I2470">
        <v>65</v>
      </c>
      <c r="J2470">
        <v>60</v>
      </c>
      <c r="K2470">
        <v>19</v>
      </c>
      <c r="L2470">
        <v>85</v>
      </c>
      <c r="M2470">
        <v>75</v>
      </c>
      <c r="N2470">
        <v>27</v>
      </c>
      <c r="O2470">
        <v>105</v>
      </c>
      <c r="P2470">
        <v>7041</v>
      </c>
      <c r="Q2470">
        <v>0.89965643251643501</v>
      </c>
      <c r="R2470">
        <f t="shared" si="348"/>
        <v>1</v>
      </c>
      <c r="S2470">
        <f t="shared" si="349"/>
        <v>6334.4809413482189</v>
      </c>
      <c r="T2470">
        <v>67.260000000000005</v>
      </c>
      <c r="U2470">
        <f t="shared" si="350"/>
        <v>60.510891651055424</v>
      </c>
      <c r="V2470">
        <v>0</v>
      </c>
      <c r="W2470">
        <v>9716</v>
      </c>
      <c r="X2470">
        <v>0</v>
      </c>
      <c r="Y2470" s="3">
        <v>0.1</v>
      </c>
      <c r="Z2470">
        <v>30</v>
      </c>
      <c r="AA2470" s="1">
        <f t="shared" si="351"/>
        <v>0.1060792482526339</v>
      </c>
      <c r="AB2470" s="4">
        <v>2970000</v>
      </c>
      <c r="AC2470" s="4">
        <v>2.5</v>
      </c>
      <c r="AD2470" s="4">
        <v>0</v>
      </c>
      <c r="AE2470" s="4">
        <v>239000</v>
      </c>
      <c r="AF2470" s="1">
        <v>0.28243447830000001</v>
      </c>
      <c r="AG2470" s="2">
        <f t="shared" si="344"/>
        <v>0.29605115468072901</v>
      </c>
      <c r="AH2470" s="2">
        <f t="shared" si="345"/>
        <v>0.35506436465448099</v>
      </c>
      <c r="AI2470">
        <f t="shared" si="346"/>
        <v>0.31551278290999552</v>
      </c>
      <c r="AJ2470">
        <f t="shared" si="347"/>
        <v>0.38443418332922785</v>
      </c>
      <c r="AK2470">
        <f t="shared" si="352"/>
        <v>45.734122018692872</v>
      </c>
    </row>
    <row r="2471" spans="1:37" x14ac:dyDescent="0.2">
      <c r="A2471">
        <v>15</v>
      </c>
      <c r="B2471">
        <v>47151</v>
      </c>
      <c r="C2471">
        <v>47</v>
      </c>
      <c r="D2471" t="s">
        <v>294</v>
      </c>
      <c r="E2471">
        <v>151</v>
      </c>
      <c r="F2471" t="s">
        <v>1237</v>
      </c>
      <c r="G2471">
        <v>43</v>
      </c>
      <c r="H2471">
        <v>14</v>
      </c>
      <c r="I2471">
        <v>65</v>
      </c>
      <c r="J2471">
        <v>60</v>
      </c>
      <c r="K2471">
        <v>19</v>
      </c>
      <c r="L2471">
        <v>85</v>
      </c>
      <c r="M2471">
        <v>75</v>
      </c>
      <c r="N2471">
        <v>27</v>
      </c>
      <c r="O2471">
        <v>105</v>
      </c>
      <c r="P2471">
        <v>7041</v>
      </c>
      <c r="Q2471">
        <v>0.88889957666397101</v>
      </c>
      <c r="R2471">
        <f t="shared" si="348"/>
        <v>1</v>
      </c>
      <c r="S2471">
        <f t="shared" si="349"/>
        <v>6258.7419192910202</v>
      </c>
      <c r="T2471">
        <v>67.260000000000005</v>
      </c>
      <c r="U2471">
        <f t="shared" si="350"/>
        <v>59.787385526418696</v>
      </c>
      <c r="V2471">
        <v>0</v>
      </c>
      <c r="W2471">
        <v>9716</v>
      </c>
      <c r="X2471">
        <v>0</v>
      </c>
      <c r="Y2471" s="3">
        <v>0.1</v>
      </c>
      <c r="Z2471">
        <v>30</v>
      </c>
      <c r="AA2471" s="1">
        <f t="shared" si="351"/>
        <v>0.1060792482526339</v>
      </c>
      <c r="AB2471" s="4">
        <v>2970000</v>
      </c>
      <c r="AC2471" s="4">
        <v>2.5</v>
      </c>
      <c r="AD2471" s="4">
        <v>0</v>
      </c>
      <c r="AE2471" s="4">
        <v>239000</v>
      </c>
      <c r="AF2471" s="1">
        <v>0.27375275560000001</v>
      </c>
      <c r="AG2471" s="2">
        <f t="shared" si="344"/>
        <v>0.30178801044781084</v>
      </c>
      <c r="AH2471" s="2">
        <f t="shared" si="345"/>
        <v>0.36266799273990508</v>
      </c>
      <c r="AI2471">
        <f t="shared" si="346"/>
        <v>0.32186533322005761</v>
      </c>
      <c r="AJ2471">
        <f t="shared" si="347"/>
        <v>0.39296725599049559</v>
      </c>
      <c r="AK2471">
        <f t="shared" si="352"/>
        <v>47.10523756316141</v>
      </c>
    </row>
    <row r="2472" spans="1:37" x14ac:dyDescent="0.2">
      <c r="A2472">
        <v>15</v>
      </c>
      <c r="B2472">
        <v>47153</v>
      </c>
      <c r="C2472">
        <v>47</v>
      </c>
      <c r="D2472" t="s">
        <v>1306</v>
      </c>
      <c r="E2472">
        <v>153</v>
      </c>
      <c r="F2472" t="s">
        <v>1237</v>
      </c>
      <c r="G2472">
        <v>43</v>
      </c>
      <c r="H2472">
        <v>14</v>
      </c>
      <c r="I2472">
        <v>65</v>
      </c>
      <c r="J2472">
        <v>60</v>
      </c>
      <c r="K2472">
        <v>19</v>
      </c>
      <c r="L2472">
        <v>85</v>
      </c>
      <c r="M2472">
        <v>75</v>
      </c>
      <c r="N2472">
        <v>27</v>
      </c>
      <c r="O2472">
        <v>105</v>
      </c>
      <c r="P2472">
        <v>7041</v>
      </c>
      <c r="Q2472">
        <v>0.88457027822732903</v>
      </c>
      <c r="R2472">
        <f t="shared" si="348"/>
        <v>1</v>
      </c>
      <c r="S2472">
        <f t="shared" si="349"/>
        <v>6228.2593289986235</v>
      </c>
      <c r="T2472">
        <v>67.260000000000005</v>
      </c>
      <c r="U2472">
        <f t="shared" si="350"/>
        <v>59.496196913570152</v>
      </c>
      <c r="V2472">
        <v>0</v>
      </c>
      <c r="W2472">
        <v>9716</v>
      </c>
      <c r="X2472">
        <v>0</v>
      </c>
      <c r="Y2472" s="3">
        <v>0.1</v>
      </c>
      <c r="Z2472">
        <v>30</v>
      </c>
      <c r="AA2472" s="1">
        <f t="shared" si="351"/>
        <v>0.1060792482526339</v>
      </c>
      <c r="AB2472" s="4">
        <v>2970000</v>
      </c>
      <c r="AC2472" s="4">
        <v>2.5</v>
      </c>
      <c r="AD2472" s="4">
        <v>0</v>
      </c>
      <c r="AE2472" s="4">
        <v>239000</v>
      </c>
      <c r="AF2472" s="1">
        <v>0.28181609089999998</v>
      </c>
      <c r="AG2472" s="2">
        <f t="shared" si="344"/>
        <v>0.29172546347474271</v>
      </c>
      <c r="AH2472" s="2">
        <f t="shared" si="345"/>
        <v>0.35086783664586596</v>
      </c>
      <c r="AI2472">
        <f t="shared" si="346"/>
        <v>0.31122969201203499</v>
      </c>
      <c r="AJ2472">
        <f t="shared" si="347"/>
        <v>0.38030196419857071</v>
      </c>
      <c r="AK2472">
        <f t="shared" si="352"/>
        <v>45.828990399774469</v>
      </c>
    </row>
    <row r="2473" spans="1:37" x14ac:dyDescent="0.2">
      <c r="A2473">
        <v>15</v>
      </c>
      <c r="B2473">
        <v>47155</v>
      </c>
      <c r="C2473">
        <v>47</v>
      </c>
      <c r="D2473" t="s">
        <v>1289</v>
      </c>
      <c r="E2473">
        <v>155</v>
      </c>
      <c r="F2473" t="s">
        <v>1237</v>
      </c>
      <c r="G2473">
        <v>43</v>
      </c>
      <c r="H2473">
        <v>14</v>
      </c>
      <c r="I2473">
        <v>65</v>
      </c>
      <c r="J2473">
        <v>60</v>
      </c>
      <c r="K2473">
        <v>19</v>
      </c>
      <c r="L2473">
        <v>85</v>
      </c>
      <c r="M2473">
        <v>75</v>
      </c>
      <c r="N2473">
        <v>27</v>
      </c>
      <c r="O2473">
        <v>105</v>
      </c>
      <c r="P2473">
        <v>7041</v>
      </c>
      <c r="Q2473">
        <v>0.87190291086832705</v>
      </c>
      <c r="R2473">
        <f t="shared" si="348"/>
        <v>1</v>
      </c>
      <c r="S2473">
        <f t="shared" si="349"/>
        <v>6139.0683954238912</v>
      </c>
      <c r="T2473">
        <v>67.260000000000005</v>
      </c>
      <c r="U2473">
        <f t="shared" si="350"/>
        <v>58.644189785003682</v>
      </c>
      <c r="V2473">
        <v>0</v>
      </c>
      <c r="W2473">
        <v>9716</v>
      </c>
      <c r="X2473">
        <v>0</v>
      </c>
      <c r="Y2473" s="3">
        <v>0.1</v>
      </c>
      <c r="Z2473">
        <v>30</v>
      </c>
      <c r="AA2473" s="1">
        <f t="shared" si="351"/>
        <v>0.1060792482526339</v>
      </c>
      <c r="AB2473" s="4">
        <v>2970000</v>
      </c>
      <c r="AC2473" s="4">
        <v>2.5</v>
      </c>
      <c r="AD2473" s="4">
        <v>0</v>
      </c>
      <c r="AE2473" s="4">
        <v>239000</v>
      </c>
      <c r="AF2473" s="1">
        <v>0.27052048079999996</v>
      </c>
      <c r="AG2473" s="2">
        <f t="shared" si="344"/>
        <v>0.29955443856702701</v>
      </c>
      <c r="AH2473" s="2">
        <f t="shared" si="345"/>
        <v>0.36116004426030213</v>
      </c>
      <c r="AI2473">
        <f t="shared" si="346"/>
        <v>0.3198710847768329</v>
      </c>
      <c r="AJ2473">
        <f t="shared" si="347"/>
        <v>0.39182058709903855</v>
      </c>
      <c r="AK2473">
        <f t="shared" si="352"/>
        <v>47.638196786422647</v>
      </c>
    </row>
    <row r="2474" spans="1:37" x14ac:dyDescent="0.2">
      <c r="A2474">
        <v>15</v>
      </c>
      <c r="B2474">
        <v>47157</v>
      </c>
      <c r="C2474">
        <v>47</v>
      </c>
      <c r="D2474" t="s">
        <v>299</v>
      </c>
      <c r="E2474">
        <v>157</v>
      </c>
      <c r="F2474" t="s">
        <v>1237</v>
      </c>
      <c r="G2474">
        <v>43</v>
      </c>
      <c r="H2474">
        <v>14</v>
      </c>
      <c r="I2474">
        <v>65</v>
      </c>
      <c r="J2474">
        <v>60</v>
      </c>
      <c r="K2474">
        <v>19</v>
      </c>
      <c r="L2474">
        <v>85</v>
      </c>
      <c r="M2474">
        <v>75</v>
      </c>
      <c r="N2474">
        <v>27</v>
      </c>
      <c r="O2474">
        <v>105</v>
      </c>
      <c r="P2474">
        <v>7041</v>
      </c>
      <c r="Q2474">
        <v>0.918749409062522</v>
      </c>
      <c r="R2474">
        <f t="shared" si="348"/>
        <v>1</v>
      </c>
      <c r="S2474">
        <f t="shared" si="349"/>
        <v>6468.9145892092174</v>
      </c>
      <c r="T2474">
        <v>67.260000000000005</v>
      </c>
      <c r="U2474">
        <f t="shared" si="350"/>
        <v>61.795085253545231</v>
      </c>
      <c r="V2474">
        <v>0</v>
      </c>
      <c r="W2474">
        <v>9716</v>
      </c>
      <c r="X2474">
        <v>0</v>
      </c>
      <c r="Y2474" s="3">
        <v>0.1</v>
      </c>
      <c r="Z2474">
        <v>30</v>
      </c>
      <c r="AA2474" s="1">
        <f t="shared" si="351"/>
        <v>0.1060792482526339</v>
      </c>
      <c r="AB2474" s="4">
        <v>2970000</v>
      </c>
      <c r="AC2474" s="4">
        <v>2.5</v>
      </c>
      <c r="AD2474" s="4">
        <v>0</v>
      </c>
      <c r="AE2474" s="4">
        <v>239000</v>
      </c>
      <c r="AF2474" s="1">
        <v>0.30395948149999996</v>
      </c>
      <c r="AG2474" s="2">
        <f t="shared" si="344"/>
        <v>0.28092420455690659</v>
      </c>
      <c r="AH2474" s="2">
        <f t="shared" si="345"/>
        <v>0.33576899452679931</v>
      </c>
      <c r="AI2474">
        <f t="shared" si="346"/>
        <v>0.29901101410903247</v>
      </c>
      <c r="AJ2474">
        <f t="shared" si="347"/>
        <v>0.36306340458081743</v>
      </c>
      <c r="AK2474">
        <f t="shared" si="352"/>
        <v>42.67248166383672</v>
      </c>
    </row>
    <row r="2475" spans="1:37" x14ac:dyDescent="0.2">
      <c r="A2475">
        <v>15</v>
      </c>
      <c r="B2475">
        <v>47159</v>
      </c>
      <c r="C2475">
        <v>47</v>
      </c>
      <c r="D2475" t="s">
        <v>1224</v>
      </c>
      <c r="E2475">
        <v>159</v>
      </c>
      <c r="F2475" t="s">
        <v>1237</v>
      </c>
      <c r="G2475">
        <v>43</v>
      </c>
      <c r="H2475">
        <v>14</v>
      </c>
      <c r="I2475">
        <v>65</v>
      </c>
      <c r="J2475">
        <v>60</v>
      </c>
      <c r="K2475">
        <v>19</v>
      </c>
      <c r="L2475">
        <v>85</v>
      </c>
      <c r="M2475">
        <v>75</v>
      </c>
      <c r="N2475">
        <v>27</v>
      </c>
      <c r="O2475">
        <v>105</v>
      </c>
      <c r="P2475">
        <v>7041</v>
      </c>
      <c r="Q2475">
        <v>0.90089048279656303</v>
      </c>
      <c r="R2475">
        <f t="shared" si="348"/>
        <v>1</v>
      </c>
      <c r="S2475">
        <f t="shared" si="349"/>
        <v>6343.1698893706007</v>
      </c>
      <c r="T2475">
        <v>67.260000000000005</v>
      </c>
      <c r="U2475">
        <f t="shared" si="350"/>
        <v>60.593893872896835</v>
      </c>
      <c r="V2475">
        <v>0</v>
      </c>
      <c r="W2475">
        <v>9716</v>
      </c>
      <c r="X2475">
        <v>0</v>
      </c>
      <c r="Y2475" s="3">
        <v>0.1</v>
      </c>
      <c r="Z2475">
        <v>30</v>
      </c>
      <c r="AA2475" s="1">
        <f t="shared" si="351"/>
        <v>0.1060792482526339</v>
      </c>
      <c r="AB2475" s="4">
        <v>2970000</v>
      </c>
      <c r="AC2475" s="4">
        <v>2.5</v>
      </c>
      <c r="AD2475" s="4">
        <v>0</v>
      </c>
      <c r="AE2475" s="4">
        <v>239000</v>
      </c>
      <c r="AF2475" s="1">
        <v>0.27807117139999998</v>
      </c>
      <c r="AG2475" s="2">
        <f t="shared" si="344"/>
        <v>0.30110905414751105</v>
      </c>
      <c r="AH2475" s="2">
        <f t="shared" si="345"/>
        <v>0.36104590625554656</v>
      </c>
      <c r="AI2475">
        <f t="shared" si="346"/>
        <v>0.32087531589643997</v>
      </c>
      <c r="AJ2475">
        <f t="shared" si="347"/>
        <v>0.39087559577972458</v>
      </c>
      <c r="AK2475">
        <f t="shared" si="352"/>
        <v>46.412522954575032</v>
      </c>
    </row>
    <row r="2476" spans="1:37" x14ac:dyDescent="0.2">
      <c r="A2476">
        <v>15</v>
      </c>
      <c r="B2476">
        <v>47161</v>
      </c>
      <c r="C2476">
        <v>47</v>
      </c>
      <c r="D2476" t="s">
        <v>1177</v>
      </c>
      <c r="E2476">
        <v>161</v>
      </c>
      <c r="F2476" t="s">
        <v>1237</v>
      </c>
      <c r="G2476">
        <v>43</v>
      </c>
      <c r="H2476">
        <v>14</v>
      </c>
      <c r="I2476">
        <v>65</v>
      </c>
      <c r="J2476">
        <v>60</v>
      </c>
      <c r="K2476">
        <v>19</v>
      </c>
      <c r="L2476">
        <v>85</v>
      </c>
      <c r="M2476">
        <v>75</v>
      </c>
      <c r="N2476">
        <v>27</v>
      </c>
      <c r="O2476">
        <v>105</v>
      </c>
      <c r="P2476">
        <v>7041</v>
      </c>
      <c r="Q2476">
        <v>0.92492533647097097</v>
      </c>
      <c r="R2476">
        <f t="shared" si="348"/>
        <v>1</v>
      </c>
      <c r="S2476">
        <f t="shared" si="349"/>
        <v>6512.3992940921062</v>
      </c>
      <c r="T2476">
        <v>67.260000000000005</v>
      </c>
      <c r="U2476">
        <f t="shared" si="350"/>
        <v>62.210478131037512</v>
      </c>
      <c r="V2476">
        <v>0</v>
      </c>
      <c r="W2476">
        <v>9716</v>
      </c>
      <c r="X2476">
        <v>0</v>
      </c>
      <c r="Y2476" s="3">
        <v>0.1</v>
      </c>
      <c r="Z2476">
        <v>30</v>
      </c>
      <c r="AA2476" s="1">
        <f t="shared" si="351"/>
        <v>0.1060792482526339</v>
      </c>
      <c r="AB2476" s="4">
        <v>2970000</v>
      </c>
      <c r="AC2476" s="4">
        <v>2.5</v>
      </c>
      <c r="AD2476" s="4">
        <v>0</v>
      </c>
      <c r="AE2476" s="4">
        <v>239000</v>
      </c>
      <c r="AF2476" s="1">
        <v>0.29170436840000002</v>
      </c>
      <c r="AG2476" s="2">
        <f t="shared" si="344"/>
        <v>0.29469415724456255</v>
      </c>
      <c r="AH2476" s="2">
        <f t="shared" si="345"/>
        <v>0.35183679020096364</v>
      </c>
      <c r="AI2476">
        <f t="shared" si="346"/>
        <v>0.31353883607379185</v>
      </c>
      <c r="AJ2476">
        <f t="shared" si="347"/>
        <v>0.38027526998376754</v>
      </c>
      <c r="AK2476">
        <f t="shared" si="352"/>
        <v>44.360211981344008</v>
      </c>
    </row>
    <row r="2477" spans="1:37" x14ac:dyDescent="0.2">
      <c r="A2477">
        <v>15</v>
      </c>
      <c r="B2477">
        <v>47163</v>
      </c>
      <c r="C2477">
        <v>47</v>
      </c>
      <c r="D2477" t="s">
        <v>630</v>
      </c>
      <c r="E2477">
        <v>163</v>
      </c>
      <c r="F2477" t="s">
        <v>1237</v>
      </c>
      <c r="G2477">
        <v>43</v>
      </c>
      <c r="H2477">
        <v>14</v>
      </c>
      <c r="I2477">
        <v>65</v>
      </c>
      <c r="J2477">
        <v>60</v>
      </c>
      <c r="K2477">
        <v>19</v>
      </c>
      <c r="L2477">
        <v>85</v>
      </c>
      <c r="M2477">
        <v>75</v>
      </c>
      <c r="N2477">
        <v>27</v>
      </c>
      <c r="O2477">
        <v>105</v>
      </c>
      <c r="P2477">
        <v>7041</v>
      </c>
      <c r="Q2477">
        <v>0.88767824723170397</v>
      </c>
      <c r="R2477">
        <f t="shared" si="348"/>
        <v>1</v>
      </c>
      <c r="S2477">
        <f t="shared" si="349"/>
        <v>6250.1425387584277</v>
      </c>
      <c r="T2477">
        <v>67.260000000000005</v>
      </c>
      <c r="U2477">
        <f t="shared" si="350"/>
        <v>59.705238908804411</v>
      </c>
      <c r="V2477">
        <v>0</v>
      </c>
      <c r="W2477">
        <v>9716</v>
      </c>
      <c r="X2477">
        <v>0</v>
      </c>
      <c r="Y2477" s="3">
        <v>0.1</v>
      </c>
      <c r="Z2477">
        <v>30</v>
      </c>
      <c r="AA2477" s="1">
        <f t="shared" si="351"/>
        <v>0.1060792482526339</v>
      </c>
      <c r="AB2477" s="4">
        <v>2970000</v>
      </c>
      <c r="AC2477" s="4">
        <v>2.5</v>
      </c>
      <c r="AD2477" s="4">
        <v>0</v>
      </c>
      <c r="AE2477" s="4">
        <v>239000</v>
      </c>
      <c r="AF2477" s="1">
        <v>0.27002737780000002</v>
      </c>
      <c r="AG2477" s="2">
        <f t="shared" si="344"/>
        <v>0.30553119630031672</v>
      </c>
      <c r="AH2477" s="2">
        <f t="shared" si="345"/>
        <v>0.36724902744191884</v>
      </c>
      <c r="AI2477">
        <f t="shared" si="346"/>
        <v>0.32588485644880144</v>
      </c>
      <c r="AJ2477">
        <f t="shared" si="347"/>
        <v>0.39796544604718248</v>
      </c>
      <c r="AK2477">
        <f t="shared" si="352"/>
        <v>47.720624651446244</v>
      </c>
    </row>
    <row r="2478" spans="1:37" x14ac:dyDescent="0.2">
      <c r="A2478">
        <v>15</v>
      </c>
      <c r="B2478">
        <v>47165</v>
      </c>
      <c r="C2478">
        <v>47</v>
      </c>
      <c r="D2478" t="s">
        <v>1315</v>
      </c>
      <c r="E2478">
        <v>165</v>
      </c>
      <c r="F2478" t="s">
        <v>1237</v>
      </c>
      <c r="G2478">
        <v>43</v>
      </c>
      <c r="H2478">
        <v>14</v>
      </c>
      <c r="I2478">
        <v>65</v>
      </c>
      <c r="J2478">
        <v>60</v>
      </c>
      <c r="K2478">
        <v>19</v>
      </c>
      <c r="L2478">
        <v>85</v>
      </c>
      <c r="M2478">
        <v>75</v>
      </c>
      <c r="N2478">
        <v>27</v>
      </c>
      <c r="O2478">
        <v>105</v>
      </c>
      <c r="P2478">
        <v>7041</v>
      </c>
      <c r="Q2478">
        <v>0.90947068196076597</v>
      </c>
      <c r="R2478">
        <f t="shared" si="348"/>
        <v>1</v>
      </c>
      <c r="S2478">
        <f t="shared" si="349"/>
        <v>6403.5830716857536</v>
      </c>
      <c r="T2478">
        <v>67.260000000000005</v>
      </c>
      <c r="U2478">
        <f t="shared" si="350"/>
        <v>61.170998068681122</v>
      </c>
      <c r="V2478">
        <v>0</v>
      </c>
      <c r="W2478">
        <v>9716</v>
      </c>
      <c r="X2478">
        <v>0</v>
      </c>
      <c r="Y2478" s="3">
        <v>0.1</v>
      </c>
      <c r="Z2478">
        <v>30</v>
      </c>
      <c r="AA2478" s="1">
        <f t="shared" si="351"/>
        <v>0.1060792482526339</v>
      </c>
      <c r="AB2478" s="4">
        <v>2970000</v>
      </c>
      <c r="AC2478" s="4">
        <v>2.5</v>
      </c>
      <c r="AD2478" s="4">
        <v>0</v>
      </c>
      <c r="AE2478" s="4">
        <v>239000</v>
      </c>
      <c r="AF2478" s="1">
        <v>0.2816551739</v>
      </c>
      <c r="AG2478" s="2">
        <f t="shared" si="344"/>
        <v>0.30010881510186294</v>
      </c>
      <c r="AH2478" s="2">
        <f t="shared" si="345"/>
        <v>0.35928489216552306</v>
      </c>
      <c r="AI2478">
        <f t="shared" si="346"/>
        <v>0.31962415977930164</v>
      </c>
      <c r="AJ2478">
        <f t="shared" si="347"/>
        <v>0.38873580050064854</v>
      </c>
      <c r="AK2478">
        <f t="shared" si="352"/>
        <v>45.853745390253124</v>
      </c>
    </row>
    <row r="2479" spans="1:37" x14ac:dyDescent="0.2">
      <c r="A2479">
        <v>15</v>
      </c>
      <c r="B2479">
        <v>47167</v>
      </c>
      <c r="C2479">
        <v>47</v>
      </c>
      <c r="D2479" t="s">
        <v>880</v>
      </c>
      <c r="E2479">
        <v>167</v>
      </c>
      <c r="F2479" t="s">
        <v>1237</v>
      </c>
      <c r="G2479">
        <v>43</v>
      </c>
      <c r="H2479">
        <v>14</v>
      </c>
      <c r="I2479">
        <v>65</v>
      </c>
      <c r="J2479">
        <v>60</v>
      </c>
      <c r="K2479">
        <v>19</v>
      </c>
      <c r="L2479">
        <v>85</v>
      </c>
      <c r="M2479">
        <v>75</v>
      </c>
      <c r="N2479">
        <v>27</v>
      </c>
      <c r="O2479">
        <v>105</v>
      </c>
      <c r="P2479">
        <v>7041</v>
      </c>
      <c r="Q2479">
        <v>0.92317636145485804</v>
      </c>
      <c r="R2479">
        <f t="shared" si="348"/>
        <v>1</v>
      </c>
      <c r="S2479">
        <f t="shared" si="349"/>
        <v>6500.0847610036553</v>
      </c>
      <c r="T2479">
        <v>67.260000000000005</v>
      </c>
      <c r="U2479">
        <f t="shared" si="350"/>
        <v>62.092842071453759</v>
      </c>
      <c r="V2479">
        <v>0</v>
      </c>
      <c r="W2479">
        <v>9716</v>
      </c>
      <c r="X2479">
        <v>0</v>
      </c>
      <c r="Y2479" s="3">
        <v>0.1</v>
      </c>
      <c r="Z2479">
        <v>30</v>
      </c>
      <c r="AA2479" s="1">
        <f t="shared" si="351"/>
        <v>0.1060792482526339</v>
      </c>
      <c r="AB2479" s="4">
        <v>2970000</v>
      </c>
      <c r="AC2479" s="4">
        <v>2.5</v>
      </c>
      <c r="AD2479" s="4">
        <v>0</v>
      </c>
      <c r="AE2479" s="4">
        <v>239000</v>
      </c>
      <c r="AF2479" s="1">
        <v>0.30198951159999998</v>
      </c>
      <c r="AG2479" s="2">
        <f t="shared" si="344"/>
        <v>0.28411920964913095</v>
      </c>
      <c r="AH2479" s="2">
        <f t="shared" si="345"/>
        <v>0.33932079045376706</v>
      </c>
      <c r="AI2479">
        <f t="shared" si="346"/>
        <v>0.30232369513194129</v>
      </c>
      <c r="AJ2479">
        <f t="shared" si="347"/>
        <v>0.36679284258164957</v>
      </c>
      <c r="AK2479">
        <f t="shared" si="352"/>
        <v>42.93453904214357</v>
      </c>
    </row>
    <row r="2480" spans="1:37" x14ac:dyDescent="0.2">
      <c r="A2480">
        <v>15</v>
      </c>
      <c r="B2480">
        <v>47169</v>
      </c>
      <c r="C2480">
        <v>47</v>
      </c>
      <c r="D2480" t="s">
        <v>1293</v>
      </c>
      <c r="E2480">
        <v>169</v>
      </c>
      <c r="F2480" t="s">
        <v>1237</v>
      </c>
      <c r="G2480">
        <v>43</v>
      </c>
      <c r="H2480">
        <v>14</v>
      </c>
      <c r="I2480">
        <v>65</v>
      </c>
      <c r="J2480">
        <v>60</v>
      </c>
      <c r="K2480">
        <v>19</v>
      </c>
      <c r="L2480">
        <v>85</v>
      </c>
      <c r="M2480">
        <v>75</v>
      </c>
      <c r="N2480">
        <v>27</v>
      </c>
      <c r="O2480">
        <v>105</v>
      </c>
      <c r="P2480">
        <v>7041</v>
      </c>
      <c r="Q2480">
        <v>0.90539636214574204</v>
      </c>
      <c r="R2480">
        <f t="shared" si="348"/>
        <v>1</v>
      </c>
      <c r="S2480">
        <f t="shared" si="349"/>
        <v>6374.8957858681697</v>
      </c>
      <c r="T2480">
        <v>67.260000000000005</v>
      </c>
      <c r="U2480">
        <f t="shared" si="350"/>
        <v>60.896959317922615</v>
      </c>
      <c r="V2480">
        <v>0</v>
      </c>
      <c r="W2480">
        <v>9716</v>
      </c>
      <c r="X2480">
        <v>0</v>
      </c>
      <c r="Y2480" s="3">
        <v>0.1</v>
      </c>
      <c r="Z2480">
        <v>30</v>
      </c>
      <c r="AA2480" s="1">
        <f t="shared" si="351"/>
        <v>0.1060792482526339</v>
      </c>
      <c r="AB2480" s="4">
        <v>2970000</v>
      </c>
      <c r="AC2480" s="4">
        <v>2.5</v>
      </c>
      <c r="AD2480" s="4">
        <v>0</v>
      </c>
      <c r="AE2480" s="4">
        <v>239000</v>
      </c>
      <c r="AF2480" s="1">
        <v>0.27907436359999999</v>
      </c>
      <c r="AG2480" s="2">
        <f t="shared" si="344"/>
        <v>0.30152726204727215</v>
      </c>
      <c r="AH2480" s="2">
        <f t="shared" si="345"/>
        <v>0.36124919758997492</v>
      </c>
      <c r="AI2480">
        <f t="shared" si="346"/>
        <v>0.32122264051002242</v>
      </c>
      <c r="AJ2480">
        <f t="shared" si="347"/>
        <v>0.39097188261556209</v>
      </c>
      <c r="AK2480">
        <f t="shared" si="352"/>
        <v>46.254670044181971</v>
      </c>
    </row>
    <row r="2481" spans="1:37" x14ac:dyDescent="0.2">
      <c r="A2481">
        <v>15</v>
      </c>
      <c r="B2481">
        <v>47171</v>
      </c>
      <c r="C2481">
        <v>47</v>
      </c>
      <c r="D2481" t="s">
        <v>1317</v>
      </c>
      <c r="E2481">
        <v>171</v>
      </c>
      <c r="F2481" t="s">
        <v>1237</v>
      </c>
      <c r="G2481">
        <v>43</v>
      </c>
      <c r="H2481">
        <v>14</v>
      </c>
      <c r="I2481">
        <v>65</v>
      </c>
      <c r="J2481">
        <v>60</v>
      </c>
      <c r="K2481">
        <v>19</v>
      </c>
      <c r="L2481">
        <v>85</v>
      </c>
      <c r="M2481">
        <v>75</v>
      </c>
      <c r="N2481">
        <v>27</v>
      </c>
      <c r="O2481">
        <v>105</v>
      </c>
      <c r="P2481">
        <v>7041</v>
      </c>
      <c r="Q2481">
        <v>0.87836906909942603</v>
      </c>
      <c r="R2481">
        <f t="shared" si="348"/>
        <v>1</v>
      </c>
      <c r="S2481">
        <f t="shared" si="349"/>
        <v>6184.5966155290589</v>
      </c>
      <c r="T2481">
        <v>67.260000000000005</v>
      </c>
      <c r="U2481">
        <f t="shared" si="350"/>
        <v>59.079103587627401</v>
      </c>
      <c r="V2481">
        <v>0</v>
      </c>
      <c r="W2481">
        <v>9716</v>
      </c>
      <c r="X2481">
        <v>0</v>
      </c>
      <c r="Y2481" s="3">
        <v>0.1</v>
      </c>
      <c r="Z2481">
        <v>30</v>
      </c>
      <c r="AA2481" s="1">
        <f t="shared" si="351"/>
        <v>0.1060792482526339</v>
      </c>
      <c r="AB2481" s="4">
        <v>2970000</v>
      </c>
      <c r="AC2481" s="4">
        <v>2.5</v>
      </c>
      <c r="AD2481" s="4">
        <v>0</v>
      </c>
      <c r="AE2481" s="4">
        <v>239000</v>
      </c>
      <c r="AF2481" s="1">
        <v>0.26535211759999999</v>
      </c>
      <c r="AG2481" s="2">
        <f t="shared" si="344"/>
        <v>0.30765378210605304</v>
      </c>
      <c r="AH2481" s="2">
        <f t="shared" si="345"/>
        <v>0.37045638179271179</v>
      </c>
      <c r="AI2481">
        <f t="shared" si="346"/>
        <v>0.32836521811559244</v>
      </c>
      <c r="AJ2481">
        <f t="shared" si="347"/>
        <v>0.40171289424356238</v>
      </c>
      <c r="AK2481">
        <f t="shared" si="352"/>
        <v>48.517370456847132</v>
      </c>
    </row>
    <row r="2482" spans="1:37" x14ac:dyDescent="0.2">
      <c r="A2482">
        <v>15</v>
      </c>
      <c r="B2482">
        <v>47173</v>
      </c>
      <c r="C2482">
        <v>47</v>
      </c>
      <c r="D2482" t="s">
        <v>237</v>
      </c>
      <c r="E2482">
        <v>173</v>
      </c>
      <c r="F2482" t="s">
        <v>1237</v>
      </c>
      <c r="G2482">
        <v>43</v>
      </c>
      <c r="H2482">
        <v>14</v>
      </c>
      <c r="I2482">
        <v>65</v>
      </c>
      <c r="J2482">
        <v>60</v>
      </c>
      <c r="K2482">
        <v>19</v>
      </c>
      <c r="L2482">
        <v>85</v>
      </c>
      <c r="M2482">
        <v>75</v>
      </c>
      <c r="N2482">
        <v>27</v>
      </c>
      <c r="O2482">
        <v>105</v>
      </c>
      <c r="P2482">
        <v>7041</v>
      </c>
      <c r="Q2482">
        <v>0.88042522470156304</v>
      </c>
      <c r="R2482">
        <f t="shared" si="348"/>
        <v>1</v>
      </c>
      <c r="S2482">
        <f t="shared" si="349"/>
        <v>6199.0740071237051</v>
      </c>
      <c r="T2482">
        <v>67.260000000000005</v>
      </c>
      <c r="U2482">
        <f t="shared" si="350"/>
        <v>59.217400613427131</v>
      </c>
      <c r="V2482">
        <v>0</v>
      </c>
      <c r="W2482">
        <v>9716</v>
      </c>
      <c r="X2482">
        <v>0</v>
      </c>
      <c r="Y2482" s="3">
        <v>0.1</v>
      </c>
      <c r="Z2482">
        <v>30</v>
      </c>
      <c r="AA2482" s="1">
        <f t="shared" si="351"/>
        <v>0.1060792482526339</v>
      </c>
      <c r="AB2482" s="4">
        <v>2970000</v>
      </c>
      <c r="AC2482" s="4">
        <v>2.5</v>
      </c>
      <c r="AD2482" s="4">
        <v>0</v>
      </c>
      <c r="AE2482" s="4">
        <v>239000</v>
      </c>
      <c r="AF2482" s="1">
        <v>0.2871935806</v>
      </c>
      <c r="AG2482" s="2">
        <f t="shared" si="344"/>
        <v>0.28492170246443915</v>
      </c>
      <c r="AH2482" s="2">
        <f t="shared" si="345"/>
        <v>0.34295948660385944</v>
      </c>
      <c r="AI2482">
        <f t="shared" si="346"/>
        <v>0.30406161799345877</v>
      </c>
      <c r="AJ2482">
        <f t="shared" si="347"/>
        <v>0.37184365191748159</v>
      </c>
      <c r="AK2482">
        <f t="shared" si="352"/>
        <v>45.017686751902517</v>
      </c>
    </row>
    <row r="2483" spans="1:37" x14ac:dyDescent="0.2">
      <c r="A2483">
        <v>15</v>
      </c>
      <c r="B2483">
        <v>47175</v>
      </c>
      <c r="C2483">
        <v>47</v>
      </c>
      <c r="D2483" t="s">
        <v>327</v>
      </c>
      <c r="E2483">
        <v>175</v>
      </c>
      <c r="F2483" t="s">
        <v>1237</v>
      </c>
      <c r="G2483">
        <v>43</v>
      </c>
      <c r="H2483">
        <v>14</v>
      </c>
      <c r="I2483">
        <v>65</v>
      </c>
      <c r="J2483">
        <v>60</v>
      </c>
      <c r="K2483">
        <v>19</v>
      </c>
      <c r="L2483">
        <v>85</v>
      </c>
      <c r="M2483">
        <v>75</v>
      </c>
      <c r="N2483">
        <v>27</v>
      </c>
      <c r="O2483">
        <v>105</v>
      </c>
      <c r="P2483">
        <v>7041</v>
      </c>
      <c r="Q2483">
        <v>0.88844528794288602</v>
      </c>
      <c r="R2483">
        <f t="shared" si="348"/>
        <v>1</v>
      </c>
      <c r="S2483">
        <f t="shared" si="349"/>
        <v>6255.5432724058601</v>
      </c>
      <c r="T2483">
        <v>67.260000000000005</v>
      </c>
      <c r="U2483">
        <f t="shared" si="350"/>
        <v>59.756830067038521</v>
      </c>
      <c r="V2483">
        <v>0</v>
      </c>
      <c r="W2483">
        <v>9716</v>
      </c>
      <c r="X2483">
        <v>0</v>
      </c>
      <c r="Y2483" s="3">
        <v>0.1</v>
      </c>
      <c r="Z2483">
        <v>30</v>
      </c>
      <c r="AA2483" s="1">
        <f t="shared" si="351"/>
        <v>0.1060792482526339</v>
      </c>
      <c r="AB2483" s="4">
        <v>2970000</v>
      </c>
      <c r="AC2483" s="4">
        <v>2.5</v>
      </c>
      <c r="AD2483" s="4">
        <v>0</v>
      </c>
      <c r="AE2483" s="4">
        <v>239000</v>
      </c>
      <c r="AF2483" s="1">
        <v>0.27682446429999996</v>
      </c>
      <c r="AG2483" s="2">
        <f t="shared" si="344"/>
        <v>0.29828677745306653</v>
      </c>
      <c r="AH2483" s="2">
        <f t="shared" si="345"/>
        <v>0.35849288572384119</v>
      </c>
      <c r="AI2483">
        <f t="shared" si="346"/>
        <v>0.31814184464893375</v>
      </c>
      <c r="AJ2483">
        <f t="shared" si="347"/>
        <v>0.38845663481035114</v>
      </c>
      <c r="AK2483">
        <f t="shared" si="352"/>
        <v>46.61028746315926</v>
      </c>
    </row>
    <row r="2484" spans="1:37" x14ac:dyDescent="0.2">
      <c r="A2484">
        <v>15</v>
      </c>
      <c r="B2484">
        <v>47177</v>
      </c>
      <c r="C2484">
        <v>47</v>
      </c>
      <c r="D2484" t="s">
        <v>320</v>
      </c>
      <c r="E2484">
        <v>177</v>
      </c>
      <c r="F2484" t="s">
        <v>1237</v>
      </c>
      <c r="G2484">
        <v>43</v>
      </c>
      <c r="H2484">
        <v>14</v>
      </c>
      <c r="I2484">
        <v>65</v>
      </c>
      <c r="J2484">
        <v>60</v>
      </c>
      <c r="K2484">
        <v>19</v>
      </c>
      <c r="L2484">
        <v>85</v>
      </c>
      <c r="M2484">
        <v>75</v>
      </c>
      <c r="N2484">
        <v>27</v>
      </c>
      <c r="O2484">
        <v>105</v>
      </c>
      <c r="P2484">
        <v>7041</v>
      </c>
      <c r="Q2484">
        <v>0.89165605031526995</v>
      </c>
      <c r="R2484">
        <f t="shared" si="348"/>
        <v>1</v>
      </c>
      <c r="S2484">
        <f t="shared" si="349"/>
        <v>6278.1502502698158</v>
      </c>
      <c r="T2484">
        <v>67.260000000000005</v>
      </c>
      <c r="U2484">
        <f t="shared" si="350"/>
        <v>59.972785944205064</v>
      </c>
      <c r="V2484">
        <v>0</v>
      </c>
      <c r="W2484">
        <v>9716</v>
      </c>
      <c r="X2484">
        <v>0</v>
      </c>
      <c r="Y2484" s="3">
        <v>0.1</v>
      </c>
      <c r="Z2484">
        <v>30</v>
      </c>
      <c r="AA2484" s="1">
        <f t="shared" si="351"/>
        <v>0.1060792482526339</v>
      </c>
      <c r="AB2484" s="4">
        <v>2970000</v>
      </c>
      <c r="AC2484" s="4">
        <v>2.5</v>
      </c>
      <c r="AD2484" s="4">
        <v>0</v>
      </c>
      <c r="AE2484" s="4">
        <v>239000</v>
      </c>
      <c r="AF2484" s="1">
        <v>0.28263817949999998</v>
      </c>
      <c r="AG2484" s="2">
        <f t="shared" si="344"/>
        <v>0.29320698743379497</v>
      </c>
      <c r="AH2484" s="2">
        <f t="shared" si="345"/>
        <v>0.3521777738873817</v>
      </c>
      <c r="AI2484">
        <f t="shared" si="346"/>
        <v>0.31265462363543006</v>
      </c>
      <c r="AJ2484">
        <f t="shared" si="347"/>
        <v>0.38152647037689014</v>
      </c>
      <c r="AK2484">
        <f t="shared" si="352"/>
        <v>45.702962595886909</v>
      </c>
    </row>
    <row r="2485" spans="1:37" x14ac:dyDescent="0.2">
      <c r="A2485">
        <v>15</v>
      </c>
      <c r="B2485">
        <v>47179</v>
      </c>
      <c r="C2485">
        <v>47</v>
      </c>
      <c r="D2485" t="s">
        <v>307</v>
      </c>
      <c r="E2485">
        <v>179</v>
      </c>
      <c r="F2485" t="s">
        <v>1237</v>
      </c>
      <c r="G2485">
        <v>43</v>
      </c>
      <c r="H2485">
        <v>14</v>
      </c>
      <c r="I2485">
        <v>65</v>
      </c>
      <c r="J2485">
        <v>60</v>
      </c>
      <c r="K2485">
        <v>19</v>
      </c>
      <c r="L2485">
        <v>85</v>
      </c>
      <c r="M2485">
        <v>75</v>
      </c>
      <c r="N2485">
        <v>27</v>
      </c>
      <c r="O2485">
        <v>105</v>
      </c>
      <c r="P2485">
        <v>7041</v>
      </c>
      <c r="Q2485">
        <v>0.88201220546449899</v>
      </c>
      <c r="R2485">
        <f t="shared" si="348"/>
        <v>1</v>
      </c>
      <c r="S2485">
        <f t="shared" si="349"/>
        <v>6210.2479386755376</v>
      </c>
      <c r="T2485">
        <v>67.260000000000005</v>
      </c>
      <c r="U2485">
        <f t="shared" si="350"/>
        <v>59.324140939542204</v>
      </c>
      <c r="V2485">
        <v>0</v>
      </c>
      <c r="W2485">
        <v>9716</v>
      </c>
      <c r="X2485">
        <v>0</v>
      </c>
      <c r="Y2485" s="3">
        <v>0.1</v>
      </c>
      <c r="Z2485">
        <v>30</v>
      </c>
      <c r="AA2485" s="1">
        <f t="shared" si="351"/>
        <v>0.1060792482526339</v>
      </c>
      <c r="AB2485" s="4">
        <v>2970000</v>
      </c>
      <c r="AC2485" s="4">
        <v>2.5</v>
      </c>
      <c r="AD2485" s="4">
        <v>0</v>
      </c>
      <c r="AE2485" s="4">
        <v>239000</v>
      </c>
      <c r="AF2485" s="1">
        <v>0.27219869699999999</v>
      </c>
      <c r="AG2485" s="2">
        <f t="shared" si="344"/>
        <v>0.30115933894536479</v>
      </c>
      <c r="AH2485" s="2">
        <f t="shared" si="345"/>
        <v>0.36238604571593391</v>
      </c>
      <c r="AI2485">
        <f t="shared" si="346"/>
        <v>0.32135101758587525</v>
      </c>
      <c r="AJ2485">
        <f t="shared" si="347"/>
        <v>0.39285793911679207</v>
      </c>
      <c r="AK2485">
        <f t="shared" si="352"/>
        <v>47.359901357676478</v>
      </c>
    </row>
    <row r="2486" spans="1:37" x14ac:dyDescent="0.2">
      <c r="A2486">
        <v>15</v>
      </c>
      <c r="B2486">
        <v>47181</v>
      </c>
      <c r="C2486">
        <v>47</v>
      </c>
      <c r="D2486" t="s">
        <v>314</v>
      </c>
      <c r="E2486">
        <v>181</v>
      </c>
      <c r="F2486" t="s">
        <v>1237</v>
      </c>
      <c r="G2486">
        <v>43</v>
      </c>
      <c r="H2486">
        <v>14</v>
      </c>
      <c r="I2486">
        <v>65</v>
      </c>
      <c r="J2486">
        <v>60</v>
      </c>
      <c r="K2486">
        <v>19</v>
      </c>
      <c r="L2486">
        <v>85</v>
      </c>
      <c r="M2486">
        <v>75</v>
      </c>
      <c r="N2486">
        <v>27</v>
      </c>
      <c r="O2486">
        <v>105</v>
      </c>
      <c r="P2486">
        <v>7041</v>
      </c>
      <c r="Q2486">
        <v>0.90453921556472805</v>
      </c>
      <c r="R2486">
        <f t="shared" si="348"/>
        <v>1</v>
      </c>
      <c r="S2486">
        <f t="shared" si="349"/>
        <v>6368.8606167912503</v>
      </c>
      <c r="T2486">
        <v>67.260000000000005</v>
      </c>
      <c r="U2486">
        <f t="shared" si="350"/>
        <v>60.839307638883611</v>
      </c>
      <c r="V2486">
        <v>0</v>
      </c>
      <c r="W2486">
        <v>9716</v>
      </c>
      <c r="X2486">
        <v>0</v>
      </c>
      <c r="Y2486" s="3">
        <v>0.1</v>
      </c>
      <c r="Z2486">
        <v>30</v>
      </c>
      <c r="AA2486" s="1">
        <f t="shared" si="351"/>
        <v>0.1060792482526339</v>
      </c>
      <c r="AB2486" s="4">
        <v>2970000</v>
      </c>
      <c r="AC2486" s="4">
        <v>2.5</v>
      </c>
      <c r="AD2486" s="4">
        <v>0</v>
      </c>
      <c r="AE2486" s="4">
        <v>239000</v>
      </c>
      <c r="AF2486" s="1">
        <v>0.29064070209999998</v>
      </c>
      <c r="AG2486" s="2">
        <f t="shared" si="344"/>
        <v>0.28925358360050557</v>
      </c>
      <c r="AH2486" s="2">
        <f t="shared" si="345"/>
        <v>0.3466047941669454</v>
      </c>
      <c r="AI2486">
        <f t="shared" si="346"/>
        <v>0.30816705501629027</v>
      </c>
      <c r="AJ2486">
        <f t="shared" si="347"/>
        <v>0.37514712235503578</v>
      </c>
      <c r="AK2486">
        <f t="shared" si="352"/>
        <v>44.513409026608834</v>
      </c>
    </row>
    <row r="2487" spans="1:37" x14ac:dyDescent="0.2">
      <c r="A2487">
        <v>15</v>
      </c>
      <c r="B2487">
        <v>47183</v>
      </c>
      <c r="C2487">
        <v>47</v>
      </c>
      <c r="D2487" t="s">
        <v>1294</v>
      </c>
      <c r="E2487">
        <v>183</v>
      </c>
      <c r="F2487" t="s">
        <v>1237</v>
      </c>
      <c r="G2487">
        <v>43</v>
      </c>
      <c r="H2487">
        <v>14</v>
      </c>
      <c r="I2487">
        <v>65</v>
      </c>
      <c r="J2487">
        <v>60</v>
      </c>
      <c r="K2487">
        <v>19</v>
      </c>
      <c r="L2487">
        <v>85</v>
      </c>
      <c r="M2487">
        <v>75</v>
      </c>
      <c r="N2487">
        <v>27</v>
      </c>
      <c r="O2487">
        <v>105</v>
      </c>
      <c r="P2487">
        <v>7041</v>
      </c>
      <c r="Q2487">
        <v>0.93069801479577996</v>
      </c>
      <c r="R2487">
        <f t="shared" si="348"/>
        <v>1</v>
      </c>
      <c r="S2487">
        <f t="shared" si="349"/>
        <v>6553.0447221770864</v>
      </c>
      <c r="T2487">
        <v>67.260000000000005</v>
      </c>
      <c r="U2487">
        <f t="shared" si="350"/>
        <v>62.598748475164165</v>
      </c>
      <c r="V2487">
        <v>0</v>
      </c>
      <c r="W2487">
        <v>9716</v>
      </c>
      <c r="X2487">
        <v>0</v>
      </c>
      <c r="Y2487" s="3">
        <v>0.1</v>
      </c>
      <c r="Z2487">
        <v>30</v>
      </c>
      <c r="AA2487" s="1">
        <f t="shared" si="351"/>
        <v>0.1060792482526339</v>
      </c>
      <c r="AB2487" s="4">
        <v>2970000</v>
      </c>
      <c r="AC2487" s="4">
        <v>2.5</v>
      </c>
      <c r="AD2487" s="4">
        <v>0</v>
      </c>
      <c r="AE2487" s="4">
        <v>239000</v>
      </c>
      <c r="AF2487" s="1">
        <v>0.29141475</v>
      </c>
      <c r="AG2487" s="2">
        <f t="shared" si="344"/>
        <v>0.29682811886263194</v>
      </c>
      <c r="AH2487" s="2">
        <f t="shared" si="345"/>
        <v>0.35402739313581133</v>
      </c>
      <c r="AI2487">
        <f t="shared" si="346"/>
        <v>0.3156914790003984</v>
      </c>
      <c r="AJ2487">
        <f t="shared" si="347"/>
        <v>0.38249407398209306</v>
      </c>
      <c r="AK2487">
        <f t="shared" si="352"/>
        <v>44.401814156998114</v>
      </c>
    </row>
    <row r="2488" spans="1:37" x14ac:dyDescent="0.2">
      <c r="A2488">
        <v>15</v>
      </c>
      <c r="B2488">
        <v>47185</v>
      </c>
      <c r="C2488">
        <v>47</v>
      </c>
      <c r="D2488" t="s">
        <v>939</v>
      </c>
      <c r="E2488">
        <v>185</v>
      </c>
      <c r="F2488" t="s">
        <v>1237</v>
      </c>
      <c r="G2488">
        <v>43</v>
      </c>
      <c r="H2488">
        <v>14</v>
      </c>
      <c r="I2488">
        <v>65</v>
      </c>
      <c r="J2488">
        <v>60</v>
      </c>
      <c r="K2488">
        <v>19</v>
      </c>
      <c r="L2488">
        <v>85</v>
      </c>
      <c r="M2488">
        <v>75</v>
      </c>
      <c r="N2488">
        <v>27</v>
      </c>
      <c r="O2488">
        <v>105</v>
      </c>
      <c r="P2488">
        <v>7041</v>
      </c>
      <c r="Q2488">
        <v>0.89250183105468806</v>
      </c>
      <c r="R2488">
        <f t="shared" si="348"/>
        <v>1</v>
      </c>
      <c r="S2488">
        <f t="shared" si="349"/>
        <v>6284.1053924560583</v>
      </c>
      <c r="T2488">
        <v>67.260000000000005</v>
      </c>
      <c r="U2488">
        <f t="shared" si="350"/>
        <v>60.029673156738326</v>
      </c>
      <c r="V2488">
        <v>0</v>
      </c>
      <c r="W2488">
        <v>9716</v>
      </c>
      <c r="X2488">
        <v>0</v>
      </c>
      <c r="Y2488" s="3">
        <v>0.1</v>
      </c>
      <c r="Z2488">
        <v>30</v>
      </c>
      <c r="AA2488" s="1">
        <f t="shared" si="351"/>
        <v>0.1060792482526339</v>
      </c>
      <c r="AB2488" s="4">
        <v>2970000</v>
      </c>
      <c r="AC2488" s="4">
        <v>2.5</v>
      </c>
      <c r="AD2488" s="4">
        <v>0</v>
      </c>
      <c r="AE2488" s="4">
        <v>239000</v>
      </c>
      <c r="AF2488" s="1">
        <v>0.27796019999999999</v>
      </c>
      <c r="AG2488" s="2">
        <f t="shared" si="344"/>
        <v>0.298424367706281</v>
      </c>
      <c r="AH2488" s="2">
        <f t="shared" si="345"/>
        <v>0.35838508880951808</v>
      </c>
      <c r="AI2488">
        <f t="shared" si="346"/>
        <v>0.31819850187218746</v>
      </c>
      <c r="AJ2488">
        <f t="shared" si="347"/>
        <v>0.38822666243327419</v>
      </c>
      <c r="AK2488">
        <f t="shared" si="352"/>
        <v>46.430054364286924</v>
      </c>
    </row>
    <row r="2489" spans="1:37" x14ac:dyDescent="0.2">
      <c r="A2489">
        <v>15</v>
      </c>
      <c r="B2489">
        <v>47187</v>
      </c>
      <c r="C2489">
        <v>47</v>
      </c>
      <c r="D2489" t="s">
        <v>181</v>
      </c>
      <c r="E2489">
        <v>187</v>
      </c>
      <c r="F2489" t="s">
        <v>1237</v>
      </c>
      <c r="G2489">
        <v>43</v>
      </c>
      <c r="H2489">
        <v>14</v>
      </c>
      <c r="I2489">
        <v>65</v>
      </c>
      <c r="J2489">
        <v>60</v>
      </c>
      <c r="K2489">
        <v>19</v>
      </c>
      <c r="L2489">
        <v>85</v>
      </c>
      <c r="M2489">
        <v>75</v>
      </c>
      <c r="N2489">
        <v>27</v>
      </c>
      <c r="O2489">
        <v>105</v>
      </c>
      <c r="P2489">
        <v>7041</v>
      </c>
      <c r="Q2489">
        <v>0.90568851232528702</v>
      </c>
      <c r="R2489">
        <f t="shared" si="348"/>
        <v>1</v>
      </c>
      <c r="S2489">
        <f t="shared" si="349"/>
        <v>6376.9528152823459</v>
      </c>
      <c r="T2489">
        <v>67.260000000000005</v>
      </c>
      <c r="U2489">
        <f t="shared" si="350"/>
        <v>60.916609338998811</v>
      </c>
      <c r="V2489">
        <v>0</v>
      </c>
      <c r="W2489">
        <v>9716</v>
      </c>
      <c r="X2489">
        <v>0</v>
      </c>
      <c r="Y2489" s="3">
        <v>0.1</v>
      </c>
      <c r="Z2489">
        <v>30</v>
      </c>
      <c r="AA2489" s="1">
        <f t="shared" si="351"/>
        <v>0.1060792482526339</v>
      </c>
      <c r="AB2489" s="4">
        <v>2970000</v>
      </c>
      <c r="AC2489" s="4">
        <v>2.5</v>
      </c>
      <c r="AD2489" s="4">
        <v>0</v>
      </c>
      <c r="AE2489" s="4">
        <v>239000</v>
      </c>
      <c r="AF2489" s="1">
        <v>0.28807104649999998</v>
      </c>
      <c r="AG2489" s="2">
        <f t="shared" si="344"/>
        <v>0.29220458822233314</v>
      </c>
      <c r="AH2489" s="2">
        <f t="shared" si="345"/>
        <v>0.35006604587137524</v>
      </c>
      <c r="AI2489">
        <f t="shared" si="346"/>
        <v>0.31128634815474249</v>
      </c>
      <c r="AJ2489">
        <f t="shared" si="347"/>
        <v>0.37886242024314065</v>
      </c>
      <c r="AK2489">
        <f t="shared" si="352"/>
        <v>44.888177657792028</v>
      </c>
    </row>
    <row r="2490" spans="1:37" x14ac:dyDescent="0.2">
      <c r="A2490">
        <v>15</v>
      </c>
      <c r="B2490">
        <v>47189</v>
      </c>
      <c r="C2490">
        <v>47</v>
      </c>
      <c r="D2490" t="s">
        <v>182</v>
      </c>
      <c r="E2490">
        <v>189</v>
      </c>
      <c r="F2490" t="s">
        <v>1237</v>
      </c>
      <c r="G2490">
        <v>43</v>
      </c>
      <c r="H2490">
        <v>14</v>
      </c>
      <c r="I2490">
        <v>65</v>
      </c>
      <c r="J2490">
        <v>60</v>
      </c>
      <c r="K2490">
        <v>19</v>
      </c>
      <c r="L2490">
        <v>85</v>
      </c>
      <c r="M2490">
        <v>75</v>
      </c>
      <c r="N2490">
        <v>27</v>
      </c>
      <c r="O2490">
        <v>105</v>
      </c>
      <c r="P2490">
        <v>7041</v>
      </c>
      <c r="Q2490">
        <v>0.90304830899605404</v>
      </c>
      <c r="R2490">
        <f t="shared" si="348"/>
        <v>1</v>
      </c>
      <c r="S2490">
        <f t="shared" si="349"/>
        <v>6358.3631436412161</v>
      </c>
      <c r="T2490">
        <v>67.260000000000005</v>
      </c>
      <c r="U2490">
        <f t="shared" si="350"/>
        <v>60.739029263074599</v>
      </c>
      <c r="V2490">
        <v>0</v>
      </c>
      <c r="W2490">
        <v>9716</v>
      </c>
      <c r="X2490">
        <v>0</v>
      </c>
      <c r="Y2490" s="3">
        <v>0.1</v>
      </c>
      <c r="Z2490">
        <v>30</v>
      </c>
      <c r="AA2490" s="1">
        <f t="shared" si="351"/>
        <v>0.1060792482526339</v>
      </c>
      <c r="AB2490" s="4">
        <v>2970000</v>
      </c>
      <c r="AC2490" s="4">
        <v>2.5</v>
      </c>
      <c r="AD2490" s="4">
        <v>0</v>
      </c>
      <c r="AE2490" s="4">
        <v>239000</v>
      </c>
      <c r="AF2490" s="1">
        <v>0.27892099999999997</v>
      </c>
      <c r="AG2490" s="2">
        <f t="shared" si="344"/>
        <v>0.30091064543168422</v>
      </c>
      <c r="AH2490" s="2">
        <f t="shared" si="345"/>
        <v>0.36066533636567627</v>
      </c>
      <c r="AI2490">
        <f t="shared" si="346"/>
        <v>0.32061682720208584</v>
      </c>
      <c r="AJ2490">
        <f t="shared" si="347"/>
        <v>0.39040432992576668</v>
      </c>
      <c r="AK2490">
        <f t="shared" si="352"/>
        <v>46.278728375088534</v>
      </c>
    </row>
    <row r="2491" spans="1:37" x14ac:dyDescent="0.2">
      <c r="A2491">
        <v>1</v>
      </c>
      <c r="B2491">
        <v>48001</v>
      </c>
      <c r="C2491">
        <v>48</v>
      </c>
      <c r="D2491" t="s">
        <v>24</v>
      </c>
      <c r="E2491">
        <v>1</v>
      </c>
      <c r="F2491" t="s">
        <v>14</v>
      </c>
      <c r="G2491">
        <v>43</v>
      </c>
      <c r="H2491">
        <v>14</v>
      </c>
      <c r="I2491">
        <v>65</v>
      </c>
      <c r="J2491">
        <v>60</v>
      </c>
      <c r="K2491">
        <v>19</v>
      </c>
      <c r="L2491">
        <v>85</v>
      </c>
      <c r="M2491">
        <v>75</v>
      </c>
      <c r="N2491">
        <v>27</v>
      </c>
      <c r="O2491">
        <v>105</v>
      </c>
      <c r="P2491">
        <v>7041</v>
      </c>
      <c r="Q2491">
        <v>0.88898556966048004</v>
      </c>
      <c r="R2491">
        <f t="shared" si="348"/>
        <v>1</v>
      </c>
      <c r="S2491">
        <f t="shared" si="349"/>
        <v>6259.3473959794401</v>
      </c>
      <c r="T2491">
        <v>67.260000000000005</v>
      </c>
      <c r="U2491">
        <f t="shared" si="350"/>
        <v>59.793169415363892</v>
      </c>
      <c r="V2491">
        <v>0</v>
      </c>
      <c r="W2491">
        <v>9716</v>
      </c>
      <c r="X2491">
        <v>0</v>
      </c>
      <c r="Y2491" s="3">
        <v>0.1</v>
      </c>
      <c r="Z2491">
        <v>30</v>
      </c>
      <c r="AA2491" s="1">
        <f t="shared" si="351"/>
        <v>0.1060792482526339</v>
      </c>
      <c r="AB2491" s="4">
        <v>2970000</v>
      </c>
      <c r="AC2491" s="4">
        <v>2.5</v>
      </c>
      <c r="AD2491" s="4">
        <v>0</v>
      </c>
      <c r="AE2491" s="4">
        <v>239000</v>
      </c>
      <c r="AF2491" s="1">
        <v>0.3202347794</v>
      </c>
      <c r="AG2491" s="2">
        <f t="shared" si="344"/>
        <v>0.25800848959985306</v>
      </c>
      <c r="AH2491" s="2">
        <f t="shared" si="345"/>
        <v>0.31007352528444992</v>
      </c>
      <c r="AI2491">
        <f t="shared" si="346"/>
        <v>0.27517848700115244</v>
      </c>
      <c r="AJ2491">
        <f t="shared" si="347"/>
        <v>0.33598392748852257</v>
      </c>
      <c r="AK2491">
        <f t="shared" si="352"/>
        <v>40.63079491236568</v>
      </c>
    </row>
    <row r="2492" spans="1:37" x14ac:dyDescent="0.2">
      <c r="A2492">
        <v>1</v>
      </c>
      <c r="B2492">
        <v>48003</v>
      </c>
      <c r="C2492">
        <v>48</v>
      </c>
      <c r="D2492" t="s">
        <v>58</v>
      </c>
      <c r="E2492">
        <v>3</v>
      </c>
      <c r="F2492" t="s">
        <v>14</v>
      </c>
      <c r="G2492">
        <v>43</v>
      </c>
      <c r="H2492">
        <v>14</v>
      </c>
      <c r="I2492">
        <v>65</v>
      </c>
      <c r="J2492">
        <v>60</v>
      </c>
      <c r="K2492">
        <v>19</v>
      </c>
      <c r="L2492">
        <v>85</v>
      </c>
      <c r="M2492">
        <v>75</v>
      </c>
      <c r="N2492">
        <v>27</v>
      </c>
      <c r="O2492">
        <v>105</v>
      </c>
      <c r="P2492">
        <v>7041</v>
      </c>
      <c r="Q2492">
        <v>0.91620687146981605</v>
      </c>
      <c r="R2492">
        <f t="shared" si="348"/>
        <v>1</v>
      </c>
      <c r="S2492">
        <f t="shared" si="349"/>
        <v>6451.0125820189751</v>
      </c>
      <c r="T2492">
        <v>67.260000000000005</v>
      </c>
      <c r="U2492">
        <f t="shared" si="350"/>
        <v>61.624074175059832</v>
      </c>
      <c r="V2492">
        <v>0</v>
      </c>
      <c r="W2492">
        <v>9716</v>
      </c>
      <c r="X2492">
        <v>0</v>
      </c>
      <c r="Y2492" s="3">
        <v>0.1</v>
      </c>
      <c r="Z2492">
        <v>30</v>
      </c>
      <c r="AA2492" s="1">
        <f t="shared" si="351"/>
        <v>0.1060792482526339</v>
      </c>
      <c r="AB2492" s="4">
        <v>2970000</v>
      </c>
      <c r="AC2492" s="4">
        <v>2.5</v>
      </c>
      <c r="AD2492" s="4">
        <v>0</v>
      </c>
      <c r="AE2492" s="4">
        <v>239000</v>
      </c>
      <c r="AF2492" s="1">
        <v>0.4551308261</v>
      </c>
      <c r="AG2492" s="2">
        <f t="shared" si="344"/>
        <v>0.18709624672354666</v>
      </c>
      <c r="AH2492" s="2">
        <f t="shared" si="345"/>
        <v>0.22377420538206919</v>
      </c>
      <c r="AI2492">
        <f t="shared" si="346"/>
        <v>0.19919131384851532</v>
      </c>
      <c r="AJ2492">
        <f t="shared" si="347"/>
        <v>0.24202355800904393</v>
      </c>
      <c r="AK2492">
        <f t="shared" si="352"/>
        <v>29.329223592130727</v>
      </c>
    </row>
    <row r="2493" spans="1:37" x14ac:dyDescent="0.2">
      <c r="A2493">
        <v>1</v>
      </c>
      <c r="B2493">
        <v>48005</v>
      </c>
      <c r="C2493">
        <v>48</v>
      </c>
      <c r="D2493" t="s">
        <v>20</v>
      </c>
      <c r="E2493">
        <v>5</v>
      </c>
      <c r="F2493" t="s">
        <v>14</v>
      </c>
      <c r="G2493">
        <v>43</v>
      </c>
      <c r="H2493">
        <v>14</v>
      </c>
      <c r="I2493">
        <v>65</v>
      </c>
      <c r="J2493">
        <v>60</v>
      </c>
      <c r="K2493">
        <v>19</v>
      </c>
      <c r="L2493">
        <v>85</v>
      </c>
      <c r="M2493">
        <v>75</v>
      </c>
      <c r="N2493">
        <v>27</v>
      </c>
      <c r="O2493">
        <v>105</v>
      </c>
      <c r="P2493">
        <v>7041</v>
      </c>
      <c r="Q2493">
        <v>0.87954941533860698</v>
      </c>
      <c r="R2493">
        <f t="shared" si="348"/>
        <v>1</v>
      </c>
      <c r="S2493">
        <f t="shared" si="349"/>
        <v>6192.9074333991321</v>
      </c>
      <c r="T2493">
        <v>67.260000000000005</v>
      </c>
      <c r="U2493">
        <f t="shared" si="350"/>
        <v>59.158493675674713</v>
      </c>
      <c r="V2493">
        <v>0</v>
      </c>
      <c r="W2493">
        <v>9716</v>
      </c>
      <c r="X2493">
        <v>0</v>
      </c>
      <c r="Y2493" s="3">
        <v>0.1</v>
      </c>
      <c r="Z2493">
        <v>30</v>
      </c>
      <c r="AA2493" s="1">
        <f t="shared" si="351"/>
        <v>0.1060792482526339</v>
      </c>
      <c r="AB2493" s="4">
        <v>2970000</v>
      </c>
      <c r="AC2493" s="4">
        <v>2.5</v>
      </c>
      <c r="AD2493" s="4">
        <v>0</v>
      </c>
      <c r="AE2493" s="4">
        <v>239000</v>
      </c>
      <c r="AF2493" s="1">
        <v>0.30792970689999999</v>
      </c>
      <c r="AG2493" s="2">
        <f t="shared" si="344"/>
        <v>0.26547060387154525</v>
      </c>
      <c r="AH2493" s="2">
        <f t="shared" si="345"/>
        <v>0.3196101983389571</v>
      </c>
      <c r="AI2493">
        <f t="shared" si="346"/>
        <v>0.2833248274685734</v>
      </c>
      <c r="AJ2493">
        <f t="shared" si="347"/>
        <v>0.34655349962183579</v>
      </c>
      <c r="AK2493">
        <f t="shared" si="352"/>
        <v>42.154526417853937</v>
      </c>
    </row>
    <row r="2494" spans="1:37" x14ac:dyDescent="0.2">
      <c r="A2494">
        <v>1</v>
      </c>
      <c r="B2494">
        <v>48007</v>
      </c>
      <c r="C2494">
        <v>48</v>
      </c>
      <c r="D2494" t="s">
        <v>13</v>
      </c>
      <c r="E2494">
        <v>7</v>
      </c>
      <c r="F2494" t="s">
        <v>14</v>
      </c>
      <c r="G2494">
        <v>43</v>
      </c>
      <c r="H2494">
        <v>14</v>
      </c>
      <c r="I2494">
        <v>65</v>
      </c>
      <c r="J2494">
        <v>60</v>
      </c>
      <c r="K2494">
        <v>19</v>
      </c>
      <c r="L2494">
        <v>85</v>
      </c>
      <c r="M2494">
        <v>75</v>
      </c>
      <c r="N2494">
        <v>27</v>
      </c>
      <c r="O2494">
        <v>105</v>
      </c>
      <c r="P2494">
        <v>7041</v>
      </c>
      <c r="Q2494">
        <v>0.88174108096531501</v>
      </c>
      <c r="R2494">
        <f t="shared" si="348"/>
        <v>1</v>
      </c>
      <c r="S2494">
        <f t="shared" si="349"/>
        <v>6208.3389510767829</v>
      </c>
      <c r="T2494">
        <v>67.260000000000005</v>
      </c>
      <c r="U2494">
        <f t="shared" si="350"/>
        <v>59.305905105727092</v>
      </c>
      <c r="V2494">
        <v>0</v>
      </c>
      <c r="W2494">
        <v>9716</v>
      </c>
      <c r="X2494">
        <v>0</v>
      </c>
      <c r="Y2494" s="3">
        <v>0.1</v>
      </c>
      <c r="Z2494">
        <v>30</v>
      </c>
      <c r="AA2494" s="1">
        <f t="shared" si="351"/>
        <v>0.1060792482526339</v>
      </c>
      <c r="AB2494" s="4">
        <v>2970000</v>
      </c>
      <c r="AC2494" s="4">
        <v>2.5</v>
      </c>
      <c r="AD2494" s="4">
        <v>0</v>
      </c>
      <c r="AE2494" s="4">
        <v>239000</v>
      </c>
      <c r="AF2494" s="1">
        <v>0.31504921209999998</v>
      </c>
      <c r="AG2494" s="2">
        <f t="shared" si="344"/>
        <v>0.26011803202550132</v>
      </c>
      <c r="AH2494" s="2">
        <f t="shared" si="345"/>
        <v>0.31303756567766938</v>
      </c>
      <c r="AI2494">
        <f t="shared" si="346"/>
        <v>0.2775698579767808</v>
      </c>
      <c r="AJ2494">
        <f t="shared" si="347"/>
        <v>0.33937341264178322</v>
      </c>
      <c r="AK2494">
        <f t="shared" si="352"/>
        <v>41.258410521694074</v>
      </c>
    </row>
    <row r="2495" spans="1:37" x14ac:dyDescent="0.2">
      <c r="A2495">
        <v>1</v>
      </c>
      <c r="B2495">
        <v>48009</v>
      </c>
      <c r="C2495">
        <v>48</v>
      </c>
      <c r="D2495" t="s">
        <v>28</v>
      </c>
      <c r="E2495">
        <v>9</v>
      </c>
      <c r="F2495" t="s">
        <v>14</v>
      </c>
      <c r="G2495">
        <v>43</v>
      </c>
      <c r="H2495">
        <v>14</v>
      </c>
      <c r="I2495">
        <v>65</v>
      </c>
      <c r="J2495">
        <v>60</v>
      </c>
      <c r="K2495">
        <v>19</v>
      </c>
      <c r="L2495">
        <v>85</v>
      </c>
      <c r="M2495">
        <v>75</v>
      </c>
      <c r="N2495">
        <v>27</v>
      </c>
      <c r="O2495">
        <v>105</v>
      </c>
      <c r="P2495">
        <v>7041</v>
      </c>
      <c r="Q2495">
        <v>0.90708666543165795</v>
      </c>
      <c r="R2495">
        <f t="shared" si="348"/>
        <v>1</v>
      </c>
      <c r="S2495">
        <f t="shared" si="349"/>
        <v>6386.7972113043033</v>
      </c>
      <c r="T2495">
        <v>67.260000000000005</v>
      </c>
      <c r="U2495">
        <f t="shared" si="350"/>
        <v>61.010649116933315</v>
      </c>
      <c r="V2495">
        <v>0</v>
      </c>
      <c r="W2495">
        <v>9716</v>
      </c>
      <c r="X2495">
        <v>0</v>
      </c>
      <c r="Y2495" s="3">
        <v>0.1</v>
      </c>
      <c r="Z2495">
        <v>30</v>
      </c>
      <c r="AA2495" s="1">
        <f t="shared" si="351"/>
        <v>0.1060792482526339</v>
      </c>
      <c r="AB2495" s="4">
        <v>2970000</v>
      </c>
      <c r="AC2495" s="4">
        <v>2.5</v>
      </c>
      <c r="AD2495" s="4">
        <v>0</v>
      </c>
      <c r="AE2495" s="4">
        <v>239000</v>
      </c>
      <c r="AF2495" s="1">
        <v>0.38937842220000002</v>
      </c>
      <c r="AG2495" s="2">
        <f t="shared" si="344"/>
        <v>0.21651335203636865</v>
      </c>
      <c r="AH2495" s="2">
        <f t="shared" si="345"/>
        <v>0.25935960599432611</v>
      </c>
      <c r="AI2495">
        <f t="shared" si="346"/>
        <v>0.23064283209859665</v>
      </c>
      <c r="AJ2495">
        <f t="shared" si="347"/>
        <v>0.28068008226714175</v>
      </c>
      <c r="AK2495">
        <f t="shared" si="352"/>
        <v>33.859741580225823</v>
      </c>
    </row>
    <row r="2496" spans="1:37" x14ac:dyDescent="0.2">
      <c r="A2496">
        <v>18</v>
      </c>
      <c r="B2496">
        <v>48011</v>
      </c>
      <c r="C2496">
        <v>48</v>
      </c>
      <c r="D2496" t="s">
        <v>730</v>
      </c>
      <c r="E2496">
        <v>11</v>
      </c>
      <c r="F2496" t="s">
        <v>1523</v>
      </c>
      <c r="G2496">
        <v>43</v>
      </c>
      <c r="H2496">
        <v>14</v>
      </c>
      <c r="I2496">
        <v>65</v>
      </c>
      <c r="J2496">
        <v>60</v>
      </c>
      <c r="K2496">
        <v>19</v>
      </c>
      <c r="L2496">
        <v>85</v>
      </c>
      <c r="M2496">
        <v>75</v>
      </c>
      <c r="N2496">
        <v>27</v>
      </c>
      <c r="O2496">
        <v>105</v>
      </c>
      <c r="P2496">
        <v>7041</v>
      </c>
      <c r="Q2496">
        <v>0.91674152016639698</v>
      </c>
      <c r="R2496">
        <f t="shared" si="348"/>
        <v>1</v>
      </c>
      <c r="S2496">
        <f t="shared" si="349"/>
        <v>6454.777043491601</v>
      </c>
      <c r="T2496">
        <v>67.260000000000005</v>
      </c>
      <c r="U2496">
        <f t="shared" si="350"/>
        <v>61.660034646391864</v>
      </c>
      <c r="V2496">
        <v>0</v>
      </c>
      <c r="W2496">
        <v>9716</v>
      </c>
      <c r="X2496">
        <v>0</v>
      </c>
      <c r="Y2496" s="3">
        <v>0.1</v>
      </c>
      <c r="Z2496">
        <v>30</v>
      </c>
      <c r="AA2496" s="1">
        <f t="shared" si="351"/>
        <v>0.1060792482526339</v>
      </c>
      <c r="AB2496" s="4">
        <v>2970000</v>
      </c>
      <c r="AC2496" s="4">
        <v>2.5</v>
      </c>
      <c r="AD2496" s="4">
        <v>0</v>
      </c>
      <c r="AE2496" s="4">
        <v>239000</v>
      </c>
      <c r="AF2496" s="1">
        <v>0.42325731109999998</v>
      </c>
      <c r="AG2496" s="2">
        <f t="shared" si="344"/>
        <v>0.20130298504482735</v>
      </c>
      <c r="AH2496" s="2">
        <f t="shared" si="345"/>
        <v>0.24073169226146923</v>
      </c>
      <c r="AI2496">
        <f t="shared" si="346"/>
        <v>0.21430529771854565</v>
      </c>
      <c r="AJ2496">
        <f t="shared" si="347"/>
        <v>0.26035061111874053</v>
      </c>
      <c r="AK2496">
        <f t="shared" si="352"/>
        <v>31.349606083291274</v>
      </c>
    </row>
    <row r="2497" spans="1:37" x14ac:dyDescent="0.2">
      <c r="A2497">
        <v>1</v>
      </c>
      <c r="B2497">
        <v>48013</v>
      </c>
      <c r="C2497">
        <v>48</v>
      </c>
      <c r="D2497" t="s">
        <v>18</v>
      </c>
      <c r="E2497">
        <v>13</v>
      </c>
      <c r="F2497" t="s">
        <v>14</v>
      </c>
      <c r="G2497">
        <v>43</v>
      </c>
      <c r="H2497">
        <v>14</v>
      </c>
      <c r="I2497">
        <v>65</v>
      </c>
      <c r="J2497">
        <v>60</v>
      </c>
      <c r="K2497">
        <v>19</v>
      </c>
      <c r="L2497">
        <v>85</v>
      </c>
      <c r="M2497">
        <v>75</v>
      </c>
      <c r="N2497">
        <v>27</v>
      </c>
      <c r="O2497">
        <v>105</v>
      </c>
      <c r="P2497">
        <v>7041</v>
      </c>
      <c r="Q2497">
        <v>0.88458118240038597</v>
      </c>
      <c r="R2497">
        <f t="shared" si="348"/>
        <v>1</v>
      </c>
      <c r="S2497">
        <f t="shared" si="349"/>
        <v>6228.3361052811179</v>
      </c>
      <c r="T2497">
        <v>67.260000000000005</v>
      </c>
      <c r="U2497">
        <f t="shared" si="350"/>
        <v>59.496930328249967</v>
      </c>
      <c r="V2497">
        <v>0</v>
      </c>
      <c r="W2497">
        <v>9716</v>
      </c>
      <c r="X2497">
        <v>0</v>
      </c>
      <c r="Y2497" s="3">
        <v>0.1</v>
      </c>
      <c r="Z2497">
        <v>30</v>
      </c>
      <c r="AA2497" s="1">
        <f t="shared" si="351"/>
        <v>0.1060792482526339</v>
      </c>
      <c r="AB2497" s="4">
        <v>2970000</v>
      </c>
      <c r="AC2497" s="4">
        <v>2.5</v>
      </c>
      <c r="AD2497" s="4">
        <v>0</v>
      </c>
      <c r="AE2497" s="4">
        <v>239000</v>
      </c>
      <c r="AF2497" s="1">
        <v>0.32499926760000003</v>
      </c>
      <c r="AG2497" s="2">
        <f t="shared" si="344"/>
        <v>0.25296654907975602</v>
      </c>
      <c r="AH2497" s="2">
        <f t="shared" si="345"/>
        <v>0.30427051051102172</v>
      </c>
      <c r="AI2497">
        <f t="shared" si="346"/>
        <v>0.26988553072515709</v>
      </c>
      <c r="AJ2497">
        <f t="shared" si="347"/>
        <v>0.3298019825533266</v>
      </c>
      <c r="AK2497">
        <f t="shared" si="352"/>
        <v>40.071797583669586</v>
      </c>
    </row>
    <row r="2498" spans="1:37" x14ac:dyDescent="0.2">
      <c r="A2498">
        <v>1</v>
      </c>
      <c r="B2498">
        <v>48015</v>
      </c>
      <c r="C2498">
        <v>48</v>
      </c>
      <c r="D2498" t="s">
        <v>64</v>
      </c>
      <c r="E2498">
        <v>15</v>
      </c>
      <c r="F2498" t="s">
        <v>14</v>
      </c>
      <c r="G2498">
        <v>43</v>
      </c>
      <c r="H2498">
        <v>14</v>
      </c>
      <c r="I2498">
        <v>65</v>
      </c>
      <c r="J2498">
        <v>60</v>
      </c>
      <c r="K2498">
        <v>19</v>
      </c>
      <c r="L2498">
        <v>85</v>
      </c>
      <c r="M2498">
        <v>75</v>
      </c>
      <c r="N2498">
        <v>27</v>
      </c>
      <c r="O2498">
        <v>105</v>
      </c>
      <c r="P2498">
        <v>7041</v>
      </c>
      <c r="Q2498">
        <v>0.876854568719864</v>
      </c>
      <c r="R2498">
        <f t="shared" si="348"/>
        <v>1</v>
      </c>
      <c r="S2498">
        <f t="shared" si="349"/>
        <v>6173.9330183565626</v>
      </c>
      <c r="T2498">
        <v>67.260000000000005</v>
      </c>
      <c r="U2498">
        <f t="shared" si="350"/>
        <v>58.977238292098058</v>
      </c>
      <c r="V2498">
        <v>0</v>
      </c>
      <c r="W2498">
        <v>9716</v>
      </c>
      <c r="X2498">
        <v>0</v>
      </c>
      <c r="Y2498" s="3">
        <v>0.1</v>
      </c>
      <c r="Z2498">
        <v>30</v>
      </c>
      <c r="AA2498" s="1">
        <f t="shared" si="351"/>
        <v>0.1060792482526339</v>
      </c>
      <c r="AB2498" s="4">
        <v>2970000</v>
      </c>
      <c r="AC2498" s="4">
        <v>2.5</v>
      </c>
      <c r="AD2498" s="4">
        <v>0</v>
      </c>
      <c r="AE2498" s="4">
        <v>239000</v>
      </c>
      <c r="AF2498" s="1">
        <v>0.30779178949999997</v>
      </c>
      <c r="AG2498" s="2">
        <f t="shared" ref="AG2498:AG2561" si="353">(((S2498*AA2498+U2498)/(8760*AF2498))+W2498*X2498/1000000+V2498/1000)*R2498</f>
        <v>0.26477581932621364</v>
      </c>
      <c r="AH2498" s="2">
        <f t="shared" ref="AH2498:AH2561" si="354">(((S2498*AA2498+U2498)/(8760*AF2498))+W2498*X2498/1000000+V2498/1000)*R2498 + (AB2498*G2498)/(1000000*8760*AF2498) +((AC2498+AD2498)*J2498)/1000000 + (AE2498*M2498)/(1000000*8760*AF2498)</f>
        <v>0.3189396058115741</v>
      </c>
      <c r="AI2498">
        <f t="shared" ref="AI2498:AI2561" si="355">(((S2498*AA2498+U2498)/(8760*AF2498))+W2498*X2498/1000000+V2498/1000)*R2498 + (AB2498*H2498)/(1000000*8760*AF2498) +((AC2498+AD2498)*K2498)/1000000 + (AE2498*N2498)/(1000000*8760*AF2498)</f>
        <v>0.28263802187883708</v>
      </c>
      <c r="AJ2498">
        <f t="shared" ref="AJ2498:AJ2561" si="356">(((S2498*AA2498+U2498)/(8760*AF2498))+W2498*X2498/1000000+V2498/1000)*R2498 + (AB2498*I2498)/(1000000*8760*AF2498) +((AC2498+AD2498)*L2498)/1000000 + (AE2498*O2498)/(1000000*8760*AF2498)</f>
        <v>0.34589495202336029</v>
      </c>
      <c r="AK2498">
        <f t="shared" si="352"/>
        <v>42.172295082803267</v>
      </c>
    </row>
    <row r="2499" spans="1:37" x14ac:dyDescent="0.2">
      <c r="A2499">
        <v>18</v>
      </c>
      <c r="B2499">
        <v>48017</v>
      </c>
      <c r="C2499">
        <v>48</v>
      </c>
      <c r="D2499" t="s">
        <v>1572</v>
      </c>
      <c r="E2499">
        <v>17</v>
      </c>
      <c r="F2499" t="s">
        <v>1523</v>
      </c>
      <c r="G2499">
        <v>43</v>
      </c>
      <c r="H2499">
        <v>14</v>
      </c>
      <c r="I2499">
        <v>65</v>
      </c>
      <c r="J2499">
        <v>60</v>
      </c>
      <c r="K2499">
        <v>19</v>
      </c>
      <c r="L2499">
        <v>85</v>
      </c>
      <c r="M2499">
        <v>75</v>
      </c>
      <c r="N2499">
        <v>27</v>
      </c>
      <c r="O2499">
        <v>105</v>
      </c>
      <c r="P2499">
        <v>7041</v>
      </c>
      <c r="Q2499">
        <v>0.921005094051361</v>
      </c>
      <c r="R2499">
        <f t="shared" ref="R2499:R2562" si="357">IF(Q2499="NA",0,1)</f>
        <v>1</v>
      </c>
      <c r="S2499">
        <f t="shared" ref="S2499:S2562" si="358">P2499*IF(Q2499="NA",0,Q2499)</f>
        <v>6484.796867215633</v>
      </c>
      <c r="T2499">
        <v>67.260000000000005</v>
      </c>
      <c r="U2499">
        <f t="shared" ref="U2499:U2562" si="359">T2499*Q2499</f>
        <v>61.946802625894549</v>
      </c>
      <c r="V2499">
        <v>0</v>
      </c>
      <c r="W2499">
        <v>9716</v>
      </c>
      <c r="X2499">
        <v>0</v>
      </c>
      <c r="Y2499" s="3">
        <v>0.1</v>
      </c>
      <c r="Z2499">
        <v>30</v>
      </c>
      <c r="AA2499" s="1">
        <f t="shared" ref="AA2499:AA2562" si="360">(Y2499*(1+Y2499)^Z2499)/((1+Y2499)^Z2499-1)</f>
        <v>0.1060792482526339</v>
      </c>
      <c r="AB2499" s="4">
        <v>2970000</v>
      </c>
      <c r="AC2499" s="4">
        <v>2.5</v>
      </c>
      <c r="AD2499" s="4">
        <v>0</v>
      </c>
      <c r="AE2499" s="4">
        <v>239000</v>
      </c>
      <c r="AF2499" s="1">
        <v>0.45636450000000006</v>
      </c>
      <c r="AG2499" s="2">
        <f t="shared" si="353"/>
        <v>0.18756766003797909</v>
      </c>
      <c r="AH2499" s="2">
        <f t="shared" si="354"/>
        <v>0.22414687396675753</v>
      </c>
      <c r="AI2499">
        <f t="shared" si="355"/>
        <v>0.19963015940379786</v>
      </c>
      <c r="AJ2499">
        <f t="shared" si="356"/>
        <v>0.24234706272272774</v>
      </c>
      <c r="AK2499">
        <f t="shared" ref="AK2499:AK2562" si="361">(AB2499)/(Z2499*8760*AF2499) +(AC2499+AD2499) + (AE2499)/(Z2499*8760*AF2499)</f>
        <v>29.256697107483308</v>
      </c>
    </row>
    <row r="2500" spans="1:37" x14ac:dyDescent="0.2">
      <c r="A2500">
        <v>1</v>
      </c>
      <c r="B2500">
        <v>48019</v>
      </c>
      <c r="C2500">
        <v>48</v>
      </c>
      <c r="D2500" t="s">
        <v>78</v>
      </c>
      <c r="E2500">
        <v>19</v>
      </c>
      <c r="F2500" t="s">
        <v>14</v>
      </c>
      <c r="G2500">
        <v>43</v>
      </c>
      <c r="H2500">
        <v>14</v>
      </c>
      <c r="I2500">
        <v>65</v>
      </c>
      <c r="J2500">
        <v>60</v>
      </c>
      <c r="K2500">
        <v>19</v>
      </c>
      <c r="L2500">
        <v>85</v>
      </c>
      <c r="M2500">
        <v>75</v>
      </c>
      <c r="N2500">
        <v>27</v>
      </c>
      <c r="O2500">
        <v>105</v>
      </c>
      <c r="P2500">
        <v>7041</v>
      </c>
      <c r="Q2500">
        <v>0.89072772264480604</v>
      </c>
      <c r="R2500">
        <f t="shared" si="357"/>
        <v>1</v>
      </c>
      <c r="S2500">
        <f t="shared" si="358"/>
        <v>6271.6138951420789</v>
      </c>
      <c r="T2500">
        <v>67.260000000000005</v>
      </c>
      <c r="U2500">
        <f t="shared" si="359"/>
        <v>59.910346625089659</v>
      </c>
      <c r="V2500">
        <v>0</v>
      </c>
      <c r="W2500">
        <v>9716</v>
      </c>
      <c r="X2500">
        <v>0</v>
      </c>
      <c r="Y2500" s="3">
        <v>0.1</v>
      </c>
      <c r="Z2500">
        <v>30</v>
      </c>
      <c r="AA2500" s="1">
        <f t="shared" si="360"/>
        <v>0.1060792482526339</v>
      </c>
      <c r="AB2500" s="4">
        <v>2970000</v>
      </c>
      <c r="AC2500" s="4">
        <v>2.5</v>
      </c>
      <c r="AD2500" s="4">
        <v>0</v>
      </c>
      <c r="AE2500" s="4">
        <v>239000</v>
      </c>
      <c r="AF2500" s="1">
        <v>0.33651245609999997</v>
      </c>
      <c r="AG2500" s="2">
        <f t="shared" si="353"/>
        <v>0.24600934632479465</v>
      </c>
      <c r="AH2500" s="2">
        <f t="shared" si="354"/>
        <v>0.29556316392095405</v>
      </c>
      <c r="AI2500">
        <f t="shared" si="355"/>
        <v>0.26235109956471858</v>
      </c>
      <c r="AJ2500">
        <f t="shared" si="356"/>
        <v>0.3202232593746398</v>
      </c>
      <c r="AK2500">
        <f t="shared" si="361"/>
        <v>38.786343865617368</v>
      </c>
    </row>
    <row r="2501" spans="1:37" x14ac:dyDescent="0.2">
      <c r="A2501">
        <v>1</v>
      </c>
      <c r="B2501">
        <v>48021</v>
      </c>
      <c r="C2501">
        <v>48</v>
      </c>
      <c r="D2501" t="s">
        <v>66</v>
      </c>
      <c r="E2501">
        <v>21</v>
      </c>
      <c r="F2501" t="s">
        <v>14</v>
      </c>
      <c r="G2501">
        <v>43</v>
      </c>
      <c r="H2501">
        <v>14</v>
      </c>
      <c r="I2501">
        <v>65</v>
      </c>
      <c r="J2501">
        <v>60</v>
      </c>
      <c r="K2501">
        <v>19</v>
      </c>
      <c r="L2501">
        <v>85</v>
      </c>
      <c r="M2501">
        <v>75</v>
      </c>
      <c r="N2501">
        <v>27</v>
      </c>
      <c r="O2501">
        <v>105</v>
      </c>
      <c r="P2501">
        <v>7041</v>
      </c>
      <c r="Q2501">
        <v>0.88421361601870996</v>
      </c>
      <c r="R2501">
        <f t="shared" si="357"/>
        <v>1</v>
      </c>
      <c r="S2501">
        <f t="shared" si="358"/>
        <v>6225.7480703877372</v>
      </c>
      <c r="T2501">
        <v>67.260000000000005</v>
      </c>
      <c r="U2501">
        <f t="shared" si="359"/>
        <v>59.472207813418436</v>
      </c>
      <c r="V2501">
        <v>0</v>
      </c>
      <c r="W2501">
        <v>9716</v>
      </c>
      <c r="X2501">
        <v>0</v>
      </c>
      <c r="Y2501" s="3">
        <v>0.1</v>
      </c>
      <c r="Z2501">
        <v>30</v>
      </c>
      <c r="AA2501" s="1">
        <f t="shared" si="360"/>
        <v>0.1060792482526339</v>
      </c>
      <c r="AB2501" s="4">
        <v>2970000</v>
      </c>
      <c r="AC2501" s="4">
        <v>2.5</v>
      </c>
      <c r="AD2501" s="4">
        <v>0</v>
      </c>
      <c r="AE2501" s="4">
        <v>239000</v>
      </c>
      <c r="AF2501" s="1">
        <v>0.31591708769999999</v>
      </c>
      <c r="AG2501" s="2">
        <f t="shared" si="353"/>
        <v>0.26013085191036484</v>
      </c>
      <c r="AH2501" s="2">
        <f t="shared" si="354"/>
        <v>0.31290541907460562</v>
      </c>
      <c r="AI2501">
        <f t="shared" si="355"/>
        <v>0.27753486534875516</v>
      </c>
      <c r="AJ2501">
        <f t="shared" si="356"/>
        <v>0.33916908888323061</v>
      </c>
      <c r="AK2501">
        <f t="shared" si="361"/>
        <v>41.151934866858639</v>
      </c>
    </row>
    <row r="2502" spans="1:37" x14ac:dyDescent="0.2">
      <c r="A2502">
        <v>1</v>
      </c>
      <c r="B2502">
        <v>48023</v>
      </c>
      <c r="C2502">
        <v>48</v>
      </c>
      <c r="D2502" t="s">
        <v>52</v>
      </c>
      <c r="E2502">
        <v>23</v>
      </c>
      <c r="F2502" t="s">
        <v>14</v>
      </c>
      <c r="G2502">
        <v>43</v>
      </c>
      <c r="H2502">
        <v>14</v>
      </c>
      <c r="I2502">
        <v>65</v>
      </c>
      <c r="J2502">
        <v>60</v>
      </c>
      <c r="K2502">
        <v>19</v>
      </c>
      <c r="L2502">
        <v>85</v>
      </c>
      <c r="M2502">
        <v>75</v>
      </c>
      <c r="N2502">
        <v>27</v>
      </c>
      <c r="O2502">
        <v>105</v>
      </c>
      <c r="P2502">
        <v>7041</v>
      </c>
      <c r="Q2502">
        <v>0.90767013132572205</v>
      </c>
      <c r="R2502">
        <f t="shared" si="357"/>
        <v>1</v>
      </c>
      <c r="S2502">
        <f t="shared" si="358"/>
        <v>6390.905394664409</v>
      </c>
      <c r="T2502">
        <v>67.260000000000005</v>
      </c>
      <c r="U2502">
        <f t="shared" si="359"/>
        <v>61.049893032968072</v>
      </c>
      <c r="V2502">
        <v>0</v>
      </c>
      <c r="W2502">
        <v>9716</v>
      </c>
      <c r="X2502">
        <v>0</v>
      </c>
      <c r="Y2502" s="3">
        <v>0.1</v>
      </c>
      <c r="Z2502">
        <v>30</v>
      </c>
      <c r="AA2502" s="1">
        <f t="shared" si="360"/>
        <v>0.1060792482526339</v>
      </c>
      <c r="AB2502" s="4">
        <v>2970000</v>
      </c>
      <c r="AC2502" s="4">
        <v>2.5</v>
      </c>
      <c r="AD2502" s="4">
        <v>0</v>
      </c>
      <c r="AE2502" s="4">
        <v>239000</v>
      </c>
      <c r="AF2502" s="1">
        <v>0.38870943899999999</v>
      </c>
      <c r="AG2502" s="2">
        <f t="shared" si="353"/>
        <v>0.2170254871528704</v>
      </c>
      <c r="AH2502" s="2">
        <f t="shared" si="354"/>
        <v>0.25994522292972655</v>
      </c>
      <c r="AI2502">
        <f t="shared" si="355"/>
        <v>0.23117920281922627</v>
      </c>
      <c r="AJ2502">
        <f t="shared" si="356"/>
        <v>0.28130228495932003</v>
      </c>
      <c r="AK2502">
        <f t="shared" si="361"/>
        <v>33.913712845568611</v>
      </c>
    </row>
    <row r="2503" spans="1:37" x14ac:dyDescent="0.2">
      <c r="A2503">
        <v>1</v>
      </c>
      <c r="B2503">
        <v>48025</v>
      </c>
      <c r="C2503">
        <v>48</v>
      </c>
      <c r="D2503" t="s">
        <v>69</v>
      </c>
      <c r="E2503">
        <v>25</v>
      </c>
      <c r="F2503" t="s">
        <v>14</v>
      </c>
      <c r="G2503">
        <v>43</v>
      </c>
      <c r="H2503">
        <v>14</v>
      </c>
      <c r="I2503">
        <v>65</v>
      </c>
      <c r="J2503">
        <v>60</v>
      </c>
      <c r="K2503">
        <v>19</v>
      </c>
      <c r="L2503">
        <v>85</v>
      </c>
      <c r="M2503">
        <v>75</v>
      </c>
      <c r="N2503">
        <v>27</v>
      </c>
      <c r="O2503">
        <v>105</v>
      </c>
      <c r="P2503">
        <v>7041</v>
      </c>
      <c r="Q2503">
        <v>0.88137550245631802</v>
      </c>
      <c r="R2503">
        <f t="shared" si="357"/>
        <v>1</v>
      </c>
      <c r="S2503">
        <f t="shared" si="358"/>
        <v>6205.7649127949353</v>
      </c>
      <c r="T2503">
        <v>67.260000000000005</v>
      </c>
      <c r="U2503">
        <f t="shared" si="359"/>
        <v>59.281316295211951</v>
      </c>
      <c r="V2503">
        <v>0</v>
      </c>
      <c r="W2503">
        <v>9716</v>
      </c>
      <c r="X2503">
        <v>0</v>
      </c>
      <c r="Y2503" s="3">
        <v>0.1</v>
      </c>
      <c r="Z2503">
        <v>30</v>
      </c>
      <c r="AA2503" s="1">
        <f t="shared" si="360"/>
        <v>0.1060792482526339</v>
      </c>
      <c r="AB2503" s="4">
        <v>2970000</v>
      </c>
      <c r="AC2503" s="4">
        <v>2.5</v>
      </c>
      <c r="AD2503" s="4">
        <v>0</v>
      </c>
      <c r="AE2503" s="4">
        <v>239000</v>
      </c>
      <c r="AF2503" s="1">
        <v>0.3088217258</v>
      </c>
      <c r="AG2503" s="2">
        <f t="shared" si="353"/>
        <v>0.26525337090102269</v>
      </c>
      <c r="AH2503" s="2">
        <f t="shared" si="354"/>
        <v>0.31923701863721443</v>
      </c>
      <c r="AI2503">
        <f t="shared" si="355"/>
        <v>0.28305616050662913</v>
      </c>
      <c r="AJ2503">
        <f t="shared" si="356"/>
        <v>0.34610267582711568</v>
      </c>
      <c r="AK2503">
        <f t="shared" si="361"/>
        <v>42.039985943268981</v>
      </c>
    </row>
    <row r="2504" spans="1:37" x14ac:dyDescent="0.2">
      <c r="A2504">
        <v>12</v>
      </c>
      <c r="B2504">
        <v>48027</v>
      </c>
      <c r="C2504">
        <v>48</v>
      </c>
      <c r="D2504" t="s">
        <v>1051</v>
      </c>
      <c r="E2504">
        <v>27</v>
      </c>
      <c r="F2504" t="s">
        <v>955</v>
      </c>
      <c r="G2504">
        <v>43</v>
      </c>
      <c r="H2504">
        <v>14</v>
      </c>
      <c r="I2504">
        <v>65</v>
      </c>
      <c r="J2504">
        <v>60</v>
      </c>
      <c r="K2504">
        <v>19</v>
      </c>
      <c r="L2504">
        <v>85</v>
      </c>
      <c r="M2504">
        <v>75</v>
      </c>
      <c r="N2504">
        <v>27</v>
      </c>
      <c r="O2504">
        <v>105</v>
      </c>
      <c r="P2504">
        <v>7041</v>
      </c>
      <c r="Q2504">
        <v>0.88986382219526505</v>
      </c>
      <c r="R2504">
        <f t="shared" si="357"/>
        <v>1</v>
      </c>
      <c r="S2504">
        <f t="shared" si="358"/>
        <v>6265.5311720768614</v>
      </c>
      <c r="T2504">
        <v>67.260000000000005</v>
      </c>
      <c r="U2504">
        <f t="shared" si="359"/>
        <v>59.852240680853534</v>
      </c>
      <c r="V2504">
        <v>0</v>
      </c>
      <c r="W2504">
        <v>9716</v>
      </c>
      <c r="X2504">
        <v>0</v>
      </c>
      <c r="Y2504" s="3">
        <v>0.1</v>
      </c>
      <c r="Z2504">
        <v>30</v>
      </c>
      <c r="AA2504" s="1">
        <f t="shared" si="360"/>
        <v>0.1060792482526339</v>
      </c>
      <c r="AB2504" s="4">
        <v>2970000</v>
      </c>
      <c r="AC2504" s="4">
        <v>2.5</v>
      </c>
      <c r="AD2504" s="4">
        <v>0</v>
      </c>
      <c r="AE2504" s="4">
        <v>239000</v>
      </c>
      <c r="AF2504" s="1">
        <v>0.33866363489999995</v>
      </c>
      <c r="AG2504" s="2">
        <f t="shared" si="353"/>
        <v>0.24420961974999139</v>
      </c>
      <c r="AH2504" s="2">
        <f t="shared" si="354"/>
        <v>0.29344962613614795</v>
      </c>
      <c r="AI2504">
        <f t="shared" si="355"/>
        <v>0.26044787249999141</v>
      </c>
      <c r="AJ2504">
        <f t="shared" si="356"/>
        <v>0.31795347857931217</v>
      </c>
      <c r="AK2504">
        <f t="shared" si="361"/>
        <v>38.555854360370439</v>
      </c>
    </row>
    <row r="2505" spans="1:37" x14ac:dyDescent="0.2">
      <c r="A2505">
        <v>1</v>
      </c>
      <c r="B2505">
        <v>48029</v>
      </c>
      <c r="C2505">
        <v>48</v>
      </c>
      <c r="D2505" t="s">
        <v>71</v>
      </c>
      <c r="E2505">
        <v>29</v>
      </c>
      <c r="F2505" t="s">
        <v>14</v>
      </c>
      <c r="G2505">
        <v>43</v>
      </c>
      <c r="H2505">
        <v>14</v>
      </c>
      <c r="I2505">
        <v>65</v>
      </c>
      <c r="J2505">
        <v>60</v>
      </c>
      <c r="K2505">
        <v>19</v>
      </c>
      <c r="L2505">
        <v>85</v>
      </c>
      <c r="M2505">
        <v>75</v>
      </c>
      <c r="N2505">
        <v>27</v>
      </c>
      <c r="O2505">
        <v>105</v>
      </c>
      <c r="P2505">
        <v>7041</v>
      </c>
      <c r="Q2505">
        <v>0.88665885726610805</v>
      </c>
      <c r="R2505">
        <f t="shared" si="357"/>
        <v>1</v>
      </c>
      <c r="S2505">
        <f t="shared" si="358"/>
        <v>6242.9650140106669</v>
      </c>
      <c r="T2505">
        <v>67.260000000000005</v>
      </c>
      <c r="U2505">
        <f t="shared" si="359"/>
        <v>59.63667473971843</v>
      </c>
      <c r="V2505">
        <v>0</v>
      </c>
      <c r="W2505">
        <v>9716</v>
      </c>
      <c r="X2505">
        <v>0</v>
      </c>
      <c r="Y2505" s="3">
        <v>0.1</v>
      </c>
      <c r="Z2505">
        <v>30</v>
      </c>
      <c r="AA2505" s="1">
        <f t="shared" si="360"/>
        <v>0.1060792482526339</v>
      </c>
      <c r="AB2505" s="4">
        <v>2970000</v>
      </c>
      <c r="AC2505" s="4">
        <v>2.5</v>
      </c>
      <c r="AD2505" s="4">
        <v>0</v>
      </c>
      <c r="AE2505" s="4">
        <v>239000</v>
      </c>
      <c r="AF2505" s="1">
        <v>0.32100611110000005</v>
      </c>
      <c r="AG2505" s="2">
        <f t="shared" si="353"/>
        <v>0.25671487770641505</v>
      </c>
      <c r="AH2505" s="2">
        <f t="shared" si="354"/>
        <v>0.30865516899722778</v>
      </c>
      <c r="AI2505">
        <f t="shared" si="355"/>
        <v>0.27384373219930208</v>
      </c>
      <c r="AJ2505">
        <f t="shared" si="356"/>
        <v>0.33450346239508427</v>
      </c>
      <c r="AK2505">
        <f t="shared" si="361"/>
        <v>40.539172074528352</v>
      </c>
    </row>
    <row r="2506" spans="1:37" x14ac:dyDescent="0.2">
      <c r="A2506">
        <v>1</v>
      </c>
      <c r="B2506">
        <v>48031</v>
      </c>
      <c r="C2506">
        <v>48</v>
      </c>
      <c r="D2506" t="s">
        <v>21</v>
      </c>
      <c r="E2506">
        <v>31</v>
      </c>
      <c r="F2506" t="s">
        <v>14</v>
      </c>
      <c r="G2506">
        <v>43</v>
      </c>
      <c r="H2506">
        <v>14</v>
      </c>
      <c r="I2506">
        <v>65</v>
      </c>
      <c r="J2506">
        <v>60</v>
      </c>
      <c r="K2506">
        <v>19</v>
      </c>
      <c r="L2506">
        <v>85</v>
      </c>
      <c r="M2506">
        <v>75</v>
      </c>
      <c r="N2506">
        <v>27</v>
      </c>
      <c r="O2506">
        <v>105</v>
      </c>
      <c r="P2506">
        <v>7041</v>
      </c>
      <c r="Q2506">
        <v>0.88967043512007804</v>
      </c>
      <c r="R2506">
        <f t="shared" si="357"/>
        <v>1</v>
      </c>
      <c r="S2506">
        <f t="shared" si="358"/>
        <v>6264.1695336804696</v>
      </c>
      <c r="T2506">
        <v>67.260000000000005</v>
      </c>
      <c r="U2506">
        <f t="shared" si="359"/>
        <v>59.839233466176452</v>
      </c>
      <c r="V2506">
        <v>0</v>
      </c>
      <c r="W2506">
        <v>9716</v>
      </c>
      <c r="X2506">
        <v>0</v>
      </c>
      <c r="Y2506" s="3">
        <v>0.1</v>
      </c>
      <c r="Z2506">
        <v>30</v>
      </c>
      <c r="AA2506" s="1">
        <f t="shared" si="360"/>
        <v>0.1060792482526339</v>
      </c>
      <c r="AB2506" s="4">
        <v>2970000</v>
      </c>
      <c r="AC2506" s="4">
        <v>2.5</v>
      </c>
      <c r="AD2506" s="4">
        <v>0</v>
      </c>
      <c r="AE2506" s="4">
        <v>239000</v>
      </c>
      <c r="AF2506" s="1">
        <v>0.340554093</v>
      </c>
      <c r="AG2506" s="2">
        <f t="shared" si="353"/>
        <v>0.24280120425881399</v>
      </c>
      <c r="AH2506" s="2">
        <f t="shared" si="354"/>
        <v>0.29176870591779414</v>
      </c>
      <c r="AI2506">
        <f t="shared" si="355"/>
        <v>0.25894958012784131</v>
      </c>
      <c r="AJ2506">
        <f t="shared" si="356"/>
        <v>0.31613688137556639</v>
      </c>
      <c r="AK2506">
        <f t="shared" si="361"/>
        <v>38.355703831191562</v>
      </c>
    </row>
    <row r="2507" spans="1:37" x14ac:dyDescent="0.2">
      <c r="A2507">
        <v>1</v>
      </c>
      <c r="B2507">
        <v>48033</v>
      </c>
      <c r="C2507">
        <v>48</v>
      </c>
      <c r="D2507" t="s">
        <v>16</v>
      </c>
      <c r="E2507">
        <v>33</v>
      </c>
      <c r="F2507" t="s">
        <v>14</v>
      </c>
      <c r="G2507">
        <v>43</v>
      </c>
      <c r="H2507">
        <v>14</v>
      </c>
      <c r="I2507">
        <v>65</v>
      </c>
      <c r="J2507">
        <v>60</v>
      </c>
      <c r="K2507">
        <v>19</v>
      </c>
      <c r="L2507">
        <v>85</v>
      </c>
      <c r="M2507">
        <v>75</v>
      </c>
      <c r="N2507">
        <v>27</v>
      </c>
      <c r="O2507">
        <v>105</v>
      </c>
      <c r="P2507">
        <v>7041</v>
      </c>
      <c r="Q2507">
        <v>0.90824433326721199</v>
      </c>
      <c r="R2507">
        <f t="shared" si="357"/>
        <v>1</v>
      </c>
      <c r="S2507">
        <f t="shared" si="358"/>
        <v>6394.9483505344397</v>
      </c>
      <c r="T2507">
        <v>67.260000000000005</v>
      </c>
      <c r="U2507">
        <f t="shared" si="359"/>
        <v>61.088513855552684</v>
      </c>
      <c r="V2507">
        <v>0</v>
      </c>
      <c r="W2507">
        <v>9716</v>
      </c>
      <c r="X2507">
        <v>0</v>
      </c>
      <c r="Y2507" s="3">
        <v>0.1</v>
      </c>
      <c r="Z2507">
        <v>30</v>
      </c>
      <c r="AA2507" s="1">
        <f t="shared" si="360"/>
        <v>0.1060792482526339</v>
      </c>
      <c r="AB2507" s="4">
        <v>2970000</v>
      </c>
      <c r="AC2507" s="4">
        <v>2.5</v>
      </c>
      <c r="AD2507" s="4">
        <v>0</v>
      </c>
      <c r="AE2507" s="4">
        <v>239000</v>
      </c>
      <c r="AF2507" s="1">
        <v>0.42718582499999996</v>
      </c>
      <c r="AG2507" s="2">
        <f t="shared" si="353"/>
        <v>0.19760305088948782</v>
      </c>
      <c r="AH2507" s="2">
        <f t="shared" si="354"/>
        <v>0.23667054071958696</v>
      </c>
      <c r="AI2507">
        <f t="shared" si="355"/>
        <v>0.21048622767741074</v>
      </c>
      <c r="AJ2507">
        <f t="shared" si="356"/>
        <v>0.25610961357350592</v>
      </c>
      <c r="AK2507">
        <f t="shared" si="361"/>
        <v>31.084297470797555</v>
      </c>
    </row>
    <row r="2508" spans="1:37" x14ac:dyDescent="0.2">
      <c r="A2508">
        <v>1</v>
      </c>
      <c r="B2508">
        <v>48035</v>
      </c>
      <c r="C2508">
        <v>48</v>
      </c>
      <c r="D2508" t="s">
        <v>33</v>
      </c>
      <c r="E2508">
        <v>35</v>
      </c>
      <c r="F2508" t="s">
        <v>14</v>
      </c>
      <c r="G2508">
        <v>43</v>
      </c>
      <c r="H2508">
        <v>14</v>
      </c>
      <c r="I2508">
        <v>65</v>
      </c>
      <c r="J2508">
        <v>60</v>
      </c>
      <c r="K2508">
        <v>19</v>
      </c>
      <c r="L2508">
        <v>85</v>
      </c>
      <c r="M2508">
        <v>75</v>
      </c>
      <c r="N2508">
        <v>27</v>
      </c>
      <c r="O2508">
        <v>105</v>
      </c>
      <c r="P2508">
        <v>7041</v>
      </c>
      <c r="Q2508">
        <v>0.895383344246791</v>
      </c>
      <c r="R2508">
        <f t="shared" si="357"/>
        <v>1</v>
      </c>
      <c r="S2508">
        <f t="shared" si="358"/>
        <v>6304.3941268416556</v>
      </c>
      <c r="T2508">
        <v>67.260000000000005</v>
      </c>
      <c r="U2508">
        <f t="shared" si="359"/>
        <v>60.223483734039171</v>
      </c>
      <c r="V2508">
        <v>0</v>
      </c>
      <c r="W2508">
        <v>9716</v>
      </c>
      <c r="X2508">
        <v>0</v>
      </c>
      <c r="Y2508" s="3">
        <v>0.1</v>
      </c>
      <c r="Z2508">
        <v>30</v>
      </c>
      <c r="AA2508" s="1">
        <f t="shared" si="360"/>
        <v>0.1060792482526339</v>
      </c>
      <c r="AB2508" s="4">
        <v>2970000</v>
      </c>
      <c r="AC2508" s="4">
        <v>2.5</v>
      </c>
      <c r="AD2508" s="4">
        <v>0</v>
      </c>
      <c r="AE2508" s="4">
        <v>239000</v>
      </c>
      <c r="AF2508" s="1">
        <v>0.35413525759999998</v>
      </c>
      <c r="AG2508" s="2">
        <f t="shared" si="353"/>
        <v>0.23498905047209404</v>
      </c>
      <c r="AH2508" s="2">
        <f t="shared" si="354"/>
        <v>0.28208439026307902</v>
      </c>
      <c r="AI2508">
        <f t="shared" si="355"/>
        <v>0.2505199542292979</v>
      </c>
      <c r="AJ2508">
        <f t="shared" si="356"/>
        <v>0.30552043774990789</v>
      </c>
      <c r="AK2508">
        <f t="shared" si="361"/>
        <v>36.980629745429972</v>
      </c>
    </row>
    <row r="2509" spans="1:37" x14ac:dyDescent="0.2">
      <c r="A2509">
        <v>18</v>
      </c>
      <c r="B2509">
        <v>48037</v>
      </c>
      <c r="C2509">
        <v>48</v>
      </c>
      <c r="D2509" t="s">
        <v>1579</v>
      </c>
      <c r="E2509">
        <v>37</v>
      </c>
      <c r="F2509" t="s">
        <v>1523</v>
      </c>
      <c r="G2509">
        <v>43</v>
      </c>
      <c r="H2509">
        <v>14</v>
      </c>
      <c r="I2509">
        <v>65</v>
      </c>
      <c r="J2509">
        <v>60</v>
      </c>
      <c r="K2509">
        <v>19</v>
      </c>
      <c r="L2509">
        <v>85</v>
      </c>
      <c r="M2509">
        <v>75</v>
      </c>
      <c r="N2509">
        <v>27</v>
      </c>
      <c r="O2509">
        <v>105</v>
      </c>
      <c r="P2509">
        <v>7041</v>
      </c>
      <c r="Q2509">
        <v>0.89878964942434603</v>
      </c>
      <c r="R2509">
        <f t="shared" si="357"/>
        <v>1</v>
      </c>
      <c r="S2509">
        <f t="shared" si="358"/>
        <v>6328.3779215968207</v>
      </c>
      <c r="T2509">
        <v>67.260000000000005</v>
      </c>
      <c r="U2509">
        <f t="shared" si="359"/>
        <v>60.452591820281519</v>
      </c>
      <c r="V2509">
        <v>0</v>
      </c>
      <c r="W2509">
        <v>9716</v>
      </c>
      <c r="X2509">
        <v>0</v>
      </c>
      <c r="Y2509" s="3">
        <v>0.1</v>
      </c>
      <c r="Z2509">
        <v>30</v>
      </c>
      <c r="AA2509" s="1">
        <f t="shared" si="360"/>
        <v>0.1060792482526339</v>
      </c>
      <c r="AB2509" s="4">
        <v>2970000</v>
      </c>
      <c r="AC2509" s="4">
        <v>2.5</v>
      </c>
      <c r="AD2509" s="4">
        <v>0</v>
      </c>
      <c r="AE2509" s="4">
        <v>239000</v>
      </c>
      <c r="AF2509" s="1">
        <v>0.31657858059999999</v>
      </c>
      <c r="AG2509" s="2">
        <f t="shared" si="353"/>
        <v>0.26386653669006266</v>
      </c>
      <c r="AH2509" s="2">
        <f t="shared" si="354"/>
        <v>0.31653114449609693</v>
      </c>
      <c r="AI2509">
        <f t="shared" si="355"/>
        <v>0.28123428358639413</v>
      </c>
      <c r="AJ2509">
        <f t="shared" si="356"/>
        <v>0.34274006679853475</v>
      </c>
      <c r="AK2509">
        <f t="shared" si="361"/>
        <v>41.071171410160993</v>
      </c>
    </row>
    <row r="2510" spans="1:37" x14ac:dyDescent="0.2">
      <c r="A2510">
        <v>1</v>
      </c>
      <c r="B2510">
        <v>48039</v>
      </c>
      <c r="C2510">
        <v>48</v>
      </c>
      <c r="D2510" t="s">
        <v>115</v>
      </c>
      <c r="E2510">
        <v>39</v>
      </c>
      <c r="F2510" t="s">
        <v>14</v>
      </c>
      <c r="G2510">
        <v>43</v>
      </c>
      <c r="H2510">
        <v>14</v>
      </c>
      <c r="I2510">
        <v>65</v>
      </c>
      <c r="J2510">
        <v>60</v>
      </c>
      <c r="K2510">
        <v>19</v>
      </c>
      <c r="L2510">
        <v>85</v>
      </c>
      <c r="M2510">
        <v>75</v>
      </c>
      <c r="N2510">
        <v>27</v>
      </c>
      <c r="O2510">
        <v>105</v>
      </c>
      <c r="P2510">
        <v>7041</v>
      </c>
      <c r="Q2510">
        <v>0.873129986664828</v>
      </c>
      <c r="R2510">
        <f t="shared" si="357"/>
        <v>1</v>
      </c>
      <c r="S2510">
        <f t="shared" si="358"/>
        <v>6147.7082361070543</v>
      </c>
      <c r="T2510">
        <v>67.260000000000005</v>
      </c>
      <c r="U2510">
        <f t="shared" si="359"/>
        <v>58.726722903076336</v>
      </c>
      <c r="V2510">
        <v>0</v>
      </c>
      <c r="W2510">
        <v>9716</v>
      </c>
      <c r="X2510">
        <v>0</v>
      </c>
      <c r="Y2510" s="3">
        <v>0.1</v>
      </c>
      <c r="Z2510">
        <v>30</v>
      </c>
      <c r="AA2510" s="1">
        <f t="shared" si="360"/>
        <v>0.1060792482526339</v>
      </c>
      <c r="AB2510" s="4">
        <v>2970000</v>
      </c>
      <c r="AC2510" s="4">
        <v>2.5</v>
      </c>
      <c r="AD2510" s="4">
        <v>0</v>
      </c>
      <c r="AE2510" s="4">
        <v>239000</v>
      </c>
      <c r="AF2510" s="1">
        <v>0.29606955559999998</v>
      </c>
      <c r="AG2510" s="2">
        <f t="shared" si="353"/>
        <v>0.27408983794335506</v>
      </c>
      <c r="AH2510" s="2">
        <f t="shared" si="354"/>
        <v>0.3303921835173827</v>
      </c>
      <c r="AI2510">
        <f t="shared" si="355"/>
        <v>0.29265737512505774</v>
      </c>
      <c r="AJ2510">
        <f t="shared" si="356"/>
        <v>0.35841229382790385</v>
      </c>
      <c r="AK2510">
        <f t="shared" si="361"/>
        <v>43.743033828190292</v>
      </c>
    </row>
    <row r="2511" spans="1:37" x14ac:dyDescent="0.2">
      <c r="A2511">
        <v>12</v>
      </c>
      <c r="B2511">
        <v>48041</v>
      </c>
      <c r="C2511">
        <v>48</v>
      </c>
      <c r="D2511" t="s">
        <v>978</v>
      </c>
      <c r="E2511">
        <v>41</v>
      </c>
      <c r="F2511" t="s">
        <v>955</v>
      </c>
      <c r="G2511">
        <v>43</v>
      </c>
      <c r="H2511">
        <v>14</v>
      </c>
      <c r="I2511">
        <v>65</v>
      </c>
      <c r="J2511">
        <v>60</v>
      </c>
      <c r="K2511">
        <v>19</v>
      </c>
      <c r="L2511">
        <v>85</v>
      </c>
      <c r="M2511">
        <v>75</v>
      </c>
      <c r="N2511">
        <v>27</v>
      </c>
      <c r="O2511">
        <v>105</v>
      </c>
      <c r="P2511">
        <v>7041</v>
      </c>
      <c r="Q2511">
        <v>0.88190620711871603</v>
      </c>
      <c r="R2511">
        <f t="shared" si="357"/>
        <v>1</v>
      </c>
      <c r="S2511">
        <f t="shared" si="358"/>
        <v>6209.5016043228798</v>
      </c>
      <c r="T2511">
        <v>67.260000000000005</v>
      </c>
      <c r="U2511">
        <f t="shared" si="359"/>
        <v>59.317011490804845</v>
      </c>
      <c r="V2511">
        <v>0</v>
      </c>
      <c r="W2511">
        <v>9716</v>
      </c>
      <c r="X2511">
        <v>0</v>
      </c>
      <c r="Y2511" s="3">
        <v>0.1</v>
      </c>
      <c r="Z2511">
        <v>30</v>
      </c>
      <c r="AA2511" s="1">
        <f t="shared" si="360"/>
        <v>0.1060792482526339</v>
      </c>
      <c r="AB2511" s="4">
        <v>2970000</v>
      </c>
      <c r="AC2511" s="4">
        <v>2.5</v>
      </c>
      <c r="AD2511" s="4">
        <v>0</v>
      </c>
      <c r="AE2511" s="4">
        <v>239000</v>
      </c>
      <c r="AF2511" s="1">
        <v>0.30957374510000002</v>
      </c>
      <c r="AG2511" s="2">
        <f t="shared" si="353"/>
        <v>0.26476834468495097</v>
      </c>
      <c r="AH2511" s="2">
        <f t="shared" si="354"/>
        <v>0.31862121924438663</v>
      </c>
      <c r="AI2511">
        <f t="shared" si="355"/>
        <v>0.28252800298284209</v>
      </c>
      <c r="AJ2511">
        <f t="shared" si="356"/>
        <v>0.3454217659660172</v>
      </c>
      <c r="AK2511">
        <f t="shared" si="361"/>
        <v>41.943935057101413</v>
      </c>
    </row>
    <row r="2512" spans="1:37" x14ac:dyDescent="0.2">
      <c r="A2512">
        <v>1</v>
      </c>
      <c r="B2512">
        <v>48043</v>
      </c>
      <c r="C2512">
        <v>48</v>
      </c>
      <c r="D2512" t="s">
        <v>37</v>
      </c>
      <c r="E2512">
        <v>43</v>
      </c>
      <c r="F2512" t="s">
        <v>14</v>
      </c>
      <c r="G2512">
        <v>43</v>
      </c>
      <c r="H2512">
        <v>14</v>
      </c>
      <c r="I2512">
        <v>65</v>
      </c>
      <c r="J2512">
        <v>60</v>
      </c>
      <c r="K2512">
        <v>19</v>
      </c>
      <c r="L2512">
        <v>85</v>
      </c>
      <c r="M2512">
        <v>75</v>
      </c>
      <c r="N2512">
        <v>27</v>
      </c>
      <c r="O2512">
        <v>105</v>
      </c>
      <c r="P2512">
        <v>7041</v>
      </c>
      <c r="Q2512">
        <v>0.91708970512892796</v>
      </c>
      <c r="R2512">
        <f t="shared" si="357"/>
        <v>1</v>
      </c>
      <c r="S2512">
        <f t="shared" si="358"/>
        <v>6457.228613812782</v>
      </c>
      <c r="T2512">
        <v>67.260000000000005</v>
      </c>
      <c r="U2512">
        <f t="shared" si="359"/>
        <v>61.6834535669717</v>
      </c>
      <c r="V2512">
        <v>0</v>
      </c>
      <c r="W2512">
        <v>9716</v>
      </c>
      <c r="X2512">
        <v>0</v>
      </c>
      <c r="Y2512" s="3">
        <v>0.1</v>
      </c>
      <c r="Z2512">
        <v>30</v>
      </c>
      <c r="AA2512" s="1">
        <f t="shared" si="360"/>
        <v>0.1060792482526339</v>
      </c>
      <c r="AB2512" s="4">
        <v>2970000</v>
      </c>
      <c r="AC2512" s="4">
        <v>2.5</v>
      </c>
      <c r="AD2512" s="4">
        <v>0</v>
      </c>
      <c r="AE2512" s="4">
        <v>239000</v>
      </c>
      <c r="AF2512" s="1">
        <v>0.47439491009999996</v>
      </c>
      <c r="AG2512" s="2">
        <f t="shared" si="353"/>
        <v>0.17967165971485941</v>
      </c>
      <c r="AH2512" s="2">
        <f t="shared" si="354"/>
        <v>0.21486630215525898</v>
      </c>
      <c r="AI2512">
        <f t="shared" si="355"/>
        <v>0.19127750290392601</v>
      </c>
      <c r="AJ2512">
        <f t="shared" si="356"/>
        <v>0.23237712861080453</v>
      </c>
      <c r="AK2512">
        <f t="shared" si="361"/>
        <v>28.239750653172251</v>
      </c>
    </row>
    <row r="2513" spans="1:37" x14ac:dyDescent="0.2">
      <c r="A2513">
        <v>18</v>
      </c>
      <c r="B2513">
        <v>48045</v>
      </c>
      <c r="C2513">
        <v>48</v>
      </c>
      <c r="D2513" t="s">
        <v>1608</v>
      </c>
      <c r="E2513">
        <v>45</v>
      </c>
      <c r="F2513" t="s">
        <v>1523</v>
      </c>
      <c r="G2513">
        <v>43</v>
      </c>
      <c r="H2513">
        <v>14</v>
      </c>
      <c r="I2513">
        <v>65</v>
      </c>
      <c r="J2513">
        <v>60</v>
      </c>
      <c r="K2513">
        <v>19</v>
      </c>
      <c r="L2513">
        <v>85</v>
      </c>
      <c r="M2513">
        <v>75</v>
      </c>
      <c r="N2513">
        <v>27</v>
      </c>
      <c r="O2513">
        <v>105</v>
      </c>
      <c r="P2513">
        <v>7041</v>
      </c>
      <c r="Q2513">
        <v>0.91376547515392303</v>
      </c>
      <c r="R2513">
        <f t="shared" si="357"/>
        <v>1</v>
      </c>
      <c r="S2513">
        <f t="shared" si="358"/>
        <v>6433.8227105587721</v>
      </c>
      <c r="T2513">
        <v>67.260000000000005</v>
      </c>
      <c r="U2513">
        <f t="shared" si="359"/>
        <v>61.459865858852865</v>
      </c>
      <c r="V2513">
        <v>0</v>
      </c>
      <c r="W2513">
        <v>9716</v>
      </c>
      <c r="X2513">
        <v>0</v>
      </c>
      <c r="Y2513" s="3">
        <v>0.1</v>
      </c>
      <c r="Z2513">
        <v>30</v>
      </c>
      <c r="AA2513" s="1">
        <f t="shared" si="360"/>
        <v>0.1060792482526339</v>
      </c>
      <c r="AB2513" s="4">
        <v>2970000</v>
      </c>
      <c r="AC2513" s="4">
        <v>2.5</v>
      </c>
      <c r="AD2513" s="4">
        <v>0</v>
      </c>
      <c r="AE2513" s="4">
        <v>239000</v>
      </c>
      <c r="AF2513" s="1">
        <v>0.41933309090000004</v>
      </c>
      <c r="AG2513" s="2">
        <f t="shared" si="353"/>
        <v>0.20252721554542402</v>
      </c>
      <c r="AH2513" s="2">
        <f t="shared" si="354"/>
        <v>0.24232350237749431</v>
      </c>
      <c r="AI2513">
        <f t="shared" si="355"/>
        <v>0.21565076248060328</v>
      </c>
      <c r="AJ2513">
        <f t="shared" si="356"/>
        <v>0.26212543491907714</v>
      </c>
      <c r="AK2513">
        <f t="shared" si="361"/>
        <v>31.619587655008186</v>
      </c>
    </row>
    <row r="2514" spans="1:37" x14ac:dyDescent="0.2">
      <c r="A2514">
        <v>1</v>
      </c>
      <c r="B2514">
        <v>48047</v>
      </c>
      <c r="C2514">
        <v>48</v>
      </c>
      <c r="D2514" t="s">
        <v>79</v>
      </c>
      <c r="E2514">
        <v>47</v>
      </c>
      <c r="F2514" t="s">
        <v>14</v>
      </c>
      <c r="G2514">
        <v>43</v>
      </c>
      <c r="H2514">
        <v>14</v>
      </c>
      <c r="I2514">
        <v>65</v>
      </c>
      <c r="J2514">
        <v>60</v>
      </c>
      <c r="K2514">
        <v>19</v>
      </c>
      <c r="L2514">
        <v>85</v>
      </c>
      <c r="M2514">
        <v>75</v>
      </c>
      <c r="N2514">
        <v>27</v>
      </c>
      <c r="O2514">
        <v>105</v>
      </c>
      <c r="P2514">
        <v>7041</v>
      </c>
      <c r="Q2514">
        <v>0.88075284524397401</v>
      </c>
      <c r="R2514">
        <f t="shared" si="357"/>
        <v>1</v>
      </c>
      <c r="S2514">
        <f t="shared" si="358"/>
        <v>6201.3807833628207</v>
      </c>
      <c r="T2514">
        <v>67.260000000000005</v>
      </c>
      <c r="U2514">
        <f t="shared" si="359"/>
        <v>59.239436371109697</v>
      </c>
      <c r="V2514">
        <v>0</v>
      </c>
      <c r="W2514">
        <v>9716</v>
      </c>
      <c r="X2514">
        <v>0</v>
      </c>
      <c r="Y2514" s="3">
        <v>0.1</v>
      </c>
      <c r="Z2514">
        <v>30</v>
      </c>
      <c r="AA2514" s="1">
        <f t="shared" si="360"/>
        <v>0.1060792482526339</v>
      </c>
      <c r="AB2514" s="4">
        <v>2970000</v>
      </c>
      <c r="AC2514" s="4">
        <v>2.5</v>
      </c>
      <c r="AD2514" s="4">
        <v>0</v>
      </c>
      <c r="AE2514" s="4">
        <v>239000</v>
      </c>
      <c r="AF2514" s="1">
        <v>0.32046826789999999</v>
      </c>
      <c r="AG2514" s="2">
        <f t="shared" si="353"/>
        <v>0.25543288223067728</v>
      </c>
      <c r="AH2514" s="2">
        <f t="shared" si="354"/>
        <v>0.30746009337842095</v>
      </c>
      <c r="AI2514">
        <f t="shared" si="355"/>
        <v>0.27259040443042026</v>
      </c>
      <c r="AJ2514">
        <f t="shared" si="356"/>
        <v>0.3333516631784203</v>
      </c>
      <c r="AK2514">
        <f t="shared" si="361"/>
        <v>40.603013372039591</v>
      </c>
    </row>
    <row r="2515" spans="1:37" x14ac:dyDescent="0.2">
      <c r="A2515">
        <v>1</v>
      </c>
      <c r="B2515">
        <v>48049</v>
      </c>
      <c r="C2515">
        <v>48</v>
      </c>
      <c r="D2515" t="s">
        <v>81</v>
      </c>
      <c r="E2515">
        <v>49</v>
      </c>
      <c r="F2515" t="s">
        <v>14</v>
      </c>
      <c r="G2515">
        <v>43</v>
      </c>
      <c r="H2515">
        <v>14</v>
      </c>
      <c r="I2515">
        <v>65</v>
      </c>
      <c r="J2515">
        <v>60</v>
      </c>
      <c r="K2515">
        <v>19</v>
      </c>
      <c r="L2515">
        <v>85</v>
      </c>
      <c r="M2515">
        <v>75</v>
      </c>
      <c r="N2515">
        <v>27</v>
      </c>
      <c r="O2515">
        <v>105</v>
      </c>
      <c r="P2515">
        <v>7041</v>
      </c>
      <c r="Q2515">
        <v>0.89874140335165897</v>
      </c>
      <c r="R2515">
        <f t="shared" si="357"/>
        <v>1</v>
      </c>
      <c r="S2515">
        <f t="shared" si="358"/>
        <v>6328.0382209990312</v>
      </c>
      <c r="T2515">
        <v>67.260000000000005</v>
      </c>
      <c r="U2515">
        <f t="shared" si="359"/>
        <v>60.449346789432589</v>
      </c>
      <c r="V2515">
        <v>0</v>
      </c>
      <c r="W2515">
        <v>9716</v>
      </c>
      <c r="X2515">
        <v>0</v>
      </c>
      <c r="Y2515" s="3">
        <v>0.1</v>
      </c>
      <c r="Z2515">
        <v>30</v>
      </c>
      <c r="AA2515" s="1">
        <f t="shared" si="360"/>
        <v>0.1060792482526339</v>
      </c>
      <c r="AB2515" s="4">
        <v>2970000</v>
      </c>
      <c r="AC2515" s="4">
        <v>2.5</v>
      </c>
      <c r="AD2515" s="4">
        <v>0</v>
      </c>
      <c r="AE2515" s="4">
        <v>239000</v>
      </c>
      <c r="AF2515" s="1">
        <v>0.38010657690000005</v>
      </c>
      <c r="AG2515" s="2">
        <f t="shared" si="353"/>
        <v>0.21975418129204646</v>
      </c>
      <c r="AH2515" s="2">
        <f t="shared" si="354"/>
        <v>0.2636419143657201</v>
      </c>
      <c r="AI2515">
        <f t="shared" si="355"/>
        <v>0.23422715959552962</v>
      </c>
      <c r="AJ2515">
        <f t="shared" si="356"/>
        <v>0.28548093117261458</v>
      </c>
      <c r="AK2515">
        <f t="shared" si="361"/>
        <v>34.624691965854971</v>
      </c>
    </row>
    <row r="2516" spans="1:37" x14ac:dyDescent="0.2">
      <c r="A2516">
        <v>12</v>
      </c>
      <c r="B2516">
        <v>48051</v>
      </c>
      <c r="C2516">
        <v>48</v>
      </c>
      <c r="D2516" t="s">
        <v>1053</v>
      </c>
      <c r="E2516">
        <v>51</v>
      </c>
      <c r="F2516" t="s">
        <v>955</v>
      </c>
      <c r="G2516">
        <v>43</v>
      </c>
      <c r="H2516">
        <v>14</v>
      </c>
      <c r="I2516">
        <v>65</v>
      </c>
      <c r="J2516">
        <v>60</v>
      </c>
      <c r="K2516">
        <v>19</v>
      </c>
      <c r="L2516">
        <v>85</v>
      </c>
      <c r="M2516">
        <v>75</v>
      </c>
      <c r="N2516">
        <v>27</v>
      </c>
      <c r="O2516">
        <v>105</v>
      </c>
      <c r="P2516">
        <v>7041</v>
      </c>
      <c r="Q2516">
        <v>0.88229345924713998</v>
      </c>
      <c r="R2516">
        <f t="shared" si="357"/>
        <v>1</v>
      </c>
      <c r="S2516">
        <f t="shared" si="358"/>
        <v>6212.2282465591124</v>
      </c>
      <c r="T2516">
        <v>67.260000000000005</v>
      </c>
      <c r="U2516">
        <f t="shared" si="359"/>
        <v>59.343058068962641</v>
      </c>
      <c r="V2516">
        <v>0</v>
      </c>
      <c r="W2516">
        <v>9716</v>
      </c>
      <c r="X2516">
        <v>0</v>
      </c>
      <c r="Y2516" s="3">
        <v>0.1</v>
      </c>
      <c r="Z2516">
        <v>30</v>
      </c>
      <c r="AA2516" s="1">
        <f t="shared" si="360"/>
        <v>0.1060792482526339</v>
      </c>
      <c r="AB2516" s="4">
        <v>2970000</v>
      </c>
      <c r="AC2516" s="4">
        <v>2.5</v>
      </c>
      <c r="AD2516" s="4">
        <v>0</v>
      </c>
      <c r="AE2516" s="4">
        <v>239000</v>
      </c>
      <c r="AF2516" s="1">
        <v>0.31736954719999999</v>
      </c>
      <c r="AG2516" s="2">
        <f t="shared" si="353"/>
        <v>0.2583780340871738</v>
      </c>
      <c r="AH2516" s="2">
        <f t="shared" si="354"/>
        <v>0.31091176197371628</v>
      </c>
      <c r="AI2516">
        <f t="shared" si="355"/>
        <v>0.27570261447014688</v>
      </c>
      <c r="AJ2516">
        <f t="shared" si="356"/>
        <v>0.33705552066189698</v>
      </c>
      <c r="AK2516">
        <f t="shared" si="361"/>
        <v>40.975042123096507</v>
      </c>
    </row>
    <row r="2517" spans="1:37" x14ac:dyDescent="0.2">
      <c r="A2517">
        <v>1</v>
      </c>
      <c r="B2517">
        <v>48053</v>
      </c>
      <c r="C2517">
        <v>48</v>
      </c>
      <c r="D2517" t="s">
        <v>83</v>
      </c>
      <c r="E2517">
        <v>53</v>
      </c>
      <c r="F2517" t="s">
        <v>14</v>
      </c>
      <c r="G2517">
        <v>43</v>
      </c>
      <c r="H2517">
        <v>14</v>
      </c>
      <c r="I2517">
        <v>65</v>
      </c>
      <c r="J2517">
        <v>60</v>
      </c>
      <c r="K2517">
        <v>19</v>
      </c>
      <c r="L2517">
        <v>85</v>
      </c>
      <c r="M2517">
        <v>75</v>
      </c>
      <c r="N2517">
        <v>27</v>
      </c>
      <c r="O2517">
        <v>105</v>
      </c>
      <c r="P2517">
        <v>7041</v>
      </c>
      <c r="Q2517">
        <v>0.89118969156628602</v>
      </c>
      <c r="R2517">
        <f t="shared" si="357"/>
        <v>1</v>
      </c>
      <c r="S2517">
        <f t="shared" si="358"/>
        <v>6274.8666183182195</v>
      </c>
      <c r="T2517">
        <v>67.260000000000005</v>
      </c>
      <c r="U2517">
        <f t="shared" si="359"/>
        <v>59.941418654748404</v>
      </c>
      <c r="V2517">
        <v>0</v>
      </c>
      <c r="W2517">
        <v>9716</v>
      </c>
      <c r="X2517">
        <v>0</v>
      </c>
      <c r="Y2517" s="3">
        <v>0.1</v>
      </c>
      <c r="Z2517">
        <v>30</v>
      </c>
      <c r="AA2517" s="1">
        <f t="shared" si="360"/>
        <v>0.1060792482526339</v>
      </c>
      <c r="AB2517" s="4">
        <v>2970000</v>
      </c>
      <c r="AC2517" s="4">
        <v>2.5</v>
      </c>
      <c r="AD2517" s="4">
        <v>0</v>
      </c>
      <c r="AE2517" s="4">
        <v>239000</v>
      </c>
      <c r="AF2517" s="1">
        <v>0.34776561289999997</v>
      </c>
      <c r="AG2517" s="2">
        <f t="shared" si="353"/>
        <v>0.23817232693524154</v>
      </c>
      <c r="AH2517" s="2">
        <f t="shared" si="354"/>
        <v>0.28612751348420756</v>
      </c>
      <c r="AI2517">
        <f t="shared" si="355"/>
        <v>0.25398682336814904</v>
      </c>
      <c r="AJ2517">
        <f t="shared" si="356"/>
        <v>0.30999166883261642</v>
      </c>
      <c r="AK2517">
        <f t="shared" si="361"/>
        <v>37.612173959014413</v>
      </c>
    </row>
    <row r="2518" spans="1:37" x14ac:dyDescent="0.2">
      <c r="A2518">
        <v>1</v>
      </c>
      <c r="B2518">
        <v>48055</v>
      </c>
      <c r="C2518">
        <v>48</v>
      </c>
      <c r="D2518" t="s">
        <v>19</v>
      </c>
      <c r="E2518">
        <v>55</v>
      </c>
      <c r="F2518" t="s">
        <v>14</v>
      </c>
      <c r="G2518">
        <v>43</v>
      </c>
      <c r="H2518">
        <v>14</v>
      </c>
      <c r="I2518">
        <v>65</v>
      </c>
      <c r="J2518">
        <v>60</v>
      </c>
      <c r="K2518">
        <v>19</v>
      </c>
      <c r="L2518">
        <v>85</v>
      </c>
      <c r="M2518">
        <v>75</v>
      </c>
      <c r="N2518">
        <v>27</v>
      </c>
      <c r="O2518">
        <v>105</v>
      </c>
      <c r="P2518">
        <v>7041</v>
      </c>
      <c r="Q2518">
        <v>0.88489525134746805</v>
      </c>
      <c r="R2518">
        <f t="shared" si="357"/>
        <v>1</v>
      </c>
      <c r="S2518">
        <f t="shared" si="358"/>
        <v>6230.5474647375222</v>
      </c>
      <c r="T2518">
        <v>67.260000000000005</v>
      </c>
      <c r="U2518">
        <f t="shared" si="359"/>
        <v>59.518054605630702</v>
      </c>
      <c r="V2518">
        <v>0</v>
      </c>
      <c r="W2518">
        <v>9716</v>
      </c>
      <c r="X2518">
        <v>0</v>
      </c>
      <c r="Y2518" s="3">
        <v>0.1</v>
      </c>
      <c r="Z2518">
        <v>30</v>
      </c>
      <c r="AA2518" s="1">
        <f t="shared" si="360"/>
        <v>0.1060792482526339</v>
      </c>
      <c r="AB2518" s="4">
        <v>2970000</v>
      </c>
      <c r="AC2518" s="4">
        <v>2.5</v>
      </c>
      <c r="AD2518" s="4">
        <v>0</v>
      </c>
      <c r="AE2518" s="4">
        <v>239000</v>
      </c>
      <c r="AF2518" s="1">
        <v>0.31832132430000004</v>
      </c>
      <c r="AG2518" s="2">
        <f t="shared" si="353"/>
        <v>0.25836513865583688</v>
      </c>
      <c r="AH2518" s="2">
        <f t="shared" si="354"/>
        <v>0.31074223979824062</v>
      </c>
      <c r="AI2518">
        <f t="shared" si="355"/>
        <v>0.27563806076709496</v>
      </c>
      <c r="AJ2518">
        <f t="shared" si="356"/>
        <v>0.33680801582279302</v>
      </c>
      <c r="AK2518">
        <f t="shared" si="361"/>
        <v>40.860002189485947</v>
      </c>
    </row>
    <row r="2519" spans="1:37" x14ac:dyDescent="0.2">
      <c r="A2519">
        <v>1</v>
      </c>
      <c r="B2519">
        <v>48057</v>
      </c>
      <c r="C2519">
        <v>48</v>
      </c>
      <c r="D2519" t="s">
        <v>57</v>
      </c>
      <c r="E2519">
        <v>57</v>
      </c>
      <c r="F2519" t="s">
        <v>14</v>
      </c>
      <c r="G2519">
        <v>43</v>
      </c>
      <c r="H2519">
        <v>14</v>
      </c>
      <c r="I2519">
        <v>65</v>
      </c>
      <c r="J2519">
        <v>60</v>
      </c>
      <c r="K2519">
        <v>19</v>
      </c>
      <c r="L2519">
        <v>85</v>
      </c>
      <c r="M2519">
        <v>75</v>
      </c>
      <c r="N2519">
        <v>27</v>
      </c>
      <c r="O2519">
        <v>105</v>
      </c>
      <c r="P2519">
        <v>7041</v>
      </c>
      <c r="Q2519">
        <v>0.87969937548041299</v>
      </c>
      <c r="R2519">
        <f t="shared" si="357"/>
        <v>1</v>
      </c>
      <c r="S2519">
        <f t="shared" si="358"/>
        <v>6193.9633027575883</v>
      </c>
      <c r="T2519">
        <v>67.260000000000005</v>
      </c>
      <c r="U2519">
        <f t="shared" si="359"/>
        <v>59.168579994812582</v>
      </c>
      <c r="V2519">
        <v>0</v>
      </c>
      <c r="W2519">
        <v>9716</v>
      </c>
      <c r="X2519">
        <v>0</v>
      </c>
      <c r="Y2519" s="3">
        <v>0.1</v>
      </c>
      <c r="Z2519">
        <v>30</v>
      </c>
      <c r="AA2519" s="1">
        <f t="shared" si="360"/>
        <v>0.1060792482526339</v>
      </c>
      <c r="AB2519" s="4">
        <v>2970000</v>
      </c>
      <c r="AC2519" s="4">
        <v>2.5</v>
      </c>
      <c r="AD2519" s="4">
        <v>0</v>
      </c>
      <c r="AE2519" s="4">
        <v>239000</v>
      </c>
      <c r="AF2519" s="1">
        <v>0.30873293019999998</v>
      </c>
      <c r="AG2519" s="2">
        <f t="shared" si="353"/>
        <v>0.2648250792277384</v>
      </c>
      <c r="AH2519" s="2">
        <f t="shared" si="354"/>
        <v>0.31882421022011481</v>
      </c>
      <c r="AI2519">
        <f t="shared" si="355"/>
        <v>0.28263297548520955</v>
      </c>
      <c r="AJ2519">
        <f t="shared" si="356"/>
        <v>0.3456975763460956</v>
      </c>
      <c r="AK2519">
        <f t="shared" si="361"/>
        <v>42.051358156701312</v>
      </c>
    </row>
    <row r="2520" spans="1:37" x14ac:dyDescent="0.2">
      <c r="A2520">
        <v>1</v>
      </c>
      <c r="B2520">
        <v>48059</v>
      </c>
      <c r="C2520">
        <v>48</v>
      </c>
      <c r="D2520" t="s">
        <v>45</v>
      </c>
      <c r="E2520">
        <v>59</v>
      </c>
      <c r="F2520" t="s">
        <v>14</v>
      </c>
      <c r="G2520">
        <v>43</v>
      </c>
      <c r="H2520">
        <v>14</v>
      </c>
      <c r="I2520">
        <v>65</v>
      </c>
      <c r="J2520">
        <v>60</v>
      </c>
      <c r="K2520">
        <v>19</v>
      </c>
      <c r="L2520">
        <v>85</v>
      </c>
      <c r="M2520">
        <v>75</v>
      </c>
      <c r="N2520">
        <v>27</v>
      </c>
      <c r="O2520">
        <v>105</v>
      </c>
      <c r="P2520">
        <v>7041</v>
      </c>
      <c r="Q2520">
        <v>0.90156184136867501</v>
      </c>
      <c r="R2520">
        <f t="shared" si="357"/>
        <v>1</v>
      </c>
      <c r="S2520">
        <f t="shared" si="358"/>
        <v>6347.8969250768405</v>
      </c>
      <c r="T2520">
        <v>67.260000000000005</v>
      </c>
      <c r="U2520">
        <f t="shared" si="359"/>
        <v>60.639049450457087</v>
      </c>
      <c r="V2520">
        <v>0</v>
      </c>
      <c r="W2520">
        <v>9716</v>
      </c>
      <c r="X2520">
        <v>0</v>
      </c>
      <c r="Y2520" s="3">
        <v>0.1</v>
      </c>
      <c r="Z2520">
        <v>30</v>
      </c>
      <c r="AA2520" s="1">
        <f t="shared" si="360"/>
        <v>0.1060792482526339</v>
      </c>
      <c r="AB2520" s="4">
        <v>2970000</v>
      </c>
      <c r="AC2520" s="4">
        <v>2.5</v>
      </c>
      <c r="AD2520" s="4">
        <v>0</v>
      </c>
      <c r="AE2520" s="4">
        <v>239000</v>
      </c>
      <c r="AF2520" s="1">
        <v>0.39130597780000004</v>
      </c>
      <c r="AG2520" s="2">
        <f t="shared" si="353"/>
        <v>0.21413458766325935</v>
      </c>
      <c r="AH2520" s="2">
        <f t="shared" si="354"/>
        <v>0.25677052179968385</v>
      </c>
      <c r="AI2520">
        <f t="shared" si="355"/>
        <v>0.22819470052675289</v>
      </c>
      <c r="AJ2520">
        <f t="shared" si="356"/>
        <v>0.27798628224004607</v>
      </c>
      <c r="AK2520">
        <f t="shared" si="361"/>
        <v>33.705264907425253</v>
      </c>
    </row>
    <row r="2521" spans="1:37" x14ac:dyDescent="0.2">
      <c r="A2521">
        <v>1</v>
      </c>
      <c r="B2521">
        <v>48061</v>
      </c>
      <c r="C2521">
        <v>48</v>
      </c>
      <c r="D2521" t="s">
        <v>87</v>
      </c>
      <c r="E2521">
        <v>61</v>
      </c>
      <c r="F2521" t="s">
        <v>14</v>
      </c>
      <c r="G2521">
        <v>43</v>
      </c>
      <c r="H2521">
        <v>14</v>
      </c>
      <c r="I2521">
        <v>65</v>
      </c>
      <c r="J2521">
        <v>60</v>
      </c>
      <c r="K2521">
        <v>19</v>
      </c>
      <c r="L2521">
        <v>85</v>
      </c>
      <c r="M2521">
        <v>75</v>
      </c>
      <c r="N2521">
        <v>27</v>
      </c>
      <c r="O2521">
        <v>105</v>
      </c>
      <c r="P2521">
        <v>7041</v>
      </c>
      <c r="Q2521">
        <v>0.88258676528930702</v>
      </c>
      <c r="R2521">
        <f t="shared" si="357"/>
        <v>1</v>
      </c>
      <c r="S2521">
        <f t="shared" si="358"/>
        <v>6214.293414402011</v>
      </c>
      <c r="T2521">
        <v>67.260000000000005</v>
      </c>
      <c r="U2521">
        <f t="shared" si="359"/>
        <v>59.362785833358792</v>
      </c>
      <c r="V2521">
        <v>0</v>
      </c>
      <c r="W2521">
        <v>9716</v>
      </c>
      <c r="X2521">
        <v>0</v>
      </c>
      <c r="Y2521" s="3">
        <v>0.1</v>
      </c>
      <c r="Z2521">
        <v>30</v>
      </c>
      <c r="AA2521" s="1">
        <f t="shared" si="360"/>
        <v>0.1060792482526339</v>
      </c>
      <c r="AB2521" s="4">
        <v>2970000</v>
      </c>
      <c r="AC2521" s="4">
        <v>2.5</v>
      </c>
      <c r="AD2521" s="4">
        <v>0</v>
      </c>
      <c r="AE2521" s="4">
        <v>239000</v>
      </c>
      <c r="AF2521" s="1">
        <v>0.3068002353</v>
      </c>
      <c r="AG2521" s="2">
        <f t="shared" si="353"/>
        <v>0.26736804744955733</v>
      </c>
      <c r="AH2521" s="2">
        <f t="shared" si="354"/>
        <v>0.32170640223925778</v>
      </c>
      <c r="AI2521">
        <f t="shared" si="355"/>
        <v>0.28528782571792466</v>
      </c>
      <c r="AJ2521">
        <f t="shared" si="356"/>
        <v>0.3487486640121914</v>
      </c>
      <c r="AK2521">
        <f t="shared" si="361"/>
        <v>42.300512816321394</v>
      </c>
    </row>
    <row r="2522" spans="1:37" x14ac:dyDescent="0.2">
      <c r="A2522">
        <v>18</v>
      </c>
      <c r="B2522">
        <v>48063</v>
      </c>
      <c r="C2522">
        <v>48</v>
      </c>
      <c r="D2522" t="s">
        <v>1566</v>
      </c>
      <c r="E2522">
        <v>63</v>
      </c>
      <c r="F2522" t="s">
        <v>1523</v>
      </c>
      <c r="G2522">
        <v>43</v>
      </c>
      <c r="H2522">
        <v>14</v>
      </c>
      <c r="I2522">
        <v>65</v>
      </c>
      <c r="J2522">
        <v>60</v>
      </c>
      <c r="K2522">
        <v>19</v>
      </c>
      <c r="L2522">
        <v>85</v>
      </c>
      <c r="M2522">
        <v>75</v>
      </c>
      <c r="N2522">
        <v>27</v>
      </c>
      <c r="O2522">
        <v>105</v>
      </c>
      <c r="P2522">
        <v>7041</v>
      </c>
      <c r="Q2522">
        <v>0.89508092403411899</v>
      </c>
      <c r="R2522">
        <f t="shared" si="357"/>
        <v>1</v>
      </c>
      <c r="S2522">
        <f t="shared" si="358"/>
        <v>6302.2647861242322</v>
      </c>
      <c r="T2522">
        <v>67.260000000000005</v>
      </c>
      <c r="U2522">
        <f t="shared" si="359"/>
        <v>60.203142950534847</v>
      </c>
      <c r="V2522">
        <v>0</v>
      </c>
      <c r="W2522">
        <v>9716</v>
      </c>
      <c r="X2522">
        <v>0</v>
      </c>
      <c r="Y2522" s="3">
        <v>0.1</v>
      </c>
      <c r="Z2522">
        <v>30</v>
      </c>
      <c r="AA2522" s="1">
        <f t="shared" si="360"/>
        <v>0.1060792482526339</v>
      </c>
      <c r="AB2522" s="4">
        <v>2970000</v>
      </c>
      <c r="AC2522" s="4">
        <v>2.5</v>
      </c>
      <c r="AD2522" s="4">
        <v>0</v>
      </c>
      <c r="AE2522" s="4">
        <v>239000</v>
      </c>
      <c r="AF2522" s="1">
        <v>0.32003017649999999</v>
      </c>
      <c r="AG2522" s="2">
        <f t="shared" si="353"/>
        <v>0.25994361396285359</v>
      </c>
      <c r="AH2522" s="2">
        <f t="shared" si="354"/>
        <v>0.3120418401639537</v>
      </c>
      <c r="AI2522">
        <f t="shared" si="355"/>
        <v>0.27712455818379933</v>
      </c>
      <c r="AJ2522">
        <f t="shared" si="356"/>
        <v>0.33796876754639454</v>
      </c>
      <c r="AK2522">
        <f t="shared" si="361"/>
        <v>40.655172836046816</v>
      </c>
    </row>
    <row r="2523" spans="1:37" x14ac:dyDescent="0.2">
      <c r="A2523">
        <v>18</v>
      </c>
      <c r="B2523">
        <v>48065</v>
      </c>
      <c r="C2523">
        <v>48</v>
      </c>
      <c r="D2523" t="s">
        <v>1590</v>
      </c>
      <c r="E2523">
        <v>65</v>
      </c>
      <c r="F2523" t="s">
        <v>1523</v>
      </c>
      <c r="G2523">
        <v>43</v>
      </c>
      <c r="H2523">
        <v>14</v>
      </c>
      <c r="I2523">
        <v>65</v>
      </c>
      <c r="J2523">
        <v>60</v>
      </c>
      <c r="K2523">
        <v>19</v>
      </c>
      <c r="L2523">
        <v>85</v>
      </c>
      <c r="M2523">
        <v>75</v>
      </c>
      <c r="N2523">
        <v>27</v>
      </c>
      <c r="O2523">
        <v>105</v>
      </c>
      <c r="P2523">
        <v>7041</v>
      </c>
      <c r="Q2523">
        <v>0.91818281114101397</v>
      </c>
      <c r="R2523">
        <f t="shared" si="357"/>
        <v>1</v>
      </c>
      <c r="S2523">
        <f t="shared" si="358"/>
        <v>6464.9251732438797</v>
      </c>
      <c r="T2523">
        <v>67.260000000000005</v>
      </c>
      <c r="U2523">
        <f t="shared" si="359"/>
        <v>61.756975877344601</v>
      </c>
      <c r="V2523">
        <v>0</v>
      </c>
      <c r="W2523">
        <v>9716</v>
      </c>
      <c r="X2523">
        <v>0</v>
      </c>
      <c r="Y2523" s="3">
        <v>0.1</v>
      </c>
      <c r="Z2523">
        <v>30</v>
      </c>
      <c r="AA2523" s="1">
        <f t="shared" si="360"/>
        <v>0.1060792482526339</v>
      </c>
      <c r="AB2523" s="4">
        <v>2970000</v>
      </c>
      <c r="AC2523" s="4">
        <v>2.5</v>
      </c>
      <c r="AD2523" s="4">
        <v>0</v>
      </c>
      <c r="AE2523" s="4">
        <v>239000</v>
      </c>
      <c r="AF2523" s="1">
        <v>0.42846293549999998</v>
      </c>
      <c r="AG2523" s="2">
        <f t="shared" si="353"/>
        <v>0.19916988905334931</v>
      </c>
      <c r="AH2523" s="2">
        <f t="shared" si="354"/>
        <v>0.23812137833642874</v>
      </c>
      <c r="AI2523">
        <f t="shared" si="355"/>
        <v>0.21201480680824447</v>
      </c>
      <c r="AJ2523">
        <f t="shared" si="356"/>
        <v>0.25750269584537983</v>
      </c>
      <c r="AK2523">
        <f t="shared" si="361"/>
        <v>30.999096853870263</v>
      </c>
    </row>
    <row r="2524" spans="1:37" x14ac:dyDescent="0.2">
      <c r="A2524">
        <v>18</v>
      </c>
      <c r="B2524">
        <v>48067</v>
      </c>
      <c r="C2524">
        <v>48</v>
      </c>
      <c r="D2524" t="s">
        <v>421</v>
      </c>
      <c r="E2524">
        <v>67</v>
      </c>
      <c r="F2524" t="s">
        <v>1523</v>
      </c>
      <c r="G2524">
        <v>43</v>
      </c>
      <c r="H2524">
        <v>14</v>
      </c>
      <c r="I2524">
        <v>65</v>
      </c>
      <c r="J2524">
        <v>60</v>
      </c>
      <c r="K2524">
        <v>19</v>
      </c>
      <c r="L2524">
        <v>85</v>
      </c>
      <c r="M2524">
        <v>75</v>
      </c>
      <c r="N2524">
        <v>27</v>
      </c>
      <c r="O2524">
        <v>105</v>
      </c>
      <c r="P2524">
        <v>7041</v>
      </c>
      <c r="Q2524">
        <v>0.89518244351659504</v>
      </c>
      <c r="R2524">
        <f t="shared" si="357"/>
        <v>1</v>
      </c>
      <c r="S2524">
        <f t="shared" si="358"/>
        <v>6302.9795848003459</v>
      </c>
      <c r="T2524">
        <v>67.260000000000005</v>
      </c>
      <c r="U2524">
        <f t="shared" si="359"/>
        <v>60.209971150926187</v>
      </c>
      <c r="V2524">
        <v>0</v>
      </c>
      <c r="W2524">
        <v>9716</v>
      </c>
      <c r="X2524">
        <v>0</v>
      </c>
      <c r="Y2524" s="3">
        <v>0.1</v>
      </c>
      <c r="Z2524">
        <v>30</v>
      </c>
      <c r="AA2524" s="1">
        <f t="shared" si="360"/>
        <v>0.1060792482526339</v>
      </c>
      <c r="AB2524" s="4">
        <v>2970000</v>
      </c>
      <c r="AC2524" s="4">
        <v>2.5</v>
      </c>
      <c r="AD2524" s="4">
        <v>0</v>
      </c>
      <c r="AE2524" s="4">
        <v>239000</v>
      </c>
      <c r="AF2524" s="1">
        <v>0.32066759650000004</v>
      </c>
      <c r="AG2524" s="2">
        <f t="shared" si="353"/>
        <v>0.2594563245444233</v>
      </c>
      <c r="AH2524" s="2">
        <f t="shared" si="354"/>
        <v>0.3114512885553099</v>
      </c>
      <c r="AI2524">
        <f t="shared" si="355"/>
        <v>0.27660321106782021</v>
      </c>
      <c r="AJ2524">
        <f t="shared" si="356"/>
        <v>0.33732680287487171</v>
      </c>
      <c r="AK2524">
        <f t="shared" si="361"/>
        <v>40.579328346193108</v>
      </c>
    </row>
    <row r="2525" spans="1:37" x14ac:dyDescent="0.2">
      <c r="A2525">
        <v>18</v>
      </c>
      <c r="B2525">
        <v>48069</v>
      </c>
      <c r="C2525">
        <v>48</v>
      </c>
      <c r="D2525" t="s">
        <v>1589</v>
      </c>
      <c r="E2525">
        <v>69</v>
      </c>
      <c r="F2525" t="s">
        <v>1523</v>
      </c>
      <c r="G2525">
        <v>43</v>
      </c>
      <c r="H2525">
        <v>14</v>
      </c>
      <c r="I2525">
        <v>65</v>
      </c>
      <c r="J2525">
        <v>60</v>
      </c>
      <c r="K2525">
        <v>19</v>
      </c>
      <c r="L2525">
        <v>85</v>
      </c>
      <c r="M2525">
        <v>75</v>
      </c>
      <c r="N2525">
        <v>27</v>
      </c>
      <c r="O2525">
        <v>105</v>
      </c>
      <c r="P2525">
        <v>7041</v>
      </c>
      <c r="Q2525">
        <v>0.91824463139409596</v>
      </c>
      <c r="R2525">
        <f t="shared" si="357"/>
        <v>1</v>
      </c>
      <c r="S2525">
        <f t="shared" si="358"/>
        <v>6465.3604496458292</v>
      </c>
      <c r="T2525">
        <v>67.260000000000005</v>
      </c>
      <c r="U2525">
        <f t="shared" si="359"/>
        <v>61.761133907566901</v>
      </c>
      <c r="V2525">
        <v>0</v>
      </c>
      <c r="W2525">
        <v>9716</v>
      </c>
      <c r="X2525">
        <v>0</v>
      </c>
      <c r="Y2525" s="3">
        <v>0.1</v>
      </c>
      <c r="Z2525">
        <v>30</v>
      </c>
      <c r="AA2525" s="1">
        <f t="shared" si="360"/>
        <v>0.1060792482526339</v>
      </c>
      <c r="AB2525" s="4">
        <v>2970000</v>
      </c>
      <c r="AC2525" s="4">
        <v>2.5</v>
      </c>
      <c r="AD2525" s="4">
        <v>0</v>
      </c>
      <c r="AE2525" s="4">
        <v>239000</v>
      </c>
      <c r="AF2525" s="1">
        <v>0.45421662499999998</v>
      </c>
      <c r="AG2525" s="2">
        <f t="shared" si="353"/>
        <v>0.18788977829462952</v>
      </c>
      <c r="AH2525" s="2">
        <f t="shared" si="354"/>
        <v>0.2246412567191588</v>
      </c>
      <c r="AI2525">
        <f t="shared" si="355"/>
        <v>0.20000909353935376</v>
      </c>
      <c r="AJ2525">
        <f t="shared" si="356"/>
        <v>0.24292721399634229</v>
      </c>
      <c r="AK2525">
        <f t="shared" si="361"/>
        <v>29.383222729040504</v>
      </c>
    </row>
    <row r="2526" spans="1:37" x14ac:dyDescent="0.2">
      <c r="A2526">
        <v>1</v>
      </c>
      <c r="B2526">
        <v>48071</v>
      </c>
      <c r="C2526">
        <v>48</v>
      </c>
      <c r="D2526" t="s">
        <v>92</v>
      </c>
      <c r="E2526">
        <v>71</v>
      </c>
      <c r="F2526" t="s">
        <v>14</v>
      </c>
      <c r="G2526">
        <v>43</v>
      </c>
      <c r="H2526">
        <v>14</v>
      </c>
      <c r="I2526">
        <v>65</v>
      </c>
      <c r="J2526">
        <v>60</v>
      </c>
      <c r="K2526">
        <v>19</v>
      </c>
      <c r="L2526">
        <v>85</v>
      </c>
      <c r="M2526">
        <v>75</v>
      </c>
      <c r="N2526">
        <v>27</v>
      </c>
      <c r="O2526">
        <v>105</v>
      </c>
      <c r="P2526">
        <v>7041</v>
      </c>
      <c r="Q2526">
        <v>0.87121568734829202</v>
      </c>
      <c r="R2526">
        <f t="shared" si="357"/>
        <v>1</v>
      </c>
      <c r="S2526">
        <f t="shared" si="358"/>
        <v>6134.2296546193238</v>
      </c>
      <c r="T2526">
        <v>67.260000000000005</v>
      </c>
      <c r="U2526">
        <f t="shared" si="359"/>
        <v>58.597967131046126</v>
      </c>
      <c r="V2526">
        <v>0</v>
      </c>
      <c r="W2526">
        <v>9716</v>
      </c>
      <c r="X2526">
        <v>0</v>
      </c>
      <c r="Y2526" s="3">
        <v>0.1</v>
      </c>
      <c r="Z2526">
        <v>30</v>
      </c>
      <c r="AA2526" s="1">
        <f t="shared" si="360"/>
        <v>0.1060792482526339</v>
      </c>
      <c r="AB2526" s="4">
        <v>2970000</v>
      </c>
      <c r="AC2526" s="4">
        <v>2.5</v>
      </c>
      <c r="AD2526" s="4">
        <v>0</v>
      </c>
      <c r="AE2526" s="4">
        <v>239000</v>
      </c>
      <c r="AF2526" s="1">
        <v>0.30622900000000003</v>
      </c>
      <c r="AG2526" s="2">
        <f t="shared" si="353"/>
        <v>0.26441564790035071</v>
      </c>
      <c r="AH2526" s="2">
        <f t="shared" si="354"/>
        <v>0.31885508489031572</v>
      </c>
      <c r="AI2526">
        <f t="shared" si="355"/>
        <v>0.28236876486700702</v>
      </c>
      <c r="AJ2526">
        <f t="shared" si="356"/>
        <v>0.3459476743340783</v>
      </c>
      <c r="AK2526">
        <f t="shared" si="361"/>
        <v>42.374756137100221</v>
      </c>
    </row>
    <row r="2527" spans="1:37" x14ac:dyDescent="0.2">
      <c r="A2527">
        <v>1</v>
      </c>
      <c r="B2527">
        <v>48073</v>
      </c>
      <c r="C2527">
        <v>48</v>
      </c>
      <c r="D2527" t="s">
        <v>133</v>
      </c>
      <c r="E2527">
        <v>73</v>
      </c>
      <c r="F2527" t="s">
        <v>14</v>
      </c>
      <c r="G2527">
        <v>43</v>
      </c>
      <c r="H2527">
        <v>14</v>
      </c>
      <c r="I2527">
        <v>65</v>
      </c>
      <c r="J2527">
        <v>60</v>
      </c>
      <c r="K2527">
        <v>19</v>
      </c>
      <c r="L2527">
        <v>85</v>
      </c>
      <c r="M2527">
        <v>75</v>
      </c>
      <c r="N2527">
        <v>27</v>
      </c>
      <c r="O2527">
        <v>105</v>
      </c>
      <c r="P2527">
        <v>7041</v>
      </c>
      <c r="Q2527">
        <v>0.88674352385780997</v>
      </c>
      <c r="R2527">
        <f t="shared" si="357"/>
        <v>1</v>
      </c>
      <c r="S2527">
        <f t="shared" si="358"/>
        <v>6243.5611514828397</v>
      </c>
      <c r="T2527">
        <v>67.260000000000005</v>
      </c>
      <c r="U2527">
        <f t="shared" si="359"/>
        <v>59.642369414676303</v>
      </c>
      <c r="V2527">
        <v>0</v>
      </c>
      <c r="W2527">
        <v>9716</v>
      </c>
      <c r="X2527">
        <v>0</v>
      </c>
      <c r="Y2527" s="3">
        <v>0.1</v>
      </c>
      <c r="Z2527">
        <v>30</v>
      </c>
      <c r="AA2527" s="1">
        <f t="shared" si="360"/>
        <v>0.1060792482526339</v>
      </c>
      <c r="AB2527" s="4">
        <v>2970000</v>
      </c>
      <c r="AC2527" s="4">
        <v>2.5</v>
      </c>
      <c r="AD2527" s="4">
        <v>0</v>
      </c>
      <c r="AE2527" s="4">
        <v>239000</v>
      </c>
      <c r="AF2527" s="1">
        <v>0.31154713849999999</v>
      </c>
      <c r="AG2527" s="2">
        <f t="shared" si="353"/>
        <v>0.26453433004245142</v>
      </c>
      <c r="AH2527" s="2">
        <f t="shared" si="354"/>
        <v>0.31804704131639877</v>
      </c>
      <c r="AI2527">
        <f t="shared" si="355"/>
        <v>0.2821817964696256</v>
      </c>
      <c r="AJ2527">
        <f t="shared" si="356"/>
        <v>0.34467822463067027</v>
      </c>
      <c r="AK2527">
        <f t="shared" si="361"/>
        <v>41.694090357880356</v>
      </c>
    </row>
    <row r="2528" spans="1:37" x14ac:dyDescent="0.2">
      <c r="A2528">
        <v>1</v>
      </c>
      <c r="B2528">
        <v>48075</v>
      </c>
      <c r="C2528">
        <v>48</v>
      </c>
      <c r="D2528" t="s">
        <v>53</v>
      </c>
      <c r="E2528">
        <v>75</v>
      </c>
      <c r="F2528" t="s">
        <v>14</v>
      </c>
      <c r="G2528">
        <v>43</v>
      </c>
      <c r="H2528">
        <v>14</v>
      </c>
      <c r="I2528">
        <v>65</v>
      </c>
      <c r="J2528">
        <v>60</v>
      </c>
      <c r="K2528">
        <v>19</v>
      </c>
      <c r="L2528">
        <v>85</v>
      </c>
      <c r="M2528">
        <v>75</v>
      </c>
      <c r="N2528">
        <v>27</v>
      </c>
      <c r="O2528">
        <v>105</v>
      </c>
      <c r="P2528">
        <v>7041</v>
      </c>
      <c r="Q2528">
        <v>0.91233035176992405</v>
      </c>
      <c r="R2528">
        <f t="shared" si="357"/>
        <v>1</v>
      </c>
      <c r="S2528">
        <f t="shared" si="358"/>
        <v>6423.7180068120351</v>
      </c>
      <c r="T2528">
        <v>67.260000000000005</v>
      </c>
      <c r="U2528">
        <f t="shared" si="359"/>
        <v>61.363339460045097</v>
      </c>
      <c r="V2528">
        <v>0</v>
      </c>
      <c r="W2528">
        <v>9716</v>
      </c>
      <c r="X2528">
        <v>0</v>
      </c>
      <c r="Y2528" s="3">
        <v>0.1</v>
      </c>
      <c r="Z2528">
        <v>30</v>
      </c>
      <c r="AA2528" s="1">
        <f t="shared" si="360"/>
        <v>0.1060792482526339</v>
      </c>
      <c r="AB2528" s="4">
        <v>2970000</v>
      </c>
      <c r="AC2528" s="4">
        <v>2.5</v>
      </c>
      <c r="AD2528" s="4">
        <v>0</v>
      </c>
      <c r="AE2528" s="4">
        <v>239000</v>
      </c>
      <c r="AF2528" s="1">
        <v>0.40380162790000002</v>
      </c>
      <c r="AG2528" s="2">
        <f t="shared" si="353"/>
        <v>0.20998672489037989</v>
      </c>
      <c r="AH2528" s="2">
        <f t="shared" si="354"/>
        <v>0.25130793087699155</v>
      </c>
      <c r="AI2528">
        <f t="shared" si="355"/>
        <v>0.22361321714605276</v>
      </c>
      <c r="AJ2528">
        <f t="shared" si="356"/>
        <v>0.27186910321598423</v>
      </c>
      <c r="AK2528">
        <f t="shared" si="361"/>
        <v>32.739617310636568</v>
      </c>
    </row>
    <row r="2529" spans="1:37" x14ac:dyDescent="0.2">
      <c r="A2529">
        <v>1</v>
      </c>
      <c r="B2529">
        <v>48077</v>
      </c>
      <c r="C2529">
        <v>48</v>
      </c>
      <c r="D2529" t="s">
        <v>43</v>
      </c>
      <c r="E2529">
        <v>77</v>
      </c>
      <c r="F2529" t="s">
        <v>14</v>
      </c>
      <c r="G2529">
        <v>43</v>
      </c>
      <c r="H2529">
        <v>14</v>
      </c>
      <c r="I2529">
        <v>65</v>
      </c>
      <c r="J2529">
        <v>60</v>
      </c>
      <c r="K2529">
        <v>19</v>
      </c>
      <c r="L2529">
        <v>85</v>
      </c>
      <c r="M2529">
        <v>75</v>
      </c>
      <c r="N2529">
        <v>27</v>
      </c>
      <c r="O2529">
        <v>105</v>
      </c>
      <c r="P2529">
        <v>7041</v>
      </c>
      <c r="Q2529">
        <v>0.907480493835781</v>
      </c>
      <c r="R2529">
        <f t="shared" si="357"/>
        <v>1</v>
      </c>
      <c r="S2529">
        <f t="shared" si="358"/>
        <v>6389.5701570977344</v>
      </c>
      <c r="T2529">
        <v>67.260000000000005</v>
      </c>
      <c r="U2529">
        <f t="shared" si="359"/>
        <v>61.037138015394632</v>
      </c>
      <c r="V2529">
        <v>0</v>
      </c>
      <c r="W2529">
        <v>9716</v>
      </c>
      <c r="X2529">
        <v>0</v>
      </c>
      <c r="Y2529" s="3">
        <v>0.1</v>
      </c>
      <c r="Z2529">
        <v>30</v>
      </c>
      <c r="AA2529" s="1">
        <f t="shared" si="360"/>
        <v>0.1060792482526339</v>
      </c>
      <c r="AB2529" s="4">
        <v>2970000</v>
      </c>
      <c r="AC2529" s="4">
        <v>2.5</v>
      </c>
      <c r="AD2529" s="4">
        <v>0</v>
      </c>
      <c r="AE2529" s="4">
        <v>239000</v>
      </c>
      <c r="AF2529" s="1">
        <v>0.37499518969999995</v>
      </c>
      <c r="AG2529" s="2">
        <f t="shared" si="353"/>
        <v>0.22491549908017267</v>
      </c>
      <c r="AH2529" s="2">
        <f t="shared" si="354"/>
        <v>0.26939940110515642</v>
      </c>
      <c r="AI2529">
        <f t="shared" si="355"/>
        <v>0.23958510445296113</v>
      </c>
      <c r="AJ2529">
        <f t="shared" si="356"/>
        <v>0.29153524361095229</v>
      </c>
      <c r="AK2529">
        <f t="shared" si="361"/>
        <v>35.062568887555166</v>
      </c>
    </row>
    <row r="2530" spans="1:37" x14ac:dyDescent="0.2">
      <c r="A2530">
        <v>18</v>
      </c>
      <c r="B2530">
        <v>48079</v>
      </c>
      <c r="C2530">
        <v>48</v>
      </c>
      <c r="D2530" t="s">
        <v>1592</v>
      </c>
      <c r="E2530">
        <v>79</v>
      </c>
      <c r="F2530" t="s">
        <v>1523</v>
      </c>
      <c r="G2530">
        <v>43</v>
      </c>
      <c r="H2530">
        <v>14</v>
      </c>
      <c r="I2530">
        <v>65</v>
      </c>
      <c r="J2530">
        <v>60</v>
      </c>
      <c r="K2530">
        <v>19</v>
      </c>
      <c r="L2530">
        <v>85</v>
      </c>
      <c r="M2530">
        <v>75</v>
      </c>
      <c r="N2530">
        <v>27</v>
      </c>
      <c r="O2530">
        <v>105</v>
      </c>
      <c r="P2530">
        <v>7041</v>
      </c>
      <c r="Q2530">
        <v>0.91939894855022397</v>
      </c>
      <c r="R2530">
        <f t="shared" si="357"/>
        <v>1</v>
      </c>
      <c r="S2530">
        <f t="shared" si="358"/>
        <v>6473.4879967421266</v>
      </c>
      <c r="T2530">
        <v>67.260000000000005</v>
      </c>
      <c r="U2530">
        <f t="shared" si="359"/>
        <v>61.838773279488066</v>
      </c>
      <c r="V2530">
        <v>0</v>
      </c>
      <c r="W2530">
        <v>9716</v>
      </c>
      <c r="X2530">
        <v>0</v>
      </c>
      <c r="Y2530" s="3">
        <v>0.1</v>
      </c>
      <c r="Z2530">
        <v>30</v>
      </c>
      <c r="AA2530" s="1">
        <f t="shared" si="360"/>
        <v>0.1060792482526339</v>
      </c>
      <c r="AB2530" s="4">
        <v>2970000</v>
      </c>
      <c r="AC2530" s="4">
        <v>2.5</v>
      </c>
      <c r="AD2530" s="4">
        <v>0</v>
      </c>
      <c r="AE2530" s="4">
        <v>239000</v>
      </c>
      <c r="AF2530" s="1">
        <v>0.45733998149999999</v>
      </c>
      <c r="AG2530" s="2">
        <f t="shared" si="353"/>
        <v>0.18684118582525563</v>
      </c>
      <c r="AH2530" s="2">
        <f t="shared" si="354"/>
        <v>0.22334269820664146</v>
      </c>
      <c r="AI2530">
        <f t="shared" si="355"/>
        <v>0.19887805784582147</v>
      </c>
      <c r="AJ2530">
        <f t="shared" si="356"/>
        <v>0.24150420025130298</v>
      </c>
      <c r="AK2530">
        <f t="shared" si="361"/>
        <v>29.199626516489168</v>
      </c>
    </row>
    <row r="2531" spans="1:37" x14ac:dyDescent="0.2">
      <c r="A2531">
        <v>1</v>
      </c>
      <c r="B2531">
        <v>48081</v>
      </c>
      <c r="C2531">
        <v>48</v>
      </c>
      <c r="D2531" t="s">
        <v>56</v>
      </c>
      <c r="E2531">
        <v>81</v>
      </c>
      <c r="F2531" t="s">
        <v>14</v>
      </c>
      <c r="G2531">
        <v>43</v>
      </c>
      <c r="H2531">
        <v>14</v>
      </c>
      <c r="I2531">
        <v>65</v>
      </c>
      <c r="J2531">
        <v>60</v>
      </c>
      <c r="K2531">
        <v>19</v>
      </c>
      <c r="L2531">
        <v>85</v>
      </c>
      <c r="M2531">
        <v>75</v>
      </c>
      <c r="N2531">
        <v>27</v>
      </c>
      <c r="O2531">
        <v>105</v>
      </c>
      <c r="P2531">
        <v>7041</v>
      </c>
      <c r="Q2531">
        <v>0.90256607035795799</v>
      </c>
      <c r="R2531">
        <f t="shared" si="357"/>
        <v>1</v>
      </c>
      <c r="S2531">
        <f t="shared" si="358"/>
        <v>6354.967701390382</v>
      </c>
      <c r="T2531">
        <v>67.260000000000005</v>
      </c>
      <c r="U2531">
        <f t="shared" si="359"/>
        <v>60.70659389227626</v>
      </c>
      <c r="V2531">
        <v>0</v>
      </c>
      <c r="W2531">
        <v>9716</v>
      </c>
      <c r="X2531">
        <v>0</v>
      </c>
      <c r="Y2531" s="3">
        <v>0.1</v>
      </c>
      <c r="Z2531">
        <v>30</v>
      </c>
      <c r="AA2531" s="1">
        <f t="shared" si="360"/>
        <v>0.1060792482526339</v>
      </c>
      <c r="AB2531" s="4">
        <v>2970000</v>
      </c>
      <c r="AC2531" s="4">
        <v>2.5</v>
      </c>
      <c r="AD2531" s="4">
        <v>0</v>
      </c>
      <c r="AE2531" s="4">
        <v>239000</v>
      </c>
      <c r="AF2531" s="1">
        <v>0.4034555111</v>
      </c>
      <c r="AG2531" s="2">
        <f t="shared" si="353"/>
        <v>0.20791754242978297</v>
      </c>
      <c r="AH2531" s="2">
        <f t="shared" si="354"/>
        <v>0.24927406840999039</v>
      </c>
      <c r="AI2531">
        <f t="shared" si="355"/>
        <v>0.22155568384432828</v>
      </c>
      <c r="AJ2531">
        <f t="shared" si="356"/>
        <v>0.26985282616962808</v>
      </c>
      <c r="AK2531">
        <f t="shared" si="361"/>
        <v>32.765559302476625</v>
      </c>
    </row>
    <row r="2532" spans="1:37" x14ac:dyDescent="0.2">
      <c r="A2532">
        <v>1</v>
      </c>
      <c r="B2532">
        <v>48083</v>
      </c>
      <c r="C2532">
        <v>48</v>
      </c>
      <c r="D2532" t="s">
        <v>15</v>
      </c>
      <c r="E2532">
        <v>83</v>
      </c>
      <c r="F2532" t="s">
        <v>14</v>
      </c>
      <c r="G2532">
        <v>43</v>
      </c>
      <c r="H2532">
        <v>14</v>
      </c>
      <c r="I2532">
        <v>65</v>
      </c>
      <c r="J2532">
        <v>60</v>
      </c>
      <c r="K2532">
        <v>19</v>
      </c>
      <c r="L2532">
        <v>85</v>
      </c>
      <c r="M2532">
        <v>75</v>
      </c>
      <c r="N2532">
        <v>27</v>
      </c>
      <c r="O2532">
        <v>105</v>
      </c>
      <c r="P2532">
        <v>7041</v>
      </c>
      <c r="Q2532">
        <v>0.89922898449003696</v>
      </c>
      <c r="R2532">
        <f t="shared" si="357"/>
        <v>1</v>
      </c>
      <c r="S2532">
        <f t="shared" si="358"/>
        <v>6331.4712797943503</v>
      </c>
      <c r="T2532">
        <v>67.260000000000005</v>
      </c>
      <c r="U2532">
        <f t="shared" si="359"/>
        <v>60.48214149679989</v>
      </c>
      <c r="V2532">
        <v>0</v>
      </c>
      <c r="W2532">
        <v>9716</v>
      </c>
      <c r="X2532">
        <v>0</v>
      </c>
      <c r="Y2532" s="3">
        <v>0.1</v>
      </c>
      <c r="Z2532">
        <v>30</v>
      </c>
      <c r="AA2532" s="1">
        <f t="shared" si="360"/>
        <v>0.1060792482526339</v>
      </c>
      <c r="AB2532" s="4">
        <v>2970000</v>
      </c>
      <c r="AC2532" s="4">
        <v>2.5</v>
      </c>
      <c r="AD2532" s="4">
        <v>0</v>
      </c>
      <c r="AE2532" s="4">
        <v>239000</v>
      </c>
      <c r="AF2532" s="1">
        <v>0.38720117910000001</v>
      </c>
      <c r="AG2532" s="2">
        <f t="shared" si="353"/>
        <v>0.21584470927813765</v>
      </c>
      <c r="AH2532" s="2">
        <f t="shared" si="354"/>
        <v>0.2589310454707151</v>
      </c>
      <c r="AI2532">
        <f t="shared" si="355"/>
        <v>0.23005337270957979</v>
      </c>
      <c r="AJ2532">
        <f t="shared" si="356"/>
        <v>0.28037105594088912</v>
      </c>
      <c r="AK2532">
        <f t="shared" si="361"/>
        <v>34.036078287495243</v>
      </c>
    </row>
    <row r="2533" spans="1:37" x14ac:dyDescent="0.2">
      <c r="A2533">
        <v>1</v>
      </c>
      <c r="B2533">
        <v>48085</v>
      </c>
      <c r="C2533">
        <v>48</v>
      </c>
      <c r="D2533" t="s">
        <v>35</v>
      </c>
      <c r="E2533">
        <v>85</v>
      </c>
      <c r="F2533" t="s">
        <v>14</v>
      </c>
      <c r="G2533">
        <v>43</v>
      </c>
      <c r="H2533">
        <v>14</v>
      </c>
      <c r="I2533">
        <v>65</v>
      </c>
      <c r="J2533">
        <v>60</v>
      </c>
      <c r="K2533">
        <v>19</v>
      </c>
      <c r="L2533">
        <v>85</v>
      </c>
      <c r="M2533">
        <v>75</v>
      </c>
      <c r="N2533">
        <v>27</v>
      </c>
      <c r="O2533">
        <v>105</v>
      </c>
      <c r="P2533">
        <v>7041</v>
      </c>
      <c r="Q2533">
        <v>0.90187486221915802</v>
      </c>
      <c r="R2533">
        <f t="shared" si="357"/>
        <v>1</v>
      </c>
      <c r="S2533">
        <f t="shared" si="358"/>
        <v>6350.1009048850919</v>
      </c>
      <c r="T2533">
        <v>67.260000000000005</v>
      </c>
      <c r="U2533">
        <f t="shared" si="359"/>
        <v>60.660103232860571</v>
      </c>
      <c r="V2533">
        <v>0</v>
      </c>
      <c r="W2533">
        <v>9716</v>
      </c>
      <c r="X2533">
        <v>0</v>
      </c>
      <c r="Y2533" s="3">
        <v>0.1</v>
      </c>
      <c r="Z2533">
        <v>30</v>
      </c>
      <c r="AA2533" s="1">
        <f t="shared" si="360"/>
        <v>0.1060792482526339</v>
      </c>
      <c r="AB2533" s="4">
        <v>2970000</v>
      </c>
      <c r="AC2533" s="4">
        <v>2.5</v>
      </c>
      <c r="AD2533" s="4">
        <v>0</v>
      </c>
      <c r="AE2533" s="4">
        <v>239000</v>
      </c>
      <c r="AF2533" s="1">
        <v>0.34014226920000001</v>
      </c>
      <c r="AG2533" s="2">
        <f t="shared" si="353"/>
        <v>0.24642993328623786</v>
      </c>
      <c r="AH2533" s="2">
        <f t="shared" si="354"/>
        <v>0.29545654023985546</v>
      </c>
      <c r="AI2533">
        <f t="shared" si="355"/>
        <v>0.26259780312730019</v>
      </c>
      <c r="AJ2533">
        <f t="shared" si="356"/>
        <v>0.31985414354748631</v>
      </c>
      <c r="AK2533">
        <f t="shared" si="361"/>
        <v>38.399115760670846</v>
      </c>
    </row>
    <row r="2534" spans="1:37" x14ac:dyDescent="0.2">
      <c r="A2534">
        <v>1</v>
      </c>
      <c r="B2534">
        <v>48087</v>
      </c>
      <c r="C2534">
        <v>48</v>
      </c>
      <c r="D2534" t="s">
        <v>27</v>
      </c>
      <c r="E2534">
        <v>87</v>
      </c>
      <c r="F2534" t="s">
        <v>14</v>
      </c>
      <c r="G2534">
        <v>43</v>
      </c>
      <c r="H2534">
        <v>14</v>
      </c>
      <c r="I2534">
        <v>65</v>
      </c>
      <c r="J2534">
        <v>60</v>
      </c>
      <c r="K2534">
        <v>19</v>
      </c>
      <c r="L2534">
        <v>85</v>
      </c>
      <c r="M2534">
        <v>75</v>
      </c>
      <c r="N2534">
        <v>27</v>
      </c>
      <c r="O2534">
        <v>105</v>
      </c>
      <c r="P2534">
        <v>7041</v>
      </c>
      <c r="Q2534">
        <v>0.91441845417022705</v>
      </c>
      <c r="R2534">
        <f t="shared" si="357"/>
        <v>1</v>
      </c>
      <c r="S2534">
        <f t="shared" si="358"/>
        <v>6438.4203358125687</v>
      </c>
      <c r="T2534">
        <v>67.260000000000005</v>
      </c>
      <c r="U2534">
        <f t="shared" si="359"/>
        <v>61.503785227489473</v>
      </c>
      <c r="V2534">
        <v>0</v>
      </c>
      <c r="W2534">
        <v>9716</v>
      </c>
      <c r="X2534">
        <v>0</v>
      </c>
      <c r="Y2534" s="3">
        <v>0.1</v>
      </c>
      <c r="Z2534">
        <v>30</v>
      </c>
      <c r="AA2534" s="1">
        <f t="shared" si="360"/>
        <v>0.1060792482526339</v>
      </c>
      <c r="AB2534" s="4">
        <v>2970000</v>
      </c>
      <c r="AC2534" s="4">
        <v>2.5</v>
      </c>
      <c r="AD2534" s="4">
        <v>0</v>
      </c>
      <c r="AE2534" s="4">
        <v>239000</v>
      </c>
      <c r="AF2534" s="1">
        <v>0.40542316980000004</v>
      </c>
      <c r="AG2534" s="2">
        <f t="shared" si="353"/>
        <v>0.20962554239895573</v>
      </c>
      <c r="AH2534" s="2">
        <f t="shared" si="354"/>
        <v>0.25078207887342835</v>
      </c>
      <c r="AI2534">
        <f t="shared" si="355"/>
        <v>0.22319772373571092</v>
      </c>
      <c r="AJ2534">
        <f t="shared" si="356"/>
        <v>0.27126126414663881</v>
      </c>
      <c r="AK2534">
        <f t="shared" si="361"/>
        <v>32.618670087680975</v>
      </c>
    </row>
    <row r="2535" spans="1:37" x14ac:dyDescent="0.2">
      <c r="A2535">
        <v>1</v>
      </c>
      <c r="B2535">
        <v>48089</v>
      </c>
      <c r="C2535">
        <v>48</v>
      </c>
      <c r="D2535" t="s">
        <v>101</v>
      </c>
      <c r="E2535">
        <v>89</v>
      </c>
      <c r="F2535" t="s">
        <v>14</v>
      </c>
      <c r="G2535">
        <v>43</v>
      </c>
      <c r="H2535">
        <v>14</v>
      </c>
      <c r="I2535">
        <v>65</v>
      </c>
      <c r="J2535">
        <v>60</v>
      </c>
      <c r="K2535">
        <v>19</v>
      </c>
      <c r="L2535">
        <v>85</v>
      </c>
      <c r="M2535">
        <v>75</v>
      </c>
      <c r="N2535">
        <v>27</v>
      </c>
      <c r="O2535">
        <v>105</v>
      </c>
      <c r="P2535">
        <v>7041</v>
      </c>
      <c r="Q2535">
        <v>0.87772399645585297</v>
      </c>
      <c r="R2535">
        <f t="shared" si="357"/>
        <v>1</v>
      </c>
      <c r="S2535">
        <f t="shared" si="358"/>
        <v>6180.0546590456606</v>
      </c>
      <c r="T2535">
        <v>67.260000000000005</v>
      </c>
      <c r="U2535">
        <f t="shared" si="359"/>
        <v>59.035716001620678</v>
      </c>
      <c r="V2535">
        <v>0</v>
      </c>
      <c r="W2535">
        <v>9716</v>
      </c>
      <c r="X2535">
        <v>0</v>
      </c>
      <c r="Y2535" s="3">
        <v>0.1</v>
      </c>
      <c r="Z2535">
        <v>30</v>
      </c>
      <c r="AA2535" s="1">
        <f t="shared" si="360"/>
        <v>0.1060792482526339</v>
      </c>
      <c r="AB2535" s="4">
        <v>2970000</v>
      </c>
      <c r="AC2535" s="4">
        <v>2.5</v>
      </c>
      <c r="AD2535" s="4">
        <v>0</v>
      </c>
      <c r="AE2535" s="4">
        <v>239000</v>
      </c>
      <c r="AF2535" s="1">
        <v>0.30739766670000002</v>
      </c>
      <c r="AG2535" s="2">
        <f t="shared" si="353"/>
        <v>0.26537816531848379</v>
      </c>
      <c r="AH2535" s="2">
        <f t="shared" si="354"/>
        <v>0.31961120432939766</v>
      </c>
      <c r="AI2535">
        <f t="shared" si="355"/>
        <v>0.28326320857945281</v>
      </c>
      <c r="AJ2535">
        <f t="shared" si="356"/>
        <v>0.34660103058120084</v>
      </c>
      <c r="AK2535">
        <f t="shared" si="361"/>
        <v>42.223159997258584</v>
      </c>
    </row>
    <row r="2536" spans="1:37" x14ac:dyDescent="0.2">
      <c r="A2536">
        <v>1</v>
      </c>
      <c r="B2536">
        <v>48091</v>
      </c>
      <c r="C2536">
        <v>48</v>
      </c>
      <c r="D2536" t="s">
        <v>23</v>
      </c>
      <c r="E2536">
        <v>91</v>
      </c>
      <c r="F2536" t="s">
        <v>14</v>
      </c>
      <c r="G2536">
        <v>43</v>
      </c>
      <c r="H2536">
        <v>14</v>
      </c>
      <c r="I2536">
        <v>65</v>
      </c>
      <c r="J2536">
        <v>60</v>
      </c>
      <c r="K2536">
        <v>19</v>
      </c>
      <c r="L2536">
        <v>85</v>
      </c>
      <c r="M2536">
        <v>75</v>
      </c>
      <c r="N2536">
        <v>27</v>
      </c>
      <c r="O2536">
        <v>105</v>
      </c>
      <c r="P2536">
        <v>7041</v>
      </c>
      <c r="Q2536">
        <v>0.88775494098663299</v>
      </c>
      <c r="R2536">
        <f t="shared" si="357"/>
        <v>1</v>
      </c>
      <c r="S2536">
        <f t="shared" si="358"/>
        <v>6250.6825394868829</v>
      </c>
      <c r="T2536">
        <v>67.260000000000005</v>
      </c>
      <c r="U2536">
        <f t="shared" si="359"/>
        <v>59.710397330760941</v>
      </c>
      <c r="V2536">
        <v>0</v>
      </c>
      <c r="W2536">
        <v>9716</v>
      </c>
      <c r="X2536">
        <v>0</v>
      </c>
      <c r="Y2536" s="3">
        <v>0.1</v>
      </c>
      <c r="Z2536">
        <v>30</v>
      </c>
      <c r="AA2536" s="1">
        <f t="shared" si="360"/>
        <v>0.1060792482526339</v>
      </c>
      <c r="AB2536" s="4">
        <v>2970000</v>
      </c>
      <c r="AC2536" s="4">
        <v>2.5</v>
      </c>
      <c r="AD2536" s="4">
        <v>0</v>
      </c>
      <c r="AE2536" s="4">
        <v>239000</v>
      </c>
      <c r="AF2536" s="1">
        <v>0.32057505259999997</v>
      </c>
      <c r="AG2536" s="2">
        <f t="shared" si="353"/>
        <v>0.25737784367624988</v>
      </c>
      <c r="AH2536" s="2">
        <f t="shared" si="354"/>
        <v>0.30938777433886444</v>
      </c>
      <c r="AI2536">
        <f t="shared" si="355"/>
        <v>0.2745296664662204</v>
      </c>
      <c r="AJ2536">
        <f t="shared" si="356"/>
        <v>0.33527074038305832</v>
      </c>
      <c r="AK2536">
        <f t="shared" si="361"/>
        <v>40.590321121600802</v>
      </c>
    </row>
    <row r="2537" spans="1:37" x14ac:dyDescent="0.2">
      <c r="A2537">
        <v>1</v>
      </c>
      <c r="B2537">
        <v>48093</v>
      </c>
      <c r="C2537">
        <v>48</v>
      </c>
      <c r="D2537" t="s">
        <v>25</v>
      </c>
      <c r="E2537">
        <v>93</v>
      </c>
      <c r="F2537" t="s">
        <v>14</v>
      </c>
      <c r="G2537">
        <v>43</v>
      </c>
      <c r="H2537">
        <v>14</v>
      </c>
      <c r="I2537">
        <v>65</v>
      </c>
      <c r="J2537">
        <v>60</v>
      </c>
      <c r="K2537">
        <v>19</v>
      </c>
      <c r="L2537">
        <v>85</v>
      </c>
      <c r="M2537">
        <v>75</v>
      </c>
      <c r="N2537">
        <v>27</v>
      </c>
      <c r="O2537">
        <v>105</v>
      </c>
      <c r="P2537">
        <v>7041</v>
      </c>
      <c r="Q2537">
        <v>0.89820775985717805</v>
      </c>
      <c r="R2537">
        <f t="shared" si="357"/>
        <v>1</v>
      </c>
      <c r="S2537">
        <f t="shared" si="358"/>
        <v>6324.2808371543906</v>
      </c>
      <c r="T2537">
        <v>67.260000000000005</v>
      </c>
      <c r="U2537">
        <f t="shared" si="359"/>
        <v>60.4134539279938</v>
      </c>
      <c r="V2537">
        <v>0</v>
      </c>
      <c r="W2537">
        <v>9716</v>
      </c>
      <c r="X2537">
        <v>0</v>
      </c>
      <c r="Y2537" s="3">
        <v>0.1</v>
      </c>
      <c r="Z2537">
        <v>30</v>
      </c>
      <c r="AA2537" s="1">
        <f t="shared" si="360"/>
        <v>0.1060792482526339</v>
      </c>
      <c r="AB2537" s="4">
        <v>2970000</v>
      </c>
      <c r="AC2537" s="4">
        <v>2.5</v>
      </c>
      <c r="AD2537" s="4">
        <v>0</v>
      </c>
      <c r="AE2537" s="4">
        <v>239000</v>
      </c>
      <c r="AF2537" s="1">
        <v>0.37734699999999999</v>
      </c>
      <c r="AG2537" s="2">
        <f t="shared" si="353"/>
        <v>0.22122982877824693</v>
      </c>
      <c r="AH2537" s="2">
        <f t="shared" si="354"/>
        <v>0.2654374203319097</v>
      </c>
      <c r="AI2537">
        <f t="shared" si="355"/>
        <v>0.23580830206830142</v>
      </c>
      <c r="AJ2537">
        <f t="shared" si="356"/>
        <v>0.28743569101585309</v>
      </c>
      <c r="AK2537">
        <f t="shared" si="361"/>
        <v>34.859623097859711</v>
      </c>
    </row>
    <row r="2538" spans="1:37" x14ac:dyDescent="0.2">
      <c r="A2538">
        <v>1</v>
      </c>
      <c r="B2538">
        <v>48095</v>
      </c>
      <c r="C2538">
        <v>48</v>
      </c>
      <c r="D2538" t="s">
        <v>17</v>
      </c>
      <c r="E2538">
        <v>95</v>
      </c>
      <c r="F2538" t="s">
        <v>14</v>
      </c>
      <c r="G2538">
        <v>43</v>
      </c>
      <c r="H2538">
        <v>14</v>
      </c>
      <c r="I2538">
        <v>65</v>
      </c>
      <c r="J2538">
        <v>60</v>
      </c>
      <c r="K2538">
        <v>19</v>
      </c>
      <c r="L2538">
        <v>85</v>
      </c>
      <c r="M2538">
        <v>75</v>
      </c>
      <c r="N2538">
        <v>27</v>
      </c>
      <c r="O2538">
        <v>105</v>
      </c>
      <c r="P2538">
        <v>7041</v>
      </c>
      <c r="Q2538">
        <v>0.89844465504089999</v>
      </c>
      <c r="R2538">
        <f t="shared" si="357"/>
        <v>1</v>
      </c>
      <c r="S2538">
        <f t="shared" si="358"/>
        <v>6325.9488161429772</v>
      </c>
      <c r="T2538">
        <v>67.260000000000005</v>
      </c>
      <c r="U2538">
        <f t="shared" si="359"/>
        <v>60.429387498050936</v>
      </c>
      <c r="V2538">
        <v>0</v>
      </c>
      <c r="W2538">
        <v>9716</v>
      </c>
      <c r="X2538">
        <v>0</v>
      </c>
      <c r="Y2538" s="3">
        <v>0.1</v>
      </c>
      <c r="Z2538">
        <v>30</v>
      </c>
      <c r="AA2538" s="1">
        <f t="shared" si="360"/>
        <v>0.1060792482526339</v>
      </c>
      <c r="AB2538" s="4">
        <v>2970000</v>
      </c>
      <c r="AC2538" s="4">
        <v>2.5</v>
      </c>
      <c r="AD2538" s="4">
        <v>0</v>
      </c>
      <c r="AE2538" s="4">
        <v>239000</v>
      </c>
      <c r="AF2538" s="1">
        <v>0.3856179434</v>
      </c>
      <c r="AG2538" s="2">
        <f t="shared" si="353"/>
        <v>0.21654186722063831</v>
      </c>
      <c r="AH2538" s="2">
        <f t="shared" si="354"/>
        <v>0.25980448758632224</v>
      </c>
      <c r="AI2538">
        <f t="shared" si="355"/>
        <v>0.23080867229170571</v>
      </c>
      <c r="AJ2538">
        <f t="shared" si="356"/>
        <v>0.28133226792906779</v>
      </c>
      <c r="AK2538">
        <f t="shared" si="361"/>
        <v>34.165556300220821</v>
      </c>
    </row>
    <row r="2539" spans="1:37" x14ac:dyDescent="0.2">
      <c r="A2539">
        <v>1</v>
      </c>
      <c r="B2539">
        <v>48097</v>
      </c>
      <c r="C2539">
        <v>48</v>
      </c>
      <c r="D2539" t="s">
        <v>105</v>
      </c>
      <c r="E2539">
        <v>97</v>
      </c>
      <c r="F2539" t="s">
        <v>14</v>
      </c>
      <c r="G2539">
        <v>43</v>
      </c>
      <c r="H2539">
        <v>14</v>
      </c>
      <c r="I2539">
        <v>65</v>
      </c>
      <c r="J2539">
        <v>60</v>
      </c>
      <c r="K2539">
        <v>19</v>
      </c>
      <c r="L2539">
        <v>85</v>
      </c>
      <c r="M2539">
        <v>75</v>
      </c>
      <c r="N2539">
        <v>27</v>
      </c>
      <c r="O2539">
        <v>105</v>
      </c>
      <c r="P2539">
        <v>7041</v>
      </c>
      <c r="Q2539">
        <v>0.90564877253312304</v>
      </c>
      <c r="R2539">
        <f t="shared" si="357"/>
        <v>1</v>
      </c>
      <c r="S2539">
        <f t="shared" si="358"/>
        <v>6376.6730074057195</v>
      </c>
      <c r="T2539">
        <v>67.260000000000005</v>
      </c>
      <c r="U2539">
        <f t="shared" si="359"/>
        <v>60.913936440577864</v>
      </c>
      <c r="V2539">
        <v>0</v>
      </c>
      <c r="W2539">
        <v>9716</v>
      </c>
      <c r="X2539">
        <v>0</v>
      </c>
      <c r="Y2539" s="3">
        <v>0.1</v>
      </c>
      <c r="Z2539">
        <v>30</v>
      </c>
      <c r="AA2539" s="1">
        <f t="shared" si="360"/>
        <v>0.1060792482526339</v>
      </c>
      <c r="AB2539" s="4">
        <v>2970000</v>
      </c>
      <c r="AC2539" s="4">
        <v>2.5</v>
      </c>
      <c r="AD2539" s="4">
        <v>0</v>
      </c>
      <c r="AE2539" s="4">
        <v>239000</v>
      </c>
      <c r="AF2539" s="1">
        <v>0.35276131999999999</v>
      </c>
      <c r="AG2539" s="2">
        <f t="shared" si="353"/>
        <v>0.23860889300883134</v>
      </c>
      <c r="AH2539" s="2">
        <f t="shared" si="354"/>
        <v>0.28588707588330292</v>
      </c>
      <c r="AI2539">
        <f t="shared" si="355"/>
        <v>0.25420010165036322</v>
      </c>
      <c r="AJ2539">
        <f t="shared" si="356"/>
        <v>0.3094141588491281</v>
      </c>
      <c r="AK2539">
        <f t="shared" si="361"/>
        <v>37.114925176910177</v>
      </c>
    </row>
    <row r="2540" spans="1:37" x14ac:dyDescent="0.2">
      <c r="A2540">
        <v>1</v>
      </c>
      <c r="B2540">
        <v>48099</v>
      </c>
      <c r="C2540">
        <v>48</v>
      </c>
      <c r="D2540" t="s">
        <v>146</v>
      </c>
      <c r="E2540">
        <v>99</v>
      </c>
      <c r="F2540" t="s">
        <v>14</v>
      </c>
      <c r="G2540">
        <v>43</v>
      </c>
      <c r="H2540">
        <v>14</v>
      </c>
      <c r="I2540">
        <v>65</v>
      </c>
      <c r="J2540">
        <v>60</v>
      </c>
      <c r="K2540">
        <v>19</v>
      </c>
      <c r="L2540">
        <v>85</v>
      </c>
      <c r="M2540">
        <v>75</v>
      </c>
      <c r="N2540">
        <v>27</v>
      </c>
      <c r="O2540">
        <v>105</v>
      </c>
      <c r="P2540">
        <v>7041</v>
      </c>
      <c r="Q2540">
        <v>0.89299606589170599</v>
      </c>
      <c r="R2540">
        <f t="shared" si="357"/>
        <v>1</v>
      </c>
      <c r="S2540">
        <f t="shared" si="358"/>
        <v>6287.5852999435019</v>
      </c>
      <c r="T2540">
        <v>67.260000000000005</v>
      </c>
      <c r="U2540">
        <f t="shared" si="359"/>
        <v>60.062915391876153</v>
      </c>
      <c r="V2540">
        <v>0</v>
      </c>
      <c r="W2540">
        <v>9716</v>
      </c>
      <c r="X2540">
        <v>0</v>
      </c>
      <c r="Y2540" s="3">
        <v>0.1</v>
      </c>
      <c r="Z2540">
        <v>30</v>
      </c>
      <c r="AA2540" s="1">
        <f t="shared" si="360"/>
        <v>0.1060792482526339</v>
      </c>
      <c r="AB2540" s="4">
        <v>2970000</v>
      </c>
      <c r="AC2540" s="4">
        <v>2.5</v>
      </c>
      <c r="AD2540" s="4">
        <v>0</v>
      </c>
      <c r="AE2540" s="4">
        <v>239000</v>
      </c>
      <c r="AF2540" s="1">
        <v>0.35168744070000002</v>
      </c>
      <c r="AG2540" s="2">
        <f t="shared" si="353"/>
        <v>0.23599373208767138</v>
      </c>
      <c r="AH2540" s="2">
        <f t="shared" si="354"/>
        <v>0.28341582109633634</v>
      </c>
      <c r="AI2540">
        <f t="shared" si="355"/>
        <v>0.25163240351866811</v>
      </c>
      <c r="AJ2540">
        <f t="shared" si="356"/>
        <v>0.30701455327965976</v>
      </c>
      <c r="AK2540">
        <f t="shared" si="361"/>
        <v>37.220622018243333</v>
      </c>
    </row>
    <row r="2541" spans="1:37" x14ac:dyDescent="0.2">
      <c r="A2541">
        <v>1</v>
      </c>
      <c r="B2541">
        <v>48101</v>
      </c>
      <c r="C2541">
        <v>48</v>
      </c>
      <c r="D2541" t="s">
        <v>107</v>
      </c>
      <c r="E2541">
        <v>101</v>
      </c>
      <c r="F2541" t="s">
        <v>14</v>
      </c>
      <c r="G2541">
        <v>43</v>
      </c>
      <c r="H2541">
        <v>14</v>
      </c>
      <c r="I2541">
        <v>65</v>
      </c>
      <c r="J2541">
        <v>60</v>
      </c>
      <c r="K2541">
        <v>19</v>
      </c>
      <c r="L2541">
        <v>85</v>
      </c>
      <c r="M2541">
        <v>75</v>
      </c>
      <c r="N2541">
        <v>27</v>
      </c>
      <c r="O2541">
        <v>105</v>
      </c>
      <c r="P2541">
        <v>7041</v>
      </c>
      <c r="Q2541">
        <v>0.91071020421527704</v>
      </c>
      <c r="R2541">
        <f t="shared" si="357"/>
        <v>1</v>
      </c>
      <c r="S2541">
        <f t="shared" si="358"/>
        <v>6412.3105478797661</v>
      </c>
      <c r="T2541">
        <v>67.260000000000005</v>
      </c>
      <c r="U2541">
        <f t="shared" si="359"/>
        <v>61.254368335519537</v>
      </c>
      <c r="V2541">
        <v>0</v>
      </c>
      <c r="W2541">
        <v>9716</v>
      </c>
      <c r="X2541">
        <v>0</v>
      </c>
      <c r="Y2541" s="3">
        <v>0.1</v>
      </c>
      <c r="Z2541">
        <v>30</v>
      </c>
      <c r="AA2541" s="1">
        <f t="shared" si="360"/>
        <v>0.1060792482526339</v>
      </c>
      <c r="AB2541" s="4">
        <v>2970000</v>
      </c>
      <c r="AC2541" s="4">
        <v>2.5</v>
      </c>
      <c r="AD2541" s="4">
        <v>0</v>
      </c>
      <c r="AE2541" s="4">
        <v>239000</v>
      </c>
      <c r="AF2541" s="1">
        <v>0.40381228299999994</v>
      </c>
      <c r="AG2541" s="2">
        <f t="shared" si="353"/>
        <v>0.20960829232949796</v>
      </c>
      <c r="AH2541" s="2">
        <f t="shared" si="354"/>
        <v>0.25092841196154492</v>
      </c>
      <c r="AI2541">
        <f t="shared" si="355"/>
        <v>0.22323442628621243</v>
      </c>
      <c r="AJ2541">
        <f t="shared" si="356"/>
        <v>0.27148904341703106</v>
      </c>
      <c r="AK2541">
        <f t="shared" si="361"/>
        <v>32.738819399924168</v>
      </c>
    </row>
    <row r="2542" spans="1:37" x14ac:dyDescent="0.2">
      <c r="A2542">
        <v>1</v>
      </c>
      <c r="B2542">
        <v>48103</v>
      </c>
      <c r="C2542">
        <v>48</v>
      </c>
      <c r="D2542" t="s">
        <v>31</v>
      </c>
      <c r="E2542">
        <v>103</v>
      </c>
      <c r="F2542" t="s">
        <v>14</v>
      </c>
      <c r="G2542">
        <v>43</v>
      </c>
      <c r="H2542">
        <v>14</v>
      </c>
      <c r="I2542">
        <v>65</v>
      </c>
      <c r="J2542">
        <v>60</v>
      </c>
      <c r="K2542">
        <v>19</v>
      </c>
      <c r="L2542">
        <v>85</v>
      </c>
      <c r="M2542">
        <v>75</v>
      </c>
      <c r="N2542">
        <v>27</v>
      </c>
      <c r="O2542">
        <v>105</v>
      </c>
      <c r="P2542">
        <v>7041</v>
      </c>
      <c r="Q2542">
        <v>0.91396390355151602</v>
      </c>
      <c r="R2542">
        <f t="shared" si="357"/>
        <v>1</v>
      </c>
      <c r="S2542">
        <f t="shared" si="358"/>
        <v>6435.2198449062244</v>
      </c>
      <c r="T2542">
        <v>67.260000000000005</v>
      </c>
      <c r="U2542">
        <f t="shared" si="359"/>
        <v>61.473212152874972</v>
      </c>
      <c r="V2542">
        <v>0</v>
      </c>
      <c r="W2542">
        <v>9716</v>
      </c>
      <c r="X2542">
        <v>0</v>
      </c>
      <c r="Y2542" s="3">
        <v>0.1</v>
      </c>
      <c r="Z2542">
        <v>30</v>
      </c>
      <c r="AA2542" s="1">
        <f t="shared" si="360"/>
        <v>0.1060792482526339</v>
      </c>
      <c r="AB2542" s="4">
        <v>2970000</v>
      </c>
      <c r="AC2542" s="4">
        <v>2.5</v>
      </c>
      <c r="AD2542" s="4">
        <v>0</v>
      </c>
      <c r="AE2542" s="4">
        <v>239000</v>
      </c>
      <c r="AF2542" s="1">
        <v>0.45058618869999995</v>
      </c>
      <c r="AG2542" s="2">
        <f t="shared" si="353"/>
        <v>0.18852065946260463</v>
      </c>
      <c r="AH2542" s="2">
        <f t="shared" si="354"/>
        <v>0.22556704114701734</v>
      </c>
      <c r="AI2542">
        <f t="shared" si="355"/>
        <v>0.20073723902072868</v>
      </c>
      <c r="AJ2542">
        <f t="shared" si="356"/>
        <v>0.24399982738272141</v>
      </c>
      <c r="AK2542">
        <f t="shared" si="361"/>
        <v>29.599824635854549</v>
      </c>
    </row>
    <row r="2543" spans="1:37" x14ac:dyDescent="0.2">
      <c r="A2543">
        <v>1</v>
      </c>
      <c r="B2543">
        <v>48105</v>
      </c>
      <c r="C2543">
        <v>48</v>
      </c>
      <c r="D2543" t="s">
        <v>41</v>
      </c>
      <c r="E2543">
        <v>105</v>
      </c>
      <c r="F2543" t="s">
        <v>14</v>
      </c>
      <c r="G2543">
        <v>43</v>
      </c>
      <c r="H2543">
        <v>14</v>
      </c>
      <c r="I2543">
        <v>65</v>
      </c>
      <c r="J2543">
        <v>60</v>
      </c>
      <c r="K2543">
        <v>19</v>
      </c>
      <c r="L2543">
        <v>85</v>
      </c>
      <c r="M2543">
        <v>75</v>
      </c>
      <c r="N2543">
        <v>27</v>
      </c>
      <c r="O2543">
        <v>105</v>
      </c>
      <c r="P2543">
        <v>7041</v>
      </c>
      <c r="Q2543">
        <v>0.90540362596511803</v>
      </c>
      <c r="R2543">
        <f t="shared" si="357"/>
        <v>1</v>
      </c>
      <c r="S2543">
        <f t="shared" si="358"/>
        <v>6374.9469304203958</v>
      </c>
      <c r="T2543">
        <v>67.260000000000005</v>
      </c>
      <c r="U2543">
        <f t="shared" si="359"/>
        <v>60.897447882413843</v>
      </c>
      <c r="V2543">
        <v>0</v>
      </c>
      <c r="W2543">
        <v>9716</v>
      </c>
      <c r="X2543">
        <v>0</v>
      </c>
      <c r="Y2543" s="3">
        <v>0.1</v>
      </c>
      <c r="Z2543">
        <v>30</v>
      </c>
      <c r="AA2543" s="1">
        <f t="shared" si="360"/>
        <v>0.1060792482526339</v>
      </c>
      <c r="AB2543" s="4">
        <v>2970000</v>
      </c>
      <c r="AC2543" s="4">
        <v>2.5</v>
      </c>
      <c r="AD2543" s="4">
        <v>0</v>
      </c>
      <c r="AE2543" s="4">
        <v>239000</v>
      </c>
      <c r="AF2543" s="1">
        <v>0.41212836990000001</v>
      </c>
      <c r="AG2543" s="2">
        <f t="shared" si="353"/>
        <v>0.2041820219550366</v>
      </c>
      <c r="AH2543" s="2">
        <f t="shared" si="354"/>
        <v>0.24467139486458403</v>
      </c>
      <c r="AI2543">
        <f t="shared" si="355"/>
        <v>0.21753416094267208</v>
      </c>
      <c r="AJ2543">
        <f t="shared" si="356"/>
        <v>0.26481840703316495</v>
      </c>
      <c r="AK2543">
        <f t="shared" si="361"/>
        <v>32.12864871464911</v>
      </c>
    </row>
    <row r="2544" spans="1:37" x14ac:dyDescent="0.2">
      <c r="A2544">
        <v>18</v>
      </c>
      <c r="B2544">
        <v>48107</v>
      </c>
      <c r="C2544">
        <v>48</v>
      </c>
      <c r="D2544" t="s">
        <v>1593</v>
      </c>
      <c r="E2544">
        <v>107</v>
      </c>
      <c r="F2544" t="s">
        <v>1523</v>
      </c>
      <c r="G2544">
        <v>43</v>
      </c>
      <c r="H2544">
        <v>14</v>
      </c>
      <c r="I2544">
        <v>65</v>
      </c>
      <c r="J2544">
        <v>60</v>
      </c>
      <c r="K2544">
        <v>19</v>
      </c>
      <c r="L2544">
        <v>85</v>
      </c>
      <c r="M2544">
        <v>75</v>
      </c>
      <c r="N2544">
        <v>27</v>
      </c>
      <c r="O2544">
        <v>105</v>
      </c>
      <c r="P2544">
        <v>7041</v>
      </c>
      <c r="Q2544">
        <v>0.91093035538991296</v>
      </c>
      <c r="R2544">
        <f t="shared" si="357"/>
        <v>1</v>
      </c>
      <c r="S2544">
        <f t="shared" si="358"/>
        <v>6413.8606323003769</v>
      </c>
      <c r="T2544">
        <v>67.260000000000005</v>
      </c>
      <c r="U2544">
        <f t="shared" si="359"/>
        <v>61.269175703525548</v>
      </c>
      <c r="V2544">
        <v>0</v>
      </c>
      <c r="W2544">
        <v>9716</v>
      </c>
      <c r="X2544">
        <v>0</v>
      </c>
      <c r="Y2544" s="3">
        <v>0.1</v>
      </c>
      <c r="Z2544">
        <v>30</v>
      </c>
      <c r="AA2544" s="1">
        <f t="shared" si="360"/>
        <v>0.1060792482526339</v>
      </c>
      <c r="AB2544" s="4">
        <v>2970000</v>
      </c>
      <c r="AC2544" s="4">
        <v>2.5</v>
      </c>
      <c r="AD2544" s="4">
        <v>0</v>
      </c>
      <c r="AE2544" s="4">
        <v>239000</v>
      </c>
      <c r="AF2544" s="1">
        <v>0.42559249999999998</v>
      </c>
      <c r="AG2544" s="2">
        <f t="shared" si="353"/>
        <v>0.19892940818367363</v>
      </c>
      <c r="AH2544" s="2">
        <f t="shared" si="354"/>
        <v>0.23814259656222825</v>
      </c>
      <c r="AI2544">
        <f t="shared" si="355"/>
        <v>0.21186063893100163</v>
      </c>
      <c r="AJ2544">
        <f t="shared" si="356"/>
        <v>0.25765421105619596</v>
      </c>
      <c r="AK2544">
        <f t="shared" si="361"/>
        <v>31.19131081282698</v>
      </c>
    </row>
    <row r="2545" spans="1:37" x14ac:dyDescent="0.2">
      <c r="A2545">
        <v>1</v>
      </c>
      <c r="B2545">
        <v>48109</v>
      </c>
      <c r="C2545">
        <v>48</v>
      </c>
      <c r="D2545" t="s">
        <v>111</v>
      </c>
      <c r="E2545">
        <v>109</v>
      </c>
      <c r="F2545" t="s">
        <v>14</v>
      </c>
      <c r="G2545">
        <v>43</v>
      </c>
      <c r="H2545">
        <v>14</v>
      </c>
      <c r="I2545">
        <v>65</v>
      </c>
      <c r="J2545">
        <v>60</v>
      </c>
      <c r="K2545">
        <v>19</v>
      </c>
      <c r="L2545">
        <v>85</v>
      </c>
      <c r="M2545">
        <v>75</v>
      </c>
      <c r="N2545">
        <v>27</v>
      </c>
      <c r="O2545">
        <v>105</v>
      </c>
      <c r="P2545">
        <v>7041</v>
      </c>
      <c r="Q2545">
        <v>0.92642957627118305</v>
      </c>
      <c r="R2545">
        <f t="shared" si="357"/>
        <v>1</v>
      </c>
      <c r="S2545">
        <f t="shared" si="358"/>
        <v>6522.9906465253998</v>
      </c>
      <c r="T2545">
        <v>67.260000000000005</v>
      </c>
      <c r="U2545">
        <f t="shared" si="359"/>
        <v>62.311653299999776</v>
      </c>
      <c r="V2545">
        <v>0</v>
      </c>
      <c r="W2545">
        <v>9716</v>
      </c>
      <c r="X2545">
        <v>0</v>
      </c>
      <c r="Y2545" s="3">
        <v>0.1</v>
      </c>
      <c r="Z2545">
        <v>30</v>
      </c>
      <c r="AA2545" s="1">
        <f t="shared" si="360"/>
        <v>0.1060792482526339</v>
      </c>
      <c r="AB2545" s="4">
        <v>2970000</v>
      </c>
      <c r="AC2545" s="4">
        <v>2.5</v>
      </c>
      <c r="AD2545" s="4">
        <v>0</v>
      </c>
      <c r="AE2545" s="4">
        <v>239000</v>
      </c>
      <c r="AF2545" s="1">
        <v>0.4815839448</v>
      </c>
      <c r="AG2545" s="2">
        <f t="shared" si="353"/>
        <v>0.17879204577558347</v>
      </c>
      <c r="AH2545" s="2">
        <f t="shared" si="354"/>
        <v>0.21346354546325327</v>
      </c>
      <c r="AI2545">
        <f t="shared" si="355"/>
        <v>0.19022534722782947</v>
      </c>
      <c r="AJ2545">
        <f t="shared" si="356"/>
        <v>0.23071390512853251</v>
      </c>
      <c r="AK2545">
        <f t="shared" si="361"/>
        <v>27.855510350701515</v>
      </c>
    </row>
    <row r="2546" spans="1:37" x14ac:dyDescent="0.2">
      <c r="A2546">
        <v>18</v>
      </c>
      <c r="B2546">
        <v>48111</v>
      </c>
      <c r="C2546">
        <v>48</v>
      </c>
      <c r="D2546" t="s">
        <v>1537</v>
      </c>
      <c r="E2546">
        <v>111</v>
      </c>
      <c r="F2546" t="s">
        <v>1523</v>
      </c>
      <c r="G2546">
        <v>43</v>
      </c>
      <c r="H2546">
        <v>14</v>
      </c>
      <c r="I2546">
        <v>65</v>
      </c>
      <c r="J2546">
        <v>60</v>
      </c>
      <c r="K2546">
        <v>19</v>
      </c>
      <c r="L2546">
        <v>85</v>
      </c>
      <c r="M2546">
        <v>75</v>
      </c>
      <c r="N2546">
        <v>27</v>
      </c>
      <c r="O2546">
        <v>105</v>
      </c>
      <c r="P2546">
        <v>7041</v>
      </c>
      <c r="Q2546">
        <v>0.923992238938808</v>
      </c>
      <c r="R2546">
        <f t="shared" si="357"/>
        <v>1</v>
      </c>
      <c r="S2546">
        <f t="shared" si="358"/>
        <v>6505.8293543681475</v>
      </c>
      <c r="T2546">
        <v>67.260000000000005</v>
      </c>
      <c r="U2546">
        <f t="shared" si="359"/>
        <v>62.14771799102423</v>
      </c>
      <c r="V2546">
        <v>0</v>
      </c>
      <c r="W2546">
        <v>9716</v>
      </c>
      <c r="X2546">
        <v>0</v>
      </c>
      <c r="Y2546" s="3">
        <v>0.1</v>
      </c>
      <c r="Z2546">
        <v>30</v>
      </c>
      <c r="AA2546" s="1">
        <f t="shared" si="360"/>
        <v>0.1060792482526339</v>
      </c>
      <c r="AB2546" s="4">
        <v>2970000</v>
      </c>
      <c r="AC2546" s="4">
        <v>2.5</v>
      </c>
      <c r="AD2546" s="4">
        <v>0</v>
      </c>
      <c r="AE2546" s="4">
        <v>239000</v>
      </c>
      <c r="AF2546" s="1">
        <v>0.45985210910000002</v>
      </c>
      <c r="AG2546" s="2">
        <f t="shared" si="353"/>
        <v>0.18674884425875077</v>
      </c>
      <c r="AH2546" s="2">
        <f t="shared" si="354"/>
        <v>0.22305177184352937</v>
      </c>
      <c r="AI2546">
        <f t="shared" si="355"/>
        <v>0.19872021949945301</v>
      </c>
      <c r="AJ2546">
        <f t="shared" si="356"/>
        <v>0.24111440079036423</v>
      </c>
      <c r="AK2546">
        <f t="shared" si="361"/>
        <v>29.053769038933972</v>
      </c>
    </row>
    <row r="2547" spans="1:37" x14ac:dyDescent="0.2">
      <c r="A2547">
        <v>1</v>
      </c>
      <c r="B2547">
        <v>48113</v>
      </c>
      <c r="C2547">
        <v>48</v>
      </c>
      <c r="D2547" t="s">
        <v>26</v>
      </c>
      <c r="E2547">
        <v>113</v>
      </c>
      <c r="F2547" t="s">
        <v>14</v>
      </c>
      <c r="G2547">
        <v>43</v>
      </c>
      <c r="H2547">
        <v>14</v>
      </c>
      <c r="I2547">
        <v>65</v>
      </c>
      <c r="J2547">
        <v>60</v>
      </c>
      <c r="K2547">
        <v>19</v>
      </c>
      <c r="L2547">
        <v>85</v>
      </c>
      <c r="M2547">
        <v>75</v>
      </c>
      <c r="N2547">
        <v>27</v>
      </c>
      <c r="O2547">
        <v>105</v>
      </c>
      <c r="P2547">
        <v>7041</v>
      </c>
      <c r="Q2547">
        <v>0.89929572045803097</v>
      </c>
      <c r="R2547">
        <f t="shared" si="357"/>
        <v>1</v>
      </c>
      <c r="S2547">
        <f t="shared" si="358"/>
        <v>6331.9411677449962</v>
      </c>
      <c r="T2547">
        <v>67.260000000000005</v>
      </c>
      <c r="U2547">
        <f t="shared" si="359"/>
        <v>60.486630158007166</v>
      </c>
      <c r="V2547">
        <v>0</v>
      </c>
      <c r="W2547">
        <v>9716</v>
      </c>
      <c r="X2547">
        <v>0</v>
      </c>
      <c r="Y2547" s="3">
        <v>0.1</v>
      </c>
      <c r="Z2547">
        <v>30</v>
      </c>
      <c r="AA2547" s="1">
        <f t="shared" si="360"/>
        <v>0.1060792482526339</v>
      </c>
      <c r="AB2547" s="4">
        <v>2970000</v>
      </c>
      <c r="AC2547" s="4">
        <v>2.5</v>
      </c>
      <c r="AD2547" s="4">
        <v>0</v>
      </c>
      <c r="AE2547" s="4">
        <v>239000</v>
      </c>
      <c r="AF2547" s="1">
        <v>0.339972</v>
      </c>
      <c r="AG2547" s="2">
        <f t="shared" si="353"/>
        <v>0.24584827117789948</v>
      </c>
      <c r="AH2547" s="2">
        <f t="shared" si="354"/>
        <v>0.2948993571496854</v>
      </c>
      <c r="AI2547">
        <f t="shared" si="355"/>
        <v>0.26202421463230802</v>
      </c>
      <c r="AJ2547">
        <f t="shared" si="356"/>
        <v>0.31930914828034901</v>
      </c>
      <c r="AK2547">
        <f t="shared" si="361"/>
        <v>38.417095222865612</v>
      </c>
    </row>
    <row r="2548" spans="1:37" x14ac:dyDescent="0.2">
      <c r="A2548">
        <v>1</v>
      </c>
      <c r="B2548">
        <v>48115</v>
      </c>
      <c r="C2548">
        <v>48</v>
      </c>
      <c r="D2548" t="s">
        <v>154</v>
      </c>
      <c r="E2548">
        <v>115</v>
      </c>
      <c r="F2548" t="s">
        <v>14</v>
      </c>
      <c r="G2548">
        <v>43</v>
      </c>
      <c r="H2548">
        <v>14</v>
      </c>
      <c r="I2548">
        <v>65</v>
      </c>
      <c r="J2548">
        <v>60</v>
      </c>
      <c r="K2548">
        <v>19</v>
      </c>
      <c r="L2548">
        <v>85</v>
      </c>
      <c r="M2548">
        <v>75</v>
      </c>
      <c r="N2548">
        <v>27</v>
      </c>
      <c r="O2548">
        <v>105</v>
      </c>
      <c r="P2548">
        <v>7041</v>
      </c>
      <c r="Q2548">
        <v>0.91234418869018596</v>
      </c>
      <c r="R2548">
        <f t="shared" si="357"/>
        <v>1</v>
      </c>
      <c r="S2548">
        <f t="shared" si="358"/>
        <v>6423.8154325675996</v>
      </c>
      <c r="T2548">
        <v>67.260000000000005</v>
      </c>
      <c r="U2548">
        <f t="shared" si="359"/>
        <v>61.364270131301915</v>
      </c>
      <c r="V2548">
        <v>0</v>
      </c>
      <c r="W2548">
        <v>9716</v>
      </c>
      <c r="X2548">
        <v>0</v>
      </c>
      <c r="Y2548" s="3">
        <v>0.1</v>
      </c>
      <c r="Z2548">
        <v>30</v>
      </c>
      <c r="AA2548" s="1">
        <f t="shared" si="360"/>
        <v>0.1060792482526339</v>
      </c>
      <c r="AB2548" s="4">
        <v>2970000</v>
      </c>
      <c r="AC2548" s="4">
        <v>2.5</v>
      </c>
      <c r="AD2548" s="4">
        <v>0</v>
      </c>
      <c r="AE2548" s="4">
        <v>239000</v>
      </c>
      <c r="AF2548" s="1">
        <v>0.43729297830000002</v>
      </c>
      <c r="AG2548" s="2">
        <f t="shared" si="353"/>
        <v>0.19390722370224053</v>
      </c>
      <c r="AH2548" s="2">
        <f t="shared" si="354"/>
        <v>0.23207521352826194</v>
      </c>
      <c r="AI2548">
        <f t="shared" si="355"/>
        <v>0.20649372947223599</v>
      </c>
      <c r="AJ2548">
        <f t="shared" si="356"/>
        <v>0.25106643562312109</v>
      </c>
      <c r="AK2548">
        <f t="shared" si="361"/>
        <v>30.423628558085326</v>
      </c>
    </row>
    <row r="2549" spans="1:37" x14ac:dyDescent="0.2">
      <c r="A2549">
        <v>18</v>
      </c>
      <c r="B2549">
        <v>48117</v>
      </c>
      <c r="C2549">
        <v>48</v>
      </c>
      <c r="D2549" t="s">
        <v>1578</v>
      </c>
      <c r="E2549">
        <v>117</v>
      </c>
      <c r="F2549" t="s">
        <v>1523</v>
      </c>
      <c r="G2549">
        <v>43</v>
      </c>
      <c r="H2549">
        <v>14</v>
      </c>
      <c r="I2549">
        <v>65</v>
      </c>
      <c r="J2549">
        <v>60</v>
      </c>
      <c r="K2549">
        <v>19</v>
      </c>
      <c r="L2549">
        <v>85</v>
      </c>
      <c r="M2549">
        <v>75</v>
      </c>
      <c r="N2549">
        <v>27</v>
      </c>
      <c r="O2549">
        <v>105</v>
      </c>
      <c r="P2549">
        <v>7041</v>
      </c>
      <c r="Q2549">
        <v>0.92171485390928098</v>
      </c>
      <c r="R2549">
        <f t="shared" si="357"/>
        <v>1</v>
      </c>
      <c r="S2549">
        <f t="shared" si="358"/>
        <v>6489.7942863752478</v>
      </c>
      <c r="T2549">
        <v>67.260000000000005</v>
      </c>
      <c r="U2549">
        <f t="shared" si="359"/>
        <v>61.994541073938244</v>
      </c>
      <c r="V2549">
        <v>0</v>
      </c>
      <c r="W2549">
        <v>9716</v>
      </c>
      <c r="X2549">
        <v>0</v>
      </c>
      <c r="Y2549" s="3">
        <v>0.1</v>
      </c>
      <c r="Z2549">
        <v>30</v>
      </c>
      <c r="AA2549" s="1">
        <f t="shared" si="360"/>
        <v>0.1060792482526339</v>
      </c>
      <c r="AB2549" s="4">
        <v>2970000</v>
      </c>
      <c r="AC2549" s="4">
        <v>2.5</v>
      </c>
      <c r="AD2549" s="4">
        <v>0</v>
      </c>
      <c r="AE2549" s="4">
        <v>239000</v>
      </c>
      <c r="AF2549" s="1">
        <v>0.45604171929999998</v>
      </c>
      <c r="AG2549" s="2">
        <f t="shared" si="353"/>
        <v>0.18784506684794181</v>
      </c>
      <c r="AH2549" s="2">
        <f t="shared" si="354"/>
        <v>0.22445006492469344</v>
      </c>
      <c r="AI2549">
        <f t="shared" si="355"/>
        <v>0.19991607028201061</v>
      </c>
      <c r="AJ2549">
        <f t="shared" si="356"/>
        <v>0.24266309131289174</v>
      </c>
      <c r="AK2549">
        <f t="shared" si="361"/>
        <v>29.275635167438217</v>
      </c>
    </row>
    <row r="2550" spans="1:37" x14ac:dyDescent="0.2">
      <c r="A2550">
        <v>1</v>
      </c>
      <c r="B2550">
        <v>48119</v>
      </c>
      <c r="C2550">
        <v>48</v>
      </c>
      <c r="D2550" t="s">
        <v>116</v>
      </c>
      <c r="E2550">
        <v>119</v>
      </c>
      <c r="F2550" t="s">
        <v>14</v>
      </c>
      <c r="G2550">
        <v>43</v>
      </c>
      <c r="H2550">
        <v>14</v>
      </c>
      <c r="I2550">
        <v>65</v>
      </c>
      <c r="J2550">
        <v>60</v>
      </c>
      <c r="K2550">
        <v>19</v>
      </c>
      <c r="L2550">
        <v>85</v>
      </c>
      <c r="M2550">
        <v>75</v>
      </c>
      <c r="N2550">
        <v>27</v>
      </c>
      <c r="O2550">
        <v>105</v>
      </c>
      <c r="P2550">
        <v>7041</v>
      </c>
      <c r="Q2550">
        <v>0.90213625878095605</v>
      </c>
      <c r="R2550">
        <f t="shared" si="357"/>
        <v>1</v>
      </c>
      <c r="S2550">
        <f t="shared" si="358"/>
        <v>6351.9413980767113</v>
      </c>
      <c r="T2550">
        <v>67.260000000000005</v>
      </c>
      <c r="U2550">
        <f t="shared" si="359"/>
        <v>60.677684765607111</v>
      </c>
      <c r="V2550">
        <v>0</v>
      </c>
      <c r="W2550">
        <v>9716</v>
      </c>
      <c r="X2550">
        <v>0</v>
      </c>
      <c r="Y2550" s="3">
        <v>0.1</v>
      </c>
      <c r="Z2550">
        <v>30</v>
      </c>
      <c r="AA2550" s="1">
        <f t="shared" si="360"/>
        <v>0.1060792482526339</v>
      </c>
      <c r="AB2550" s="4">
        <v>2970000</v>
      </c>
      <c r="AC2550" s="4">
        <v>2.5</v>
      </c>
      <c r="AD2550" s="4">
        <v>0</v>
      </c>
      <c r="AE2550" s="4">
        <v>239000</v>
      </c>
      <c r="AF2550" s="1">
        <v>0.31983049999999996</v>
      </c>
      <c r="AG2550" s="2">
        <f t="shared" si="353"/>
        <v>0.26215614580007701</v>
      </c>
      <c r="AH2550" s="2">
        <f t="shared" si="354"/>
        <v>0.3142868043051289</v>
      </c>
      <c r="AI2550">
        <f t="shared" si="355"/>
        <v>0.27934778676875321</v>
      </c>
      <c r="AJ2550">
        <f t="shared" si="356"/>
        <v>0.34022987936058474</v>
      </c>
      <c r="AK2550">
        <f t="shared" si="361"/>
        <v>40.678993864275199</v>
      </c>
    </row>
    <row r="2551" spans="1:37" x14ac:dyDescent="0.2">
      <c r="A2551">
        <v>1</v>
      </c>
      <c r="B2551">
        <v>48121</v>
      </c>
      <c r="C2551">
        <v>48</v>
      </c>
      <c r="D2551" t="s">
        <v>49</v>
      </c>
      <c r="E2551">
        <v>121</v>
      </c>
      <c r="F2551" t="s">
        <v>14</v>
      </c>
      <c r="G2551">
        <v>43</v>
      </c>
      <c r="H2551">
        <v>14</v>
      </c>
      <c r="I2551">
        <v>65</v>
      </c>
      <c r="J2551">
        <v>60</v>
      </c>
      <c r="K2551">
        <v>19</v>
      </c>
      <c r="L2551">
        <v>85</v>
      </c>
      <c r="M2551">
        <v>75</v>
      </c>
      <c r="N2551">
        <v>27</v>
      </c>
      <c r="O2551">
        <v>105</v>
      </c>
      <c r="P2551">
        <v>7041</v>
      </c>
      <c r="Q2551">
        <v>0.90267442166805301</v>
      </c>
      <c r="R2551">
        <f t="shared" si="357"/>
        <v>1</v>
      </c>
      <c r="S2551">
        <f t="shared" si="358"/>
        <v>6355.7306029647616</v>
      </c>
      <c r="T2551">
        <v>67.260000000000005</v>
      </c>
      <c r="U2551">
        <f t="shared" si="359"/>
        <v>60.713881601393247</v>
      </c>
      <c r="V2551">
        <v>0</v>
      </c>
      <c r="W2551">
        <v>9716</v>
      </c>
      <c r="X2551">
        <v>0</v>
      </c>
      <c r="Y2551" s="3">
        <v>0.1</v>
      </c>
      <c r="Z2551">
        <v>30</v>
      </c>
      <c r="AA2551" s="1">
        <f t="shared" si="360"/>
        <v>0.1060792482526339</v>
      </c>
      <c r="AB2551" s="4">
        <v>2970000</v>
      </c>
      <c r="AC2551" s="4">
        <v>2.5</v>
      </c>
      <c r="AD2551" s="4">
        <v>0</v>
      </c>
      <c r="AE2551" s="4">
        <v>239000</v>
      </c>
      <c r="AF2551" s="1">
        <v>0.3497672</v>
      </c>
      <c r="AG2551" s="2">
        <f t="shared" si="353"/>
        <v>0.23986110943794603</v>
      </c>
      <c r="AH2551" s="2">
        <f t="shared" si="354"/>
        <v>0.28754272475236087</v>
      </c>
      <c r="AI2551">
        <f t="shared" si="355"/>
        <v>0.2555853772368768</v>
      </c>
      <c r="AJ2551">
        <f t="shared" si="356"/>
        <v>0.31127067211355991</v>
      </c>
      <c r="AK2551">
        <f t="shared" si="361"/>
        <v>37.411240096578716</v>
      </c>
    </row>
    <row r="2552" spans="1:37" x14ac:dyDescent="0.2">
      <c r="A2552">
        <v>1</v>
      </c>
      <c r="B2552">
        <v>48123</v>
      </c>
      <c r="C2552">
        <v>48</v>
      </c>
      <c r="D2552" t="s">
        <v>158</v>
      </c>
      <c r="E2552">
        <v>123</v>
      </c>
      <c r="F2552" t="s">
        <v>14</v>
      </c>
      <c r="G2552">
        <v>43</v>
      </c>
      <c r="H2552">
        <v>14</v>
      </c>
      <c r="I2552">
        <v>65</v>
      </c>
      <c r="J2552">
        <v>60</v>
      </c>
      <c r="K2552">
        <v>19</v>
      </c>
      <c r="L2552">
        <v>85</v>
      </c>
      <c r="M2552">
        <v>75</v>
      </c>
      <c r="N2552">
        <v>27</v>
      </c>
      <c r="O2552">
        <v>105</v>
      </c>
      <c r="P2552">
        <v>7041</v>
      </c>
      <c r="Q2552">
        <v>0.88089829141443399</v>
      </c>
      <c r="R2552">
        <f t="shared" si="357"/>
        <v>1</v>
      </c>
      <c r="S2552">
        <f t="shared" si="358"/>
        <v>6202.4048698490296</v>
      </c>
      <c r="T2552">
        <v>67.260000000000005</v>
      </c>
      <c r="U2552">
        <f t="shared" si="359"/>
        <v>59.249219080534836</v>
      </c>
      <c r="V2552">
        <v>0</v>
      </c>
      <c r="W2552">
        <v>9716</v>
      </c>
      <c r="X2552">
        <v>0</v>
      </c>
      <c r="Y2552" s="3">
        <v>0.1</v>
      </c>
      <c r="Z2552">
        <v>30</v>
      </c>
      <c r="AA2552" s="1">
        <f t="shared" si="360"/>
        <v>0.1060792482526339</v>
      </c>
      <c r="AB2552" s="4">
        <v>2970000</v>
      </c>
      <c r="AC2552" s="4">
        <v>2.5</v>
      </c>
      <c r="AD2552" s="4">
        <v>0</v>
      </c>
      <c r="AE2552" s="4">
        <v>239000</v>
      </c>
      <c r="AF2552" s="1">
        <v>0.30836516670000003</v>
      </c>
      <c r="AG2552" s="2">
        <f t="shared" si="353"/>
        <v>0.26550226841632663</v>
      </c>
      <c r="AH2552" s="2">
        <f t="shared" si="354"/>
        <v>0.31956562114002773</v>
      </c>
      <c r="AI2552">
        <f t="shared" si="355"/>
        <v>0.28333134613718719</v>
      </c>
      <c r="AJ2552">
        <f t="shared" si="356"/>
        <v>0.34647096253114645</v>
      </c>
      <c r="AK2552">
        <f t="shared" si="361"/>
        <v>42.098528030202658</v>
      </c>
    </row>
    <row r="2553" spans="1:37" x14ac:dyDescent="0.2">
      <c r="A2553">
        <v>1</v>
      </c>
      <c r="B2553">
        <v>48125</v>
      </c>
      <c r="C2553">
        <v>48</v>
      </c>
      <c r="D2553" t="s">
        <v>91</v>
      </c>
      <c r="E2553">
        <v>125</v>
      </c>
      <c r="F2553" t="s">
        <v>14</v>
      </c>
      <c r="G2553">
        <v>43</v>
      </c>
      <c r="H2553">
        <v>14</v>
      </c>
      <c r="I2553">
        <v>65</v>
      </c>
      <c r="J2553">
        <v>60</v>
      </c>
      <c r="K2553">
        <v>19</v>
      </c>
      <c r="L2553">
        <v>85</v>
      </c>
      <c r="M2553">
        <v>75</v>
      </c>
      <c r="N2553">
        <v>27</v>
      </c>
      <c r="O2553">
        <v>105</v>
      </c>
      <c r="P2553">
        <v>7041</v>
      </c>
      <c r="Q2553">
        <v>0.90963430702686299</v>
      </c>
      <c r="R2553">
        <f t="shared" si="357"/>
        <v>1</v>
      </c>
      <c r="S2553">
        <f t="shared" si="358"/>
        <v>6404.7351557761422</v>
      </c>
      <c r="T2553">
        <v>67.260000000000005</v>
      </c>
      <c r="U2553">
        <f t="shared" si="359"/>
        <v>61.182003490626812</v>
      </c>
      <c r="V2553">
        <v>0</v>
      </c>
      <c r="W2553">
        <v>9716</v>
      </c>
      <c r="X2553">
        <v>0</v>
      </c>
      <c r="Y2553" s="3">
        <v>0.1</v>
      </c>
      <c r="Z2553">
        <v>30</v>
      </c>
      <c r="AA2553" s="1">
        <f t="shared" si="360"/>
        <v>0.1060792482526339</v>
      </c>
      <c r="AB2553" s="4">
        <v>2970000</v>
      </c>
      <c r="AC2553" s="4">
        <v>2.5</v>
      </c>
      <c r="AD2553" s="4">
        <v>0</v>
      </c>
      <c r="AE2553" s="4">
        <v>239000</v>
      </c>
      <c r="AF2553" s="1">
        <v>0.41645028570000003</v>
      </c>
      <c r="AG2553" s="2">
        <f t="shared" si="353"/>
        <v>0.20300720374593448</v>
      </c>
      <c r="AH2553" s="2">
        <f t="shared" si="354"/>
        <v>0.24307793515341924</v>
      </c>
      <c r="AI2553">
        <f t="shared" si="355"/>
        <v>0.21622126735836086</v>
      </c>
      <c r="AJ2553">
        <f t="shared" si="356"/>
        <v>0.26301651050863417</v>
      </c>
      <c r="AK2553">
        <f t="shared" si="361"/>
        <v>31.821162972870226</v>
      </c>
    </row>
    <row r="2554" spans="1:37" x14ac:dyDescent="0.2">
      <c r="A2554">
        <v>1</v>
      </c>
      <c r="B2554">
        <v>48127</v>
      </c>
      <c r="C2554">
        <v>48</v>
      </c>
      <c r="D2554" t="s">
        <v>120</v>
      </c>
      <c r="E2554">
        <v>127</v>
      </c>
      <c r="F2554" t="s">
        <v>14</v>
      </c>
      <c r="G2554">
        <v>43</v>
      </c>
      <c r="H2554">
        <v>14</v>
      </c>
      <c r="I2554">
        <v>65</v>
      </c>
      <c r="J2554">
        <v>60</v>
      </c>
      <c r="K2554">
        <v>19</v>
      </c>
      <c r="L2554">
        <v>85</v>
      </c>
      <c r="M2554">
        <v>75</v>
      </c>
      <c r="N2554">
        <v>27</v>
      </c>
      <c r="O2554">
        <v>105</v>
      </c>
      <c r="P2554">
        <v>7041</v>
      </c>
      <c r="Q2554">
        <v>0.88814630678721795</v>
      </c>
      <c r="R2554">
        <f t="shared" si="357"/>
        <v>1</v>
      </c>
      <c r="S2554">
        <f t="shared" si="358"/>
        <v>6253.4381460888017</v>
      </c>
      <c r="T2554">
        <v>67.260000000000005</v>
      </c>
      <c r="U2554">
        <f t="shared" si="359"/>
        <v>59.736720594508284</v>
      </c>
      <c r="V2554">
        <v>0</v>
      </c>
      <c r="W2554">
        <v>9716</v>
      </c>
      <c r="X2554">
        <v>0</v>
      </c>
      <c r="Y2554" s="3">
        <v>0.1</v>
      </c>
      <c r="Z2554">
        <v>30</v>
      </c>
      <c r="AA2554" s="1">
        <f t="shared" si="360"/>
        <v>0.1060792482526339</v>
      </c>
      <c r="AB2554" s="4">
        <v>2970000</v>
      </c>
      <c r="AC2554" s="4">
        <v>2.5</v>
      </c>
      <c r="AD2554" s="4">
        <v>0</v>
      </c>
      <c r="AE2554" s="4">
        <v>239000</v>
      </c>
      <c r="AF2554" s="1">
        <v>0.35332336539999998</v>
      </c>
      <c r="AG2554" s="2">
        <f t="shared" si="353"/>
        <v>0.23362533538351041</v>
      </c>
      <c r="AH2554" s="2">
        <f t="shared" si="354"/>
        <v>0.2808285496004041</v>
      </c>
      <c r="AI2554">
        <f t="shared" si="355"/>
        <v>0.24919181803520854</v>
      </c>
      <c r="AJ2554">
        <f t="shared" si="356"/>
        <v>0.30431830652948683</v>
      </c>
      <c r="AK2554">
        <f t="shared" si="361"/>
        <v>37.059861851434938</v>
      </c>
    </row>
    <row r="2555" spans="1:37" x14ac:dyDescent="0.2">
      <c r="A2555">
        <v>1</v>
      </c>
      <c r="B2555">
        <v>48129</v>
      </c>
      <c r="C2555">
        <v>48</v>
      </c>
      <c r="D2555" t="s">
        <v>65</v>
      </c>
      <c r="E2555">
        <v>129</v>
      </c>
      <c r="F2555" t="s">
        <v>14</v>
      </c>
      <c r="G2555">
        <v>43</v>
      </c>
      <c r="H2555">
        <v>14</v>
      </c>
      <c r="I2555">
        <v>65</v>
      </c>
      <c r="J2555">
        <v>60</v>
      </c>
      <c r="K2555">
        <v>19</v>
      </c>
      <c r="L2555">
        <v>85</v>
      </c>
      <c r="M2555">
        <v>75</v>
      </c>
      <c r="N2555">
        <v>27</v>
      </c>
      <c r="O2555">
        <v>105</v>
      </c>
      <c r="P2555">
        <v>7041</v>
      </c>
      <c r="Q2555">
        <v>0.91446708043416303</v>
      </c>
      <c r="R2555">
        <f t="shared" si="357"/>
        <v>1</v>
      </c>
      <c r="S2555">
        <f t="shared" si="358"/>
        <v>6438.7627133369415</v>
      </c>
      <c r="T2555">
        <v>67.260000000000005</v>
      </c>
      <c r="U2555">
        <f t="shared" si="359"/>
        <v>61.507055830001811</v>
      </c>
      <c r="V2555">
        <v>0</v>
      </c>
      <c r="W2555">
        <v>9716</v>
      </c>
      <c r="X2555">
        <v>0</v>
      </c>
      <c r="Y2555" s="3">
        <v>0.1</v>
      </c>
      <c r="Z2555">
        <v>30</v>
      </c>
      <c r="AA2555" s="1">
        <f t="shared" si="360"/>
        <v>0.1060792482526339</v>
      </c>
      <c r="AB2555" s="4">
        <v>2970000</v>
      </c>
      <c r="AC2555" s="4">
        <v>2.5</v>
      </c>
      <c r="AD2555" s="4">
        <v>0</v>
      </c>
      <c r="AE2555" s="4">
        <v>239000</v>
      </c>
      <c r="AF2555" s="1">
        <v>0.41943328569999999</v>
      </c>
      <c r="AG2555" s="2">
        <f t="shared" si="353"/>
        <v>0.20263430239393551</v>
      </c>
      <c r="AH2555" s="2">
        <f t="shared" si="354"/>
        <v>0.24242111846649453</v>
      </c>
      <c r="AI2555">
        <f t="shared" si="355"/>
        <v>0.21575472570504362</v>
      </c>
      <c r="AJ2555">
        <f t="shared" si="356"/>
        <v>0.26221833562529051</v>
      </c>
      <c r="AK2555">
        <f t="shared" si="361"/>
        <v>31.612631527870338</v>
      </c>
    </row>
    <row r="2556" spans="1:37" x14ac:dyDescent="0.2">
      <c r="A2556">
        <v>1</v>
      </c>
      <c r="B2556">
        <v>48131</v>
      </c>
      <c r="C2556">
        <v>48</v>
      </c>
      <c r="D2556" t="s">
        <v>122</v>
      </c>
      <c r="E2556">
        <v>131</v>
      </c>
      <c r="F2556" t="s">
        <v>14</v>
      </c>
      <c r="G2556">
        <v>43</v>
      </c>
      <c r="H2556">
        <v>14</v>
      </c>
      <c r="I2556">
        <v>65</v>
      </c>
      <c r="J2556">
        <v>60</v>
      </c>
      <c r="K2556">
        <v>19</v>
      </c>
      <c r="L2556">
        <v>85</v>
      </c>
      <c r="M2556">
        <v>75</v>
      </c>
      <c r="N2556">
        <v>27</v>
      </c>
      <c r="O2556">
        <v>105</v>
      </c>
      <c r="P2556">
        <v>7041</v>
      </c>
      <c r="Q2556">
        <v>0.88176903906075899</v>
      </c>
      <c r="R2556">
        <f t="shared" si="357"/>
        <v>1</v>
      </c>
      <c r="S2556">
        <f t="shared" si="358"/>
        <v>6208.5358040268038</v>
      </c>
      <c r="T2556">
        <v>67.260000000000005</v>
      </c>
      <c r="U2556">
        <f t="shared" si="359"/>
        <v>59.307785567226652</v>
      </c>
      <c r="V2556">
        <v>0</v>
      </c>
      <c r="W2556">
        <v>9716</v>
      </c>
      <c r="X2556">
        <v>0</v>
      </c>
      <c r="Y2556" s="3">
        <v>0.1</v>
      </c>
      <c r="Z2556">
        <v>30</v>
      </c>
      <c r="AA2556" s="1">
        <f t="shared" si="360"/>
        <v>0.1060792482526339</v>
      </c>
      <c r="AB2556" s="4">
        <v>2970000</v>
      </c>
      <c r="AC2556" s="4">
        <v>2.5</v>
      </c>
      <c r="AD2556" s="4">
        <v>0</v>
      </c>
      <c r="AE2556" s="4">
        <v>239000</v>
      </c>
      <c r="AF2556" s="1">
        <v>0.33052101229999997</v>
      </c>
      <c r="AG2556" s="2">
        <f t="shared" si="353"/>
        <v>0.24794968080346963</v>
      </c>
      <c r="AH2556" s="2">
        <f t="shared" si="354"/>
        <v>0.29839905476554074</v>
      </c>
      <c r="AI2556">
        <f t="shared" si="355"/>
        <v>0.26458680437967147</v>
      </c>
      <c r="AJ2556">
        <f t="shared" si="356"/>
        <v>0.32350503748597043</v>
      </c>
      <c r="AK2556">
        <f t="shared" si="361"/>
        <v>39.44411623677599</v>
      </c>
    </row>
    <row r="2557" spans="1:37" x14ac:dyDescent="0.2">
      <c r="A2557">
        <v>1</v>
      </c>
      <c r="B2557">
        <v>48133</v>
      </c>
      <c r="C2557">
        <v>48</v>
      </c>
      <c r="D2557" t="s">
        <v>123</v>
      </c>
      <c r="E2557">
        <v>133</v>
      </c>
      <c r="F2557" t="s">
        <v>14</v>
      </c>
      <c r="G2557">
        <v>43</v>
      </c>
      <c r="H2557">
        <v>14</v>
      </c>
      <c r="I2557">
        <v>65</v>
      </c>
      <c r="J2557">
        <v>60</v>
      </c>
      <c r="K2557">
        <v>19</v>
      </c>
      <c r="L2557">
        <v>85</v>
      </c>
      <c r="M2557">
        <v>75</v>
      </c>
      <c r="N2557">
        <v>27</v>
      </c>
      <c r="O2557">
        <v>105</v>
      </c>
      <c r="P2557">
        <v>7041</v>
      </c>
      <c r="Q2557">
        <v>0.90087073445320098</v>
      </c>
      <c r="R2557">
        <f t="shared" si="357"/>
        <v>1</v>
      </c>
      <c r="S2557">
        <f t="shared" si="358"/>
        <v>6343.0308412849881</v>
      </c>
      <c r="T2557">
        <v>67.260000000000005</v>
      </c>
      <c r="U2557">
        <f t="shared" si="359"/>
        <v>60.592565599322306</v>
      </c>
      <c r="V2557">
        <v>0</v>
      </c>
      <c r="W2557">
        <v>9716</v>
      </c>
      <c r="X2557">
        <v>0</v>
      </c>
      <c r="Y2557" s="3">
        <v>0.1</v>
      </c>
      <c r="Z2557">
        <v>30</v>
      </c>
      <c r="AA2557" s="1">
        <f t="shared" si="360"/>
        <v>0.1060792482526339</v>
      </c>
      <c r="AB2557" s="4">
        <v>2970000</v>
      </c>
      <c r="AC2557" s="4">
        <v>2.5</v>
      </c>
      <c r="AD2557" s="4">
        <v>0</v>
      </c>
      <c r="AE2557" s="4">
        <v>239000</v>
      </c>
      <c r="AF2557" s="1">
        <v>0.38367333330000003</v>
      </c>
      <c r="AG2557" s="2">
        <f t="shared" si="353"/>
        <v>0.21822708201570948</v>
      </c>
      <c r="AH2557" s="2">
        <f t="shared" si="354"/>
        <v>0.26170821440640046</v>
      </c>
      <c r="AI2557">
        <f t="shared" si="355"/>
        <v>0.23256595621917747</v>
      </c>
      <c r="AJ2557">
        <f t="shared" si="356"/>
        <v>0.2833447893859658</v>
      </c>
      <c r="AK2557">
        <f t="shared" si="361"/>
        <v>34.326050020422585</v>
      </c>
    </row>
    <row r="2558" spans="1:37" x14ac:dyDescent="0.2">
      <c r="A2558">
        <v>1</v>
      </c>
      <c r="B2558">
        <v>48135</v>
      </c>
      <c r="C2558">
        <v>48</v>
      </c>
      <c r="D2558" t="s">
        <v>47</v>
      </c>
      <c r="E2558">
        <v>135</v>
      </c>
      <c r="F2558" t="s">
        <v>14</v>
      </c>
      <c r="G2558">
        <v>43</v>
      </c>
      <c r="H2558">
        <v>14</v>
      </c>
      <c r="I2558">
        <v>65</v>
      </c>
      <c r="J2558">
        <v>60</v>
      </c>
      <c r="K2558">
        <v>19</v>
      </c>
      <c r="L2558">
        <v>85</v>
      </c>
      <c r="M2558">
        <v>75</v>
      </c>
      <c r="N2558">
        <v>27</v>
      </c>
      <c r="O2558">
        <v>105</v>
      </c>
      <c r="P2558">
        <v>7041</v>
      </c>
      <c r="Q2558">
        <v>0.91498498618602797</v>
      </c>
      <c r="R2558">
        <f t="shared" si="357"/>
        <v>1</v>
      </c>
      <c r="S2558">
        <f t="shared" si="358"/>
        <v>6442.4092877358225</v>
      </c>
      <c r="T2558">
        <v>67.260000000000005</v>
      </c>
      <c r="U2558">
        <f t="shared" si="359"/>
        <v>61.541890170872243</v>
      </c>
      <c r="V2558">
        <v>0</v>
      </c>
      <c r="W2558">
        <v>9716</v>
      </c>
      <c r="X2558">
        <v>0</v>
      </c>
      <c r="Y2558" s="3">
        <v>0.1</v>
      </c>
      <c r="Z2558">
        <v>30</v>
      </c>
      <c r="AA2558" s="1">
        <f t="shared" si="360"/>
        <v>0.1060792482526339</v>
      </c>
      <c r="AB2558" s="4">
        <v>2970000</v>
      </c>
      <c r="AC2558" s="4">
        <v>2.5</v>
      </c>
      <c r="AD2558" s="4">
        <v>0</v>
      </c>
      <c r="AE2558" s="4">
        <v>239000</v>
      </c>
      <c r="AF2558" s="1">
        <v>0.45252302859999999</v>
      </c>
      <c r="AG2558" s="2">
        <f t="shared" si="353"/>
        <v>0.18792348809094458</v>
      </c>
      <c r="AH2558" s="2">
        <f t="shared" si="354"/>
        <v>0.22481194989129505</v>
      </c>
      <c r="AI2558">
        <f t="shared" si="355"/>
        <v>0.20008798287692484</v>
      </c>
      <c r="AJ2558">
        <f t="shared" si="356"/>
        <v>0.24316610962380036</v>
      </c>
      <c r="AK2558">
        <f t="shared" si="361"/>
        <v>29.483834910867266</v>
      </c>
    </row>
    <row r="2559" spans="1:37" x14ac:dyDescent="0.2">
      <c r="A2559">
        <v>1</v>
      </c>
      <c r="B2559">
        <v>48137</v>
      </c>
      <c r="C2559">
        <v>48</v>
      </c>
      <c r="D2559" t="s">
        <v>125</v>
      </c>
      <c r="E2559">
        <v>137</v>
      </c>
      <c r="F2559" t="s">
        <v>14</v>
      </c>
      <c r="G2559">
        <v>43</v>
      </c>
      <c r="H2559">
        <v>14</v>
      </c>
      <c r="I2559">
        <v>65</v>
      </c>
      <c r="J2559">
        <v>60</v>
      </c>
      <c r="K2559">
        <v>19</v>
      </c>
      <c r="L2559">
        <v>85</v>
      </c>
      <c r="M2559">
        <v>75</v>
      </c>
      <c r="N2559">
        <v>27</v>
      </c>
      <c r="O2559">
        <v>105</v>
      </c>
      <c r="P2559">
        <v>7041</v>
      </c>
      <c r="Q2559">
        <v>0.89483869188236698</v>
      </c>
      <c r="R2559">
        <f t="shared" si="357"/>
        <v>1</v>
      </c>
      <c r="S2559">
        <f t="shared" si="358"/>
        <v>6300.5592295437455</v>
      </c>
      <c r="T2559">
        <v>67.260000000000005</v>
      </c>
      <c r="U2559">
        <f t="shared" si="359"/>
        <v>60.186850416008006</v>
      </c>
      <c r="V2559">
        <v>0</v>
      </c>
      <c r="W2559">
        <v>9716</v>
      </c>
      <c r="X2559">
        <v>0</v>
      </c>
      <c r="Y2559" s="3">
        <v>0.1</v>
      </c>
      <c r="Z2559">
        <v>30</v>
      </c>
      <c r="AA2559" s="1">
        <f t="shared" si="360"/>
        <v>0.1060792482526339</v>
      </c>
      <c r="AB2559" s="4">
        <v>2970000</v>
      </c>
      <c r="AC2559" s="4">
        <v>2.5</v>
      </c>
      <c r="AD2559" s="4">
        <v>0</v>
      </c>
      <c r="AE2559" s="4">
        <v>239000</v>
      </c>
      <c r="AF2559" s="1">
        <v>0.37412735289999999</v>
      </c>
      <c r="AG2559" s="2">
        <f t="shared" si="353"/>
        <v>0.22229673048665544</v>
      </c>
      <c r="AH2559" s="2">
        <f t="shared" si="354"/>
        <v>0.266883470733348</v>
      </c>
      <c r="AI2559">
        <f t="shared" si="355"/>
        <v>0.23700025372467781</v>
      </c>
      <c r="AJ2559">
        <f t="shared" si="356"/>
        <v>0.2890705152129559</v>
      </c>
      <c r="AK2559">
        <f t="shared" si="361"/>
        <v>35.13810197906561</v>
      </c>
    </row>
    <row r="2560" spans="1:37" x14ac:dyDescent="0.2">
      <c r="A2560">
        <v>1</v>
      </c>
      <c r="B2560">
        <v>48139</v>
      </c>
      <c r="C2560">
        <v>48</v>
      </c>
      <c r="D2560" t="s">
        <v>126</v>
      </c>
      <c r="E2560">
        <v>139</v>
      </c>
      <c r="F2560" t="s">
        <v>14</v>
      </c>
      <c r="G2560">
        <v>43</v>
      </c>
      <c r="H2560">
        <v>14</v>
      </c>
      <c r="I2560">
        <v>65</v>
      </c>
      <c r="J2560">
        <v>60</v>
      </c>
      <c r="K2560">
        <v>19</v>
      </c>
      <c r="L2560">
        <v>85</v>
      </c>
      <c r="M2560">
        <v>75</v>
      </c>
      <c r="N2560">
        <v>27</v>
      </c>
      <c r="O2560">
        <v>105</v>
      </c>
      <c r="P2560">
        <v>7041</v>
      </c>
      <c r="Q2560">
        <v>0.896227414791401</v>
      </c>
      <c r="R2560">
        <f t="shared" si="357"/>
        <v>1</v>
      </c>
      <c r="S2560">
        <f t="shared" si="358"/>
        <v>6310.3372275462543</v>
      </c>
      <c r="T2560">
        <v>67.260000000000005</v>
      </c>
      <c r="U2560">
        <f t="shared" si="359"/>
        <v>60.280255918869635</v>
      </c>
      <c r="V2560">
        <v>0</v>
      </c>
      <c r="W2560">
        <v>9716</v>
      </c>
      <c r="X2560">
        <v>0</v>
      </c>
      <c r="Y2560" s="3">
        <v>0.1</v>
      </c>
      <c r="Z2560">
        <v>30</v>
      </c>
      <c r="AA2560" s="1">
        <f t="shared" si="360"/>
        <v>0.1060792482526339</v>
      </c>
      <c r="AB2560" s="4">
        <v>2970000</v>
      </c>
      <c r="AC2560" s="4">
        <v>2.5</v>
      </c>
      <c r="AD2560" s="4">
        <v>0</v>
      </c>
      <c r="AE2560" s="4">
        <v>239000</v>
      </c>
      <c r="AF2560" s="1">
        <v>0.3444338039</v>
      </c>
      <c r="AG2560" s="2">
        <f t="shared" si="353"/>
        <v>0.2418356032977097</v>
      </c>
      <c r="AH2560" s="2">
        <f t="shared" si="354"/>
        <v>0.29025322340861714</v>
      </c>
      <c r="AI2560">
        <f t="shared" si="355"/>
        <v>0.25780261850207137</v>
      </c>
      <c r="AJ2560">
        <f t="shared" si="356"/>
        <v>0.31434761913589354</v>
      </c>
      <c r="AK2560">
        <f t="shared" si="361"/>
        <v>37.951824294961625</v>
      </c>
    </row>
    <row r="2561" spans="1:37" x14ac:dyDescent="0.2">
      <c r="A2561">
        <v>19</v>
      </c>
      <c r="B2561">
        <v>48141</v>
      </c>
      <c r="C2561">
        <v>48</v>
      </c>
      <c r="D2561" t="s">
        <v>1645</v>
      </c>
      <c r="E2561">
        <v>141</v>
      </c>
      <c r="F2561" t="s">
        <v>1614</v>
      </c>
      <c r="G2561">
        <v>43</v>
      </c>
      <c r="H2561">
        <v>14</v>
      </c>
      <c r="I2561">
        <v>65</v>
      </c>
      <c r="J2561">
        <v>60</v>
      </c>
      <c r="K2561">
        <v>19</v>
      </c>
      <c r="L2561">
        <v>85</v>
      </c>
      <c r="M2561">
        <v>75</v>
      </c>
      <c r="N2561">
        <v>27</v>
      </c>
      <c r="O2561">
        <v>105</v>
      </c>
      <c r="P2561">
        <v>7041</v>
      </c>
      <c r="Q2561">
        <v>0.93738049787023803</v>
      </c>
      <c r="R2561">
        <f t="shared" si="357"/>
        <v>1</v>
      </c>
      <c r="S2561">
        <f t="shared" si="358"/>
        <v>6600.0960855043459</v>
      </c>
      <c r="T2561">
        <v>67.260000000000005</v>
      </c>
      <c r="U2561">
        <f t="shared" si="359"/>
        <v>63.048212286752218</v>
      </c>
      <c r="V2561">
        <v>0</v>
      </c>
      <c r="W2561">
        <v>9716</v>
      </c>
      <c r="X2561">
        <v>0</v>
      </c>
      <c r="Y2561" s="3">
        <v>0.1</v>
      </c>
      <c r="Z2561">
        <v>30</v>
      </c>
      <c r="AA2561" s="1">
        <f t="shared" si="360"/>
        <v>0.1060792482526339</v>
      </c>
      <c r="AB2561" s="4">
        <v>2970000</v>
      </c>
      <c r="AC2561" s="4">
        <v>2.5</v>
      </c>
      <c r="AD2561" s="4">
        <v>0</v>
      </c>
      <c r="AE2561" s="4">
        <v>239000</v>
      </c>
      <c r="AF2561" s="1">
        <v>0.50397863040000002</v>
      </c>
      <c r="AG2561" s="2">
        <f t="shared" si="353"/>
        <v>0.17286679253132062</v>
      </c>
      <c r="AH2561" s="2">
        <f t="shared" si="354"/>
        <v>0.20600430231284647</v>
      </c>
      <c r="AI2561">
        <f t="shared" si="355"/>
        <v>0.18379415696868823</v>
      </c>
      <c r="AJ2561">
        <f t="shared" si="356"/>
        <v>0.22249090595728935</v>
      </c>
      <c r="AK2561">
        <f t="shared" si="361"/>
        <v>26.728818367589394</v>
      </c>
    </row>
    <row r="2562" spans="1:37" x14ac:dyDescent="0.2">
      <c r="A2562">
        <v>1</v>
      </c>
      <c r="B2562">
        <v>48143</v>
      </c>
      <c r="C2562">
        <v>48</v>
      </c>
      <c r="D2562" t="s">
        <v>51</v>
      </c>
      <c r="E2562">
        <v>143</v>
      </c>
      <c r="F2562" t="s">
        <v>14</v>
      </c>
      <c r="G2562">
        <v>43</v>
      </c>
      <c r="H2562">
        <v>14</v>
      </c>
      <c r="I2562">
        <v>65</v>
      </c>
      <c r="J2562">
        <v>60</v>
      </c>
      <c r="K2562">
        <v>19</v>
      </c>
      <c r="L2562">
        <v>85</v>
      </c>
      <c r="M2562">
        <v>75</v>
      </c>
      <c r="N2562">
        <v>27</v>
      </c>
      <c r="O2562">
        <v>105</v>
      </c>
      <c r="P2562">
        <v>7041</v>
      </c>
      <c r="Q2562">
        <v>0.89879503956547502</v>
      </c>
      <c r="R2562">
        <f t="shared" si="357"/>
        <v>1</v>
      </c>
      <c r="S2562">
        <f t="shared" si="358"/>
        <v>6328.4158735805095</v>
      </c>
      <c r="T2562">
        <v>67.260000000000005</v>
      </c>
      <c r="U2562">
        <f t="shared" si="359"/>
        <v>60.452954361173852</v>
      </c>
      <c r="V2562">
        <v>0</v>
      </c>
      <c r="W2562">
        <v>9716</v>
      </c>
      <c r="X2562">
        <v>0</v>
      </c>
      <c r="Y2562" s="3">
        <v>0.1</v>
      </c>
      <c r="Z2562">
        <v>30</v>
      </c>
      <c r="AA2562" s="1">
        <f t="shared" si="360"/>
        <v>0.1060792482526339</v>
      </c>
      <c r="AB2562" s="4">
        <v>2970000</v>
      </c>
      <c r="AC2562" s="4">
        <v>2.5</v>
      </c>
      <c r="AD2562" s="4">
        <v>0</v>
      </c>
      <c r="AE2562" s="4">
        <v>239000</v>
      </c>
      <c r="AF2562" s="1">
        <v>0.36862468249999997</v>
      </c>
      <c r="AG2562" s="2">
        <f t="shared" ref="AG2562:AG2625" si="362">(((S2562*AA2562+U2562)/(8760*AF2562))+W2562*X2562/1000000+V2562/1000)*R2562</f>
        <v>0.22661259157217006</v>
      </c>
      <c r="AH2562" s="2">
        <f t="shared" ref="AH2562:AH2625" si="363">(((S2562*AA2562+U2562)/(8760*AF2562))+W2562*X2562/1000000+V2562/1000)*R2562 + (AB2562*G2562)/(1000000*8760*AF2562) +((AC2562+AD2562)*J2562)/1000000 + (AE2562*M2562)/(1000000*8760*AF2562)</f>
        <v>0.27186266432706485</v>
      </c>
      <c r="AI2562">
        <f t="shared" ref="AI2562:AI2625" si="364">(((S2562*AA2562+U2562)/(8760*AF2562))+W2562*X2562/1000000+V2562/1000)*R2562 + (AB2562*H2562)/(1000000*8760*AF2562) +((AC2562+AD2562)*K2562)/1000000 + (AE2562*N2562)/(1000000*8760*AF2562)</f>
        <v>0.24153489360901464</v>
      </c>
      <c r="AJ2562">
        <f t="shared" ref="AJ2562:AJ2625" si="365">(((S2562*AA2562+U2562)/(8760*AF2562))+W2562*X2562/1000000+V2562/1000)*R2562 + (AB2562*I2562)/(1000000*8760*AF2562) +((AC2562+AD2562)*L2562)/1000000 + (AE2562*O2562)/(1000000*8760*AF2562)</f>
        <v>0.2943799744719986</v>
      </c>
      <c r="AK2562">
        <f t="shared" si="361"/>
        <v>35.625309499881546</v>
      </c>
    </row>
    <row r="2563" spans="1:37" x14ac:dyDescent="0.2">
      <c r="A2563">
        <v>1</v>
      </c>
      <c r="B2563">
        <v>48145</v>
      </c>
      <c r="C2563">
        <v>48</v>
      </c>
      <c r="D2563" t="s">
        <v>48</v>
      </c>
      <c r="E2563">
        <v>145</v>
      </c>
      <c r="F2563" t="s">
        <v>14</v>
      </c>
      <c r="G2563">
        <v>43</v>
      </c>
      <c r="H2563">
        <v>14</v>
      </c>
      <c r="I2563">
        <v>65</v>
      </c>
      <c r="J2563">
        <v>60</v>
      </c>
      <c r="K2563">
        <v>19</v>
      </c>
      <c r="L2563">
        <v>85</v>
      </c>
      <c r="M2563">
        <v>75</v>
      </c>
      <c r="N2563">
        <v>27</v>
      </c>
      <c r="O2563">
        <v>105</v>
      </c>
      <c r="P2563">
        <v>7041</v>
      </c>
      <c r="Q2563">
        <v>0.88883873349741904</v>
      </c>
      <c r="R2563">
        <f t="shared" ref="R2563:R2626" si="366">IF(Q2563="NA",0,1)</f>
        <v>1</v>
      </c>
      <c r="S2563">
        <f t="shared" ref="S2563:S2626" si="367">P2563*IF(Q2563="NA",0,Q2563)</f>
        <v>6258.3135225553278</v>
      </c>
      <c r="T2563">
        <v>67.260000000000005</v>
      </c>
      <c r="U2563">
        <f t="shared" ref="U2563:U2626" si="368">T2563*Q2563</f>
        <v>59.783293215036409</v>
      </c>
      <c r="V2563">
        <v>0</v>
      </c>
      <c r="W2563">
        <v>9716</v>
      </c>
      <c r="X2563">
        <v>0</v>
      </c>
      <c r="Y2563" s="3">
        <v>0.1</v>
      </c>
      <c r="Z2563">
        <v>30</v>
      </c>
      <c r="AA2563" s="1">
        <f t="shared" ref="AA2563:AA2626" si="369">(Y2563*(1+Y2563)^Z2563)/((1+Y2563)^Z2563-1)</f>
        <v>0.1060792482526339</v>
      </c>
      <c r="AB2563" s="4">
        <v>2970000</v>
      </c>
      <c r="AC2563" s="4">
        <v>2.5</v>
      </c>
      <c r="AD2563" s="4">
        <v>0</v>
      </c>
      <c r="AE2563" s="4">
        <v>239000</v>
      </c>
      <c r="AF2563" s="1">
        <v>0.32442512239999999</v>
      </c>
      <c r="AG2563" s="2">
        <f t="shared" si="362"/>
        <v>0.25463393224767017</v>
      </c>
      <c r="AH2563" s="2">
        <f t="shared" si="363"/>
        <v>0.30602842243083855</v>
      </c>
      <c r="AI2563">
        <f t="shared" si="364"/>
        <v>0.27158277187734797</v>
      </c>
      <c r="AJ2563">
        <f t="shared" si="365"/>
        <v>0.33160496770279613</v>
      </c>
      <c r="AK2563">
        <f t="shared" ref="AK2563:AK2626" si="370">(AB2563)/(Z2563*8760*AF2563) +(AC2563+AD2563) + (AE2563)/(Z2563*8760*AF2563)</f>
        <v>40.138289559008783</v>
      </c>
    </row>
    <row r="2564" spans="1:37" x14ac:dyDescent="0.2">
      <c r="A2564">
        <v>1</v>
      </c>
      <c r="B2564">
        <v>48147</v>
      </c>
      <c r="C2564">
        <v>48</v>
      </c>
      <c r="D2564" t="s">
        <v>30</v>
      </c>
      <c r="E2564">
        <v>147</v>
      </c>
      <c r="F2564" t="s">
        <v>14</v>
      </c>
      <c r="G2564">
        <v>43</v>
      </c>
      <c r="H2564">
        <v>14</v>
      </c>
      <c r="I2564">
        <v>65</v>
      </c>
      <c r="J2564">
        <v>60</v>
      </c>
      <c r="K2564">
        <v>19</v>
      </c>
      <c r="L2564">
        <v>85</v>
      </c>
      <c r="M2564">
        <v>75</v>
      </c>
      <c r="N2564">
        <v>27</v>
      </c>
      <c r="O2564">
        <v>105</v>
      </c>
      <c r="P2564">
        <v>7041</v>
      </c>
      <c r="Q2564">
        <v>0.90452545103819504</v>
      </c>
      <c r="R2564">
        <f t="shared" si="366"/>
        <v>1</v>
      </c>
      <c r="S2564">
        <f t="shared" si="367"/>
        <v>6368.7637007599315</v>
      </c>
      <c r="T2564">
        <v>67.260000000000005</v>
      </c>
      <c r="U2564">
        <f t="shared" si="368"/>
        <v>60.838381836829001</v>
      </c>
      <c r="V2564">
        <v>0</v>
      </c>
      <c r="W2564">
        <v>9716</v>
      </c>
      <c r="X2564">
        <v>0</v>
      </c>
      <c r="Y2564" s="3">
        <v>0.1</v>
      </c>
      <c r="Z2564">
        <v>30</v>
      </c>
      <c r="AA2564" s="1">
        <f t="shared" si="369"/>
        <v>0.1060792482526339</v>
      </c>
      <c r="AB2564" s="4">
        <v>2970000</v>
      </c>
      <c r="AC2564" s="4">
        <v>2.5</v>
      </c>
      <c r="AD2564" s="4">
        <v>0</v>
      </c>
      <c r="AE2564" s="4">
        <v>239000</v>
      </c>
      <c r="AF2564" s="1">
        <v>0.33040579999999997</v>
      </c>
      <c r="AG2564" s="2">
        <f t="shared" si="362"/>
        <v>0.25443737771077901</v>
      </c>
      <c r="AH2564" s="2">
        <f t="shared" si="363"/>
        <v>0.30490429103372912</v>
      </c>
      <c r="AI2564">
        <f t="shared" si="364"/>
        <v>0.27108028607855644</v>
      </c>
      <c r="AJ2564">
        <f t="shared" si="365"/>
        <v>0.33001900640123782</v>
      </c>
      <c r="AK2564">
        <f t="shared" si="370"/>
        <v>39.456998627469822</v>
      </c>
    </row>
    <row r="2565" spans="1:37" x14ac:dyDescent="0.2">
      <c r="A2565">
        <v>1</v>
      </c>
      <c r="B2565">
        <v>48149</v>
      </c>
      <c r="C2565">
        <v>48</v>
      </c>
      <c r="D2565" t="s">
        <v>50</v>
      </c>
      <c r="E2565">
        <v>149</v>
      </c>
      <c r="F2565" t="s">
        <v>14</v>
      </c>
      <c r="G2565">
        <v>43</v>
      </c>
      <c r="H2565">
        <v>14</v>
      </c>
      <c r="I2565">
        <v>65</v>
      </c>
      <c r="J2565">
        <v>60</v>
      </c>
      <c r="K2565">
        <v>19</v>
      </c>
      <c r="L2565">
        <v>85</v>
      </c>
      <c r="M2565">
        <v>75</v>
      </c>
      <c r="N2565">
        <v>27</v>
      </c>
      <c r="O2565">
        <v>105</v>
      </c>
      <c r="P2565">
        <v>7041</v>
      </c>
      <c r="Q2565">
        <v>0.881066293943496</v>
      </c>
      <c r="R2565">
        <f t="shared" si="366"/>
        <v>1</v>
      </c>
      <c r="S2565">
        <f t="shared" si="367"/>
        <v>6203.5877756561549</v>
      </c>
      <c r="T2565">
        <v>67.260000000000005</v>
      </c>
      <c r="U2565">
        <f t="shared" si="368"/>
        <v>59.260518930639549</v>
      </c>
      <c r="V2565">
        <v>0</v>
      </c>
      <c r="W2565">
        <v>9716</v>
      </c>
      <c r="X2565">
        <v>0</v>
      </c>
      <c r="Y2565" s="3">
        <v>0.1</v>
      </c>
      <c r="Z2565">
        <v>30</v>
      </c>
      <c r="AA2565" s="1">
        <f t="shared" si="369"/>
        <v>0.1060792482526339</v>
      </c>
      <c r="AB2565" s="4">
        <v>2970000</v>
      </c>
      <c r="AC2565" s="4">
        <v>2.5</v>
      </c>
      <c r="AD2565" s="4">
        <v>0</v>
      </c>
      <c r="AE2565" s="4">
        <v>239000</v>
      </c>
      <c r="AF2565" s="1">
        <v>0.31357335710000001</v>
      </c>
      <c r="AG2565" s="2">
        <f t="shared" si="362"/>
        <v>0.26114229332381556</v>
      </c>
      <c r="AH2565" s="2">
        <f t="shared" si="363"/>
        <v>0.31431019048750281</v>
      </c>
      <c r="AI2565">
        <f t="shared" si="364"/>
        <v>0.27867603395596713</v>
      </c>
      <c r="AJ2565">
        <f t="shared" si="365"/>
        <v>0.3407696948019806</v>
      </c>
      <c r="AK2565">
        <f t="shared" si="370"/>
        <v>41.44082969942496</v>
      </c>
    </row>
    <row r="2566" spans="1:37" x14ac:dyDescent="0.2">
      <c r="A2566">
        <v>1</v>
      </c>
      <c r="B2566">
        <v>48151</v>
      </c>
      <c r="C2566">
        <v>48</v>
      </c>
      <c r="D2566" t="s">
        <v>132</v>
      </c>
      <c r="E2566">
        <v>151</v>
      </c>
      <c r="F2566" t="s">
        <v>14</v>
      </c>
      <c r="G2566">
        <v>43</v>
      </c>
      <c r="H2566">
        <v>14</v>
      </c>
      <c r="I2566">
        <v>65</v>
      </c>
      <c r="J2566">
        <v>60</v>
      </c>
      <c r="K2566">
        <v>19</v>
      </c>
      <c r="L2566">
        <v>85</v>
      </c>
      <c r="M2566">
        <v>75</v>
      </c>
      <c r="N2566">
        <v>27</v>
      </c>
      <c r="O2566">
        <v>105</v>
      </c>
      <c r="P2566">
        <v>7041</v>
      </c>
      <c r="Q2566">
        <v>0.90577125328558505</v>
      </c>
      <c r="R2566">
        <f t="shared" si="366"/>
        <v>1</v>
      </c>
      <c r="S2566">
        <f t="shared" si="367"/>
        <v>6377.5353943838045</v>
      </c>
      <c r="T2566">
        <v>67.260000000000005</v>
      </c>
      <c r="U2566">
        <f t="shared" si="368"/>
        <v>60.922174495988457</v>
      </c>
      <c r="V2566">
        <v>0</v>
      </c>
      <c r="W2566">
        <v>9716</v>
      </c>
      <c r="X2566">
        <v>0</v>
      </c>
      <c r="Y2566" s="3">
        <v>0.1</v>
      </c>
      <c r="Z2566">
        <v>30</v>
      </c>
      <c r="AA2566" s="1">
        <f t="shared" si="369"/>
        <v>0.1060792482526339</v>
      </c>
      <c r="AB2566" s="4">
        <v>2970000</v>
      </c>
      <c r="AC2566" s="4">
        <v>2.5</v>
      </c>
      <c r="AD2566" s="4">
        <v>0</v>
      </c>
      <c r="AE2566" s="4">
        <v>239000</v>
      </c>
      <c r="AF2566" s="1">
        <v>0.40570104759999998</v>
      </c>
      <c r="AG2566" s="2">
        <f t="shared" si="362"/>
        <v>0.2075009962501041</v>
      </c>
      <c r="AH2566" s="2">
        <f t="shared" si="363"/>
        <v>0.24862944601834669</v>
      </c>
      <c r="AI2566">
        <f t="shared" si="364"/>
        <v>0.22106391409415257</v>
      </c>
      <c r="AJ2566">
        <f t="shared" si="365"/>
        <v>0.26909464724192123</v>
      </c>
      <c r="AK2566">
        <f t="shared" si="370"/>
        <v>32.598040834115082</v>
      </c>
    </row>
    <row r="2567" spans="1:37" x14ac:dyDescent="0.2">
      <c r="A2567">
        <v>18</v>
      </c>
      <c r="B2567">
        <v>48153</v>
      </c>
      <c r="C2567">
        <v>48</v>
      </c>
      <c r="D2567" t="s">
        <v>534</v>
      </c>
      <c r="E2567">
        <v>153</v>
      </c>
      <c r="F2567" t="s">
        <v>1523</v>
      </c>
      <c r="G2567">
        <v>43</v>
      </c>
      <c r="H2567">
        <v>14</v>
      </c>
      <c r="I2567">
        <v>65</v>
      </c>
      <c r="J2567">
        <v>60</v>
      </c>
      <c r="K2567">
        <v>19</v>
      </c>
      <c r="L2567">
        <v>85</v>
      </c>
      <c r="M2567">
        <v>75</v>
      </c>
      <c r="N2567">
        <v>27</v>
      </c>
      <c r="O2567">
        <v>105</v>
      </c>
      <c r="P2567">
        <v>7041</v>
      </c>
      <c r="Q2567">
        <v>0.91245311101277704</v>
      </c>
      <c r="R2567">
        <f t="shared" si="366"/>
        <v>1</v>
      </c>
      <c r="S2567">
        <f t="shared" si="367"/>
        <v>6424.5823546409629</v>
      </c>
      <c r="T2567">
        <v>67.260000000000005</v>
      </c>
      <c r="U2567">
        <f t="shared" si="368"/>
        <v>61.371596246719392</v>
      </c>
      <c r="V2567">
        <v>0</v>
      </c>
      <c r="W2567">
        <v>9716</v>
      </c>
      <c r="X2567">
        <v>0</v>
      </c>
      <c r="Y2567" s="3">
        <v>0.1</v>
      </c>
      <c r="Z2567">
        <v>30</v>
      </c>
      <c r="AA2567" s="1">
        <f t="shared" si="369"/>
        <v>0.1060792482526339</v>
      </c>
      <c r="AB2567" s="4">
        <v>2970000</v>
      </c>
      <c r="AC2567" s="4">
        <v>2.5</v>
      </c>
      <c r="AD2567" s="4">
        <v>0</v>
      </c>
      <c r="AE2567" s="4">
        <v>239000</v>
      </c>
      <c r="AF2567" s="1">
        <v>0.42983019439999998</v>
      </c>
      <c r="AG2567" s="2">
        <f t="shared" si="362"/>
        <v>0.19729742542838763</v>
      </c>
      <c r="AH2567" s="2">
        <f t="shared" si="363"/>
        <v>0.2361254899678201</v>
      </c>
      <c r="AI2567">
        <f t="shared" si="364"/>
        <v>0.21010163551883676</v>
      </c>
      <c r="AJ2567">
        <f t="shared" si="365"/>
        <v>0.25544535570925758</v>
      </c>
      <c r="AK2567">
        <f t="shared" si="370"/>
        <v>30.90844327875368</v>
      </c>
    </row>
    <row r="2568" spans="1:37" x14ac:dyDescent="0.2">
      <c r="A2568">
        <v>1</v>
      </c>
      <c r="B2568">
        <v>48155</v>
      </c>
      <c r="C2568">
        <v>48</v>
      </c>
      <c r="D2568" t="s">
        <v>93</v>
      </c>
      <c r="E2568">
        <v>155</v>
      </c>
      <c r="F2568" t="s">
        <v>14</v>
      </c>
      <c r="G2568">
        <v>43</v>
      </c>
      <c r="H2568">
        <v>14</v>
      </c>
      <c r="I2568">
        <v>65</v>
      </c>
      <c r="J2568">
        <v>60</v>
      </c>
      <c r="K2568">
        <v>19</v>
      </c>
      <c r="L2568">
        <v>85</v>
      </c>
      <c r="M2568">
        <v>75</v>
      </c>
      <c r="N2568">
        <v>27</v>
      </c>
      <c r="O2568">
        <v>105</v>
      </c>
      <c r="P2568">
        <v>7041</v>
      </c>
      <c r="Q2568">
        <v>0.90974555015563996</v>
      </c>
      <c r="R2568">
        <f t="shared" si="366"/>
        <v>1</v>
      </c>
      <c r="S2568">
        <f t="shared" si="367"/>
        <v>6405.5184186458609</v>
      </c>
      <c r="T2568">
        <v>67.260000000000005</v>
      </c>
      <c r="U2568">
        <f t="shared" si="368"/>
        <v>61.18948570346835</v>
      </c>
      <c r="V2568">
        <v>0</v>
      </c>
      <c r="W2568">
        <v>9716</v>
      </c>
      <c r="X2568">
        <v>0</v>
      </c>
      <c r="Y2568" s="3">
        <v>0.1</v>
      </c>
      <c r="Z2568">
        <v>30</v>
      </c>
      <c r="AA2568" s="1">
        <f t="shared" si="369"/>
        <v>0.1060792482526339</v>
      </c>
      <c r="AB2568" s="4">
        <v>2970000</v>
      </c>
      <c r="AC2568" s="4">
        <v>2.5</v>
      </c>
      <c r="AD2568" s="4">
        <v>0</v>
      </c>
      <c r="AE2568" s="4">
        <v>239000</v>
      </c>
      <c r="AF2568" s="1">
        <v>0.39539676670000001</v>
      </c>
      <c r="AG2568" s="2">
        <f t="shared" si="362"/>
        <v>0.2138427882528397</v>
      </c>
      <c r="AH2568" s="2">
        <f t="shared" si="363"/>
        <v>0.25603916141555677</v>
      </c>
      <c r="AI2568">
        <f t="shared" si="364"/>
        <v>0.22775792612920728</v>
      </c>
      <c r="AJ2568">
        <f t="shared" si="365"/>
        <v>0.27703606947700232</v>
      </c>
      <c r="AK2568">
        <f t="shared" si="370"/>
        <v>33.382414135603675</v>
      </c>
    </row>
    <row r="2569" spans="1:37" x14ac:dyDescent="0.2">
      <c r="A2569">
        <v>1</v>
      </c>
      <c r="B2569">
        <v>48157</v>
      </c>
      <c r="C2569">
        <v>48</v>
      </c>
      <c r="D2569" t="s">
        <v>22</v>
      </c>
      <c r="E2569">
        <v>157</v>
      </c>
      <c r="F2569" t="s">
        <v>14</v>
      </c>
      <c r="G2569">
        <v>43</v>
      </c>
      <c r="H2569">
        <v>14</v>
      </c>
      <c r="I2569">
        <v>65</v>
      </c>
      <c r="J2569">
        <v>60</v>
      </c>
      <c r="K2569">
        <v>19</v>
      </c>
      <c r="L2569">
        <v>85</v>
      </c>
      <c r="M2569">
        <v>75</v>
      </c>
      <c r="N2569">
        <v>27</v>
      </c>
      <c r="O2569">
        <v>105</v>
      </c>
      <c r="P2569">
        <v>7041</v>
      </c>
      <c r="Q2569">
        <v>0.873212134838104</v>
      </c>
      <c r="R2569">
        <f t="shared" si="366"/>
        <v>1</v>
      </c>
      <c r="S2569">
        <f t="shared" si="367"/>
        <v>6148.2866413950906</v>
      </c>
      <c r="T2569">
        <v>67.260000000000005</v>
      </c>
      <c r="U2569">
        <f t="shared" si="368"/>
        <v>58.732248189210878</v>
      </c>
      <c r="V2569">
        <v>0</v>
      </c>
      <c r="W2569">
        <v>9716</v>
      </c>
      <c r="X2569">
        <v>0</v>
      </c>
      <c r="Y2569" s="3">
        <v>0.1</v>
      </c>
      <c r="Z2569">
        <v>30</v>
      </c>
      <c r="AA2569" s="1">
        <f t="shared" si="369"/>
        <v>0.1060792482526339</v>
      </c>
      <c r="AB2569" s="4">
        <v>2970000</v>
      </c>
      <c r="AC2569" s="4">
        <v>2.5</v>
      </c>
      <c r="AD2569" s="4">
        <v>0</v>
      </c>
      <c r="AE2569" s="4">
        <v>239000</v>
      </c>
      <c r="AF2569" s="1">
        <v>0.29726036210000001</v>
      </c>
      <c r="AG2569" s="2">
        <f t="shared" si="362"/>
        <v>0.27301753547683105</v>
      </c>
      <c r="AH2569" s="2">
        <f t="shared" si="363"/>
        <v>0.32909493825112779</v>
      </c>
      <c r="AI2569">
        <f t="shared" si="364"/>
        <v>0.29151088254283708</v>
      </c>
      <c r="AJ2569">
        <f t="shared" si="365"/>
        <v>0.3570030521156814</v>
      </c>
      <c r="AK2569">
        <f t="shared" si="370"/>
        <v>43.577816802901843</v>
      </c>
    </row>
    <row r="2570" spans="1:37" x14ac:dyDescent="0.2">
      <c r="A2570">
        <v>18</v>
      </c>
      <c r="B2570">
        <v>48159</v>
      </c>
      <c r="C2570">
        <v>48</v>
      </c>
      <c r="D2570" t="s">
        <v>194</v>
      </c>
      <c r="E2570">
        <v>159</v>
      </c>
      <c r="F2570" t="s">
        <v>1523</v>
      </c>
      <c r="G2570">
        <v>43</v>
      </c>
      <c r="H2570">
        <v>14</v>
      </c>
      <c r="I2570">
        <v>65</v>
      </c>
      <c r="J2570">
        <v>60</v>
      </c>
      <c r="K2570">
        <v>19</v>
      </c>
      <c r="L2570">
        <v>85</v>
      </c>
      <c r="M2570">
        <v>75</v>
      </c>
      <c r="N2570">
        <v>27</v>
      </c>
      <c r="O2570">
        <v>105</v>
      </c>
      <c r="P2570">
        <v>7041</v>
      </c>
      <c r="Q2570">
        <v>0.89738688617944695</v>
      </c>
      <c r="R2570">
        <f t="shared" si="366"/>
        <v>1</v>
      </c>
      <c r="S2570">
        <f t="shared" si="367"/>
        <v>6318.5010655894857</v>
      </c>
      <c r="T2570">
        <v>67.260000000000005</v>
      </c>
      <c r="U2570">
        <f t="shared" si="368"/>
        <v>60.35824196442961</v>
      </c>
      <c r="V2570">
        <v>0</v>
      </c>
      <c r="W2570">
        <v>9716</v>
      </c>
      <c r="X2570">
        <v>0</v>
      </c>
      <c r="Y2570" s="3">
        <v>0.1</v>
      </c>
      <c r="Z2570">
        <v>30</v>
      </c>
      <c r="AA2570" s="1">
        <f t="shared" si="369"/>
        <v>0.1060792482526339</v>
      </c>
      <c r="AB2570" s="4">
        <v>2970000</v>
      </c>
      <c r="AC2570" s="4">
        <v>2.5</v>
      </c>
      <c r="AD2570" s="4">
        <v>0</v>
      </c>
      <c r="AE2570" s="4">
        <v>239000</v>
      </c>
      <c r="AF2570" s="1">
        <v>0.3160001154</v>
      </c>
      <c r="AG2570" s="2">
        <f t="shared" si="362"/>
        <v>0.26393699001165738</v>
      </c>
      <c r="AH2570" s="2">
        <f t="shared" si="363"/>
        <v>0.31669773029241871</v>
      </c>
      <c r="AI2570">
        <f t="shared" si="364"/>
        <v>0.28133644309921058</v>
      </c>
      <c r="AJ2570">
        <f t="shared" si="365"/>
        <v>0.34295451585398018</v>
      </c>
      <c r="AK2570">
        <f t="shared" si="370"/>
        <v>41.141779233692226</v>
      </c>
    </row>
    <row r="2571" spans="1:37" x14ac:dyDescent="0.2">
      <c r="A2571">
        <v>1</v>
      </c>
      <c r="B2571">
        <v>48161</v>
      </c>
      <c r="C2571">
        <v>48</v>
      </c>
      <c r="D2571" t="s">
        <v>96</v>
      </c>
      <c r="E2571">
        <v>161</v>
      </c>
      <c r="F2571" t="s">
        <v>14</v>
      </c>
      <c r="G2571">
        <v>43</v>
      </c>
      <c r="H2571">
        <v>14</v>
      </c>
      <c r="I2571">
        <v>65</v>
      </c>
      <c r="J2571">
        <v>60</v>
      </c>
      <c r="K2571">
        <v>19</v>
      </c>
      <c r="L2571">
        <v>85</v>
      </c>
      <c r="M2571">
        <v>75</v>
      </c>
      <c r="N2571">
        <v>27</v>
      </c>
      <c r="O2571">
        <v>105</v>
      </c>
      <c r="P2571">
        <v>7041</v>
      </c>
      <c r="Q2571">
        <v>0.88915805925022495</v>
      </c>
      <c r="R2571">
        <f t="shared" si="366"/>
        <v>1</v>
      </c>
      <c r="S2571">
        <f t="shared" si="367"/>
        <v>6260.5618951808337</v>
      </c>
      <c r="T2571">
        <v>67.260000000000005</v>
      </c>
      <c r="U2571">
        <f t="shared" si="368"/>
        <v>59.804771065170137</v>
      </c>
      <c r="V2571">
        <v>0</v>
      </c>
      <c r="W2571">
        <v>9716</v>
      </c>
      <c r="X2571">
        <v>0</v>
      </c>
      <c r="Y2571" s="3">
        <v>0.1</v>
      </c>
      <c r="Z2571">
        <v>30</v>
      </c>
      <c r="AA2571" s="1">
        <f t="shared" si="369"/>
        <v>0.1060792482526339</v>
      </c>
      <c r="AB2571" s="4">
        <v>2970000</v>
      </c>
      <c r="AC2571" s="4">
        <v>2.5</v>
      </c>
      <c r="AD2571" s="4">
        <v>0</v>
      </c>
      <c r="AE2571" s="4">
        <v>239000</v>
      </c>
      <c r="AF2571" s="1">
        <v>0.32196150940000001</v>
      </c>
      <c r="AG2571" s="2">
        <f t="shared" si="362"/>
        <v>0.2566745424805108</v>
      </c>
      <c r="AH2571" s="2">
        <f t="shared" si="363"/>
        <v>0.30846114969788274</v>
      </c>
      <c r="AI2571">
        <f t="shared" si="364"/>
        <v>0.27375270924654932</v>
      </c>
      <c r="AJ2571">
        <f t="shared" si="365"/>
        <v>0.33423292555417849</v>
      </c>
      <c r="AK2571">
        <f t="shared" si="370"/>
        <v>40.4262934872676</v>
      </c>
    </row>
    <row r="2572" spans="1:37" x14ac:dyDescent="0.2">
      <c r="A2572">
        <v>1</v>
      </c>
      <c r="B2572">
        <v>48163</v>
      </c>
      <c r="C2572">
        <v>48</v>
      </c>
      <c r="D2572" t="s">
        <v>34</v>
      </c>
      <c r="E2572">
        <v>163</v>
      </c>
      <c r="F2572" t="s">
        <v>14</v>
      </c>
      <c r="G2572">
        <v>43</v>
      </c>
      <c r="H2572">
        <v>14</v>
      </c>
      <c r="I2572">
        <v>65</v>
      </c>
      <c r="J2572">
        <v>60</v>
      </c>
      <c r="K2572">
        <v>19</v>
      </c>
      <c r="L2572">
        <v>85</v>
      </c>
      <c r="M2572">
        <v>75</v>
      </c>
      <c r="N2572">
        <v>27</v>
      </c>
      <c r="O2572">
        <v>105</v>
      </c>
      <c r="P2572">
        <v>7041</v>
      </c>
      <c r="Q2572">
        <v>0.88705020348231001</v>
      </c>
      <c r="R2572">
        <f t="shared" si="366"/>
        <v>1</v>
      </c>
      <c r="S2572">
        <f t="shared" si="367"/>
        <v>6245.7204827189444</v>
      </c>
      <c r="T2572">
        <v>67.260000000000005</v>
      </c>
      <c r="U2572">
        <f t="shared" si="368"/>
        <v>59.662996686220175</v>
      </c>
      <c r="V2572">
        <v>0</v>
      </c>
      <c r="W2572">
        <v>9716</v>
      </c>
      <c r="X2572">
        <v>0</v>
      </c>
      <c r="Y2572" s="3">
        <v>0.1</v>
      </c>
      <c r="Z2572">
        <v>30</v>
      </c>
      <c r="AA2572" s="1">
        <f t="shared" si="369"/>
        <v>0.1060792482526339</v>
      </c>
      <c r="AB2572" s="4">
        <v>2970000</v>
      </c>
      <c r="AC2572" s="4">
        <v>2.5</v>
      </c>
      <c r="AD2572" s="4">
        <v>0</v>
      </c>
      <c r="AE2572" s="4">
        <v>239000</v>
      </c>
      <c r="AF2572" s="1">
        <v>0.33805778850000001</v>
      </c>
      <c r="AG2572" s="2">
        <f t="shared" si="362"/>
        <v>0.24387373846785854</v>
      </c>
      <c r="AH2572" s="2">
        <f t="shared" si="363"/>
        <v>0.29320172094762026</v>
      </c>
      <c r="AI2572">
        <f t="shared" si="364"/>
        <v>0.26014100729025968</v>
      </c>
      <c r="AJ2572">
        <f t="shared" si="365"/>
        <v>0.3177493756810808</v>
      </c>
      <c r="AK2572">
        <f t="shared" si="370"/>
        <v>38.620471447466933</v>
      </c>
    </row>
    <row r="2573" spans="1:37" x14ac:dyDescent="0.2">
      <c r="A2573">
        <v>18</v>
      </c>
      <c r="B2573">
        <v>48165</v>
      </c>
      <c r="C2573">
        <v>48</v>
      </c>
      <c r="D2573" t="s">
        <v>1568</v>
      </c>
      <c r="E2573">
        <v>165</v>
      </c>
      <c r="F2573" t="s">
        <v>1523</v>
      </c>
      <c r="G2573">
        <v>43</v>
      </c>
      <c r="H2573">
        <v>14</v>
      </c>
      <c r="I2573">
        <v>65</v>
      </c>
      <c r="J2573">
        <v>60</v>
      </c>
      <c r="K2573">
        <v>19</v>
      </c>
      <c r="L2573">
        <v>85</v>
      </c>
      <c r="M2573">
        <v>75</v>
      </c>
      <c r="N2573">
        <v>27</v>
      </c>
      <c r="O2573">
        <v>105</v>
      </c>
      <c r="P2573">
        <v>7041</v>
      </c>
      <c r="Q2573">
        <v>0.91717098246921203</v>
      </c>
      <c r="R2573">
        <f t="shared" si="366"/>
        <v>1</v>
      </c>
      <c r="S2573">
        <f t="shared" si="367"/>
        <v>6457.8008875657215</v>
      </c>
      <c r="T2573">
        <v>67.260000000000005</v>
      </c>
      <c r="U2573">
        <f t="shared" si="368"/>
        <v>61.688920280879202</v>
      </c>
      <c r="V2573">
        <v>0</v>
      </c>
      <c r="W2573">
        <v>9716</v>
      </c>
      <c r="X2573">
        <v>0</v>
      </c>
      <c r="Y2573" s="3">
        <v>0.1</v>
      </c>
      <c r="Z2573">
        <v>30</v>
      </c>
      <c r="AA2573" s="1">
        <f t="shared" si="369"/>
        <v>0.1060792482526339</v>
      </c>
      <c r="AB2573" s="4">
        <v>2970000</v>
      </c>
      <c r="AC2573" s="4">
        <v>2.5</v>
      </c>
      <c r="AD2573" s="4">
        <v>0</v>
      </c>
      <c r="AE2573" s="4">
        <v>239000</v>
      </c>
      <c r="AF2573" s="1">
        <v>0.45026814520000003</v>
      </c>
      <c r="AG2573" s="2">
        <f t="shared" si="362"/>
        <v>0.18931580164313261</v>
      </c>
      <c r="AH2573" s="2">
        <f t="shared" si="363"/>
        <v>0.22638824480778399</v>
      </c>
      <c r="AI2573">
        <f t="shared" si="364"/>
        <v>0.20154097673859525</v>
      </c>
      <c r="AJ2573">
        <f t="shared" si="365"/>
        <v>0.24483400675627764</v>
      </c>
      <c r="AK2573">
        <f t="shared" si="370"/>
        <v>29.618966392091256</v>
      </c>
    </row>
    <row r="2574" spans="1:37" x14ac:dyDescent="0.2">
      <c r="A2574">
        <v>1</v>
      </c>
      <c r="B2574">
        <v>48167</v>
      </c>
      <c r="C2574">
        <v>48</v>
      </c>
      <c r="D2574" t="s">
        <v>59</v>
      </c>
      <c r="E2574">
        <v>167</v>
      </c>
      <c r="F2574" t="s">
        <v>14</v>
      </c>
      <c r="G2574">
        <v>43</v>
      </c>
      <c r="H2574">
        <v>14</v>
      </c>
      <c r="I2574">
        <v>65</v>
      </c>
      <c r="J2574">
        <v>60</v>
      </c>
      <c r="K2574">
        <v>19</v>
      </c>
      <c r="L2574">
        <v>85</v>
      </c>
      <c r="M2574">
        <v>75</v>
      </c>
      <c r="N2574">
        <v>27</v>
      </c>
      <c r="O2574">
        <v>105</v>
      </c>
      <c r="P2574">
        <v>7041</v>
      </c>
      <c r="Q2574">
        <v>0.87110567092895497</v>
      </c>
      <c r="R2574">
        <f t="shared" si="366"/>
        <v>1</v>
      </c>
      <c r="S2574">
        <f t="shared" si="367"/>
        <v>6133.4550290107718</v>
      </c>
      <c r="T2574">
        <v>67.260000000000005</v>
      </c>
      <c r="U2574">
        <f t="shared" si="368"/>
        <v>58.590567426681517</v>
      </c>
      <c r="V2574">
        <v>0</v>
      </c>
      <c r="W2574">
        <v>9716</v>
      </c>
      <c r="X2574">
        <v>0</v>
      </c>
      <c r="Y2574" s="3">
        <v>0.1</v>
      </c>
      <c r="Z2574">
        <v>30</v>
      </c>
      <c r="AA2574" s="1">
        <f t="shared" si="369"/>
        <v>0.1060792482526339</v>
      </c>
      <c r="AB2574" s="4">
        <v>2970000</v>
      </c>
      <c r="AC2574" s="4">
        <v>2.5</v>
      </c>
      <c r="AD2574" s="4">
        <v>0</v>
      </c>
      <c r="AE2574" s="4">
        <v>239000</v>
      </c>
      <c r="AF2574" s="1">
        <v>0.30818060469999997</v>
      </c>
      <c r="AG2574" s="2">
        <f t="shared" si="362"/>
        <v>0.26270801328744786</v>
      </c>
      <c r="AH2574" s="2">
        <f t="shared" si="363"/>
        <v>0.31680365342980427</v>
      </c>
      <c r="AI2574">
        <f t="shared" si="364"/>
        <v>0.28054773997030436</v>
      </c>
      <c r="AJ2574">
        <f t="shared" si="365"/>
        <v>0.34372507035720684</v>
      </c>
      <c r="AK2574">
        <f t="shared" si="370"/>
        <v>42.122242642410093</v>
      </c>
    </row>
    <row r="2575" spans="1:37" x14ac:dyDescent="0.2">
      <c r="A2575">
        <v>18</v>
      </c>
      <c r="B2575">
        <v>48169</v>
      </c>
      <c r="C2575">
        <v>48</v>
      </c>
      <c r="D2575" t="s">
        <v>1595</v>
      </c>
      <c r="E2575">
        <v>169</v>
      </c>
      <c r="F2575" t="s">
        <v>1523</v>
      </c>
      <c r="G2575">
        <v>43</v>
      </c>
      <c r="H2575">
        <v>14</v>
      </c>
      <c r="I2575">
        <v>65</v>
      </c>
      <c r="J2575">
        <v>60</v>
      </c>
      <c r="K2575">
        <v>19</v>
      </c>
      <c r="L2575">
        <v>85</v>
      </c>
      <c r="M2575">
        <v>75</v>
      </c>
      <c r="N2575">
        <v>27</v>
      </c>
      <c r="O2575">
        <v>105</v>
      </c>
      <c r="P2575">
        <v>7041</v>
      </c>
      <c r="Q2575">
        <v>0.909521418313185</v>
      </c>
      <c r="R2575">
        <f t="shared" si="366"/>
        <v>1</v>
      </c>
      <c r="S2575">
        <f t="shared" si="367"/>
        <v>6403.9403063431355</v>
      </c>
      <c r="T2575">
        <v>67.260000000000005</v>
      </c>
      <c r="U2575">
        <f t="shared" si="368"/>
        <v>61.174410595744831</v>
      </c>
      <c r="V2575">
        <v>0</v>
      </c>
      <c r="W2575">
        <v>9716</v>
      </c>
      <c r="X2575">
        <v>0</v>
      </c>
      <c r="Y2575" s="3">
        <v>0.1</v>
      </c>
      <c r="Z2575">
        <v>30</v>
      </c>
      <c r="AA2575" s="1">
        <f t="shared" si="369"/>
        <v>0.1060792482526339</v>
      </c>
      <c r="AB2575" s="4">
        <v>2970000</v>
      </c>
      <c r="AC2575" s="4">
        <v>2.5</v>
      </c>
      <c r="AD2575" s="4">
        <v>0</v>
      </c>
      <c r="AE2575" s="4">
        <v>239000</v>
      </c>
      <c r="AF2575" s="1">
        <v>0.4213075952</v>
      </c>
      <c r="AG2575" s="2">
        <f t="shared" si="362"/>
        <v>0.20064180413939484</v>
      </c>
      <c r="AH2575" s="2">
        <f t="shared" si="363"/>
        <v>0.24025228429548579</v>
      </c>
      <c r="AI2575">
        <f t="shared" si="364"/>
        <v>0.21370406874500145</v>
      </c>
      <c r="AJ2575">
        <f t="shared" si="365"/>
        <v>0.25996170581928268</v>
      </c>
      <c r="AK2575">
        <f t="shared" si="370"/>
        <v>31.483115510441827</v>
      </c>
    </row>
    <row r="2576" spans="1:37" x14ac:dyDescent="0.2">
      <c r="A2576">
        <v>1</v>
      </c>
      <c r="B2576">
        <v>48171</v>
      </c>
      <c r="C2576">
        <v>48</v>
      </c>
      <c r="D2576" t="s">
        <v>38</v>
      </c>
      <c r="E2576">
        <v>171</v>
      </c>
      <c r="F2576" t="s">
        <v>14</v>
      </c>
      <c r="G2576">
        <v>43</v>
      </c>
      <c r="H2576">
        <v>14</v>
      </c>
      <c r="I2576">
        <v>65</v>
      </c>
      <c r="J2576">
        <v>60</v>
      </c>
      <c r="K2576">
        <v>19</v>
      </c>
      <c r="L2576">
        <v>85</v>
      </c>
      <c r="M2576">
        <v>75</v>
      </c>
      <c r="N2576">
        <v>27</v>
      </c>
      <c r="O2576">
        <v>105</v>
      </c>
      <c r="P2576">
        <v>7041</v>
      </c>
      <c r="Q2576">
        <v>0.891608889613833</v>
      </c>
      <c r="R2576">
        <f t="shared" si="366"/>
        <v>1</v>
      </c>
      <c r="S2576">
        <f t="shared" si="367"/>
        <v>6277.8181917709981</v>
      </c>
      <c r="T2576">
        <v>67.260000000000005</v>
      </c>
      <c r="U2576">
        <f t="shared" si="368"/>
        <v>59.969613915426415</v>
      </c>
      <c r="V2576">
        <v>0</v>
      </c>
      <c r="W2576">
        <v>9716</v>
      </c>
      <c r="X2576">
        <v>0</v>
      </c>
      <c r="Y2576" s="3">
        <v>0.1</v>
      </c>
      <c r="Z2576">
        <v>30</v>
      </c>
      <c r="AA2576" s="1">
        <f t="shared" si="369"/>
        <v>0.1060792482526339</v>
      </c>
      <c r="AB2576" s="4">
        <v>2970000</v>
      </c>
      <c r="AC2576" s="4">
        <v>2.5</v>
      </c>
      <c r="AD2576" s="4">
        <v>0</v>
      </c>
      <c r="AE2576" s="4">
        <v>239000</v>
      </c>
      <c r="AF2576" s="1">
        <v>0.35492825760000002</v>
      </c>
      <c r="AG2576" s="2">
        <f t="shared" si="362"/>
        <v>0.23347565093324635</v>
      </c>
      <c r="AH2576" s="2">
        <f t="shared" si="363"/>
        <v>0.28046610289505147</v>
      </c>
      <c r="AI2576">
        <f t="shared" si="364"/>
        <v>0.2489719608284047</v>
      </c>
      <c r="AJ2576">
        <f t="shared" si="365"/>
        <v>0.30384992793196219</v>
      </c>
      <c r="AK2576">
        <f t="shared" si="370"/>
        <v>36.903591248768656</v>
      </c>
    </row>
    <row r="2577" spans="1:37" x14ac:dyDescent="0.2">
      <c r="A2577">
        <v>1</v>
      </c>
      <c r="B2577">
        <v>48173</v>
      </c>
      <c r="C2577">
        <v>48</v>
      </c>
      <c r="D2577" t="s">
        <v>39</v>
      </c>
      <c r="E2577">
        <v>173</v>
      </c>
      <c r="F2577" t="s">
        <v>14</v>
      </c>
      <c r="G2577">
        <v>43</v>
      </c>
      <c r="H2577">
        <v>14</v>
      </c>
      <c r="I2577">
        <v>65</v>
      </c>
      <c r="J2577">
        <v>60</v>
      </c>
      <c r="K2577">
        <v>19</v>
      </c>
      <c r="L2577">
        <v>85</v>
      </c>
      <c r="M2577">
        <v>75</v>
      </c>
      <c r="N2577">
        <v>27</v>
      </c>
      <c r="O2577">
        <v>105</v>
      </c>
      <c r="P2577">
        <v>7041</v>
      </c>
      <c r="Q2577">
        <v>0.90675380527973204</v>
      </c>
      <c r="R2577">
        <f t="shared" si="366"/>
        <v>1</v>
      </c>
      <c r="S2577">
        <f t="shared" si="367"/>
        <v>6384.4535429745929</v>
      </c>
      <c r="T2577">
        <v>67.260000000000005</v>
      </c>
      <c r="U2577">
        <f t="shared" si="368"/>
        <v>60.988260943114781</v>
      </c>
      <c r="V2577">
        <v>0</v>
      </c>
      <c r="W2577">
        <v>9716</v>
      </c>
      <c r="X2577">
        <v>0</v>
      </c>
      <c r="Y2577" s="3">
        <v>0.1</v>
      </c>
      <c r="Z2577">
        <v>30</v>
      </c>
      <c r="AA2577" s="1">
        <f t="shared" si="369"/>
        <v>0.1060792482526339</v>
      </c>
      <c r="AB2577" s="4">
        <v>2970000</v>
      </c>
      <c r="AC2577" s="4">
        <v>2.5</v>
      </c>
      <c r="AD2577" s="4">
        <v>0</v>
      </c>
      <c r="AE2577" s="4">
        <v>239000</v>
      </c>
      <c r="AF2577" s="1">
        <v>0.42637827029999997</v>
      </c>
      <c r="AG2577" s="2">
        <f t="shared" si="362"/>
        <v>0.19765240605497186</v>
      </c>
      <c r="AH2577" s="2">
        <f t="shared" si="363"/>
        <v>0.23679360508653283</v>
      </c>
      <c r="AI2577">
        <f t="shared" si="364"/>
        <v>0.21055989344181547</v>
      </c>
      <c r="AJ2577">
        <f t="shared" si="365"/>
        <v>0.2562693769084059</v>
      </c>
      <c r="AK2577">
        <f t="shared" si="370"/>
        <v>31.138435745134331</v>
      </c>
    </row>
    <row r="2578" spans="1:37" x14ac:dyDescent="0.2">
      <c r="A2578">
        <v>1</v>
      </c>
      <c r="B2578">
        <v>48175</v>
      </c>
      <c r="C2578">
        <v>48</v>
      </c>
      <c r="D2578" t="s">
        <v>36</v>
      </c>
      <c r="E2578">
        <v>175</v>
      </c>
      <c r="F2578" t="s">
        <v>14</v>
      </c>
      <c r="G2578">
        <v>43</v>
      </c>
      <c r="H2578">
        <v>14</v>
      </c>
      <c r="I2578">
        <v>65</v>
      </c>
      <c r="J2578">
        <v>60</v>
      </c>
      <c r="K2578">
        <v>19</v>
      </c>
      <c r="L2578">
        <v>85</v>
      </c>
      <c r="M2578">
        <v>75</v>
      </c>
      <c r="N2578">
        <v>27</v>
      </c>
      <c r="O2578">
        <v>105</v>
      </c>
      <c r="P2578">
        <v>7041</v>
      </c>
      <c r="Q2578">
        <v>0.88040023190634598</v>
      </c>
      <c r="R2578">
        <f t="shared" si="366"/>
        <v>1</v>
      </c>
      <c r="S2578">
        <f t="shared" si="367"/>
        <v>6198.8980328525822</v>
      </c>
      <c r="T2578">
        <v>67.260000000000005</v>
      </c>
      <c r="U2578">
        <f t="shared" si="368"/>
        <v>59.215719598020833</v>
      </c>
      <c r="V2578">
        <v>0</v>
      </c>
      <c r="W2578">
        <v>9716</v>
      </c>
      <c r="X2578">
        <v>0</v>
      </c>
      <c r="Y2578" s="3">
        <v>0.1</v>
      </c>
      <c r="Z2578">
        <v>30</v>
      </c>
      <c r="AA2578" s="1">
        <f t="shared" si="369"/>
        <v>0.1060792482526339</v>
      </c>
      <c r="AB2578" s="4">
        <v>2970000</v>
      </c>
      <c r="AC2578" s="4">
        <v>2.5</v>
      </c>
      <c r="AD2578" s="4">
        <v>0</v>
      </c>
      <c r="AE2578" s="4">
        <v>239000</v>
      </c>
      <c r="AF2578" s="1">
        <v>0.30301906449999999</v>
      </c>
      <c r="AG2578" s="2">
        <f t="shared" si="362"/>
        <v>0.27003370629068307</v>
      </c>
      <c r="AH2578" s="2">
        <f t="shared" si="363"/>
        <v>0.3250482410599137</v>
      </c>
      <c r="AI2578">
        <f t="shared" si="364"/>
        <v>0.28817650068125161</v>
      </c>
      <c r="AJ2578">
        <f t="shared" si="365"/>
        <v>0.35242716510713396</v>
      </c>
      <c r="AK2578">
        <f t="shared" si="370"/>
        <v>42.797156607148288</v>
      </c>
    </row>
    <row r="2579" spans="1:37" x14ac:dyDescent="0.2">
      <c r="A2579">
        <v>1</v>
      </c>
      <c r="B2579">
        <v>48177</v>
      </c>
      <c r="C2579">
        <v>48</v>
      </c>
      <c r="D2579" t="s">
        <v>145</v>
      </c>
      <c r="E2579">
        <v>177</v>
      </c>
      <c r="F2579" t="s">
        <v>14</v>
      </c>
      <c r="G2579">
        <v>43</v>
      </c>
      <c r="H2579">
        <v>14</v>
      </c>
      <c r="I2579">
        <v>65</v>
      </c>
      <c r="J2579">
        <v>60</v>
      </c>
      <c r="K2579">
        <v>19</v>
      </c>
      <c r="L2579">
        <v>85</v>
      </c>
      <c r="M2579">
        <v>75</v>
      </c>
      <c r="N2579">
        <v>27</v>
      </c>
      <c r="O2579">
        <v>105</v>
      </c>
      <c r="P2579">
        <v>7041</v>
      </c>
      <c r="Q2579">
        <v>0.88256068953445999</v>
      </c>
      <c r="R2579">
        <f t="shared" si="366"/>
        <v>1</v>
      </c>
      <c r="S2579">
        <f t="shared" si="367"/>
        <v>6214.1098150121325</v>
      </c>
      <c r="T2579">
        <v>67.260000000000005</v>
      </c>
      <c r="U2579">
        <f t="shared" si="368"/>
        <v>59.36103197808778</v>
      </c>
      <c r="V2579">
        <v>0</v>
      </c>
      <c r="W2579">
        <v>9716</v>
      </c>
      <c r="X2579">
        <v>0</v>
      </c>
      <c r="Y2579" s="3">
        <v>0.1</v>
      </c>
      <c r="Z2579">
        <v>30</v>
      </c>
      <c r="AA2579" s="1">
        <f t="shared" si="369"/>
        <v>0.1060792482526339</v>
      </c>
      <c r="AB2579" s="4">
        <v>2970000</v>
      </c>
      <c r="AC2579" s="4">
        <v>2.5</v>
      </c>
      <c r="AD2579" s="4">
        <v>0</v>
      </c>
      <c r="AE2579" s="4">
        <v>239000</v>
      </c>
      <c r="AF2579" s="1">
        <v>0.3122583585</v>
      </c>
      <c r="AG2579" s="2">
        <f t="shared" si="362"/>
        <v>0.26268682367403456</v>
      </c>
      <c r="AH2579" s="2">
        <f t="shared" si="363"/>
        <v>0.31607799255694852</v>
      </c>
      <c r="AI2579">
        <f t="shared" si="364"/>
        <v>0.28029420326996274</v>
      </c>
      <c r="AJ2579">
        <f t="shared" si="365"/>
        <v>0.34264866130553301</v>
      </c>
      <c r="AK2579">
        <f t="shared" si="370"/>
        <v>41.604819341795356</v>
      </c>
    </row>
    <row r="2580" spans="1:37" x14ac:dyDescent="0.2">
      <c r="A2580">
        <v>18</v>
      </c>
      <c r="B2580">
        <v>48179</v>
      </c>
      <c r="C2580">
        <v>48</v>
      </c>
      <c r="D2580" t="s">
        <v>1482</v>
      </c>
      <c r="E2580">
        <v>179</v>
      </c>
      <c r="F2580" t="s">
        <v>1523</v>
      </c>
      <c r="G2580">
        <v>43</v>
      </c>
      <c r="H2580">
        <v>14</v>
      </c>
      <c r="I2580">
        <v>65</v>
      </c>
      <c r="J2580">
        <v>60</v>
      </c>
      <c r="K2580">
        <v>19</v>
      </c>
      <c r="L2580">
        <v>85</v>
      </c>
      <c r="M2580">
        <v>75</v>
      </c>
      <c r="N2580">
        <v>27</v>
      </c>
      <c r="O2580">
        <v>105</v>
      </c>
      <c r="P2580">
        <v>7041</v>
      </c>
      <c r="Q2580">
        <v>0.91722215960423104</v>
      </c>
      <c r="R2580">
        <f t="shared" si="366"/>
        <v>1</v>
      </c>
      <c r="S2580">
        <f t="shared" si="367"/>
        <v>6458.1612257733905</v>
      </c>
      <c r="T2580">
        <v>67.260000000000005</v>
      </c>
      <c r="U2580">
        <f t="shared" si="368"/>
        <v>61.692362454980582</v>
      </c>
      <c r="V2580">
        <v>0</v>
      </c>
      <c r="W2580">
        <v>9716</v>
      </c>
      <c r="X2580">
        <v>0</v>
      </c>
      <c r="Y2580" s="3">
        <v>0.1</v>
      </c>
      <c r="Z2580">
        <v>30</v>
      </c>
      <c r="AA2580" s="1">
        <f t="shared" si="369"/>
        <v>0.1060792482526339</v>
      </c>
      <c r="AB2580" s="4">
        <v>2970000</v>
      </c>
      <c r="AC2580" s="4">
        <v>2.5</v>
      </c>
      <c r="AD2580" s="4">
        <v>0</v>
      </c>
      <c r="AE2580" s="4">
        <v>239000</v>
      </c>
      <c r="AF2580" s="1">
        <v>0.4189877414</v>
      </c>
      <c r="AG2580" s="2">
        <f t="shared" si="362"/>
        <v>0.20346091997106189</v>
      </c>
      <c r="AH2580" s="2">
        <f t="shared" si="363"/>
        <v>0.24328988514662872</v>
      </c>
      <c r="AI2580">
        <f t="shared" si="364"/>
        <v>0.21659524480216708</v>
      </c>
      <c r="AJ2580">
        <f t="shared" si="365"/>
        <v>0.26310808786150053</v>
      </c>
      <c r="AK2580">
        <f t="shared" si="370"/>
        <v>31.643589395496495</v>
      </c>
    </row>
    <row r="2581" spans="1:37" x14ac:dyDescent="0.2">
      <c r="A2581">
        <v>1</v>
      </c>
      <c r="B2581">
        <v>48181</v>
      </c>
      <c r="C2581">
        <v>48</v>
      </c>
      <c r="D2581" t="s">
        <v>147</v>
      </c>
      <c r="E2581">
        <v>181</v>
      </c>
      <c r="F2581" t="s">
        <v>14</v>
      </c>
      <c r="G2581">
        <v>43</v>
      </c>
      <c r="H2581">
        <v>14</v>
      </c>
      <c r="I2581">
        <v>65</v>
      </c>
      <c r="J2581">
        <v>60</v>
      </c>
      <c r="K2581">
        <v>19</v>
      </c>
      <c r="L2581">
        <v>85</v>
      </c>
      <c r="M2581">
        <v>75</v>
      </c>
      <c r="N2581">
        <v>27</v>
      </c>
      <c r="O2581">
        <v>105</v>
      </c>
      <c r="P2581">
        <v>7041</v>
      </c>
      <c r="Q2581">
        <v>0.90534576502713304</v>
      </c>
      <c r="R2581">
        <f t="shared" si="366"/>
        <v>1</v>
      </c>
      <c r="S2581">
        <f t="shared" si="367"/>
        <v>6374.5395315560436</v>
      </c>
      <c r="T2581">
        <v>67.260000000000005</v>
      </c>
      <c r="U2581">
        <f t="shared" si="368"/>
        <v>60.893556155724973</v>
      </c>
      <c r="V2581">
        <v>0</v>
      </c>
      <c r="W2581">
        <v>9716</v>
      </c>
      <c r="X2581">
        <v>0</v>
      </c>
      <c r="Y2581" s="3">
        <v>0.1</v>
      </c>
      <c r="Z2581">
        <v>30</v>
      </c>
      <c r="AA2581" s="1">
        <f t="shared" si="369"/>
        <v>0.1060792482526339</v>
      </c>
      <c r="AB2581" s="4">
        <v>2970000</v>
      </c>
      <c r="AC2581" s="4">
        <v>2.5</v>
      </c>
      <c r="AD2581" s="4">
        <v>0</v>
      </c>
      <c r="AE2581" s="4">
        <v>239000</v>
      </c>
      <c r="AF2581" s="1">
        <v>0.34404994830000002</v>
      </c>
      <c r="AG2581" s="2">
        <f t="shared" si="362"/>
        <v>0.2445686349557166</v>
      </c>
      <c r="AH2581" s="2">
        <f t="shared" si="363"/>
        <v>0.293040107120286</v>
      </c>
      <c r="AI2581">
        <f t="shared" si="364"/>
        <v>0.26055341152028388</v>
      </c>
      <c r="AJ2581">
        <f t="shared" si="365"/>
        <v>0.31716131516885215</v>
      </c>
      <c r="AK2581">
        <f t="shared" si="370"/>
        <v>37.991377799774149</v>
      </c>
    </row>
    <row r="2582" spans="1:37" x14ac:dyDescent="0.2">
      <c r="A2582">
        <v>18</v>
      </c>
      <c r="B2582">
        <v>48183</v>
      </c>
      <c r="C2582">
        <v>48</v>
      </c>
      <c r="D2582" t="s">
        <v>1591</v>
      </c>
      <c r="E2582">
        <v>183</v>
      </c>
      <c r="F2582" t="s">
        <v>1523</v>
      </c>
      <c r="G2582">
        <v>43</v>
      </c>
      <c r="H2582">
        <v>14</v>
      </c>
      <c r="I2582">
        <v>65</v>
      </c>
      <c r="J2582">
        <v>60</v>
      </c>
      <c r="K2582">
        <v>19</v>
      </c>
      <c r="L2582">
        <v>85</v>
      </c>
      <c r="M2582">
        <v>75</v>
      </c>
      <c r="N2582">
        <v>27</v>
      </c>
      <c r="O2582">
        <v>105</v>
      </c>
      <c r="P2582">
        <v>7041</v>
      </c>
      <c r="Q2582">
        <v>0.890578726927439</v>
      </c>
      <c r="R2582">
        <f t="shared" si="366"/>
        <v>1</v>
      </c>
      <c r="S2582">
        <f t="shared" si="367"/>
        <v>6270.5648162960979</v>
      </c>
      <c r="T2582">
        <v>67.260000000000005</v>
      </c>
      <c r="U2582">
        <f t="shared" si="368"/>
        <v>59.900325173139549</v>
      </c>
      <c r="V2582">
        <v>0</v>
      </c>
      <c r="W2582">
        <v>9716</v>
      </c>
      <c r="X2582">
        <v>0</v>
      </c>
      <c r="Y2582" s="3">
        <v>0.1</v>
      </c>
      <c r="Z2582">
        <v>30</v>
      </c>
      <c r="AA2582" s="1">
        <f t="shared" si="369"/>
        <v>0.1060792482526339</v>
      </c>
      <c r="AB2582" s="4">
        <v>2970000</v>
      </c>
      <c r="AC2582" s="4">
        <v>2.5</v>
      </c>
      <c r="AD2582" s="4">
        <v>0</v>
      </c>
      <c r="AE2582" s="4">
        <v>239000</v>
      </c>
      <c r="AF2582" s="1">
        <v>0.31796167740000003</v>
      </c>
      <c r="AG2582" s="2">
        <f t="shared" si="362"/>
        <v>0.2603186717566332</v>
      </c>
      <c r="AH2582" s="2">
        <f t="shared" si="363"/>
        <v>0.31275484704651108</v>
      </c>
      <c r="AI2582">
        <f t="shared" si="364"/>
        <v>0.27761107756704073</v>
      </c>
      <c r="AJ2582">
        <f t="shared" si="365"/>
        <v>0.33885003541310593</v>
      </c>
      <c r="AK2582">
        <f t="shared" si="370"/>
        <v>40.903391241853051</v>
      </c>
    </row>
    <row r="2583" spans="1:37" x14ac:dyDescent="0.2">
      <c r="A2583">
        <v>12</v>
      </c>
      <c r="B2583">
        <v>48185</v>
      </c>
      <c r="C2583">
        <v>48</v>
      </c>
      <c r="D2583" t="s">
        <v>1069</v>
      </c>
      <c r="E2583">
        <v>185</v>
      </c>
      <c r="F2583" t="s">
        <v>955</v>
      </c>
      <c r="G2583">
        <v>43</v>
      </c>
      <c r="H2583">
        <v>14</v>
      </c>
      <c r="I2583">
        <v>65</v>
      </c>
      <c r="J2583">
        <v>60</v>
      </c>
      <c r="K2583">
        <v>19</v>
      </c>
      <c r="L2583">
        <v>85</v>
      </c>
      <c r="M2583">
        <v>75</v>
      </c>
      <c r="N2583">
        <v>27</v>
      </c>
      <c r="O2583">
        <v>105</v>
      </c>
      <c r="P2583">
        <v>7041</v>
      </c>
      <c r="Q2583">
        <v>0.87935306267304902</v>
      </c>
      <c r="R2583">
        <f t="shared" si="366"/>
        <v>1</v>
      </c>
      <c r="S2583">
        <f t="shared" si="367"/>
        <v>6191.524914280938</v>
      </c>
      <c r="T2583">
        <v>67.260000000000005</v>
      </c>
      <c r="U2583">
        <f t="shared" si="368"/>
        <v>59.145286995389284</v>
      </c>
      <c r="V2583">
        <v>0</v>
      </c>
      <c r="W2583">
        <v>9716</v>
      </c>
      <c r="X2583">
        <v>0</v>
      </c>
      <c r="Y2583" s="3">
        <v>0.1</v>
      </c>
      <c r="Z2583">
        <v>30</v>
      </c>
      <c r="AA2583" s="1">
        <f t="shared" si="369"/>
        <v>0.1060792482526339</v>
      </c>
      <c r="AB2583" s="4">
        <v>2970000</v>
      </c>
      <c r="AC2583" s="4">
        <v>2.5</v>
      </c>
      <c r="AD2583" s="4">
        <v>0</v>
      </c>
      <c r="AE2583" s="4">
        <v>239000</v>
      </c>
      <c r="AF2583" s="1">
        <v>0.30576444229999999</v>
      </c>
      <c r="AG2583" s="2">
        <f t="shared" si="362"/>
        <v>0.26729084452834545</v>
      </c>
      <c r="AH2583" s="2">
        <f t="shared" si="363"/>
        <v>0.32181276519689861</v>
      </c>
      <c r="AI2583">
        <f t="shared" si="364"/>
        <v>0.28527116607174235</v>
      </c>
      <c r="AJ2583">
        <f t="shared" si="365"/>
        <v>0.34894642232037021</v>
      </c>
      <c r="AK2583">
        <f t="shared" si="370"/>
        <v>42.435339129876539</v>
      </c>
    </row>
    <row r="2584" spans="1:37" x14ac:dyDescent="0.2">
      <c r="A2584">
        <v>1</v>
      </c>
      <c r="B2584">
        <v>48187</v>
      </c>
      <c r="C2584">
        <v>48</v>
      </c>
      <c r="D2584" t="s">
        <v>29</v>
      </c>
      <c r="E2584">
        <v>187</v>
      </c>
      <c r="F2584" t="s">
        <v>14</v>
      </c>
      <c r="G2584">
        <v>43</v>
      </c>
      <c r="H2584">
        <v>14</v>
      </c>
      <c r="I2584">
        <v>65</v>
      </c>
      <c r="J2584">
        <v>60</v>
      </c>
      <c r="K2584">
        <v>19</v>
      </c>
      <c r="L2584">
        <v>85</v>
      </c>
      <c r="M2584">
        <v>75</v>
      </c>
      <c r="N2584">
        <v>27</v>
      </c>
      <c r="O2584">
        <v>105</v>
      </c>
      <c r="P2584">
        <v>7041</v>
      </c>
      <c r="Q2584">
        <v>0.88546007126569704</v>
      </c>
      <c r="R2584">
        <f t="shared" si="366"/>
        <v>1</v>
      </c>
      <c r="S2584">
        <f t="shared" si="367"/>
        <v>6234.5243617817732</v>
      </c>
      <c r="T2584">
        <v>67.260000000000005</v>
      </c>
      <c r="U2584">
        <f t="shared" si="368"/>
        <v>59.556044393330787</v>
      </c>
      <c r="V2584">
        <v>0</v>
      </c>
      <c r="W2584">
        <v>9716</v>
      </c>
      <c r="X2584">
        <v>0</v>
      </c>
      <c r="Y2584" s="3">
        <v>0.1</v>
      </c>
      <c r="Z2584">
        <v>30</v>
      </c>
      <c r="AA2584" s="1">
        <f t="shared" si="369"/>
        <v>0.1060792482526339</v>
      </c>
      <c r="AB2584" s="4">
        <v>2970000</v>
      </c>
      <c r="AC2584" s="4">
        <v>2.5</v>
      </c>
      <c r="AD2584" s="4">
        <v>0</v>
      </c>
      <c r="AE2584" s="4">
        <v>239000</v>
      </c>
      <c r="AF2584" s="1">
        <v>0.32022933960000005</v>
      </c>
      <c r="AG2584" s="2">
        <f t="shared" si="362"/>
        <v>0.25698965676915886</v>
      </c>
      <c r="AH2584" s="2">
        <f t="shared" si="363"/>
        <v>0.30905557434487618</v>
      </c>
      <c r="AI2584">
        <f t="shared" si="364"/>
        <v>0.27415994503375479</v>
      </c>
      <c r="AJ2584">
        <f t="shared" si="365"/>
        <v>0.33496641563244622</v>
      </c>
      <c r="AK2584">
        <f t="shared" si="370"/>
        <v>40.63144264782435</v>
      </c>
    </row>
    <row r="2585" spans="1:37" x14ac:dyDescent="0.2">
      <c r="A2585">
        <v>18</v>
      </c>
      <c r="B2585">
        <v>48189</v>
      </c>
      <c r="C2585">
        <v>48</v>
      </c>
      <c r="D2585" t="s">
        <v>1148</v>
      </c>
      <c r="E2585">
        <v>189</v>
      </c>
      <c r="F2585" t="s">
        <v>1523</v>
      </c>
      <c r="G2585">
        <v>43</v>
      </c>
      <c r="H2585">
        <v>14</v>
      </c>
      <c r="I2585">
        <v>65</v>
      </c>
      <c r="J2585">
        <v>60</v>
      </c>
      <c r="K2585">
        <v>19</v>
      </c>
      <c r="L2585">
        <v>85</v>
      </c>
      <c r="M2585">
        <v>75</v>
      </c>
      <c r="N2585">
        <v>27</v>
      </c>
      <c r="O2585">
        <v>105</v>
      </c>
      <c r="P2585">
        <v>7041</v>
      </c>
      <c r="Q2585">
        <v>0.913414151668549</v>
      </c>
      <c r="R2585">
        <f t="shared" si="366"/>
        <v>1</v>
      </c>
      <c r="S2585">
        <f t="shared" si="367"/>
        <v>6431.3490418982537</v>
      </c>
      <c r="T2585">
        <v>67.260000000000005</v>
      </c>
      <c r="U2585">
        <f t="shared" si="368"/>
        <v>61.436235841226612</v>
      </c>
      <c r="V2585">
        <v>0</v>
      </c>
      <c r="W2585">
        <v>9716</v>
      </c>
      <c r="X2585">
        <v>0</v>
      </c>
      <c r="Y2585" s="3">
        <v>0.1</v>
      </c>
      <c r="Z2585">
        <v>30</v>
      </c>
      <c r="AA2585" s="1">
        <f t="shared" si="369"/>
        <v>0.1060792482526339</v>
      </c>
      <c r="AB2585" s="4">
        <v>2970000</v>
      </c>
      <c r="AC2585" s="4">
        <v>2.5</v>
      </c>
      <c r="AD2585" s="4">
        <v>0</v>
      </c>
      <c r="AE2585" s="4">
        <v>239000</v>
      </c>
      <c r="AF2585" s="1">
        <v>0.444316881</v>
      </c>
      <c r="AG2585" s="2">
        <f t="shared" si="362"/>
        <v>0.19106568876192215</v>
      </c>
      <c r="AH2585" s="2">
        <f t="shared" si="363"/>
        <v>0.22863267810201432</v>
      </c>
      <c r="AI2585">
        <f t="shared" si="364"/>
        <v>0.20345397393700126</v>
      </c>
      <c r="AJ2585">
        <f t="shared" si="365"/>
        <v>0.24732466893217248</v>
      </c>
      <c r="AK2585">
        <f t="shared" si="370"/>
        <v>29.982202948548487</v>
      </c>
    </row>
    <row r="2586" spans="1:37" x14ac:dyDescent="0.2">
      <c r="A2586">
        <v>1</v>
      </c>
      <c r="B2586">
        <v>48191</v>
      </c>
      <c r="C2586">
        <v>48</v>
      </c>
      <c r="D2586" t="s">
        <v>44</v>
      </c>
      <c r="E2586">
        <v>191</v>
      </c>
      <c r="F2586" t="s">
        <v>14</v>
      </c>
      <c r="G2586">
        <v>43</v>
      </c>
      <c r="H2586">
        <v>14</v>
      </c>
      <c r="I2586">
        <v>65</v>
      </c>
      <c r="J2586">
        <v>60</v>
      </c>
      <c r="K2586">
        <v>19</v>
      </c>
      <c r="L2586">
        <v>85</v>
      </c>
      <c r="M2586">
        <v>75</v>
      </c>
      <c r="N2586">
        <v>27</v>
      </c>
      <c r="O2586">
        <v>105</v>
      </c>
      <c r="P2586">
        <v>7041</v>
      </c>
      <c r="Q2586">
        <v>0.91279722154140497</v>
      </c>
      <c r="R2586">
        <f t="shared" si="366"/>
        <v>1</v>
      </c>
      <c r="S2586">
        <f t="shared" si="367"/>
        <v>6427.0052368730321</v>
      </c>
      <c r="T2586">
        <v>67.260000000000005</v>
      </c>
      <c r="U2586">
        <f t="shared" si="368"/>
        <v>61.394741120874905</v>
      </c>
      <c r="V2586">
        <v>0</v>
      </c>
      <c r="W2586">
        <v>9716</v>
      </c>
      <c r="X2586">
        <v>0</v>
      </c>
      <c r="Y2586" s="3">
        <v>0.1</v>
      </c>
      <c r="Z2586">
        <v>30</v>
      </c>
      <c r="AA2586" s="1">
        <f t="shared" si="369"/>
        <v>0.1060792482526339</v>
      </c>
      <c r="AB2586" s="4">
        <v>2970000</v>
      </c>
      <c r="AC2586" s="4">
        <v>2.5</v>
      </c>
      <c r="AD2586" s="4">
        <v>0</v>
      </c>
      <c r="AE2586" s="4">
        <v>239000</v>
      </c>
      <c r="AF2586" s="1">
        <v>0.41041549999999999</v>
      </c>
      <c r="AG2586" s="2">
        <f t="shared" si="362"/>
        <v>0.20670850086224496</v>
      </c>
      <c r="AH2586" s="2">
        <f t="shared" si="363"/>
        <v>0.24736623022431828</v>
      </c>
      <c r="AI2586">
        <f t="shared" si="364"/>
        <v>0.22011616678697782</v>
      </c>
      <c r="AJ2586">
        <f t="shared" si="365"/>
        <v>0.26759706514411047</v>
      </c>
      <c r="AK2586">
        <f t="shared" si="370"/>
        <v>32.252303938589222</v>
      </c>
    </row>
    <row r="2587" spans="1:37" x14ac:dyDescent="0.2">
      <c r="A2587">
        <v>1</v>
      </c>
      <c r="B2587">
        <v>48193</v>
      </c>
      <c r="C2587">
        <v>48</v>
      </c>
      <c r="D2587" t="s">
        <v>32</v>
      </c>
      <c r="E2587">
        <v>193</v>
      </c>
      <c r="F2587" t="s">
        <v>14</v>
      </c>
      <c r="G2587">
        <v>43</v>
      </c>
      <c r="H2587">
        <v>14</v>
      </c>
      <c r="I2587">
        <v>65</v>
      </c>
      <c r="J2587">
        <v>60</v>
      </c>
      <c r="K2587">
        <v>19</v>
      </c>
      <c r="L2587">
        <v>85</v>
      </c>
      <c r="M2587">
        <v>75</v>
      </c>
      <c r="N2587">
        <v>27</v>
      </c>
      <c r="O2587">
        <v>105</v>
      </c>
      <c r="P2587">
        <v>7041</v>
      </c>
      <c r="Q2587">
        <v>0.89549693465232805</v>
      </c>
      <c r="R2587">
        <f t="shared" si="366"/>
        <v>1</v>
      </c>
      <c r="S2587">
        <f t="shared" si="367"/>
        <v>6305.1939168870422</v>
      </c>
      <c r="T2587">
        <v>67.260000000000005</v>
      </c>
      <c r="U2587">
        <f t="shared" si="368"/>
        <v>60.231123824715588</v>
      </c>
      <c r="V2587">
        <v>0</v>
      </c>
      <c r="W2587">
        <v>9716</v>
      </c>
      <c r="X2587">
        <v>0</v>
      </c>
      <c r="Y2587" s="3">
        <v>0.1</v>
      </c>
      <c r="Z2587">
        <v>30</v>
      </c>
      <c r="AA2587" s="1">
        <f t="shared" si="369"/>
        <v>0.1060792482526339</v>
      </c>
      <c r="AB2587" s="4">
        <v>2970000</v>
      </c>
      <c r="AC2587" s="4">
        <v>2.5</v>
      </c>
      <c r="AD2587" s="4">
        <v>0</v>
      </c>
      <c r="AE2587" s="4">
        <v>239000</v>
      </c>
      <c r="AF2587" s="1">
        <v>0.36570257689999996</v>
      </c>
      <c r="AG2587" s="2">
        <f t="shared" si="362"/>
        <v>0.22758512079469684</v>
      </c>
      <c r="AH2587" s="2">
        <f t="shared" si="363"/>
        <v>0.27319556064427997</v>
      </c>
      <c r="AI2587">
        <f t="shared" si="364"/>
        <v>0.24262627827603736</v>
      </c>
      <c r="AJ2587">
        <f t="shared" si="365"/>
        <v>0.29589229344198154</v>
      </c>
      <c r="AK2587">
        <f t="shared" si="370"/>
        <v>35.889993586091322</v>
      </c>
    </row>
    <row r="2588" spans="1:37" x14ac:dyDescent="0.2">
      <c r="A2588">
        <v>18</v>
      </c>
      <c r="B2588">
        <v>48195</v>
      </c>
      <c r="C2588">
        <v>48</v>
      </c>
      <c r="D2588" t="s">
        <v>1554</v>
      </c>
      <c r="E2588">
        <v>195</v>
      </c>
      <c r="F2588" t="s">
        <v>1523</v>
      </c>
      <c r="G2588">
        <v>43</v>
      </c>
      <c r="H2588">
        <v>14</v>
      </c>
      <c r="I2588">
        <v>65</v>
      </c>
      <c r="J2588">
        <v>60</v>
      </c>
      <c r="K2588">
        <v>19</v>
      </c>
      <c r="L2588">
        <v>85</v>
      </c>
      <c r="M2588">
        <v>75</v>
      </c>
      <c r="N2588">
        <v>27</v>
      </c>
      <c r="O2588">
        <v>105</v>
      </c>
      <c r="P2588">
        <v>7041</v>
      </c>
      <c r="Q2588">
        <v>0.92050298452377299</v>
      </c>
      <c r="R2588">
        <f t="shared" si="366"/>
        <v>1</v>
      </c>
      <c r="S2588">
        <f t="shared" si="367"/>
        <v>6481.2615140318858</v>
      </c>
      <c r="T2588">
        <v>67.260000000000005</v>
      </c>
      <c r="U2588">
        <f t="shared" si="368"/>
        <v>61.913030739068979</v>
      </c>
      <c r="V2588">
        <v>0</v>
      </c>
      <c r="W2588">
        <v>9716</v>
      </c>
      <c r="X2588">
        <v>0</v>
      </c>
      <c r="Y2588" s="3">
        <v>0.1</v>
      </c>
      <c r="Z2588">
        <v>30</v>
      </c>
      <c r="AA2588" s="1">
        <f t="shared" si="369"/>
        <v>0.1060792482526339</v>
      </c>
      <c r="AB2588" s="4">
        <v>2970000</v>
      </c>
      <c r="AC2588" s="4">
        <v>2.5</v>
      </c>
      <c r="AD2588" s="4">
        <v>0</v>
      </c>
      <c r="AE2588" s="4">
        <v>239000</v>
      </c>
      <c r="AF2588" s="1">
        <v>0.428251881</v>
      </c>
      <c r="AG2588" s="2">
        <f t="shared" si="362"/>
        <v>0.19977157970824994</v>
      </c>
      <c r="AH2588" s="2">
        <f t="shared" si="363"/>
        <v>0.23874219145005804</v>
      </c>
      <c r="AI2588">
        <f t="shared" si="364"/>
        <v>0.21262280438840422</v>
      </c>
      <c r="AJ2588">
        <f t="shared" si="365"/>
        <v>0.258133029812392</v>
      </c>
      <c r="AK2588">
        <f t="shared" si="370"/>
        <v>31.013142005576078</v>
      </c>
    </row>
    <row r="2589" spans="1:37" x14ac:dyDescent="0.2">
      <c r="A2589">
        <v>1</v>
      </c>
      <c r="B2589">
        <v>48197</v>
      </c>
      <c r="C2589">
        <v>48</v>
      </c>
      <c r="D2589" t="s">
        <v>74</v>
      </c>
      <c r="E2589">
        <v>197</v>
      </c>
      <c r="F2589" t="s">
        <v>14</v>
      </c>
      <c r="G2589">
        <v>43</v>
      </c>
      <c r="H2589">
        <v>14</v>
      </c>
      <c r="I2589">
        <v>65</v>
      </c>
      <c r="J2589">
        <v>60</v>
      </c>
      <c r="K2589">
        <v>19</v>
      </c>
      <c r="L2589">
        <v>85</v>
      </c>
      <c r="M2589">
        <v>75</v>
      </c>
      <c r="N2589">
        <v>27</v>
      </c>
      <c r="O2589">
        <v>105</v>
      </c>
      <c r="P2589">
        <v>7041</v>
      </c>
      <c r="Q2589">
        <v>0.91116847010219804</v>
      </c>
      <c r="R2589">
        <f t="shared" si="366"/>
        <v>1</v>
      </c>
      <c r="S2589">
        <f t="shared" si="367"/>
        <v>6415.5371979895763</v>
      </c>
      <c r="T2589">
        <v>67.260000000000005</v>
      </c>
      <c r="U2589">
        <f t="shared" si="368"/>
        <v>61.285191299073844</v>
      </c>
      <c r="V2589">
        <v>0</v>
      </c>
      <c r="W2589">
        <v>9716</v>
      </c>
      <c r="X2589">
        <v>0</v>
      </c>
      <c r="Y2589" s="3">
        <v>0.1</v>
      </c>
      <c r="Z2589">
        <v>30</v>
      </c>
      <c r="AA2589" s="1">
        <f t="shared" si="369"/>
        <v>0.1060792482526339</v>
      </c>
      <c r="AB2589" s="4">
        <v>2970000</v>
      </c>
      <c r="AC2589" s="4">
        <v>2.5</v>
      </c>
      <c r="AD2589" s="4">
        <v>0</v>
      </c>
      <c r="AE2589" s="4">
        <v>239000</v>
      </c>
      <c r="AF2589" s="1">
        <v>0.39312072919999996</v>
      </c>
      <c r="AG2589" s="2">
        <f t="shared" si="362"/>
        <v>0.21541727134739636</v>
      </c>
      <c r="AH2589" s="2">
        <f t="shared" si="363"/>
        <v>0.25785707894373411</v>
      </c>
      <c r="AI2589">
        <f t="shared" si="364"/>
        <v>0.22941269820752541</v>
      </c>
      <c r="AJ2589">
        <f t="shared" si="365"/>
        <v>0.27897519022406131</v>
      </c>
      <c r="AK2589">
        <f t="shared" si="370"/>
        <v>33.561212981460024</v>
      </c>
    </row>
    <row r="2590" spans="1:37" x14ac:dyDescent="0.2">
      <c r="A2590">
        <v>12</v>
      </c>
      <c r="B2590">
        <v>48199</v>
      </c>
      <c r="C2590">
        <v>48</v>
      </c>
      <c r="D2590" t="s">
        <v>557</v>
      </c>
      <c r="E2590">
        <v>199</v>
      </c>
      <c r="F2590" t="s">
        <v>955</v>
      </c>
      <c r="G2590">
        <v>43</v>
      </c>
      <c r="H2590">
        <v>14</v>
      </c>
      <c r="I2590">
        <v>65</v>
      </c>
      <c r="J2590">
        <v>60</v>
      </c>
      <c r="K2590">
        <v>19</v>
      </c>
      <c r="L2590">
        <v>85</v>
      </c>
      <c r="M2590">
        <v>75</v>
      </c>
      <c r="N2590">
        <v>27</v>
      </c>
      <c r="O2590">
        <v>105</v>
      </c>
      <c r="P2590">
        <v>7041</v>
      </c>
      <c r="Q2590">
        <v>0.87395765384038304</v>
      </c>
      <c r="R2590">
        <f t="shared" si="366"/>
        <v>1</v>
      </c>
      <c r="S2590">
        <f t="shared" si="367"/>
        <v>6153.5358406901369</v>
      </c>
      <c r="T2590">
        <v>67.260000000000005</v>
      </c>
      <c r="U2590">
        <f t="shared" si="368"/>
        <v>58.782391797304165</v>
      </c>
      <c r="V2590">
        <v>0</v>
      </c>
      <c r="W2590">
        <v>9716</v>
      </c>
      <c r="X2590">
        <v>0</v>
      </c>
      <c r="Y2590" s="3">
        <v>0.1</v>
      </c>
      <c r="Z2590">
        <v>30</v>
      </c>
      <c r="AA2590" s="1">
        <f t="shared" si="369"/>
        <v>0.1060792482526339</v>
      </c>
      <c r="AB2590" s="4">
        <v>2970000</v>
      </c>
      <c r="AC2590" s="4">
        <v>2.5</v>
      </c>
      <c r="AD2590" s="4">
        <v>0</v>
      </c>
      <c r="AE2590" s="4">
        <v>239000</v>
      </c>
      <c r="AF2590" s="1">
        <v>0.29261117190000002</v>
      </c>
      <c r="AG2590" s="2">
        <f t="shared" si="362"/>
        <v>0.27759220634002196</v>
      </c>
      <c r="AH2590" s="2">
        <f t="shared" si="363"/>
        <v>0.33455821883896236</v>
      </c>
      <c r="AI2590">
        <f t="shared" si="364"/>
        <v>0.29637863261709546</v>
      </c>
      <c r="AJ2590">
        <f t="shared" si="365"/>
        <v>0.3629087613170629</v>
      </c>
      <c r="AK2590">
        <f t="shared" si="370"/>
        <v>44.230486972934557</v>
      </c>
    </row>
    <row r="2591" spans="1:37" x14ac:dyDescent="0.2">
      <c r="A2591">
        <v>12</v>
      </c>
      <c r="B2591">
        <v>48201</v>
      </c>
      <c r="C2591">
        <v>48</v>
      </c>
      <c r="D2591" t="s">
        <v>1049</v>
      </c>
      <c r="E2591">
        <v>201</v>
      </c>
      <c r="F2591" t="s">
        <v>955</v>
      </c>
      <c r="G2591">
        <v>43</v>
      </c>
      <c r="H2591">
        <v>14</v>
      </c>
      <c r="I2591">
        <v>65</v>
      </c>
      <c r="J2591">
        <v>60</v>
      </c>
      <c r="K2591">
        <v>19</v>
      </c>
      <c r="L2591">
        <v>85</v>
      </c>
      <c r="M2591">
        <v>75</v>
      </c>
      <c r="N2591">
        <v>27</v>
      </c>
      <c r="O2591">
        <v>105</v>
      </c>
      <c r="P2591">
        <v>7041</v>
      </c>
      <c r="Q2591">
        <v>0.87083455296449896</v>
      </c>
      <c r="R2591">
        <f t="shared" si="366"/>
        <v>1</v>
      </c>
      <c r="S2591">
        <f t="shared" si="367"/>
        <v>6131.5460874230375</v>
      </c>
      <c r="T2591">
        <v>67.260000000000005</v>
      </c>
      <c r="U2591">
        <f t="shared" si="368"/>
        <v>58.572332032392204</v>
      </c>
      <c r="V2591">
        <v>0</v>
      </c>
      <c r="W2591">
        <v>9716</v>
      </c>
      <c r="X2591">
        <v>0</v>
      </c>
      <c r="Y2591" s="3">
        <v>0.1</v>
      </c>
      <c r="Z2591">
        <v>30</v>
      </c>
      <c r="AA2591" s="1">
        <f t="shared" si="369"/>
        <v>0.1060792482526339</v>
      </c>
      <c r="AB2591" s="4">
        <v>2970000</v>
      </c>
      <c r="AC2591" s="4">
        <v>2.5</v>
      </c>
      <c r="AD2591" s="4">
        <v>0</v>
      </c>
      <c r="AE2591" s="4">
        <v>239000</v>
      </c>
      <c r="AF2591" s="1">
        <v>0.2931013368</v>
      </c>
      <c r="AG2591" s="2">
        <f t="shared" si="362"/>
        <v>0.2761376569543274</v>
      </c>
      <c r="AH2591" s="2">
        <f t="shared" si="363"/>
        <v>0.33300865379967509</v>
      </c>
      <c r="AI2591">
        <f t="shared" si="364"/>
        <v>0.29489274538755145</v>
      </c>
      <c r="AJ2591">
        <f t="shared" si="365"/>
        <v>0.36131188907111511</v>
      </c>
      <c r="AK2591">
        <f t="shared" si="370"/>
        <v>44.160699437342409</v>
      </c>
    </row>
    <row r="2592" spans="1:37" x14ac:dyDescent="0.2">
      <c r="A2592">
        <v>18</v>
      </c>
      <c r="B2592">
        <v>48203</v>
      </c>
      <c r="C2592">
        <v>48</v>
      </c>
      <c r="D2592" t="s">
        <v>540</v>
      </c>
      <c r="E2592">
        <v>203</v>
      </c>
      <c r="F2592" t="s">
        <v>1523</v>
      </c>
      <c r="G2592">
        <v>43</v>
      </c>
      <c r="H2592">
        <v>14</v>
      </c>
      <c r="I2592">
        <v>65</v>
      </c>
      <c r="J2592">
        <v>60</v>
      </c>
      <c r="K2592">
        <v>19</v>
      </c>
      <c r="L2592">
        <v>85</v>
      </c>
      <c r="M2592">
        <v>75</v>
      </c>
      <c r="N2592">
        <v>27</v>
      </c>
      <c r="O2592">
        <v>105</v>
      </c>
      <c r="P2592">
        <v>7041</v>
      </c>
      <c r="Q2592">
        <v>0.890045893688997</v>
      </c>
      <c r="R2592">
        <f t="shared" si="366"/>
        <v>1</v>
      </c>
      <c r="S2592">
        <f t="shared" si="367"/>
        <v>6266.813137464228</v>
      </c>
      <c r="T2592">
        <v>67.260000000000005</v>
      </c>
      <c r="U2592">
        <f t="shared" si="368"/>
        <v>59.864486809521942</v>
      </c>
      <c r="V2592">
        <v>0</v>
      </c>
      <c r="W2592">
        <v>9716</v>
      </c>
      <c r="X2592">
        <v>0</v>
      </c>
      <c r="Y2592" s="3">
        <v>0.1</v>
      </c>
      <c r="Z2592">
        <v>30</v>
      </c>
      <c r="AA2592" s="1">
        <f t="shared" si="369"/>
        <v>0.1060792482526339</v>
      </c>
      <c r="AB2592" s="4">
        <v>2970000</v>
      </c>
      <c r="AC2592" s="4">
        <v>2.5</v>
      </c>
      <c r="AD2592" s="4">
        <v>0</v>
      </c>
      <c r="AE2592" s="4">
        <v>239000</v>
      </c>
      <c r="AF2592" s="1">
        <v>0.31444672730000001</v>
      </c>
      <c r="AG2592" s="2">
        <f t="shared" si="362"/>
        <v>0.26307107768701349</v>
      </c>
      <c r="AH2592" s="2">
        <f t="shared" si="363"/>
        <v>0.31609171858301111</v>
      </c>
      <c r="AI2592">
        <f t="shared" si="364"/>
        <v>0.28055625059639278</v>
      </c>
      <c r="AJ2592">
        <f t="shared" si="365"/>
        <v>0.34247790568685837</v>
      </c>
      <c r="AK2592">
        <f t="shared" si="370"/>
        <v>41.332672236586085</v>
      </c>
    </row>
    <row r="2593" spans="1:37" x14ac:dyDescent="0.2">
      <c r="A2593">
        <v>18</v>
      </c>
      <c r="B2593">
        <v>48205</v>
      </c>
      <c r="C2593">
        <v>48</v>
      </c>
      <c r="D2593" t="s">
        <v>1558</v>
      </c>
      <c r="E2593">
        <v>205</v>
      </c>
      <c r="F2593" t="s">
        <v>1523</v>
      </c>
      <c r="G2593">
        <v>43</v>
      </c>
      <c r="H2593">
        <v>14</v>
      </c>
      <c r="I2593">
        <v>65</v>
      </c>
      <c r="J2593">
        <v>60</v>
      </c>
      <c r="K2593">
        <v>19</v>
      </c>
      <c r="L2593">
        <v>85</v>
      </c>
      <c r="M2593">
        <v>75</v>
      </c>
      <c r="N2593">
        <v>27</v>
      </c>
      <c r="O2593">
        <v>105</v>
      </c>
      <c r="P2593">
        <v>7041</v>
      </c>
      <c r="Q2593">
        <v>0.92354808300733604</v>
      </c>
      <c r="R2593">
        <f t="shared" si="366"/>
        <v>1</v>
      </c>
      <c r="S2593">
        <f t="shared" si="367"/>
        <v>6502.7020524546533</v>
      </c>
      <c r="T2593">
        <v>67.260000000000005</v>
      </c>
      <c r="U2593">
        <f t="shared" si="368"/>
        <v>62.117844063073427</v>
      </c>
      <c r="V2593">
        <v>0</v>
      </c>
      <c r="W2593">
        <v>9716</v>
      </c>
      <c r="X2593">
        <v>0</v>
      </c>
      <c r="Y2593" s="3">
        <v>0.1</v>
      </c>
      <c r="Z2593">
        <v>30</v>
      </c>
      <c r="AA2593" s="1">
        <f t="shared" si="369"/>
        <v>0.1060792482526339</v>
      </c>
      <c r="AB2593" s="4">
        <v>2970000</v>
      </c>
      <c r="AC2593" s="4">
        <v>2.5</v>
      </c>
      <c r="AD2593" s="4">
        <v>0</v>
      </c>
      <c r="AE2593" s="4">
        <v>239000</v>
      </c>
      <c r="AF2593" s="1">
        <v>0.45928996970000002</v>
      </c>
      <c r="AG2593" s="2">
        <f t="shared" si="362"/>
        <v>0.18688753342922951</v>
      </c>
      <c r="AH2593" s="2">
        <f t="shared" si="363"/>
        <v>0.22323470971605144</v>
      </c>
      <c r="AI2593">
        <f t="shared" si="364"/>
        <v>0.19887350267484297</v>
      </c>
      <c r="AJ2593">
        <f t="shared" si="365"/>
        <v>0.24131936958529618</v>
      </c>
      <c r="AK2593">
        <f t="shared" si="370"/>
        <v>29.086269029745949</v>
      </c>
    </row>
    <row r="2594" spans="1:37" x14ac:dyDescent="0.2">
      <c r="A2594">
        <v>1</v>
      </c>
      <c r="B2594">
        <v>48207</v>
      </c>
      <c r="C2594">
        <v>48</v>
      </c>
      <c r="D2594" t="s">
        <v>160</v>
      </c>
      <c r="E2594">
        <v>207</v>
      </c>
      <c r="F2594" t="s">
        <v>14</v>
      </c>
      <c r="G2594">
        <v>43</v>
      </c>
      <c r="H2594">
        <v>14</v>
      </c>
      <c r="I2594">
        <v>65</v>
      </c>
      <c r="J2594">
        <v>60</v>
      </c>
      <c r="K2594">
        <v>19</v>
      </c>
      <c r="L2594">
        <v>85</v>
      </c>
      <c r="M2594">
        <v>75</v>
      </c>
      <c r="N2594">
        <v>27</v>
      </c>
      <c r="O2594">
        <v>105</v>
      </c>
      <c r="P2594">
        <v>7041</v>
      </c>
      <c r="Q2594">
        <v>0.90630051791667898</v>
      </c>
      <c r="R2594">
        <f t="shared" si="366"/>
        <v>1</v>
      </c>
      <c r="S2594">
        <f t="shared" si="367"/>
        <v>6381.261946651337</v>
      </c>
      <c r="T2594">
        <v>67.260000000000005</v>
      </c>
      <c r="U2594">
        <f t="shared" si="368"/>
        <v>60.957772835075836</v>
      </c>
      <c r="V2594">
        <v>0</v>
      </c>
      <c r="W2594">
        <v>9716</v>
      </c>
      <c r="X2594">
        <v>0</v>
      </c>
      <c r="Y2594" s="3">
        <v>0.1</v>
      </c>
      <c r="Z2594">
        <v>30</v>
      </c>
      <c r="AA2594" s="1">
        <f t="shared" si="369"/>
        <v>0.1060792482526339</v>
      </c>
      <c r="AB2594" s="4">
        <v>2970000</v>
      </c>
      <c r="AC2594" s="4">
        <v>2.5</v>
      </c>
      <c r="AD2594" s="4">
        <v>0</v>
      </c>
      <c r="AE2594" s="4">
        <v>239000</v>
      </c>
      <c r="AF2594" s="1">
        <v>0.39795556100000001</v>
      </c>
      <c r="AG2594" s="2">
        <f t="shared" si="362"/>
        <v>0.21166323641536486</v>
      </c>
      <c r="AH2594" s="2">
        <f t="shared" si="363"/>
        <v>0.25358925773348384</v>
      </c>
      <c r="AI2594">
        <f t="shared" si="364"/>
        <v>0.22548920746952911</v>
      </c>
      <c r="AJ2594">
        <f t="shared" si="365"/>
        <v>0.27445156070513765</v>
      </c>
      <c r="AK2594">
        <f t="shared" si="370"/>
        <v>33.183844865552885</v>
      </c>
    </row>
    <row r="2595" spans="1:37" x14ac:dyDescent="0.2">
      <c r="A2595">
        <v>1</v>
      </c>
      <c r="B2595">
        <v>48209</v>
      </c>
      <c r="C2595">
        <v>48</v>
      </c>
      <c r="D2595" t="s">
        <v>40</v>
      </c>
      <c r="E2595">
        <v>209</v>
      </c>
      <c r="F2595" t="s">
        <v>14</v>
      </c>
      <c r="G2595">
        <v>43</v>
      </c>
      <c r="H2595">
        <v>14</v>
      </c>
      <c r="I2595">
        <v>65</v>
      </c>
      <c r="J2595">
        <v>60</v>
      </c>
      <c r="K2595">
        <v>19</v>
      </c>
      <c r="L2595">
        <v>85</v>
      </c>
      <c r="M2595">
        <v>75</v>
      </c>
      <c r="N2595">
        <v>27</v>
      </c>
      <c r="O2595">
        <v>105</v>
      </c>
      <c r="P2595">
        <v>7041</v>
      </c>
      <c r="Q2595">
        <v>0.88777842372655902</v>
      </c>
      <c r="R2595">
        <f t="shared" si="366"/>
        <v>1</v>
      </c>
      <c r="S2595">
        <f t="shared" si="367"/>
        <v>6250.8478814587024</v>
      </c>
      <c r="T2595">
        <v>67.260000000000005</v>
      </c>
      <c r="U2595">
        <f t="shared" si="368"/>
        <v>59.711976779848364</v>
      </c>
      <c r="V2595">
        <v>0</v>
      </c>
      <c r="W2595">
        <v>9716</v>
      </c>
      <c r="X2595">
        <v>0</v>
      </c>
      <c r="Y2595" s="3">
        <v>0.1</v>
      </c>
      <c r="Z2595">
        <v>30</v>
      </c>
      <c r="AA2595" s="1">
        <f t="shared" si="369"/>
        <v>0.1060792482526339</v>
      </c>
      <c r="AB2595" s="4">
        <v>2970000</v>
      </c>
      <c r="AC2595" s="4">
        <v>2.5</v>
      </c>
      <c r="AD2595" s="4">
        <v>0</v>
      </c>
      <c r="AE2595" s="4">
        <v>239000</v>
      </c>
      <c r="AF2595" s="1">
        <v>0.32532509760000006</v>
      </c>
      <c r="AG2595" s="2">
        <f t="shared" si="362"/>
        <v>0.25362659965320977</v>
      </c>
      <c r="AH2595" s="2">
        <f t="shared" si="363"/>
        <v>0.30487932773243431</v>
      </c>
      <c r="AI2595">
        <f t="shared" si="364"/>
        <v>0.27052868363253751</v>
      </c>
      <c r="AJ2595">
        <f t="shared" si="365"/>
        <v>0.33038529127502075</v>
      </c>
      <c r="AK2595">
        <f t="shared" si="370"/>
        <v>40.034167474904535</v>
      </c>
    </row>
    <row r="2596" spans="1:37" x14ac:dyDescent="0.2">
      <c r="A2596">
        <v>18</v>
      </c>
      <c r="B2596">
        <v>48211</v>
      </c>
      <c r="C2596">
        <v>48</v>
      </c>
      <c r="D2596" t="s">
        <v>1607</v>
      </c>
      <c r="E2596">
        <v>211</v>
      </c>
      <c r="F2596" t="s">
        <v>1523</v>
      </c>
      <c r="G2596">
        <v>43</v>
      </c>
      <c r="H2596">
        <v>14</v>
      </c>
      <c r="I2596">
        <v>65</v>
      </c>
      <c r="J2596">
        <v>60</v>
      </c>
      <c r="K2596">
        <v>19</v>
      </c>
      <c r="L2596">
        <v>85</v>
      </c>
      <c r="M2596">
        <v>75</v>
      </c>
      <c r="N2596">
        <v>27</v>
      </c>
      <c r="O2596">
        <v>105</v>
      </c>
      <c r="P2596">
        <v>7041</v>
      </c>
      <c r="Q2596">
        <v>0.91941460371017503</v>
      </c>
      <c r="R2596">
        <f t="shared" si="366"/>
        <v>1</v>
      </c>
      <c r="S2596">
        <f t="shared" si="367"/>
        <v>6473.5982247233424</v>
      </c>
      <c r="T2596">
        <v>67.260000000000005</v>
      </c>
      <c r="U2596">
        <f t="shared" si="368"/>
        <v>61.839826245546377</v>
      </c>
      <c r="V2596">
        <v>0</v>
      </c>
      <c r="W2596">
        <v>9716</v>
      </c>
      <c r="X2596">
        <v>0</v>
      </c>
      <c r="Y2596" s="3">
        <v>0.1</v>
      </c>
      <c r="Z2596">
        <v>30</v>
      </c>
      <c r="AA2596" s="1">
        <f t="shared" si="369"/>
        <v>0.1060792482526339</v>
      </c>
      <c r="AB2596" s="4">
        <v>2970000</v>
      </c>
      <c r="AC2596" s="4">
        <v>2.5</v>
      </c>
      <c r="AD2596" s="4">
        <v>0</v>
      </c>
      <c r="AE2596" s="4">
        <v>239000</v>
      </c>
      <c r="AF2596" s="1">
        <v>0.40780770369999997</v>
      </c>
      <c r="AG2596" s="2">
        <f t="shared" si="362"/>
        <v>0.2095384631069179</v>
      </c>
      <c r="AH2596" s="2">
        <f t="shared" si="363"/>
        <v>0.25045522609143972</v>
      </c>
      <c r="AI2596">
        <f t="shared" si="364"/>
        <v>0.22303156290391407</v>
      </c>
      <c r="AJ2596">
        <f t="shared" si="365"/>
        <v>0.27081503088772962</v>
      </c>
      <c r="AK2596">
        <f t="shared" si="370"/>
        <v>32.44256014862053</v>
      </c>
    </row>
    <row r="2597" spans="1:37" x14ac:dyDescent="0.2">
      <c r="A2597">
        <v>1</v>
      </c>
      <c r="B2597">
        <v>48213</v>
      </c>
      <c r="C2597">
        <v>48</v>
      </c>
      <c r="D2597" t="s">
        <v>42</v>
      </c>
      <c r="E2597">
        <v>213</v>
      </c>
      <c r="F2597" t="s">
        <v>14</v>
      </c>
      <c r="G2597">
        <v>43</v>
      </c>
      <c r="H2597">
        <v>14</v>
      </c>
      <c r="I2597">
        <v>65</v>
      </c>
      <c r="J2597">
        <v>60</v>
      </c>
      <c r="K2597">
        <v>19</v>
      </c>
      <c r="L2597">
        <v>85</v>
      </c>
      <c r="M2597">
        <v>75</v>
      </c>
      <c r="N2597">
        <v>27</v>
      </c>
      <c r="O2597">
        <v>105</v>
      </c>
      <c r="P2597">
        <v>7041</v>
      </c>
      <c r="Q2597">
        <v>0.89286083203774902</v>
      </c>
      <c r="R2597">
        <f t="shared" si="366"/>
        <v>1</v>
      </c>
      <c r="S2597">
        <f t="shared" si="367"/>
        <v>6286.6331183777911</v>
      </c>
      <c r="T2597">
        <v>67.260000000000005</v>
      </c>
      <c r="U2597">
        <f t="shared" si="368"/>
        <v>60.053819562859005</v>
      </c>
      <c r="V2597">
        <v>0</v>
      </c>
      <c r="W2597">
        <v>9716</v>
      </c>
      <c r="X2597">
        <v>0</v>
      </c>
      <c r="Y2597" s="3">
        <v>0.1</v>
      </c>
      <c r="Z2597">
        <v>30</v>
      </c>
      <c r="AA2597" s="1">
        <f t="shared" si="369"/>
        <v>0.1060792482526339</v>
      </c>
      <c r="AB2597" s="4">
        <v>2970000</v>
      </c>
      <c r="AC2597" s="4">
        <v>2.5</v>
      </c>
      <c r="AD2597" s="4">
        <v>0</v>
      </c>
      <c r="AE2597" s="4">
        <v>239000</v>
      </c>
      <c r="AF2597" s="1">
        <v>0.32875656900000005</v>
      </c>
      <c r="AG2597" s="2">
        <f t="shared" si="362"/>
        <v>0.252416136137398</v>
      </c>
      <c r="AH2597" s="2">
        <f t="shared" si="363"/>
        <v>0.30313546787902468</v>
      </c>
      <c r="AI2597">
        <f t="shared" si="364"/>
        <v>0.26914229656617922</v>
      </c>
      <c r="AJ2597">
        <f t="shared" si="365"/>
        <v>0.32837585948877068</v>
      </c>
      <c r="AK2597">
        <f t="shared" si="370"/>
        <v>39.642396072116398</v>
      </c>
    </row>
    <row r="2598" spans="1:37" x14ac:dyDescent="0.2">
      <c r="A2598">
        <v>1</v>
      </c>
      <c r="B2598">
        <v>48215</v>
      </c>
      <c r="C2598">
        <v>48</v>
      </c>
      <c r="D2598" t="s">
        <v>164</v>
      </c>
      <c r="E2598">
        <v>215</v>
      </c>
      <c r="F2598" t="s">
        <v>14</v>
      </c>
      <c r="G2598">
        <v>43</v>
      </c>
      <c r="H2598">
        <v>14</v>
      </c>
      <c r="I2598">
        <v>65</v>
      </c>
      <c r="J2598">
        <v>60</v>
      </c>
      <c r="K2598">
        <v>19</v>
      </c>
      <c r="L2598">
        <v>85</v>
      </c>
      <c r="M2598">
        <v>75</v>
      </c>
      <c r="N2598">
        <v>27</v>
      </c>
      <c r="O2598">
        <v>105</v>
      </c>
      <c r="P2598">
        <v>7041</v>
      </c>
      <c r="Q2598">
        <v>0.88340012769441301</v>
      </c>
      <c r="R2598">
        <f t="shared" si="366"/>
        <v>1</v>
      </c>
      <c r="S2598">
        <f t="shared" si="367"/>
        <v>6220.0202990963617</v>
      </c>
      <c r="T2598">
        <v>67.260000000000005</v>
      </c>
      <c r="U2598">
        <f t="shared" si="368"/>
        <v>59.417492588726226</v>
      </c>
      <c r="V2598">
        <v>0</v>
      </c>
      <c r="W2598">
        <v>9716</v>
      </c>
      <c r="X2598">
        <v>0</v>
      </c>
      <c r="Y2598" s="3">
        <v>0.1</v>
      </c>
      <c r="Z2598">
        <v>30</v>
      </c>
      <c r="AA2598" s="1">
        <f t="shared" si="369"/>
        <v>0.1060792482526339</v>
      </c>
      <c r="AB2598" s="4">
        <v>2970000</v>
      </c>
      <c r="AC2598" s="4">
        <v>2.5</v>
      </c>
      <c r="AD2598" s="4">
        <v>0</v>
      </c>
      <c r="AE2598" s="4">
        <v>239000</v>
      </c>
      <c r="AF2598" s="1">
        <v>0.32216081690000004</v>
      </c>
      <c r="AG2598" s="2">
        <f t="shared" si="362"/>
        <v>0.25485462649166868</v>
      </c>
      <c r="AH2598" s="2">
        <f t="shared" si="363"/>
        <v>0.30660928828752093</v>
      </c>
      <c r="AI2598">
        <f t="shared" si="364"/>
        <v>0.2719222570924183</v>
      </c>
      <c r="AJ2598">
        <f t="shared" si="365"/>
        <v>0.33236515888399337</v>
      </c>
      <c r="AK2598">
        <f t="shared" si="370"/>
        <v>40.402830066694136</v>
      </c>
    </row>
    <row r="2599" spans="1:37" x14ac:dyDescent="0.2">
      <c r="A2599">
        <v>1</v>
      </c>
      <c r="B2599">
        <v>48217</v>
      </c>
      <c r="C2599">
        <v>48</v>
      </c>
      <c r="D2599" t="s">
        <v>165</v>
      </c>
      <c r="E2599">
        <v>217</v>
      </c>
      <c r="F2599" t="s">
        <v>14</v>
      </c>
      <c r="G2599">
        <v>43</v>
      </c>
      <c r="H2599">
        <v>14</v>
      </c>
      <c r="I2599">
        <v>65</v>
      </c>
      <c r="J2599">
        <v>60</v>
      </c>
      <c r="K2599">
        <v>19</v>
      </c>
      <c r="L2599">
        <v>85</v>
      </c>
      <c r="M2599">
        <v>75</v>
      </c>
      <c r="N2599">
        <v>27</v>
      </c>
      <c r="O2599">
        <v>105</v>
      </c>
      <c r="P2599">
        <v>7041</v>
      </c>
      <c r="Q2599">
        <v>0.89435812085866895</v>
      </c>
      <c r="R2599">
        <f t="shared" si="366"/>
        <v>1</v>
      </c>
      <c r="S2599">
        <f t="shared" si="367"/>
        <v>6297.1755289658877</v>
      </c>
      <c r="T2599">
        <v>67.260000000000005</v>
      </c>
      <c r="U2599">
        <f t="shared" si="368"/>
        <v>60.154527208954079</v>
      </c>
      <c r="V2599">
        <v>0</v>
      </c>
      <c r="W2599">
        <v>9716</v>
      </c>
      <c r="X2599">
        <v>0</v>
      </c>
      <c r="Y2599" s="3">
        <v>0.1</v>
      </c>
      <c r="Z2599">
        <v>30</v>
      </c>
      <c r="AA2599" s="1">
        <f t="shared" si="369"/>
        <v>0.1060792482526339</v>
      </c>
      <c r="AB2599" s="4">
        <v>2970000</v>
      </c>
      <c r="AC2599" s="4">
        <v>2.5</v>
      </c>
      <c r="AD2599" s="4">
        <v>0</v>
      </c>
      <c r="AE2599" s="4">
        <v>239000</v>
      </c>
      <c r="AF2599" s="1">
        <v>0.34666651669999998</v>
      </c>
      <c r="AG2599" s="2">
        <f t="shared" si="362"/>
        <v>0.2397768995104613</v>
      </c>
      <c r="AH2599" s="2">
        <f t="shared" si="363"/>
        <v>0.28788365102559832</v>
      </c>
      <c r="AI2599">
        <f t="shared" si="364"/>
        <v>0.25564138475114223</v>
      </c>
      <c r="AJ2599">
        <f t="shared" si="365"/>
        <v>0.31182326883630723</v>
      </c>
      <c r="AK2599">
        <f t="shared" si="370"/>
        <v>37.723496094591447</v>
      </c>
    </row>
    <row r="2600" spans="1:37" x14ac:dyDescent="0.2">
      <c r="A2600">
        <v>18</v>
      </c>
      <c r="B2600">
        <v>48219</v>
      </c>
      <c r="C2600">
        <v>48</v>
      </c>
      <c r="D2600" t="s">
        <v>1540</v>
      </c>
      <c r="E2600">
        <v>219</v>
      </c>
      <c r="F2600" t="s">
        <v>1523</v>
      </c>
      <c r="G2600">
        <v>43</v>
      </c>
      <c r="H2600">
        <v>14</v>
      </c>
      <c r="I2600">
        <v>65</v>
      </c>
      <c r="J2600">
        <v>60</v>
      </c>
      <c r="K2600">
        <v>19</v>
      </c>
      <c r="L2600">
        <v>85</v>
      </c>
      <c r="M2600">
        <v>75</v>
      </c>
      <c r="N2600">
        <v>27</v>
      </c>
      <c r="O2600">
        <v>105</v>
      </c>
      <c r="P2600">
        <v>7041</v>
      </c>
      <c r="Q2600">
        <v>0.91740249693393705</v>
      </c>
      <c r="R2600">
        <f t="shared" si="366"/>
        <v>1</v>
      </c>
      <c r="S2600">
        <f t="shared" si="367"/>
        <v>6459.4309809118504</v>
      </c>
      <c r="T2600">
        <v>67.260000000000005</v>
      </c>
      <c r="U2600">
        <f t="shared" si="368"/>
        <v>61.70449194377661</v>
      </c>
      <c r="V2600">
        <v>0</v>
      </c>
      <c r="W2600">
        <v>9716</v>
      </c>
      <c r="X2600">
        <v>0</v>
      </c>
      <c r="Y2600" s="3">
        <v>0.1</v>
      </c>
      <c r="Z2600">
        <v>30</v>
      </c>
      <c r="AA2600" s="1">
        <f t="shared" si="369"/>
        <v>0.1060792482526339</v>
      </c>
      <c r="AB2600" s="4">
        <v>2970000</v>
      </c>
      <c r="AC2600" s="4">
        <v>2.5</v>
      </c>
      <c r="AD2600" s="4">
        <v>0</v>
      </c>
      <c r="AE2600" s="4">
        <v>239000</v>
      </c>
      <c r="AF2600" s="1">
        <v>0.44614819999999999</v>
      </c>
      <c r="AG2600" s="2">
        <f t="shared" si="362"/>
        <v>0.19111226285486635</v>
      </c>
      <c r="AH2600" s="2">
        <f t="shared" si="363"/>
        <v>0.22852566546413386</v>
      </c>
      <c r="AI2600">
        <f t="shared" si="364"/>
        <v>0.20344989240841424</v>
      </c>
      <c r="AJ2600">
        <f t="shared" si="365"/>
        <v>0.247141187218506</v>
      </c>
      <c r="AK2600">
        <f t="shared" si="370"/>
        <v>29.869395857941523</v>
      </c>
    </row>
    <row r="2601" spans="1:37" x14ac:dyDescent="0.2">
      <c r="A2601">
        <v>1</v>
      </c>
      <c r="B2601">
        <v>48221</v>
      </c>
      <c r="C2601">
        <v>48</v>
      </c>
      <c r="D2601" t="s">
        <v>46</v>
      </c>
      <c r="E2601">
        <v>221</v>
      </c>
      <c r="F2601" t="s">
        <v>14</v>
      </c>
      <c r="G2601">
        <v>43</v>
      </c>
      <c r="H2601">
        <v>14</v>
      </c>
      <c r="I2601">
        <v>65</v>
      </c>
      <c r="J2601">
        <v>60</v>
      </c>
      <c r="K2601">
        <v>19</v>
      </c>
      <c r="L2601">
        <v>85</v>
      </c>
      <c r="M2601">
        <v>75</v>
      </c>
      <c r="N2601">
        <v>27</v>
      </c>
      <c r="O2601">
        <v>105</v>
      </c>
      <c r="P2601">
        <v>7041</v>
      </c>
      <c r="Q2601">
        <v>0.89897643144314099</v>
      </c>
      <c r="R2601">
        <f t="shared" si="366"/>
        <v>1</v>
      </c>
      <c r="S2601">
        <f t="shared" si="367"/>
        <v>6329.6930537911558</v>
      </c>
      <c r="T2601">
        <v>67.260000000000005</v>
      </c>
      <c r="U2601">
        <f t="shared" si="368"/>
        <v>60.465154778865667</v>
      </c>
      <c r="V2601">
        <v>0</v>
      </c>
      <c r="W2601">
        <v>9716</v>
      </c>
      <c r="X2601">
        <v>0</v>
      </c>
      <c r="Y2601" s="3">
        <v>0.1</v>
      </c>
      <c r="Z2601">
        <v>30</v>
      </c>
      <c r="AA2601" s="1">
        <f t="shared" si="369"/>
        <v>0.1060792482526339</v>
      </c>
      <c r="AB2601" s="4">
        <v>2970000</v>
      </c>
      <c r="AC2601" s="4">
        <v>2.5</v>
      </c>
      <c r="AD2601" s="4">
        <v>0</v>
      </c>
      <c r="AE2601" s="4">
        <v>239000</v>
      </c>
      <c r="AF2601" s="1">
        <v>0.35393799999999997</v>
      </c>
      <c r="AG2601" s="2">
        <f t="shared" si="362"/>
        <v>0.23606352914470602</v>
      </c>
      <c r="AH2601" s="2">
        <f t="shared" si="363"/>
        <v>0.28318503262836697</v>
      </c>
      <c r="AI2601">
        <f t="shared" si="364"/>
        <v>0.25160306215071893</v>
      </c>
      <c r="AJ2601">
        <f t="shared" si="365"/>
        <v>0.30663410671838831</v>
      </c>
      <c r="AK2601">
        <f t="shared" si="370"/>
        <v>36.999846575129169</v>
      </c>
    </row>
    <row r="2602" spans="1:37" x14ac:dyDescent="0.2">
      <c r="A2602">
        <v>18</v>
      </c>
      <c r="B2602">
        <v>48223</v>
      </c>
      <c r="C2602">
        <v>48</v>
      </c>
      <c r="D2602" t="s">
        <v>1248</v>
      </c>
      <c r="E2602">
        <v>223</v>
      </c>
      <c r="F2602" t="s">
        <v>1523</v>
      </c>
      <c r="G2602">
        <v>43</v>
      </c>
      <c r="H2602">
        <v>14</v>
      </c>
      <c r="I2602">
        <v>65</v>
      </c>
      <c r="J2602">
        <v>60</v>
      </c>
      <c r="K2602">
        <v>19</v>
      </c>
      <c r="L2602">
        <v>85</v>
      </c>
      <c r="M2602">
        <v>75</v>
      </c>
      <c r="N2602">
        <v>27</v>
      </c>
      <c r="O2602">
        <v>105</v>
      </c>
      <c r="P2602">
        <v>7041</v>
      </c>
      <c r="Q2602">
        <v>0.89999686777591703</v>
      </c>
      <c r="R2602">
        <f t="shared" si="366"/>
        <v>1</v>
      </c>
      <c r="S2602">
        <f t="shared" si="367"/>
        <v>6336.8779460102314</v>
      </c>
      <c r="T2602">
        <v>67.260000000000005</v>
      </c>
      <c r="U2602">
        <f t="shared" si="368"/>
        <v>60.533789326608186</v>
      </c>
      <c r="V2602">
        <v>0</v>
      </c>
      <c r="W2602">
        <v>9716</v>
      </c>
      <c r="X2602">
        <v>0</v>
      </c>
      <c r="Y2602" s="3">
        <v>0.1</v>
      </c>
      <c r="Z2602">
        <v>30</v>
      </c>
      <c r="AA2602" s="1">
        <f t="shared" si="369"/>
        <v>0.1060792482526339</v>
      </c>
      <c r="AB2602" s="4">
        <v>2970000</v>
      </c>
      <c r="AC2602" s="4">
        <v>2.5</v>
      </c>
      <c r="AD2602" s="4">
        <v>0</v>
      </c>
      <c r="AE2602" s="4">
        <v>239000</v>
      </c>
      <c r="AF2602" s="1">
        <v>0.32427845449999998</v>
      </c>
      <c r="AG2602" s="2">
        <f t="shared" si="362"/>
        <v>0.25794712133103809</v>
      </c>
      <c r="AH2602" s="2">
        <f t="shared" si="363"/>
        <v>0.309364788884326</v>
      </c>
      <c r="AI2602">
        <f t="shared" si="364"/>
        <v>0.27490360526750307</v>
      </c>
      <c r="AJ2602">
        <f t="shared" si="365"/>
        <v>0.33495287390364764</v>
      </c>
      <c r="AK2602">
        <f t="shared" si="370"/>
        <v>40.15531298073973</v>
      </c>
    </row>
    <row r="2603" spans="1:37" x14ac:dyDescent="0.2">
      <c r="A2603">
        <v>1</v>
      </c>
      <c r="B2603">
        <v>48225</v>
      </c>
      <c r="C2603">
        <v>48</v>
      </c>
      <c r="D2603" t="s">
        <v>88</v>
      </c>
      <c r="E2603">
        <v>225</v>
      </c>
      <c r="F2603" t="s">
        <v>14</v>
      </c>
      <c r="G2603">
        <v>43</v>
      </c>
      <c r="H2603">
        <v>14</v>
      </c>
      <c r="I2603">
        <v>65</v>
      </c>
      <c r="J2603">
        <v>60</v>
      </c>
      <c r="K2603">
        <v>19</v>
      </c>
      <c r="L2603">
        <v>85</v>
      </c>
      <c r="M2603">
        <v>75</v>
      </c>
      <c r="N2603">
        <v>27</v>
      </c>
      <c r="O2603">
        <v>105</v>
      </c>
      <c r="P2603">
        <v>7041</v>
      </c>
      <c r="Q2603">
        <v>0.88399319302651203</v>
      </c>
      <c r="R2603">
        <f t="shared" si="366"/>
        <v>1</v>
      </c>
      <c r="S2603">
        <f t="shared" si="367"/>
        <v>6224.1960720996713</v>
      </c>
      <c r="T2603">
        <v>67.260000000000005</v>
      </c>
      <c r="U2603">
        <f t="shared" si="368"/>
        <v>59.457382162963206</v>
      </c>
      <c r="V2603">
        <v>0</v>
      </c>
      <c r="W2603">
        <v>9716</v>
      </c>
      <c r="X2603">
        <v>0</v>
      </c>
      <c r="Y2603" s="3">
        <v>0.1</v>
      </c>
      <c r="Z2603">
        <v>30</v>
      </c>
      <c r="AA2603" s="1">
        <f t="shared" si="369"/>
        <v>0.1060792482526339</v>
      </c>
      <c r="AB2603" s="4">
        <v>2970000</v>
      </c>
      <c r="AC2603" s="4">
        <v>2.5</v>
      </c>
      <c r="AD2603" s="4">
        <v>0</v>
      </c>
      <c r="AE2603" s="4">
        <v>239000</v>
      </c>
      <c r="AF2603" s="1">
        <v>0.30975930139999996</v>
      </c>
      <c r="AG2603" s="2">
        <f t="shared" si="362"/>
        <v>0.26523592489712583</v>
      </c>
      <c r="AH2603" s="2">
        <f t="shared" si="363"/>
        <v>0.3190566296180527</v>
      </c>
      <c r="AI2603">
        <f t="shared" si="364"/>
        <v>0.28298497301303394</v>
      </c>
      <c r="AJ2603">
        <f t="shared" si="365"/>
        <v>0.34584115934520909</v>
      </c>
      <c r="AK2603">
        <f t="shared" si="370"/>
        <v>41.920306805702488</v>
      </c>
    </row>
    <row r="2604" spans="1:37" x14ac:dyDescent="0.2">
      <c r="A2604">
        <v>1</v>
      </c>
      <c r="B2604">
        <v>48227</v>
      </c>
      <c r="C2604">
        <v>48</v>
      </c>
      <c r="D2604" t="s">
        <v>62</v>
      </c>
      <c r="E2604">
        <v>227</v>
      </c>
      <c r="F2604" t="s">
        <v>14</v>
      </c>
      <c r="G2604">
        <v>43</v>
      </c>
      <c r="H2604">
        <v>14</v>
      </c>
      <c r="I2604">
        <v>65</v>
      </c>
      <c r="J2604">
        <v>60</v>
      </c>
      <c r="K2604">
        <v>19</v>
      </c>
      <c r="L2604">
        <v>85</v>
      </c>
      <c r="M2604">
        <v>75</v>
      </c>
      <c r="N2604">
        <v>27</v>
      </c>
      <c r="O2604">
        <v>105</v>
      </c>
      <c r="P2604">
        <v>7041</v>
      </c>
      <c r="Q2604">
        <v>0.90665511786937703</v>
      </c>
      <c r="R2604">
        <f t="shared" si="366"/>
        <v>1</v>
      </c>
      <c r="S2604">
        <f t="shared" si="367"/>
        <v>6383.7586849182835</v>
      </c>
      <c r="T2604">
        <v>67.260000000000005</v>
      </c>
      <c r="U2604">
        <f t="shared" si="368"/>
        <v>60.981623227894303</v>
      </c>
      <c r="V2604">
        <v>0</v>
      </c>
      <c r="W2604">
        <v>9716</v>
      </c>
      <c r="X2604">
        <v>0</v>
      </c>
      <c r="Y2604" s="3">
        <v>0.1</v>
      </c>
      <c r="Z2604">
        <v>30</v>
      </c>
      <c r="AA2604" s="1">
        <f t="shared" si="369"/>
        <v>0.1060792482526339</v>
      </c>
      <c r="AB2604" s="4">
        <v>2970000</v>
      </c>
      <c r="AC2604" s="4">
        <v>2.5</v>
      </c>
      <c r="AD2604" s="4">
        <v>0</v>
      </c>
      <c r="AE2604" s="4">
        <v>239000</v>
      </c>
      <c r="AF2604" s="1">
        <v>0.42191056519999998</v>
      </c>
      <c r="AG2604" s="2">
        <f t="shared" si="362"/>
        <v>0.19972365199834585</v>
      </c>
      <c r="AH2604" s="2">
        <f t="shared" si="363"/>
        <v>0.23927773753509743</v>
      </c>
      <c r="AI2604">
        <f t="shared" si="364"/>
        <v>0.21276731666059592</v>
      </c>
      <c r="AJ2604">
        <f t="shared" si="365"/>
        <v>0.25895908082324831</v>
      </c>
      <c r="AK2604">
        <f t="shared" si="370"/>
        <v>31.441694530260762</v>
      </c>
    </row>
    <row r="2605" spans="1:37" x14ac:dyDescent="0.2">
      <c r="A2605">
        <v>19</v>
      </c>
      <c r="B2605">
        <v>48229</v>
      </c>
      <c r="C2605">
        <v>48</v>
      </c>
      <c r="D2605" t="s">
        <v>1626</v>
      </c>
      <c r="E2605">
        <v>229</v>
      </c>
      <c r="F2605" t="s">
        <v>1614</v>
      </c>
      <c r="G2605">
        <v>43</v>
      </c>
      <c r="H2605">
        <v>14</v>
      </c>
      <c r="I2605">
        <v>65</v>
      </c>
      <c r="J2605">
        <v>60</v>
      </c>
      <c r="K2605">
        <v>19</v>
      </c>
      <c r="L2605">
        <v>85</v>
      </c>
      <c r="M2605">
        <v>75</v>
      </c>
      <c r="N2605">
        <v>27</v>
      </c>
      <c r="O2605">
        <v>105</v>
      </c>
      <c r="P2605">
        <v>7041</v>
      </c>
      <c r="Q2605">
        <v>0.93329795028852403</v>
      </c>
      <c r="R2605">
        <f t="shared" si="366"/>
        <v>1</v>
      </c>
      <c r="S2605">
        <f t="shared" si="367"/>
        <v>6571.3508679814977</v>
      </c>
      <c r="T2605">
        <v>67.260000000000005</v>
      </c>
      <c r="U2605">
        <f t="shared" si="368"/>
        <v>62.77362013640613</v>
      </c>
      <c r="V2605">
        <v>0</v>
      </c>
      <c r="W2605">
        <v>9716</v>
      </c>
      <c r="X2605">
        <v>0</v>
      </c>
      <c r="Y2605" s="3">
        <v>0.1</v>
      </c>
      <c r="Z2605">
        <v>30</v>
      </c>
      <c r="AA2605" s="1">
        <f t="shared" si="369"/>
        <v>0.1060792482526339</v>
      </c>
      <c r="AB2605" s="4">
        <v>2970000</v>
      </c>
      <c r="AC2605" s="4">
        <v>2.5</v>
      </c>
      <c r="AD2605" s="4">
        <v>0</v>
      </c>
      <c r="AE2605" s="4">
        <v>239000</v>
      </c>
      <c r="AF2605" s="1">
        <v>0.5031965679</v>
      </c>
      <c r="AG2605" s="2">
        <f t="shared" si="362"/>
        <v>0.17238140805171029</v>
      </c>
      <c r="AH2605" s="2">
        <f t="shared" si="363"/>
        <v>0.20557018665344329</v>
      </c>
      <c r="AI2605">
        <f t="shared" si="364"/>
        <v>0.18332568185317999</v>
      </c>
      <c r="AJ2605">
        <f t="shared" si="365"/>
        <v>0.22208231645679866</v>
      </c>
      <c r="AK2605">
        <f t="shared" si="370"/>
        <v>26.766474527176651</v>
      </c>
    </row>
    <row r="2606" spans="1:37" x14ac:dyDescent="0.2">
      <c r="A2606">
        <v>1</v>
      </c>
      <c r="B2606">
        <v>48231</v>
      </c>
      <c r="C2606">
        <v>48</v>
      </c>
      <c r="D2606" t="s">
        <v>172</v>
      </c>
      <c r="E2606">
        <v>231</v>
      </c>
      <c r="F2606" t="s">
        <v>14</v>
      </c>
      <c r="G2606">
        <v>43</v>
      </c>
      <c r="H2606">
        <v>14</v>
      </c>
      <c r="I2606">
        <v>65</v>
      </c>
      <c r="J2606">
        <v>60</v>
      </c>
      <c r="K2606">
        <v>19</v>
      </c>
      <c r="L2606">
        <v>85</v>
      </c>
      <c r="M2606">
        <v>75</v>
      </c>
      <c r="N2606">
        <v>27</v>
      </c>
      <c r="O2606">
        <v>105</v>
      </c>
      <c r="P2606">
        <v>7041</v>
      </c>
      <c r="Q2606">
        <v>0.90053717579160397</v>
      </c>
      <c r="R2606">
        <f t="shared" si="366"/>
        <v>1</v>
      </c>
      <c r="S2606">
        <f t="shared" si="367"/>
        <v>6340.6822547486836</v>
      </c>
      <c r="T2606">
        <v>67.260000000000005</v>
      </c>
      <c r="U2606">
        <f t="shared" si="368"/>
        <v>60.570130443743288</v>
      </c>
      <c r="V2606">
        <v>0</v>
      </c>
      <c r="W2606">
        <v>9716</v>
      </c>
      <c r="X2606">
        <v>0</v>
      </c>
      <c r="Y2606" s="3">
        <v>0.1</v>
      </c>
      <c r="Z2606">
        <v>30</v>
      </c>
      <c r="AA2606" s="1">
        <f t="shared" si="369"/>
        <v>0.1060792482526339</v>
      </c>
      <c r="AB2606" s="4">
        <v>2970000</v>
      </c>
      <c r="AC2606" s="4">
        <v>2.5</v>
      </c>
      <c r="AD2606" s="4">
        <v>0</v>
      </c>
      <c r="AE2606" s="4">
        <v>239000</v>
      </c>
      <c r="AF2606" s="1">
        <v>0.33061313329999997</v>
      </c>
      <c r="AG2606" s="2">
        <f t="shared" si="362"/>
        <v>0.25315664211771416</v>
      </c>
      <c r="AH2606" s="2">
        <f t="shared" si="363"/>
        <v>0.30359200082097648</v>
      </c>
      <c r="AI2606">
        <f t="shared" si="364"/>
        <v>0.26978914321356195</v>
      </c>
      <c r="AJ2606">
        <f t="shared" si="365"/>
        <v>0.32869100550442187</v>
      </c>
      <c r="AK2606">
        <f t="shared" si="370"/>
        <v>39.43382224482874</v>
      </c>
    </row>
    <row r="2607" spans="1:37" x14ac:dyDescent="0.2">
      <c r="A2607">
        <v>18</v>
      </c>
      <c r="B2607">
        <v>48233</v>
      </c>
      <c r="C2607">
        <v>48</v>
      </c>
      <c r="D2607" t="s">
        <v>558</v>
      </c>
      <c r="E2607">
        <v>233</v>
      </c>
      <c r="F2607" t="s">
        <v>1523</v>
      </c>
      <c r="G2607">
        <v>43</v>
      </c>
      <c r="H2607">
        <v>14</v>
      </c>
      <c r="I2607">
        <v>65</v>
      </c>
      <c r="J2607">
        <v>60</v>
      </c>
      <c r="K2607">
        <v>19</v>
      </c>
      <c r="L2607">
        <v>85</v>
      </c>
      <c r="M2607">
        <v>75</v>
      </c>
      <c r="N2607">
        <v>27</v>
      </c>
      <c r="O2607">
        <v>105</v>
      </c>
      <c r="P2607">
        <v>7041</v>
      </c>
      <c r="Q2607">
        <v>0.91919945001602199</v>
      </c>
      <c r="R2607">
        <f t="shared" si="366"/>
        <v>1</v>
      </c>
      <c r="S2607">
        <f t="shared" si="367"/>
        <v>6472.0833275628111</v>
      </c>
      <c r="T2607">
        <v>67.260000000000005</v>
      </c>
      <c r="U2607">
        <f t="shared" si="368"/>
        <v>61.825355008077644</v>
      </c>
      <c r="V2607">
        <v>0</v>
      </c>
      <c r="W2607">
        <v>9716</v>
      </c>
      <c r="X2607">
        <v>0</v>
      </c>
      <c r="Y2607" s="3">
        <v>0.1</v>
      </c>
      <c r="Z2607">
        <v>30</v>
      </c>
      <c r="AA2607" s="1">
        <f t="shared" si="369"/>
        <v>0.1060792482526339</v>
      </c>
      <c r="AB2607" s="4">
        <v>2970000</v>
      </c>
      <c r="AC2607" s="4">
        <v>2.5</v>
      </c>
      <c r="AD2607" s="4">
        <v>0</v>
      </c>
      <c r="AE2607" s="4">
        <v>239000</v>
      </c>
      <c r="AF2607" s="1">
        <v>0.43014819570000001</v>
      </c>
      <c r="AG2607" s="2">
        <f t="shared" si="362"/>
        <v>0.19860923214529361</v>
      </c>
      <c r="AH2607" s="2">
        <f t="shared" si="363"/>
        <v>0.23740870264451394</v>
      </c>
      <c r="AI2607">
        <f t="shared" si="364"/>
        <v>0.21140401141531145</v>
      </c>
      <c r="AJ2607">
        <f t="shared" si="365"/>
        <v>0.25671433174053115</v>
      </c>
      <c r="AK2607">
        <f t="shared" si="370"/>
        <v>30.887441396184069</v>
      </c>
    </row>
    <row r="2608" spans="1:37" x14ac:dyDescent="0.2">
      <c r="A2608">
        <v>1</v>
      </c>
      <c r="B2608">
        <v>48235</v>
      </c>
      <c r="C2608">
        <v>48</v>
      </c>
      <c r="D2608" t="s">
        <v>174</v>
      </c>
      <c r="E2608">
        <v>235</v>
      </c>
      <c r="F2608" t="s">
        <v>14</v>
      </c>
      <c r="G2608">
        <v>43</v>
      </c>
      <c r="H2608">
        <v>14</v>
      </c>
      <c r="I2608">
        <v>65</v>
      </c>
      <c r="J2608">
        <v>60</v>
      </c>
      <c r="K2608">
        <v>19</v>
      </c>
      <c r="L2608">
        <v>85</v>
      </c>
      <c r="M2608">
        <v>75</v>
      </c>
      <c r="N2608">
        <v>27</v>
      </c>
      <c r="O2608">
        <v>105</v>
      </c>
      <c r="P2608">
        <v>7041</v>
      </c>
      <c r="Q2608">
        <v>0.90190223356087995</v>
      </c>
      <c r="R2608">
        <f t="shared" si="366"/>
        <v>1</v>
      </c>
      <c r="S2608">
        <f t="shared" si="367"/>
        <v>6350.2936265021553</v>
      </c>
      <c r="T2608">
        <v>67.260000000000005</v>
      </c>
      <c r="U2608">
        <f t="shared" si="368"/>
        <v>60.661944229304787</v>
      </c>
      <c r="V2608">
        <v>0</v>
      </c>
      <c r="W2608">
        <v>9716</v>
      </c>
      <c r="X2608">
        <v>0</v>
      </c>
      <c r="Y2608" s="3">
        <v>0.1</v>
      </c>
      <c r="Z2608">
        <v>30</v>
      </c>
      <c r="AA2608" s="1">
        <f t="shared" si="369"/>
        <v>0.1060792482526339</v>
      </c>
      <c r="AB2608" s="4">
        <v>2970000</v>
      </c>
      <c r="AC2608" s="4">
        <v>2.5</v>
      </c>
      <c r="AD2608" s="4">
        <v>0</v>
      </c>
      <c r="AE2608" s="4">
        <v>239000</v>
      </c>
      <c r="AF2608" s="1">
        <v>0.40682809679999998</v>
      </c>
      <c r="AG2608" s="2">
        <f t="shared" si="362"/>
        <v>0.20604226032709053</v>
      </c>
      <c r="AH2608" s="2">
        <f t="shared" si="363"/>
        <v>0.24705718615391462</v>
      </c>
      <c r="AI2608">
        <f t="shared" si="364"/>
        <v>0.21956773596646184</v>
      </c>
      <c r="AJ2608">
        <f t="shared" si="365"/>
        <v>0.2674658651061102</v>
      </c>
      <c r="AK2608">
        <f t="shared" si="370"/>
        <v>32.514659245895196</v>
      </c>
    </row>
    <row r="2609" spans="1:37" x14ac:dyDescent="0.2">
      <c r="A2609">
        <v>1</v>
      </c>
      <c r="B2609">
        <v>48237</v>
      </c>
      <c r="C2609">
        <v>48</v>
      </c>
      <c r="D2609" t="s">
        <v>54</v>
      </c>
      <c r="E2609">
        <v>237</v>
      </c>
      <c r="F2609" t="s">
        <v>14</v>
      </c>
      <c r="G2609">
        <v>43</v>
      </c>
      <c r="H2609">
        <v>14</v>
      </c>
      <c r="I2609">
        <v>65</v>
      </c>
      <c r="J2609">
        <v>60</v>
      </c>
      <c r="K2609">
        <v>19</v>
      </c>
      <c r="L2609">
        <v>85</v>
      </c>
      <c r="M2609">
        <v>75</v>
      </c>
      <c r="N2609">
        <v>27</v>
      </c>
      <c r="O2609">
        <v>105</v>
      </c>
      <c r="P2609">
        <v>7041</v>
      </c>
      <c r="Q2609">
        <v>0.90428459147612295</v>
      </c>
      <c r="R2609">
        <f t="shared" si="366"/>
        <v>1</v>
      </c>
      <c r="S2609">
        <f t="shared" si="367"/>
        <v>6367.0678085833815</v>
      </c>
      <c r="T2609">
        <v>67.260000000000005</v>
      </c>
      <c r="U2609">
        <f t="shared" si="368"/>
        <v>60.822181622684035</v>
      </c>
      <c r="V2609">
        <v>0</v>
      </c>
      <c r="W2609">
        <v>9716</v>
      </c>
      <c r="X2609">
        <v>0</v>
      </c>
      <c r="Y2609" s="3">
        <v>0.1</v>
      </c>
      <c r="Z2609">
        <v>30</v>
      </c>
      <c r="AA2609" s="1">
        <f t="shared" si="369"/>
        <v>0.1060792482526339</v>
      </c>
      <c r="AB2609" s="4">
        <v>2970000</v>
      </c>
      <c r="AC2609" s="4">
        <v>2.5</v>
      </c>
      <c r="AD2609" s="4">
        <v>0</v>
      </c>
      <c r="AE2609" s="4">
        <v>239000</v>
      </c>
      <c r="AF2609" s="1">
        <v>0.3766102979</v>
      </c>
      <c r="AG2609" s="2">
        <f t="shared" si="362"/>
        <v>0.22316224503094328</v>
      </c>
      <c r="AH2609" s="2">
        <f t="shared" si="363"/>
        <v>0.26745601935868185</v>
      </c>
      <c r="AI2609">
        <f t="shared" si="364"/>
        <v>0.23776914292488546</v>
      </c>
      <c r="AJ2609">
        <f t="shared" si="365"/>
        <v>0.28949719945964886</v>
      </c>
      <c r="AK2609">
        <f t="shared" si="370"/>
        <v>34.922923019355039</v>
      </c>
    </row>
    <row r="2610" spans="1:37" x14ac:dyDescent="0.2">
      <c r="A2610">
        <v>1</v>
      </c>
      <c r="B2610">
        <v>48239</v>
      </c>
      <c r="C2610">
        <v>48</v>
      </c>
      <c r="D2610" t="s">
        <v>55</v>
      </c>
      <c r="E2610">
        <v>239</v>
      </c>
      <c r="F2610" t="s">
        <v>14</v>
      </c>
      <c r="G2610">
        <v>43</v>
      </c>
      <c r="H2610">
        <v>14</v>
      </c>
      <c r="I2610">
        <v>65</v>
      </c>
      <c r="J2610">
        <v>60</v>
      </c>
      <c r="K2610">
        <v>19</v>
      </c>
      <c r="L2610">
        <v>85</v>
      </c>
      <c r="M2610">
        <v>75</v>
      </c>
      <c r="N2610">
        <v>27</v>
      </c>
      <c r="O2610">
        <v>105</v>
      </c>
      <c r="P2610">
        <v>7041</v>
      </c>
      <c r="Q2610">
        <v>0.87833301793961305</v>
      </c>
      <c r="R2610">
        <f t="shared" si="366"/>
        <v>1</v>
      </c>
      <c r="S2610">
        <f t="shared" si="367"/>
        <v>6184.3427793128158</v>
      </c>
      <c r="T2610">
        <v>67.260000000000005</v>
      </c>
      <c r="U2610">
        <f t="shared" si="368"/>
        <v>59.07667878661838</v>
      </c>
      <c r="V2610">
        <v>0</v>
      </c>
      <c r="W2610">
        <v>9716</v>
      </c>
      <c r="X2610">
        <v>0</v>
      </c>
      <c r="Y2610" s="3">
        <v>0.1</v>
      </c>
      <c r="Z2610">
        <v>30</v>
      </c>
      <c r="AA2610" s="1">
        <f t="shared" si="369"/>
        <v>0.1060792482526339</v>
      </c>
      <c r="AB2610" s="4">
        <v>2970000</v>
      </c>
      <c r="AC2610" s="4">
        <v>2.5</v>
      </c>
      <c r="AD2610" s="4">
        <v>0</v>
      </c>
      <c r="AE2610" s="4">
        <v>239000</v>
      </c>
      <c r="AF2610" s="1">
        <v>0.29576526529999997</v>
      </c>
      <c r="AG2610" s="2">
        <f t="shared" si="362"/>
        <v>0.27600682538715521</v>
      </c>
      <c r="AH2610" s="2">
        <f t="shared" si="363"/>
        <v>0.33236694182235238</v>
      </c>
      <c r="AI2610">
        <f t="shared" si="364"/>
        <v>0.29459341642112247</v>
      </c>
      <c r="AJ2610">
        <f t="shared" si="365"/>
        <v>0.36041581558357849</v>
      </c>
      <c r="AK2610">
        <f t="shared" si="370"/>
        <v>43.785465636819886</v>
      </c>
    </row>
    <row r="2611" spans="1:37" x14ac:dyDescent="0.2">
      <c r="A2611">
        <v>12</v>
      </c>
      <c r="B2611">
        <v>48241</v>
      </c>
      <c r="C2611">
        <v>48</v>
      </c>
      <c r="D2611" t="s">
        <v>581</v>
      </c>
      <c r="E2611">
        <v>241</v>
      </c>
      <c r="F2611" t="s">
        <v>955</v>
      </c>
      <c r="G2611">
        <v>43</v>
      </c>
      <c r="H2611">
        <v>14</v>
      </c>
      <c r="I2611">
        <v>65</v>
      </c>
      <c r="J2611">
        <v>60</v>
      </c>
      <c r="K2611">
        <v>19</v>
      </c>
      <c r="L2611">
        <v>85</v>
      </c>
      <c r="M2611">
        <v>75</v>
      </c>
      <c r="N2611">
        <v>27</v>
      </c>
      <c r="O2611">
        <v>105</v>
      </c>
      <c r="P2611">
        <v>7041</v>
      </c>
      <c r="Q2611">
        <v>0.87606704235076904</v>
      </c>
      <c r="R2611">
        <f t="shared" si="366"/>
        <v>1</v>
      </c>
      <c r="S2611">
        <f t="shared" si="367"/>
        <v>6168.3880451917648</v>
      </c>
      <c r="T2611">
        <v>67.260000000000005</v>
      </c>
      <c r="U2611">
        <f t="shared" si="368"/>
        <v>58.924269268512731</v>
      </c>
      <c r="V2611">
        <v>0</v>
      </c>
      <c r="W2611">
        <v>9716</v>
      </c>
      <c r="X2611">
        <v>0</v>
      </c>
      <c r="Y2611" s="3">
        <v>0.1</v>
      </c>
      <c r="Z2611">
        <v>30</v>
      </c>
      <c r="AA2611" s="1">
        <f t="shared" si="369"/>
        <v>0.1060792482526339</v>
      </c>
      <c r="AB2611" s="4">
        <v>2970000</v>
      </c>
      <c r="AC2611" s="4">
        <v>2.5</v>
      </c>
      <c r="AD2611" s="4">
        <v>0</v>
      </c>
      <c r="AE2611" s="4">
        <v>239000</v>
      </c>
      <c r="AF2611" s="1">
        <v>0.2956102987</v>
      </c>
      <c r="AG2611" s="2">
        <f t="shared" si="362"/>
        <v>0.27543908328702343</v>
      </c>
      <c r="AH2611" s="2">
        <f t="shared" si="363"/>
        <v>0.33182866652587356</v>
      </c>
      <c r="AI2611">
        <f t="shared" si="364"/>
        <v>0.29403539299424825</v>
      </c>
      <c r="AJ2611">
        <f t="shared" si="365"/>
        <v>0.35989221147145001</v>
      </c>
      <c r="AK2611">
        <f t="shared" si="370"/>
        <v>43.807108550707838</v>
      </c>
    </row>
    <row r="2612" spans="1:37" x14ac:dyDescent="0.2">
      <c r="A2612">
        <v>1</v>
      </c>
      <c r="B2612">
        <v>48243</v>
      </c>
      <c r="C2612">
        <v>48</v>
      </c>
      <c r="D2612" t="s">
        <v>70</v>
      </c>
      <c r="E2612">
        <v>243</v>
      </c>
      <c r="F2612" t="s">
        <v>14</v>
      </c>
      <c r="G2612">
        <v>43</v>
      </c>
      <c r="H2612">
        <v>14</v>
      </c>
      <c r="I2612">
        <v>65</v>
      </c>
      <c r="J2612">
        <v>60</v>
      </c>
      <c r="K2612">
        <v>19</v>
      </c>
      <c r="L2612">
        <v>85</v>
      </c>
      <c r="M2612">
        <v>75</v>
      </c>
      <c r="N2612">
        <v>27</v>
      </c>
      <c r="O2612">
        <v>105</v>
      </c>
      <c r="P2612">
        <v>7041</v>
      </c>
      <c r="Q2612">
        <v>0.92369237594437203</v>
      </c>
      <c r="R2612">
        <f t="shared" si="366"/>
        <v>1</v>
      </c>
      <c r="S2612">
        <f t="shared" si="367"/>
        <v>6503.7180190243234</v>
      </c>
      <c r="T2612">
        <v>67.260000000000005</v>
      </c>
      <c r="U2612">
        <f t="shared" si="368"/>
        <v>62.127549206018465</v>
      </c>
      <c r="V2612">
        <v>0</v>
      </c>
      <c r="W2612">
        <v>9716</v>
      </c>
      <c r="X2612">
        <v>0</v>
      </c>
      <c r="Y2612" s="3">
        <v>0.1</v>
      </c>
      <c r="Z2612">
        <v>30</v>
      </c>
      <c r="AA2612" s="1">
        <f t="shared" si="369"/>
        <v>0.1060792482526339</v>
      </c>
      <c r="AB2612" s="4">
        <v>2970000</v>
      </c>
      <c r="AC2612" s="4">
        <v>2.5</v>
      </c>
      <c r="AD2612" s="4">
        <v>0</v>
      </c>
      <c r="AE2612" s="4">
        <v>239000</v>
      </c>
      <c r="AF2612" s="1">
        <v>0.47478431090000001</v>
      </c>
      <c r="AG2612" s="2">
        <f t="shared" si="362"/>
        <v>0.18081680110020021</v>
      </c>
      <c r="AH2612" s="2">
        <f t="shared" si="363"/>
        <v>0.21598270120120755</v>
      </c>
      <c r="AI2612">
        <f t="shared" si="364"/>
        <v>0.19241316455714177</v>
      </c>
      <c r="AJ2612">
        <f t="shared" si="365"/>
        <v>0.23347921717486797</v>
      </c>
      <c r="AK2612">
        <f t="shared" si="370"/>
        <v>28.218639847136672</v>
      </c>
    </row>
    <row r="2613" spans="1:37" x14ac:dyDescent="0.2">
      <c r="A2613">
        <v>12</v>
      </c>
      <c r="B2613">
        <v>48245</v>
      </c>
      <c r="C2613">
        <v>48</v>
      </c>
      <c r="D2613" t="s">
        <v>240</v>
      </c>
      <c r="E2613">
        <v>245</v>
      </c>
      <c r="F2613" t="s">
        <v>955</v>
      </c>
      <c r="G2613">
        <v>43</v>
      </c>
      <c r="H2613">
        <v>14</v>
      </c>
      <c r="I2613">
        <v>65</v>
      </c>
      <c r="J2613">
        <v>60</v>
      </c>
      <c r="K2613">
        <v>19</v>
      </c>
      <c r="L2613">
        <v>85</v>
      </c>
      <c r="M2613">
        <v>75</v>
      </c>
      <c r="N2613">
        <v>27</v>
      </c>
      <c r="O2613">
        <v>105</v>
      </c>
      <c r="P2613">
        <v>7041</v>
      </c>
      <c r="Q2613">
        <v>0.87255368324426497</v>
      </c>
      <c r="R2613">
        <f t="shared" si="366"/>
        <v>1</v>
      </c>
      <c r="S2613">
        <f t="shared" si="367"/>
        <v>6143.6504837228695</v>
      </c>
      <c r="T2613">
        <v>67.260000000000005</v>
      </c>
      <c r="U2613">
        <f t="shared" si="368"/>
        <v>58.687960735009263</v>
      </c>
      <c r="V2613">
        <v>0</v>
      </c>
      <c r="W2613">
        <v>9716</v>
      </c>
      <c r="X2613">
        <v>0</v>
      </c>
      <c r="Y2613" s="3">
        <v>0.1</v>
      </c>
      <c r="Z2613">
        <v>30</v>
      </c>
      <c r="AA2613" s="1">
        <f t="shared" si="369"/>
        <v>0.1060792482526339</v>
      </c>
      <c r="AB2613" s="4">
        <v>2970000</v>
      </c>
      <c r="AC2613" s="4">
        <v>2.5</v>
      </c>
      <c r="AD2613" s="4">
        <v>0</v>
      </c>
      <c r="AE2613" s="4">
        <v>239000</v>
      </c>
      <c r="AF2613" s="1">
        <v>0.3012774828</v>
      </c>
      <c r="AG2613" s="2">
        <f t="shared" si="362"/>
        <v>0.26917409655067442</v>
      </c>
      <c r="AH2613" s="2">
        <f t="shared" si="363"/>
        <v>0.32450578436050098</v>
      </c>
      <c r="AI2613">
        <f t="shared" si="364"/>
        <v>0.28742149362602992</v>
      </c>
      <c r="AJ2613">
        <f t="shared" si="365"/>
        <v>0.35204261527745451</v>
      </c>
      <c r="AK2613">
        <f t="shared" si="370"/>
        <v>43.03010063554629</v>
      </c>
    </row>
    <row r="2614" spans="1:37" x14ac:dyDescent="0.2">
      <c r="A2614">
        <v>1</v>
      </c>
      <c r="B2614">
        <v>48247</v>
      </c>
      <c r="C2614">
        <v>48</v>
      </c>
      <c r="D2614" t="s">
        <v>99</v>
      </c>
      <c r="E2614">
        <v>247</v>
      </c>
      <c r="F2614" t="s">
        <v>14</v>
      </c>
      <c r="G2614">
        <v>43</v>
      </c>
      <c r="H2614">
        <v>14</v>
      </c>
      <c r="I2614">
        <v>65</v>
      </c>
      <c r="J2614">
        <v>60</v>
      </c>
      <c r="K2614">
        <v>19</v>
      </c>
      <c r="L2614">
        <v>85</v>
      </c>
      <c r="M2614">
        <v>75</v>
      </c>
      <c r="N2614">
        <v>27</v>
      </c>
      <c r="O2614">
        <v>105</v>
      </c>
      <c r="P2614">
        <v>7041</v>
      </c>
      <c r="Q2614">
        <v>0.88155664602915496</v>
      </c>
      <c r="R2614">
        <f t="shared" si="366"/>
        <v>1</v>
      </c>
      <c r="S2614">
        <f t="shared" si="367"/>
        <v>6207.0403446912796</v>
      </c>
      <c r="T2614">
        <v>67.260000000000005</v>
      </c>
      <c r="U2614">
        <f t="shared" si="368"/>
        <v>59.293500011920969</v>
      </c>
      <c r="V2614">
        <v>0</v>
      </c>
      <c r="W2614">
        <v>9716</v>
      </c>
      <c r="X2614">
        <v>0</v>
      </c>
      <c r="Y2614" s="3">
        <v>0.1</v>
      </c>
      <c r="Z2614">
        <v>30</v>
      </c>
      <c r="AA2614" s="1">
        <f t="shared" si="369"/>
        <v>0.1060792482526339</v>
      </c>
      <c r="AB2614" s="4">
        <v>2970000</v>
      </c>
      <c r="AC2614" s="4">
        <v>2.5</v>
      </c>
      <c r="AD2614" s="4">
        <v>0</v>
      </c>
      <c r="AE2614" s="4">
        <v>239000</v>
      </c>
      <c r="AF2614" s="1">
        <v>0.33815350909999997</v>
      </c>
      <c r="AG2614" s="2">
        <f t="shared" si="362"/>
        <v>0.24229480769219194</v>
      </c>
      <c r="AH2614" s="2">
        <f t="shared" si="363"/>
        <v>0.29160886943517855</v>
      </c>
      <c r="AI2614">
        <f t="shared" si="364"/>
        <v>0.25855748520927835</v>
      </c>
      <c r="AJ2614">
        <f t="shared" si="365"/>
        <v>0.31614959319309371</v>
      </c>
      <c r="AK2614">
        <f t="shared" si="370"/>
        <v>38.610246880499005</v>
      </c>
    </row>
    <row r="2615" spans="1:37" x14ac:dyDescent="0.2">
      <c r="A2615">
        <v>1</v>
      </c>
      <c r="B2615">
        <v>48249</v>
      </c>
      <c r="C2615">
        <v>48</v>
      </c>
      <c r="D2615" t="s">
        <v>60</v>
      </c>
      <c r="E2615">
        <v>249</v>
      </c>
      <c r="F2615" t="s">
        <v>14</v>
      </c>
      <c r="G2615">
        <v>43</v>
      </c>
      <c r="H2615">
        <v>14</v>
      </c>
      <c r="I2615">
        <v>65</v>
      </c>
      <c r="J2615">
        <v>60</v>
      </c>
      <c r="K2615">
        <v>19</v>
      </c>
      <c r="L2615">
        <v>85</v>
      </c>
      <c r="M2615">
        <v>75</v>
      </c>
      <c r="N2615">
        <v>27</v>
      </c>
      <c r="O2615">
        <v>105</v>
      </c>
      <c r="P2615">
        <v>7041</v>
      </c>
      <c r="Q2615">
        <v>0.88028769360648296</v>
      </c>
      <c r="R2615">
        <f t="shared" si="366"/>
        <v>1</v>
      </c>
      <c r="S2615">
        <f t="shared" si="367"/>
        <v>6198.1056506832465</v>
      </c>
      <c r="T2615">
        <v>67.260000000000005</v>
      </c>
      <c r="U2615">
        <f t="shared" si="368"/>
        <v>59.208150271972045</v>
      </c>
      <c r="V2615">
        <v>0</v>
      </c>
      <c r="W2615">
        <v>9716</v>
      </c>
      <c r="X2615">
        <v>0</v>
      </c>
      <c r="Y2615" s="3">
        <v>0.1</v>
      </c>
      <c r="Z2615">
        <v>30</v>
      </c>
      <c r="AA2615" s="1">
        <f t="shared" si="369"/>
        <v>0.1060792482526339</v>
      </c>
      <c r="AB2615" s="4">
        <v>2970000</v>
      </c>
      <c r="AC2615" s="4">
        <v>2.5</v>
      </c>
      <c r="AD2615" s="4">
        <v>0</v>
      </c>
      <c r="AE2615" s="4">
        <v>239000</v>
      </c>
      <c r="AF2615" s="1">
        <v>0.3150656939</v>
      </c>
      <c r="AG2615" s="2">
        <f t="shared" si="362"/>
        <v>0.25967569054626077</v>
      </c>
      <c r="AH2615" s="2">
        <f t="shared" si="363"/>
        <v>0.31259246370461252</v>
      </c>
      <c r="AI2615">
        <f t="shared" si="364"/>
        <v>0.27712660603783296</v>
      </c>
      <c r="AJ2615">
        <f t="shared" si="365"/>
        <v>0.33892693625044346</v>
      </c>
      <c r="AK2615">
        <f t="shared" si="370"/>
        <v>41.256382981460703</v>
      </c>
    </row>
    <row r="2616" spans="1:37" x14ac:dyDescent="0.2">
      <c r="A2616">
        <v>1</v>
      </c>
      <c r="B2616">
        <v>48251</v>
      </c>
      <c r="C2616">
        <v>48</v>
      </c>
      <c r="D2616" t="s">
        <v>61</v>
      </c>
      <c r="E2616">
        <v>251</v>
      </c>
      <c r="F2616" t="s">
        <v>14</v>
      </c>
      <c r="G2616">
        <v>43</v>
      </c>
      <c r="H2616">
        <v>14</v>
      </c>
      <c r="I2616">
        <v>65</v>
      </c>
      <c r="J2616">
        <v>60</v>
      </c>
      <c r="K2616">
        <v>19</v>
      </c>
      <c r="L2616">
        <v>85</v>
      </c>
      <c r="M2616">
        <v>75</v>
      </c>
      <c r="N2616">
        <v>27</v>
      </c>
      <c r="O2616">
        <v>105</v>
      </c>
      <c r="P2616">
        <v>7041</v>
      </c>
      <c r="Q2616">
        <v>0.89785128831863403</v>
      </c>
      <c r="R2616">
        <f t="shared" si="366"/>
        <v>1</v>
      </c>
      <c r="S2616">
        <f t="shared" si="367"/>
        <v>6321.7709210515022</v>
      </c>
      <c r="T2616">
        <v>67.260000000000005</v>
      </c>
      <c r="U2616">
        <f t="shared" si="368"/>
        <v>60.389477652311328</v>
      </c>
      <c r="V2616">
        <v>0</v>
      </c>
      <c r="W2616">
        <v>9716</v>
      </c>
      <c r="X2616">
        <v>0</v>
      </c>
      <c r="Y2616" s="3">
        <v>0.1</v>
      </c>
      <c r="Z2616">
        <v>30</v>
      </c>
      <c r="AA2616" s="1">
        <f t="shared" si="369"/>
        <v>0.1060792482526339</v>
      </c>
      <c r="AB2616" s="4">
        <v>2970000</v>
      </c>
      <c r="AC2616" s="4">
        <v>2.5</v>
      </c>
      <c r="AD2616" s="4">
        <v>0</v>
      </c>
      <c r="AE2616" s="4">
        <v>239000</v>
      </c>
      <c r="AF2616" s="1">
        <v>0.35219552269999999</v>
      </c>
      <c r="AG2616" s="2">
        <f t="shared" si="362"/>
        <v>0.23693453200468609</v>
      </c>
      <c r="AH2616" s="2">
        <f t="shared" si="363"/>
        <v>0.28428842566167944</v>
      </c>
      <c r="AI2616">
        <f t="shared" si="364"/>
        <v>0.25255071140199004</v>
      </c>
      <c r="AJ2616">
        <f t="shared" si="365"/>
        <v>0.30785320415976442</v>
      </c>
      <c r="AK2616">
        <f t="shared" si="370"/>
        <v>37.170533581737857</v>
      </c>
    </row>
    <row r="2617" spans="1:37" x14ac:dyDescent="0.2">
      <c r="A2617">
        <v>1</v>
      </c>
      <c r="B2617">
        <v>48253</v>
      </c>
      <c r="C2617">
        <v>48</v>
      </c>
      <c r="D2617" t="s">
        <v>75</v>
      </c>
      <c r="E2617">
        <v>253</v>
      </c>
      <c r="F2617" t="s">
        <v>14</v>
      </c>
      <c r="G2617">
        <v>43</v>
      </c>
      <c r="H2617">
        <v>14</v>
      </c>
      <c r="I2617">
        <v>65</v>
      </c>
      <c r="J2617">
        <v>60</v>
      </c>
      <c r="K2617">
        <v>19</v>
      </c>
      <c r="L2617">
        <v>85</v>
      </c>
      <c r="M2617">
        <v>75</v>
      </c>
      <c r="N2617">
        <v>27</v>
      </c>
      <c r="O2617">
        <v>105</v>
      </c>
      <c r="P2617">
        <v>7041</v>
      </c>
      <c r="Q2617">
        <v>0.90455618287835804</v>
      </c>
      <c r="R2617">
        <f t="shared" si="366"/>
        <v>1</v>
      </c>
      <c r="S2617">
        <f t="shared" si="367"/>
        <v>6368.9800836465192</v>
      </c>
      <c r="T2617">
        <v>67.260000000000005</v>
      </c>
      <c r="U2617">
        <f t="shared" si="368"/>
        <v>60.840448860398368</v>
      </c>
      <c r="V2617">
        <v>0</v>
      </c>
      <c r="W2617">
        <v>9716</v>
      </c>
      <c r="X2617">
        <v>0</v>
      </c>
      <c r="Y2617" s="3">
        <v>0.1</v>
      </c>
      <c r="Z2617">
        <v>30</v>
      </c>
      <c r="AA2617" s="1">
        <f t="shared" si="369"/>
        <v>0.1060792482526339</v>
      </c>
      <c r="AB2617" s="4">
        <v>2970000</v>
      </c>
      <c r="AC2617" s="4">
        <v>2.5</v>
      </c>
      <c r="AD2617" s="4">
        <v>0</v>
      </c>
      <c r="AE2617" s="4">
        <v>239000</v>
      </c>
      <c r="AF2617" s="1">
        <v>0.39863254349999999</v>
      </c>
      <c r="AG2617" s="2">
        <f t="shared" si="362"/>
        <v>0.21089708543399388</v>
      </c>
      <c r="AH2617" s="2">
        <f t="shared" si="363"/>
        <v>0.25275216012265889</v>
      </c>
      <c r="AI2617">
        <f t="shared" si="364"/>
        <v>0.22469965703436909</v>
      </c>
      <c r="AJ2617">
        <f t="shared" si="365"/>
        <v>0.27357913957934921</v>
      </c>
      <c r="AK2617">
        <f t="shared" si="370"/>
        <v>33.131735657849184</v>
      </c>
    </row>
    <row r="2618" spans="1:37" x14ac:dyDescent="0.2">
      <c r="A2618">
        <v>1</v>
      </c>
      <c r="B2618">
        <v>48255</v>
      </c>
      <c r="C2618">
        <v>48</v>
      </c>
      <c r="D2618" t="s">
        <v>63</v>
      </c>
      <c r="E2618">
        <v>255</v>
      </c>
      <c r="F2618" t="s">
        <v>14</v>
      </c>
      <c r="G2618">
        <v>43</v>
      </c>
      <c r="H2618">
        <v>14</v>
      </c>
      <c r="I2618">
        <v>65</v>
      </c>
      <c r="J2618">
        <v>60</v>
      </c>
      <c r="K2618">
        <v>19</v>
      </c>
      <c r="L2618">
        <v>85</v>
      </c>
      <c r="M2618">
        <v>75</v>
      </c>
      <c r="N2618">
        <v>27</v>
      </c>
      <c r="O2618">
        <v>105</v>
      </c>
      <c r="P2618">
        <v>7041</v>
      </c>
      <c r="Q2618">
        <v>0.882841948005888</v>
      </c>
      <c r="R2618">
        <f t="shared" si="366"/>
        <v>1</v>
      </c>
      <c r="S2618">
        <f t="shared" si="367"/>
        <v>6216.0901559094573</v>
      </c>
      <c r="T2618">
        <v>67.260000000000005</v>
      </c>
      <c r="U2618">
        <f t="shared" si="368"/>
        <v>59.379949422876031</v>
      </c>
      <c r="V2618">
        <v>0</v>
      </c>
      <c r="W2618">
        <v>9716</v>
      </c>
      <c r="X2618">
        <v>0</v>
      </c>
      <c r="Y2618" s="3">
        <v>0.1</v>
      </c>
      <c r="Z2618">
        <v>30</v>
      </c>
      <c r="AA2618" s="1">
        <f t="shared" si="369"/>
        <v>0.1060792482526339</v>
      </c>
      <c r="AB2618" s="4">
        <v>2970000</v>
      </c>
      <c r="AC2618" s="4">
        <v>2.5</v>
      </c>
      <c r="AD2618" s="4">
        <v>0</v>
      </c>
      <c r="AE2618" s="4">
        <v>239000</v>
      </c>
      <c r="AF2618" s="1">
        <v>0.31487223730000002</v>
      </c>
      <c r="AG2618" s="2">
        <f t="shared" si="362"/>
        <v>0.26058917589485697</v>
      </c>
      <c r="AH2618" s="2">
        <f t="shared" si="363"/>
        <v>0.31353836880737862</v>
      </c>
      <c r="AI2618">
        <f t="shared" si="364"/>
        <v>0.27805078399501937</v>
      </c>
      <c r="AJ2618">
        <f t="shared" si="365"/>
        <v>0.33988898277783181</v>
      </c>
      <c r="AK2618">
        <f t="shared" si="370"/>
        <v>41.280194792067384</v>
      </c>
    </row>
    <row r="2619" spans="1:37" x14ac:dyDescent="0.2">
      <c r="A2619">
        <v>1</v>
      </c>
      <c r="B2619">
        <v>48257</v>
      </c>
      <c r="C2619">
        <v>48</v>
      </c>
      <c r="D2619" t="s">
        <v>185</v>
      </c>
      <c r="E2619">
        <v>257</v>
      </c>
      <c r="F2619" t="s">
        <v>14</v>
      </c>
      <c r="G2619">
        <v>43</v>
      </c>
      <c r="H2619">
        <v>14</v>
      </c>
      <c r="I2619">
        <v>65</v>
      </c>
      <c r="J2619">
        <v>60</v>
      </c>
      <c r="K2619">
        <v>19</v>
      </c>
      <c r="L2619">
        <v>85</v>
      </c>
      <c r="M2619">
        <v>75</v>
      </c>
      <c r="N2619">
        <v>27</v>
      </c>
      <c r="O2619">
        <v>105</v>
      </c>
      <c r="P2619">
        <v>7041</v>
      </c>
      <c r="Q2619">
        <v>0.89676094055175803</v>
      </c>
      <c r="R2619">
        <f t="shared" si="366"/>
        <v>1</v>
      </c>
      <c r="S2619">
        <f t="shared" si="367"/>
        <v>6314.0937824249286</v>
      </c>
      <c r="T2619">
        <v>67.260000000000005</v>
      </c>
      <c r="U2619">
        <f t="shared" si="368"/>
        <v>60.316140861511251</v>
      </c>
      <c r="V2619">
        <v>0</v>
      </c>
      <c r="W2619">
        <v>9716</v>
      </c>
      <c r="X2619">
        <v>0</v>
      </c>
      <c r="Y2619" s="3">
        <v>0.1</v>
      </c>
      <c r="Z2619">
        <v>30</v>
      </c>
      <c r="AA2619" s="1">
        <f t="shared" si="369"/>
        <v>0.1060792482526339</v>
      </c>
      <c r="AB2619" s="4">
        <v>2970000</v>
      </c>
      <c r="AC2619" s="4">
        <v>2.5</v>
      </c>
      <c r="AD2619" s="4">
        <v>0</v>
      </c>
      <c r="AE2619" s="4">
        <v>239000</v>
      </c>
      <c r="AF2619" s="1">
        <v>0.33585105770000001</v>
      </c>
      <c r="AG2619" s="2">
        <f t="shared" si="362"/>
        <v>0.24816340850946167</v>
      </c>
      <c r="AH2619" s="2">
        <f t="shared" si="363"/>
        <v>0.29781451806038151</v>
      </c>
      <c r="AI2619">
        <f t="shared" si="364"/>
        <v>0.26453725035763914</v>
      </c>
      <c r="AJ2619">
        <f t="shared" si="365"/>
        <v>0.32252305406503146</v>
      </c>
      <c r="AK2619">
        <f t="shared" si="370"/>
        <v>38.857803309392608</v>
      </c>
    </row>
    <row r="2620" spans="1:37" x14ac:dyDescent="0.2">
      <c r="A2620">
        <v>1</v>
      </c>
      <c r="B2620">
        <v>48259</v>
      </c>
      <c r="C2620">
        <v>48</v>
      </c>
      <c r="D2620" t="s">
        <v>186</v>
      </c>
      <c r="E2620">
        <v>259</v>
      </c>
      <c r="F2620" t="s">
        <v>14</v>
      </c>
      <c r="G2620">
        <v>43</v>
      </c>
      <c r="H2620">
        <v>14</v>
      </c>
      <c r="I2620">
        <v>65</v>
      </c>
      <c r="J2620">
        <v>60</v>
      </c>
      <c r="K2620">
        <v>19</v>
      </c>
      <c r="L2620">
        <v>85</v>
      </c>
      <c r="M2620">
        <v>75</v>
      </c>
      <c r="N2620">
        <v>27</v>
      </c>
      <c r="O2620">
        <v>105</v>
      </c>
      <c r="P2620">
        <v>7041</v>
      </c>
      <c r="Q2620">
        <v>0.88926327228546098</v>
      </c>
      <c r="R2620">
        <f t="shared" si="366"/>
        <v>1</v>
      </c>
      <c r="S2620">
        <f t="shared" si="367"/>
        <v>6261.3027001619312</v>
      </c>
      <c r="T2620">
        <v>67.260000000000005</v>
      </c>
      <c r="U2620">
        <f t="shared" si="368"/>
        <v>59.811847693920107</v>
      </c>
      <c r="V2620">
        <v>0</v>
      </c>
      <c r="W2620">
        <v>9716</v>
      </c>
      <c r="X2620">
        <v>0</v>
      </c>
      <c r="Y2620" s="3">
        <v>0.1</v>
      </c>
      <c r="Z2620">
        <v>30</v>
      </c>
      <c r="AA2620" s="1">
        <f t="shared" si="369"/>
        <v>0.1060792482526339</v>
      </c>
      <c r="AB2620" s="4">
        <v>2970000</v>
      </c>
      <c r="AC2620" s="4">
        <v>2.5</v>
      </c>
      <c r="AD2620" s="4">
        <v>0</v>
      </c>
      <c r="AE2620" s="4">
        <v>239000</v>
      </c>
      <c r="AF2620" s="1">
        <v>0.33256027269999999</v>
      </c>
      <c r="AG2620" s="2">
        <f t="shared" si="362"/>
        <v>0.24852367682166535</v>
      </c>
      <c r="AH2620" s="2">
        <f t="shared" si="363"/>
        <v>0.29866461490042162</v>
      </c>
      <c r="AI2620">
        <f t="shared" si="364"/>
        <v>0.26505907278580099</v>
      </c>
      <c r="AJ2620">
        <f t="shared" si="365"/>
        <v>0.32361703092397792</v>
      </c>
      <c r="AK2620">
        <f t="shared" si="370"/>
        <v>39.217574826273193</v>
      </c>
    </row>
    <row r="2621" spans="1:37" x14ac:dyDescent="0.2">
      <c r="A2621">
        <v>1</v>
      </c>
      <c r="B2621">
        <v>48261</v>
      </c>
      <c r="C2621">
        <v>48</v>
      </c>
      <c r="D2621" t="s">
        <v>106</v>
      </c>
      <c r="E2621">
        <v>261</v>
      </c>
      <c r="F2621" t="s">
        <v>14</v>
      </c>
      <c r="G2621">
        <v>43</v>
      </c>
      <c r="H2621">
        <v>14</v>
      </c>
      <c r="I2621">
        <v>65</v>
      </c>
      <c r="J2621">
        <v>60</v>
      </c>
      <c r="K2621">
        <v>19</v>
      </c>
      <c r="L2621">
        <v>85</v>
      </c>
      <c r="M2621">
        <v>75</v>
      </c>
      <c r="N2621">
        <v>27</v>
      </c>
      <c r="O2621">
        <v>105</v>
      </c>
      <c r="P2621">
        <v>7041</v>
      </c>
      <c r="Q2621">
        <v>0.88321044408913796</v>
      </c>
      <c r="R2621">
        <f t="shared" si="366"/>
        <v>1</v>
      </c>
      <c r="S2621">
        <f t="shared" si="367"/>
        <v>6218.6847368316203</v>
      </c>
      <c r="T2621">
        <v>67.260000000000005</v>
      </c>
      <c r="U2621">
        <f t="shared" si="368"/>
        <v>59.404734469435425</v>
      </c>
      <c r="V2621">
        <v>0</v>
      </c>
      <c r="W2621">
        <v>9716</v>
      </c>
      <c r="X2621">
        <v>0</v>
      </c>
      <c r="Y2621" s="3">
        <v>0.1</v>
      </c>
      <c r="Z2621">
        <v>30</v>
      </c>
      <c r="AA2621" s="1">
        <f t="shared" si="369"/>
        <v>0.1060792482526339</v>
      </c>
      <c r="AB2621" s="4">
        <v>2970000</v>
      </c>
      <c r="AC2621" s="4">
        <v>2.5</v>
      </c>
      <c r="AD2621" s="4">
        <v>0</v>
      </c>
      <c r="AE2621" s="4">
        <v>239000</v>
      </c>
      <c r="AF2621" s="1">
        <v>0.31371951469999998</v>
      </c>
      <c r="AG2621" s="2">
        <f t="shared" si="362"/>
        <v>0.26165584674556536</v>
      </c>
      <c r="AH2621" s="2">
        <f t="shared" si="363"/>
        <v>0.31479904360135536</v>
      </c>
      <c r="AI2621">
        <f t="shared" si="364"/>
        <v>0.27918144077910234</v>
      </c>
      <c r="AJ2621">
        <f t="shared" si="365"/>
        <v>0.34124624991517644</v>
      </c>
      <c r="AK2621">
        <f t="shared" si="370"/>
        <v>41.422687703329117</v>
      </c>
    </row>
    <row r="2622" spans="1:37" x14ac:dyDescent="0.2">
      <c r="A2622">
        <v>1</v>
      </c>
      <c r="B2622">
        <v>48263</v>
      </c>
      <c r="C2622">
        <v>48</v>
      </c>
      <c r="D2622" t="s">
        <v>67</v>
      </c>
      <c r="E2622">
        <v>263</v>
      </c>
      <c r="F2622" t="s">
        <v>14</v>
      </c>
      <c r="G2622">
        <v>43</v>
      </c>
      <c r="H2622">
        <v>14</v>
      </c>
      <c r="I2622">
        <v>65</v>
      </c>
      <c r="J2622">
        <v>60</v>
      </c>
      <c r="K2622">
        <v>19</v>
      </c>
      <c r="L2622">
        <v>85</v>
      </c>
      <c r="M2622">
        <v>75</v>
      </c>
      <c r="N2622">
        <v>27</v>
      </c>
      <c r="O2622">
        <v>105</v>
      </c>
      <c r="P2622">
        <v>7041</v>
      </c>
      <c r="Q2622">
        <v>0.90817995667457596</v>
      </c>
      <c r="R2622">
        <f t="shared" si="366"/>
        <v>1</v>
      </c>
      <c r="S2622">
        <f t="shared" si="367"/>
        <v>6394.4950749456893</v>
      </c>
      <c r="T2622">
        <v>67.260000000000005</v>
      </c>
      <c r="U2622">
        <f t="shared" si="368"/>
        <v>61.084183885931985</v>
      </c>
      <c r="V2622">
        <v>0</v>
      </c>
      <c r="W2622">
        <v>9716</v>
      </c>
      <c r="X2622">
        <v>0</v>
      </c>
      <c r="Y2622" s="3">
        <v>0.1</v>
      </c>
      <c r="Z2622">
        <v>30</v>
      </c>
      <c r="AA2622" s="1">
        <f t="shared" si="369"/>
        <v>0.1060792482526339</v>
      </c>
      <c r="AB2622" s="4">
        <v>2970000</v>
      </c>
      <c r="AC2622" s="4">
        <v>2.5</v>
      </c>
      <c r="AD2622" s="4">
        <v>0</v>
      </c>
      <c r="AE2622" s="4">
        <v>239000</v>
      </c>
      <c r="AF2622" s="1">
        <v>0.41281161900000002</v>
      </c>
      <c r="AG2622" s="2">
        <f t="shared" si="362"/>
        <v>0.2044691457334428</v>
      </c>
      <c r="AH2622" s="2">
        <f t="shared" si="363"/>
        <v>0.2448917524984186</v>
      </c>
      <c r="AI2622">
        <f t="shared" si="364"/>
        <v>0.2177992640651768</v>
      </c>
      <c r="AJ2622">
        <f t="shared" si="365"/>
        <v>0.26500552256762167</v>
      </c>
      <c r="AK2622">
        <f t="shared" si="370"/>
        <v>32.079610008767865</v>
      </c>
    </row>
    <row r="2623" spans="1:37" x14ac:dyDescent="0.2">
      <c r="A2623">
        <v>1</v>
      </c>
      <c r="B2623">
        <v>48265</v>
      </c>
      <c r="C2623">
        <v>48</v>
      </c>
      <c r="D2623" t="s">
        <v>68</v>
      </c>
      <c r="E2623">
        <v>265</v>
      </c>
      <c r="F2623" t="s">
        <v>14</v>
      </c>
      <c r="G2623">
        <v>43</v>
      </c>
      <c r="H2623">
        <v>14</v>
      </c>
      <c r="I2623">
        <v>65</v>
      </c>
      <c r="J2623">
        <v>60</v>
      </c>
      <c r="K2623">
        <v>19</v>
      </c>
      <c r="L2623">
        <v>85</v>
      </c>
      <c r="M2623">
        <v>75</v>
      </c>
      <c r="N2623">
        <v>27</v>
      </c>
      <c r="O2623">
        <v>105</v>
      </c>
      <c r="P2623">
        <v>7041</v>
      </c>
      <c r="Q2623">
        <v>0.89213638220514602</v>
      </c>
      <c r="R2623">
        <f t="shared" si="366"/>
        <v>1</v>
      </c>
      <c r="S2623">
        <f t="shared" si="367"/>
        <v>6281.5322671064332</v>
      </c>
      <c r="T2623">
        <v>67.260000000000005</v>
      </c>
      <c r="U2623">
        <f t="shared" si="368"/>
        <v>60.005093067118125</v>
      </c>
      <c r="V2623">
        <v>0</v>
      </c>
      <c r="W2623">
        <v>9716</v>
      </c>
      <c r="X2623">
        <v>0</v>
      </c>
      <c r="Y2623" s="3">
        <v>0.1</v>
      </c>
      <c r="Z2623">
        <v>30</v>
      </c>
      <c r="AA2623" s="1">
        <f t="shared" si="369"/>
        <v>0.1060792482526339</v>
      </c>
      <c r="AB2623" s="4">
        <v>2970000</v>
      </c>
      <c r="AC2623" s="4">
        <v>2.5</v>
      </c>
      <c r="AD2623" s="4">
        <v>0</v>
      </c>
      <c r="AE2623" s="4">
        <v>239000</v>
      </c>
      <c r="AF2623" s="1">
        <v>0.35766237779999999</v>
      </c>
      <c r="AG2623" s="2">
        <f t="shared" si="362"/>
        <v>0.2318279384779274</v>
      </c>
      <c r="AH2623" s="2">
        <f t="shared" si="363"/>
        <v>0.27846032251356806</v>
      </c>
      <c r="AI2623">
        <f t="shared" si="364"/>
        <v>0.2472061512350526</v>
      </c>
      <c r="AJ2623">
        <f t="shared" si="365"/>
        <v>0.30166586962740954</v>
      </c>
      <c r="AK2623">
        <f t="shared" si="370"/>
        <v>36.640595866463165</v>
      </c>
    </row>
    <row r="2624" spans="1:37" x14ac:dyDescent="0.2">
      <c r="A2624">
        <v>1</v>
      </c>
      <c r="B2624">
        <v>48267</v>
      </c>
      <c r="C2624">
        <v>48</v>
      </c>
      <c r="D2624" t="s">
        <v>190</v>
      </c>
      <c r="E2624">
        <v>267</v>
      </c>
      <c r="F2624" t="s">
        <v>14</v>
      </c>
      <c r="G2624">
        <v>43</v>
      </c>
      <c r="H2624">
        <v>14</v>
      </c>
      <c r="I2624">
        <v>65</v>
      </c>
      <c r="J2624">
        <v>60</v>
      </c>
      <c r="K2624">
        <v>19</v>
      </c>
      <c r="L2624">
        <v>85</v>
      </c>
      <c r="M2624">
        <v>75</v>
      </c>
      <c r="N2624">
        <v>27</v>
      </c>
      <c r="O2624">
        <v>105</v>
      </c>
      <c r="P2624">
        <v>7041</v>
      </c>
      <c r="Q2624">
        <v>0.89478572564465697</v>
      </c>
      <c r="R2624">
        <f t="shared" si="366"/>
        <v>1</v>
      </c>
      <c r="S2624">
        <f t="shared" si="367"/>
        <v>6300.18629426403</v>
      </c>
      <c r="T2624">
        <v>67.260000000000005</v>
      </c>
      <c r="U2624">
        <f t="shared" si="368"/>
        <v>60.183287906859633</v>
      </c>
      <c r="V2624">
        <v>0</v>
      </c>
      <c r="W2624">
        <v>9716</v>
      </c>
      <c r="X2624">
        <v>0</v>
      </c>
      <c r="Y2624" s="3">
        <v>0.1</v>
      </c>
      <c r="Z2624">
        <v>30</v>
      </c>
      <c r="AA2624" s="1">
        <f t="shared" si="369"/>
        <v>0.1060792482526339</v>
      </c>
      <c r="AB2624" s="4">
        <v>2970000</v>
      </c>
      <c r="AC2624" s="4">
        <v>2.5</v>
      </c>
      <c r="AD2624" s="4">
        <v>0</v>
      </c>
      <c r="AE2624" s="4">
        <v>239000</v>
      </c>
      <c r="AF2624" s="1">
        <v>0.37802000000000002</v>
      </c>
      <c r="AG2624" s="2">
        <f t="shared" si="362"/>
        <v>0.21999461561609993</v>
      </c>
      <c r="AH2624" s="2">
        <f t="shared" si="363"/>
        <v>0.26412377015818761</v>
      </c>
      <c r="AI2624">
        <f t="shared" si="364"/>
        <v>0.23454721899180014</v>
      </c>
      <c r="AJ2624">
        <f t="shared" si="365"/>
        <v>0.28608298795162179</v>
      </c>
      <c r="AK2624">
        <f t="shared" si="370"/>
        <v>34.802012319739873</v>
      </c>
    </row>
    <row r="2625" spans="1:37" x14ac:dyDescent="0.2">
      <c r="A2625">
        <v>1</v>
      </c>
      <c r="B2625">
        <v>48269</v>
      </c>
      <c r="C2625">
        <v>48</v>
      </c>
      <c r="D2625" t="s">
        <v>191</v>
      </c>
      <c r="E2625">
        <v>269</v>
      </c>
      <c r="F2625" t="s">
        <v>14</v>
      </c>
      <c r="G2625">
        <v>43</v>
      </c>
      <c r="H2625">
        <v>14</v>
      </c>
      <c r="I2625">
        <v>65</v>
      </c>
      <c r="J2625">
        <v>60</v>
      </c>
      <c r="K2625">
        <v>19</v>
      </c>
      <c r="L2625">
        <v>85</v>
      </c>
      <c r="M2625">
        <v>75</v>
      </c>
      <c r="N2625">
        <v>27</v>
      </c>
      <c r="O2625">
        <v>105</v>
      </c>
      <c r="P2625">
        <v>7041</v>
      </c>
      <c r="Q2625">
        <v>0.90881845951080298</v>
      </c>
      <c r="R2625">
        <f t="shared" si="366"/>
        <v>1</v>
      </c>
      <c r="S2625">
        <f t="shared" si="367"/>
        <v>6398.990773415564</v>
      </c>
      <c r="T2625">
        <v>67.260000000000005</v>
      </c>
      <c r="U2625">
        <f t="shared" si="368"/>
        <v>61.127129586696611</v>
      </c>
      <c r="V2625">
        <v>0</v>
      </c>
      <c r="W2625">
        <v>9716</v>
      </c>
      <c r="X2625">
        <v>0</v>
      </c>
      <c r="Y2625" s="3">
        <v>0.1</v>
      </c>
      <c r="Z2625">
        <v>30</v>
      </c>
      <c r="AA2625" s="1">
        <f t="shared" si="369"/>
        <v>0.1060792482526339</v>
      </c>
      <c r="AB2625" s="4">
        <v>2970000</v>
      </c>
      <c r="AC2625" s="4">
        <v>2.5</v>
      </c>
      <c r="AD2625" s="4">
        <v>0</v>
      </c>
      <c r="AE2625" s="4">
        <v>239000</v>
      </c>
      <c r="AF2625" s="1">
        <v>0.40777272060000003</v>
      </c>
      <c r="AG2625" s="2">
        <f t="shared" si="362"/>
        <v>0.20714132645720226</v>
      </c>
      <c r="AH2625" s="2">
        <f t="shared" si="363"/>
        <v>0.24806158685014332</v>
      </c>
      <c r="AI2625">
        <f t="shared" si="364"/>
        <v>0.22063557976138146</v>
      </c>
      <c r="AJ2625">
        <f t="shared" si="365"/>
        <v>0.26842313296606429</v>
      </c>
      <c r="AK2625">
        <f t="shared" si="370"/>
        <v>32.445128941291088</v>
      </c>
    </row>
    <row r="2626" spans="1:37" x14ac:dyDescent="0.2">
      <c r="A2626">
        <v>1</v>
      </c>
      <c r="B2626">
        <v>48271</v>
      </c>
      <c r="C2626">
        <v>48</v>
      </c>
      <c r="D2626" t="s">
        <v>192</v>
      </c>
      <c r="E2626">
        <v>271</v>
      </c>
      <c r="F2626" t="s">
        <v>14</v>
      </c>
      <c r="G2626">
        <v>43</v>
      </c>
      <c r="H2626">
        <v>14</v>
      </c>
      <c r="I2626">
        <v>65</v>
      </c>
      <c r="J2626">
        <v>60</v>
      </c>
      <c r="K2626">
        <v>19</v>
      </c>
      <c r="L2626">
        <v>85</v>
      </c>
      <c r="M2626">
        <v>75</v>
      </c>
      <c r="N2626">
        <v>27</v>
      </c>
      <c r="O2626">
        <v>105</v>
      </c>
      <c r="P2626">
        <v>7041</v>
      </c>
      <c r="Q2626">
        <v>0.89326457631203404</v>
      </c>
      <c r="R2626">
        <f t="shared" si="366"/>
        <v>1</v>
      </c>
      <c r="S2626">
        <f t="shared" si="367"/>
        <v>6289.4758818130313</v>
      </c>
      <c r="T2626">
        <v>67.260000000000005</v>
      </c>
      <c r="U2626">
        <f t="shared" si="368"/>
        <v>60.080975402747413</v>
      </c>
      <c r="V2626">
        <v>0</v>
      </c>
      <c r="W2626">
        <v>9716</v>
      </c>
      <c r="X2626">
        <v>0</v>
      </c>
      <c r="Y2626" s="3">
        <v>0.1</v>
      </c>
      <c r="Z2626">
        <v>30</v>
      </c>
      <c r="AA2626" s="1">
        <f t="shared" si="369"/>
        <v>0.1060792482526339</v>
      </c>
      <c r="AB2626" s="4">
        <v>2970000</v>
      </c>
      <c r="AC2626" s="4">
        <v>2.5</v>
      </c>
      <c r="AD2626" s="4">
        <v>0</v>
      </c>
      <c r="AE2626" s="4">
        <v>239000</v>
      </c>
      <c r="AF2626" s="1">
        <v>0.35744305449999997</v>
      </c>
      <c r="AG2626" s="2">
        <f t="shared" ref="AG2626:AG2689" si="371">(((S2626*AA2626+U2626)/(8760*AF2626))+W2626*X2626/1000000+V2626/1000)*R2626</f>
        <v>0.23226353475411507</v>
      </c>
      <c r="AH2626" s="2">
        <f t="shared" ref="AH2626:AH2689" si="372">(((S2626*AA2626+U2626)/(8760*AF2626))+W2626*X2626/1000000+V2626/1000)*R2626 + (AB2626*G2626)/(1000000*8760*AF2626) +((AC2626+AD2626)*J2626)/1000000 + (AE2626*M2626)/(1000000*8760*AF2626)</f>
        <v>0.27892443989187321</v>
      </c>
      <c r="AI2626">
        <f t="shared" ref="AI2626:AI2689" si="373">(((S2626*AA2626+U2626)/(8760*AF2626))+W2626*X2626/1000000+V2626/1000)*R2626 + (AB2626*H2626)/(1000000*8760*AF2626) +((AC2626+AD2626)*K2626)/1000000 + (AE2626*N2626)/(1000000*8760*AF2626)</f>
        <v>0.2476511542753973</v>
      </c>
      <c r="AJ2626">
        <f t="shared" ref="AJ2626:AJ2689" si="374">(((S2626*AA2626+U2626)/(8760*AF2626))+W2626*X2626/1000000+V2626/1000)*R2626 + (AB2626*I2626)/(1000000*8760*AF2626) +((AC2626+AD2626)*L2626)/1000000 + (AE2626*O2626)/(1000000*8760*AF2626)</f>
        <v>0.30214418733609222</v>
      </c>
      <c r="AK2626">
        <f t="shared" si="370"/>
        <v>36.661544177124497</v>
      </c>
    </row>
    <row r="2627" spans="1:37" x14ac:dyDescent="0.2">
      <c r="A2627">
        <v>1</v>
      </c>
      <c r="B2627">
        <v>48273</v>
      </c>
      <c r="C2627">
        <v>48</v>
      </c>
      <c r="D2627" t="s">
        <v>72</v>
      </c>
      <c r="E2627">
        <v>273</v>
      </c>
      <c r="F2627" t="s">
        <v>14</v>
      </c>
      <c r="G2627">
        <v>43</v>
      </c>
      <c r="H2627">
        <v>14</v>
      </c>
      <c r="I2627">
        <v>65</v>
      </c>
      <c r="J2627">
        <v>60</v>
      </c>
      <c r="K2627">
        <v>19</v>
      </c>
      <c r="L2627">
        <v>85</v>
      </c>
      <c r="M2627">
        <v>75</v>
      </c>
      <c r="N2627">
        <v>27</v>
      </c>
      <c r="O2627">
        <v>105</v>
      </c>
      <c r="P2627">
        <v>7041</v>
      </c>
      <c r="Q2627">
        <v>0.88299346208572405</v>
      </c>
      <c r="R2627">
        <f t="shared" ref="R2627:R2690" si="375">IF(Q2627="NA",0,1)</f>
        <v>1</v>
      </c>
      <c r="S2627">
        <f t="shared" ref="S2627:S2690" si="376">P2627*IF(Q2627="NA",0,Q2627)</f>
        <v>6217.1569665455827</v>
      </c>
      <c r="T2627">
        <v>67.260000000000005</v>
      </c>
      <c r="U2627">
        <f t="shared" ref="U2627:U2690" si="377">T2627*Q2627</f>
        <v>59.390140259885804</v>
      </c>
      <c r="V2627">
        <v>0</v>
      </c>
      <c r="W2627">
        <v>9716</v>
      </c>
      <c r="X2627">
        <v>0</v>
      </c>
      <c r="Y2627" s="3">
        <v>0.1</v>
      </c>
      <c r="Z2627">
        <v>30</v>
      </c>
      <c r="AA2627" s="1">
        <f t="shared" ref="AA2627:AA2690" si="378">(Y2627*(1+Y2627)^Z2627)/((1+Y2627)^Z2627-1)</f>
        <v>0.1060792482526339</v>
      </c>
      <c r="AB2627" s="4">
        <v>2970000</v>
      </c>
      <c r="AC2627" s="4">
        <v>2.5</v>
      </c>
      <c r="AD2627" s="4">
        <v>0</v>
      </c>
      <c r="AE2627" s="4">
        <v>239000</v>
      </c>
      <c r="AF2627" s="1">
        <v>0.31612518369999998</v>
      </c>
      <c r="AG2627" s="2">
        <f t="shared" si="371"/>
        <v>0.25960088897078865</v>
      </c>
      <c r="AH2627" s="2">
        <f t="shared" si="372"/>
        <v>0.31234081491536941</v>
      </c>
      <c r="AI2627">
        <f t="shared" si="373"/>
        <v>0.27699347712196137</v>
      </c>
      <c r="AJ2627">
        <f t="shared" si="374"/>
        <v>0.33858723725712486</v>
      </c>
      <c r="AK2627">
        <f t="shared" ref="AK2627:AK2690" si="379">(AB2627)/(Z2627*8760*AF2627) +(AC2627+AD2627) + (AE2627)/(Z2627*8760*AF2627)</f>
        <v>41.126491424030348</v>
      </c>
    </row>
    <row r="2628" spans="1:37" x14ac:dyDescent="0.2">
      <c r="A2628">
        <v>1</v>
      </c>
      <c r="B2628">
        <v>48275</v>
      </c>
      <c r="C2628">
        <v>48</v>
      </c>
      <c r="D2628" t="s">
        <v>73</v>
      </c>
      <c r="E2628">
        <v>275</v>
      </c>
      <c r="F2628" t="s">
        <v>14</v>
      </c>
      <c r="G2628">
        <v>43</v>
      </c>
      <c r="H2628">
        <v>14</v>
      </c>
      <c r="I2628">
        <v>65</v>
      </c>
      <c r="J2628">
        <v>60</v>
      </c>
      <c r="K2628">
        <v>19</v>
      </c>
      <c r="L2628">
        <v>85</v>
      </c>
      <c r="M2628">
        <v>75</v>
      </c>
      <c r="N2628">
        <v>27</v>
      </c>
      <c r="O2628">
        <v>105</v>
      </c>
      <c r="P2628">
        <v>7041</v>
      </c>
      <c r="Q2628">
        <v>0.908053371310234</v>
      </c>
      <c r="R2628">
        <f t="shared" si="375"/>
        <v>1</v>
      </c>
      <c r="S2628">
        <f t="shared" si="376"/>
        <v>6393.6037873953574</v>
      </c>
      <c r="T2628">
        <v>67.260000000000005</v>
      </c>
      <c r="U2628">
        <f t="shared" si="377"/>
        <v>61.075669754326341</v>
      </c>
      <c r="V2628">
        <v>0</v>
      </c>
      <c r="W2628">
        <v>9716</v>
      </c>
      <c r="X2628">
        <v>0</v>
      </c>
      <c r="Y2628" s="3">
        <v>0.1</v>
      </c>
      <c r="Z2628">
        <v>30</v>
      </c>
      <c r="AA2628" s="1">
        <f t="shared" si="378"/>
        <v>0.1060792482526339</v>
      </c>
      <c r="AB2628" s="4">
        <v>2970000</v>
      </c>
      <c r="AC2628" s="4">
        <v>2.5</v>
      </c>
      <c r="AD2628" s="4">
        <v>0</v>
      </c>
      <c r="AE2628" s="4">
        <v>239000</v>
      </c>
      <c r="AF2628" s="1">
        <v>0.39726589470000001</v>
      </c>
      <c r="AG2628" s="2">
        <f t="shared" si="371"/>
        <v>0.21244077387313776</v>
      </c>
      <c r="AH2628" s="2">
        <f t="shared" si="372"/>
        <v>0.25443931970049749</v>
      </c>
      <c r="AI2628">
        <f t="shared" si="373"/>
        <v>0.22629066479376514</v>
      </c>
      <c r="AJ2628">
        <f t="shared" si="374"/>
        <v>0.27533773179540494</v>
      </c>
      <c r="AK2628">
        <f t="shared" si="379"/>
        <v>33.237113001681656</v>
      </c>
    </row>
    <row r="2629" spans="1:37" x14ac:dyDescent="0.2">
      <c r="A2629">
        <v>1</v>
      </c>
      <c r="B2629">
        <v>48277</v>
      </c>
      <c r="C2629">
        <v>48</v>
      </c>
      <c r="D2629" t="s">
        <v>114</v>
      </c>
      <c r="E2629">
        <v>277</v>
      </c>
      <c r="F2629" t="s">
        <v>14</v>
      </c>
      <c r="G2629">
        <v>43</v>
      </c>
      <c r="H2629">
        <v>14</v>
      </c>
      <c r="I2629">
        <v>65</v>
      </c>
      <c r="J2629">
        <v>60</v>
      </c>
      <c r="K2629">
        <v>19</v>
      </c>
      <c r="L2629">
        <v>85</v>
      </c>
      <c r="M2629">
        <v>75</v>
      </c>
      <c r="N2629">
        <v>27</v>
      </c>
      <c r="O2629">
        <v>105</v>
      </c>
      <c r="P2629">
        <v>7041</v>
      </c>
      <c r="Q2629">
        <v>0.90405656202979701</v>
      </c>
      <c r="R2629">
        <f t="shared" si="375"/>
        <v>1</v>
      </c>
      <c r="S2629">
        <f t="shared" si="376"/>
        <v>6365.4622532518006</v>
      </c>
      <c r="T2629">
        <v>67.260000000000005</v>
      </c>
      <c r="U2629">
        <f t="shared" si="377"/>
        <v>60.806844362124153</v>
      </c>
      <c r="V2629">
        <v>0</v>
      </c>
      <c r="W2629">
        <v>9716</v>
      </c>
      <c r="X2629">
        <v>0</v>
      </c>
      <c r="Y2629" s="3">
        <v>0.1</v>
      </c>
      <c r="Z2629">
        <v>30</v>
      </c>
      <c r="AA2629" s="1">
        <f t="shared" si="378"/>
        <v>0.1060792482526339</v>
      </c>
      <c r="AB2629" s="4">
        <v>2970000</v>
      </c>
      <c r="AC2629" s="4">
        <v>2.5</v>
      </c>
      <c r="AD2629" s="4">
        <v>0</v>
      </c>
      <c r="AE2629" s="4">
        <v>239000</v>
      </c>
      <c r="AF2629" s="1">
        <v>0.31976570370000001</v>
      </c>
      <c r="AG2629" s="2">
        <f t="shared" si="371"/>
        <v>0.26276741158479433</v>
      </c>
      <c r="AH2629" s="2">
        <f t="shared" si="372"/>
        <v>0.31490860328431869</v>
      </c>
      <c r="AI2629">
        <f t="shared" si="373"/>
        <v>0.27996252658739157</v>
      </c>
      <c r="AJ2629">
        <f t="shared" si="374"/>
        <v>0.34085692269677109</v>
      </c>
      <c r="AK2629">
        <f t="shared" si="379"/>
        <v>40.68673033354473</v>
      </c>
    </row>
    <row r="2630" spans="1:37" x14ac:dyDescent="0.2">
      <c r="A2630">
        <v>18</v>
      </c>
      <c r="B2630">
        <v>48279</v>
      </c>
      <c r="C2630">
        <v>48</v>
      </c>
      <c r="D2630" t="s">
        <v>1541</v>
      </c>
      <c r="E2630">
        <v>279</v>
      </c>
      <c r="F2630" t="s">
        <v>1523</v>
      </c>
      <c r="G2630">
        <v>43</v>
      </c>
      <c r="H2630">
        <v>14</v>
      </c>
      <c r="I2630">
        <v>65</v>
      </c>
      <c r="J2630">
        <v>60</v>
      </c>
      <c r="K2630">
        <v>19</v>
      </c>
      <c r="L2630">
        <v>85</v>
      </c>
      <c r="M2630">
        <v>75</v>
      </c>
      <c r="N2630">
        <v>27</v>
      </c>
      <c r="O2630">
        <v>105</v>
      </c>
      <c r="P2630">
        <v>7041</v>
      </c>
      <c r="Q2630">
        <v>0.91761237621307401</v>
      </c>
      <c r="R2630">
        <f t="shared" si="375"/>
        <v>1</v>
      </c>
      <c r="S2630">
        <f t="shared" si="376"/>
        <v>6460.9087409162539</v>
      </c>
      <c r="T2630">
        <v>67.260000000000005</v>
      </c>
      <c r="U2630">
        <f t="shared" si="377"/>
        <v>61.718608424091364</v>
      </c>
      <c r="V2630">
        <v>0</v>
      </c>
      <c r="W2630">
        <v>9716</v>
      </c>
      <c r="X2630">
        <v>0</v>
      </c>
      <c r="Y2630" s="3">
        <v>0.1</v>
      </c>
      <c r="Z2630">
        <v>30</v>
      </c>
      <c r="AA2630" s="1">
        <f t="shared" si="378"/>
        <v>0.1060792482526339</v>
      </c>
      <c r="AB2630" s="4">
        <v>2970000</v>
      </c>
      <c r="AC2630" s="4">
        <v>2.5</v>
      </c>
      <c r="AD2630" s="4">
        <v>0</v>
      </c>
      <c r="AE2630" s="4">
        <v>239000</v>
      </c>
      <c r="AF2630" s="1">
        <v>0.45281245830000005</v>
      </c>
      <c r="AG2630" s="2">
        <f t="shared" si="371"/>
        <v>0.18834265028993005</v>
      </c>
      <c r="AH2630" s="2">
        <f t="shared" si="372"/>
        <v>0.22520762951646342</v>
      </c>
      <c r="AI2630">
        <f t="shared" si="373"/>
        <v>0.20049940010754311</v>
      </c>
      <c r="AJ2630">
        <f t="shared" si="374"/>
        <v>0.24355009754417606</v>
      </c>
      <c r="AK2630">
        <f t="shared" si="379"/>
        <v>29.46658732171651</v>
      </c>
    </row>
    <row r="2631" spans="1:37" x14ac:dyDescent="0.2">
      <c r="A2631">
        <v>1</v>
      </c>
      <c r="B2631">
        <v>48281</v>
      </c>
      <c r="C2631">
        <v>48</v>
      </c>
      <c r="D2631" t="s">
        <v>76</v>
      </c>
      <c r="E2631">
        <v>281</v>
      </c>
      <c r="F2631" t="s">
        <v>14</v>
      </c>
      <c r="G2631">
        <v>43</v>
      </c>
      <c r="H2631">
        <v>14</v>
      </c>
      <c r="I2631">
        <v>65</v>
      </c>
      <c r="J2631">
        <v>60</v>
      </c>
      <c r="K2631">
        <v>19</v>
      </c>
      <c r="L2631">
        <v>85</v>
      </c>
      <c r="M2631">
        <v>75</v>
      </c>
      <c r="N2631">
        <v>27</v>
      </c>
      <c r="O2631">
        <v>105</v>
      </c>
      <c r="P2631">
        <v>7041</v>
      </c>
      <c r="Q2631">
        <v>0.893353377517901</v>
      </c>
      <c r="R2631">
        <f t="shared" si="375"/>
        <v>1</v>
      </c>
      <c r="S2631">
        <f t="shared" si="376"/>
        <v>6290.1011311035409</v>
      </c>
      <c r="T2631">
        <v>67.260000000000005</v>
      </c>
      <c r="U2631">
        <f t="shared" si="377"/>
        <v>60.086948171854026</v>
      </c>
      <c r="V2631">
        <v>0</v>
      </c>
      <c r="W2631">
        <v>9716</v>
      </c>
      <c r="X2631">
        <v>0</v>
      </c>
      <c r="Y2631" s="3">
        <v>0.1</v>
      </c>
      <c r="Z2631">
        <v>30</v>
      </c>
      <c r="AA2631" s="1">
        <f t="shared" si="378"/>
        <v>0.1060792482526339</v>
      </c>
      <c r="AB2631" s="4">
        <v>2970000</v>
      </c>
      <c r="AC2631" s="4">
        <v>2.5</v>
      </c>
      <c r="AD2631" s="4">
        <v>0</v>
      </c>
      <c r="AE2631" s="4">
        <v>239000</v>
      </c>
      <c r="AF2631" s="1">
        <v>0.35607538300000002</v>
      </c>
      <c r="AG2631" s="2">
        <f t="shared" si="371"/>
        <v>0.23317882829528583</v>
      </c>
      <c r="AH2631" s="2">
        <f t="shared" si="372"/>
        <v>0.28001837998496271</v>
      </c>
      <c r="AI2631">
        <f t="shared" si="373"/>
        <v>0.24862536861052772</v>
      </c>
      <c r="AJ2631">
        <f t="shared" si="374"/>
        <v>0.30332707350313126</v>
      </c>
      <c r="AK2631">
        <f t="shared" si="379"/>
        <v>36.792757320738644</v>
      </c>
    </row>
    <row r="2632" spans="1:37" x14ac:dyDescent="0.2">
      <c r="A2632">
        <v>1</v>
      </c>
      <c r="B2632">
        <v>48283</v>
      </c>
      <c r="C2632">
        <v>48</v>
      </c>
      <c r="D2632" t="s">
        <v>77</v>
      </c>
      <c r="E2632">
        <v>283</v>
      </c>
      <c r="F2632" t="s">
        <v>14</v>
      </c>
      <c r="G2632">
        <v>43</v>
      </c>
      <c r="H2632">
        <v>14</v>
      </c>
      <c r="I2632">
        <v>65</v>
      </c>
      <c r="J2632">
        <v>60</v>
      </c>
      <c r="K2632">
        <v>19</v>
      </c>
      <c r="L2632">
        <v>85</v>
      </c>
      <c r="M2632">
        <v>75</v>
      </c>
      <c r="N2632">
        <v>27</v>
      </c>
      <c r="O2632">
        <v>105</v>
      </c>
      <c r="P2632">
        <v>7041</v>
      </c>
      <c r="Q2632">
        <v>0.88550793943983097</v>
      </c>
      <c r="R2632">
        <f t="shared" si="375"/>
        <v>1</v>
      </c>
      <c r="S2632">
        <f t="shared" si="376"/>
        <v>6234.8614015958501</v>
      </c>
      <c r="T2632">
        <v>67.260000000000005</v>
      </c>
      <c r="U2632">
        <f t="shared" si="377"/>
        <v>59.559264006723033</v>
      </c>
      <c r="V2632">
        <v>0</v>
      </c>
      <c r="W2632">
        <v>9716</v>
      </c>
      <c r="X2632">
        <v>0</v>
      </c>
      <c r="Y2632" s="3">
        <v>0.1</v>
      </c>
      <c r="Z2632">
        <v>30</v>
      </c>
      <c r="AA2632" s="1">
        <f t="shared" si="378"/>
        <v>0.1060792482526339</v>
      </c>
      <c r="AB2632" s="4">
        <v>2970000</v>
      </c>
      <c r="AC2632" s="4">
        <v>2.5</v>
      </c>
      <c r="AD2632" s="4">
        <v>0</v>
      </c>
      <c r="AE2632" s="4">
        <v>239000</v>
      </c>
      <c r="AF2632" s="1">
        <v>0.34214302269999997</v>
      </c>
      <c r="AG2632" s="2">
        <f t="shared" si="371"/>
        <v>0.24054290612809681</v>
      </c>
      <c r="AH2632" s="2">
        <f t="shared" si="372"/>
        <v>0.28928369681207705</v>
      </c>
      <c r="AI2632">
        <f t="shared" si="373"/>
        <v>0.25661650870593605</v>
      </c>
      <c r="AJ2632">
        <f t="shared" si="374"/>
        <v>0.31353899546964842</v>
      </c>
      <c r="AK2632">
        <f t="shared" si="379"/>
        <v>38.189188108374275</v>
      </c>
    </row>
    <row r="2633" spans="1:37" x14ac:dyDescent="0.2">
      <c r="A2633">
        <v>1</v>
      </c>
      <c r="B2633">
        <v>48285</v>
      </c>
      <c r="C2633">
        <v>48</v>
      </c>
      <c r="D2633" t="s">
        <v>118</v>
      </c>
      <c r="E2633">
        <v>285</v>
      </c>
      <c r="F2633" t="s">
        <v>14</v>
      </c>
      <c r="G2633">
        <v>43</v>
      </c>
      <c r="H2633">
        <v>14</v>
      </c>
      <c r="I2633">
        <v>65</v>
      </c>
      <c r="J2633">
        <v>60</v>
      </c>
      <c r="K2633">
        <v>19</v>
      </c>
      <c r="L2633">
        <v>85</v>
      </c>
      <c r="M2633">
        <v>75</v>
      </c>
      <c r="N2633">
        <v>27</v>
      </c>
      <c r="O2633">
        <v>105</v>
      </c>
      <c r="P2633">
        <v>7041</v>
      </c>
      <c r="Q2633">
        <v>0.87948242539451205</v>
      </c>
      <c r="R2633">
        <f t="shared" si="375"/>
        <v>1</v>
      </c>
      <c r="S2633">
        <f t="shared" si="376"/>
        <v>6192.4357572027593</v>
      </c>
      <c r="T2633">
        <v>67.260000000000005</v>
      </c>
      <c r="U2633">
        <f t="shared" si="377"/>
        <v>59.153987932034887</v>
      </c>
      <c r="V2633">
        <v>0</v>
      </c>
      <c r="W2633">
        <v>9716</v>
      </c>
      <c r="X2633">
        <v>0</v>
      </c>
      <c r="Y2633" s="3">
        <v>0.1</v>
      </c>
      <c r="Z2633">
        <v>30</v>
      </c>
      <c r="AA2633" s="1">
        <f t="shared" si="378"/>
        <v>0.1060792482526339</v>
      </c>
      <c r="AB2633" s="4">
        <v>2970000</v>
      </c>
      <c r="AC2633" s="4">
        <v>2.5</v>
      </c>
      <c r="AD2633" s="4">
        <v>0</v>
      </c>
      <c r="AE2633" s="4">
        <v>239000</v>
      </c>
      <c r="AF2633" s="1">
        <v>0.3073123962</v>
      </c>
      <c r="AG2633" s="2">
        <f t="shared" si="371"/>
        <v>0.26598360538901339</v>
      </c>
      <c r="AH2633" s="2">
        <f t="shared" si="372"/>
        <v>0.32023165091393385</v>
      </c>
      <c r="AI2633">
        <f t="shared" si="373"/>
        <v>0.28387359806384088</v>
      </c>
      <c r="AJ2633">
        <f t="shared" si="374"/>
        <v>0.34722894873734156</v>
      </c>
      <c r="AK2633">
        <f t="shared" si="379"/>
        <v>42.234182050896607</v>
      </c>
    </row>
    <row r="2634" spans="1:37" x14ac:dyDescent="0.2">
      <c r="A2634">
        <v>12</v>
      </c>
      <c r="B2634">
        <v>48287</v>
      </c>
      <c r="C2634">
        <v>48</v>
      </c>
      <c r="D2634" t="s">
        <v>245</v>
      </c>
      <c r="E2634">
        <v>287</v>
      </c>
      <c r="F2634" t="s">
        <v>955</v>
      </c>
      <c r="G2634">
        <v>43</v>
      </c>
      <c r="H2634">
        <v>14</v>
      </c>
      <c r="I2634">
        <v>65</v>
      </c>
      <c r="J2634">
        <v>60</v>
      </c>
      <c r="K2634">
        <v>19</v>
      </c>
      <c r="L2634">
        <v>85</v>
      </c>
      <c r="M2634">
        <v>75</v>
      </c>
      <c r="N2634">
        <v>27</v>
      </c>
      <c r="O2634">
        <v>105</v>
      </c>
      <c r="P2634">
        <v>7041</v>
      </c>
      <c r="Q2634">
        <v>0.88335804939270002</v>
      </c>
      <c r="R2634">
        <f t="shared" si="375"/>
        <v>1</v>
      </c>
      <c r="S2634">
        <f t="shared" si="376"/>
        <v>6219.7240257740004</v>
      </c>
      <c r="T2634">
        <v>67.260000000000005</v>
      </c>
      <c r="U2634">
        <f t="shared" si="377"/>
        <v>59.414662402153006</v>
      </c>
      <c r="V2634">
        <v>0</v>
      </c>
      <c r="W2634">
        <v>9716</v>
      </c>
      <c r="X2634">
        <v>0</v>
      </c>
      <c r="Y2634" s="3">
        <v>0.1</v>
      </c>
      <c r="Z2634">
        <v>30</v>
      </c>
      <c r="AA2634" s="1">
        <f t="shared" si="378"/>
        <v>0.1060792482526339</v>
      </c>
      <c r="AB2634" s="4">
        <v>2970000</v>
      </c>
      <c r="AC2634" s="4">
        <v>2.5</v>
      </c>
      <c r="AD2634" s="4">
        <v>0</v>
      </c>
      <c r="AE2634" s="4">
        <v>239000</v>
      </c>
      <c r="AF2634" s="1">
        <v>0.31730180390000001</v>
      </c>
      <c r="AG2634" s="2">
        <f t="shared" si="371"/>
        <v>0.25874502712806247</v>
      </c>
      <c r="AH2634" s="2">
        <f t="shared" si="372"/>
        <v>0.31128993883565392</v>
      </c>
      <c r="AI2634">
        <f t="shared" si="373"/>
        <v>0.27607329613311438</v>
      </c>
      <c r="AJ2634">
        <f t="shared" si="374"/>
        <v>0.33743926582035855</v>
      </c>
      <c r="AK2634">
        <f t="shared" si="379"/>
        <v>40.983256467575565</v>
      </c>
    </row>
    <row r="2635" spans="1:37" x14ac:dyDescent="0.2">
      <c r="A2635">
        <v>1</v>
      </c>
      <c r="B2635">
        <v>48289</v>
      </c>
      <c r="C2635">
        <v>48</v>
      </c>
      <c r="D2635" t="s">
        <v>80</v>
      </c>
      <c r="E2635">
        <v>289</v>
      </c>
      <c r="F2635" t="s">
        <v>14</v>
      </c>
      <c r="G2635">
        <v>43</v>
      </c>
      <c r="H2635">
        <v>14</v>
      </c>
      <c r="I2635">
        <v>65</v>
      </c>
      <c r="J2635">
        <v>60</v>
      </c>
      <c r="K2635">
        <v>19</v>
      </c>
      <c r="L2635">
        <v>85</v>
      </c>
      <c r="M2635">
        <v>75</v>
      </c>
      <c r="N2635">
        <v>27</v>
      </c>
      <c r="O2635">
        <v>105</v>
      </c>
      <c r="P2635">
        <v>7041</v>
      </c>
      <c r="Q2635">
        <v>0.88570015518753598</v>
      </c>
      <c r="R2635">
        <f t="shared" si="375"/>
        <v>1</v>
      </c>
      <c r="S2635">
        <f t="shared" si="376"/>
        <v>6236.2147926754405</v>
      </c>
      <c r="T2635">
        <v>67.260000000000005</v>
      </c>
      <c r="U2635">
        <f t="shared" si="377"/>
        <v>59.572192437913671</v>
      </c>
      <c r="V2635">
        <v>0</v>
      </c>
      <c r="W2635">
        <v>9716</v>
      </c>
      <c r="X2635">
        <v>0</v>
      </c>
      <c r="Y2635" s="3">
        <v>0.1</v>
      </c>
      <c r="Z2635">
        <v>30</v>
      </c>
      <c r="AA2635" s="1">
        <f t="shared" si="378"/>
        <v>0.1060792482526339</v>
      </c>
      <c r="AB2635" s="4">
        <v>2970000</v>
      </c>
      <c r="AC2635" s="4">
        <v>2.5</v>
      </c>
      <c r="AD2635" s="4">
        <v>0</v>
      </c>
      <c r="AE2635" s="4">
        <v>239000</v>
      </c>
      <c r="AF2635" s="1">
        <v>0.31556501449999996</v>
      </c>
      <c r="AG2635" s="2">
        <f t="shared" si="371"/>
        <v>0.26085889737837864</v>
      </c>
      <c r="AH2635" s="2">
        <f t="shared" si="372"/>
        <v>0.31369217732416615</v>
      </c>
      <c r="AI2635">
        <f t="shared" si="373"/>
        <v>0.27828227533104122</v>
      </c>
      <c r="AJ2635">
        <f t="shared" si="374"/>
        <v>0.33998507955487345</v>
      </c>
      <c r="AK2635">
        <f t="shared" si="379"/>
        <v>41.195058501512278</v>
      </c>
    </row>
    <row r="2636" spans="1:37" x14ac:dyDescent="0.2">
      <c r="A2636">
        <v>12</v>
      </c>
      <c r="B2636">
        <v>48291</v>
      </c>
      <c r="C2636">
        <v>48</v>
      </c>
      <c r="D2636" t="s">
        <v>213</v>
      </c>
      <c r="E2636">
        <v>291</v>
      </c>
      <c r="F2636" t="s">
        <v>955</v>
      </c>
      <c r="G2636">
        <v>43</v>
      </c>
      <c r="H2636">
        <v>14</v>
      </c>
      <c r="I2636">
        <v>65</v>
      </c>
      <c r="J2636">
        <v>60</v>
      </c>
      <c r="K2636">
        <v>19</v>
      </c>
      <c r="L2636">
        <v>85</v>
      </c>
      <c r="M2636">
        <v>75</v>
      </c>
      <c r="N2636">
        <v>27</v>
      </c>
      <c r="O2636">
        <v>105</v>
      </c>
      <c r="P2636">
        <v>7041</v>
      </c>
      <c r="Q2636">
        <v>0.87198935173175995</v>
      </c>
      <c r="R2636">
        <f t="shared" si="375"/>
        <v>1</v>
      </c>
      <c r="S2636">
        <f t="shared" si="376"/>
        <v>6139.6770255433221</v>
      </c>
      <c r="T2636">
        <v>67.260000000000005</v>
      </c>
      <c r="U2636">
        <f t="shared" si="377"/>
        <v>58.650003797478178</v>
      </c>
      <c r="V2636">
        <v>0</v>
      </c>
      <c r="W2636">
        <v>9716</v>
      </c>
      <c r="X2636">
        <v>0</v>
      </c>
      <c r="Y2636" s="3">
        <v>0.1</v>
      </c>
      <c r="Z2636">
        <v>30</v>
      </c>
      <c r="AA2636" s="1">
        <f t="shared" si="378"/>
        <v>0.1060792482526339</v>
      </c>
      <c r="AB2636" s="4">
        <v>2970000</v>
      </c>
      <c r="AC2636" s="4">
        <v>2.5</v>
      </c>
      <c r="AD2636" s="4">
        <v>0</v>
      </c>
      <c r="AE2636" s="4">
        <v>239000</v>
      </c>
      <c r="AF2636" s="1">
        <v>0.29649087499999999</v>
      </c>
      <c r="AG2636" s="2">
        <f t="shared" si="371"/>
        <v>0.2733427956437936</v>
      </c>
      <c r="AH2636" s="2">
        <f t="shared" si="372"/>
        <v>0.32956534762368167</v>
      </c>
      <c r="AI2636">
        <f t="shared" si="373"/>
        <v>0.29188401548620763</v>
      </c>
      <c r="AJ2636">
        <f t="shared" si="374"/>
        <v>0.35754572961675812</v>
      </c>
      <c r="AK2636">
        <f t="shared" si="379"/>
        <v>43.684426661050082</v>
      </c>
    </row>
    <row r="2637" spans="1:37" x14ac:dyDescent="0.2">
      <c r="A2637">
        <v>1</v>
      </c>
      <c r="B2637">
        <v>48293</v>
      </c>
      <c r="C2637">
        <v>48</v>
      </c>
      <c r="D2637" t="s">
        <v>82</v>
      </c>
      <c r="E2637">
        <v>293</v>
      </c>
      <c r="F2637" t="s">
        <v>14</v>
      </c>
      <c r="G2637">
        <v>43</v>
      </c>
      <c r="H2637">
        <v>14</v>
      </c>
      <c r="I2637">
        <v>65</v>
      </c>
      <c r="J2637">
        <v>60</v>
      </c>
      <c r="K2637">
        <v>19</v>
      </c>
      <c r="L2637">
        <v>85</v>
      </c>
      <c r="M2637">
        <v>75</v>
      </c>
      <c r="N2637">
        <v>27</v>
      </c>
      <c r="O2637">
        <v>105</v>
      </c>
      <c r="P2637">
        <v>7041</v>
      </c>
      <c r="Q2637">
        <v>0.88948210931959604</v>
      </c>
      <c r="R2637">
        <f t="shared" si="375"/>
        <v>1</v>
      </c>
      <c r="S2637">
        <f t="shared" si="376"/>
        <v>6262.8435317192761</v>
      </c>
      <c r="T2637">
        <v>67.260000000000005</v>
      </c>
      <c r="U2637">
        <f t="shared" si="377"/>
        <v>59.826566672836037</v>
      </c>
      <c r="V2637">
        <v>0</v>
      </c>
      <c r="W2637">
        <v>9716</v>
      </c>
      <c r="X2637">
        <v>0</v>
      </c>
      <c r="Y2637" s="3">
        <v>0.1</v>
      </c>
      <c r="Z2637">
        <v>30</v>
      </c>
      <c r="AA2637" s="1">
        <f t="shared" si="378"/>
        <v>0.1060792482526339</v>
      </c>
      <c r="AB2637" s="4">
        <v>2970000</v>
      </c>
      <c r="AC2637" s="4">
        <v>2.5</v>
      </c>
      <c r="AD2637" s="4">
        <v>0</v>
      </c>
      <c r="AE2637" s="4">
        <v>239000</v>
      </c>
      <c r="AF2637" s="1">
        <v>0.32424343639999997</v>
      </c>
      <c r="AG2637" s="2">
        <f t="shared" si="371"/>
        <v>0.25496103053781832</v>
      </c>
      <c r="AH2637" s="2">
        <f t="shared" si="372"/>
        <v>0.30638423496898132</v>
      </c>
      <c r="AI2637">
        <f t="shared" si="373"/>
        <v>0.27191934063458112</v>
      </c>
      <c r="AJ2637">
        <f t="shared" si="374"/>
        <v>0.33197507673643856</v>
      </c>
      <c r="AK2637">
        <f t="shared" si="379"/>
        <v>40.159379732345037</v>
      </c>
    </row>
    <row r="2638" spans="1:37" x14ac:dyDescent="0.2">
      <c r="A2638">
        <v>18</v>
      </c>
      <c r="B2638">
        <v>48295</v>
      </c>
      <c r="C2638">
        <v>48</v>
      </c>
      <c r="D2638" t="s">
        <v>1574</v>
      </c>
      <c r="E2638">
        <v>295</v>
      </c>
      <c r="F2638" t="s">
        <v>1523</v>
      </c>
      <c r="G2638">
        <v>43</v>
      </c>
      <c r="H2638">
        <v>14</v>
      </c>
      <c r="I2638">
        <v>65</v>
      </c>
      <c r="J2638">
        <v>60</v>
      </c>
      <c r="K2638">
        <v>19</v>
      </c>
      <c r="L2638">
        <v>85</v>
      </c>
      <c r="M2638">
        <v>75</v>
      </c>
      <c r="N2638">
        <v>27</v>
      </c>
      <c r="O2638">
        <v>105</v>
      </c>
      <c r="P2638">
        <v>7041</v>
      </c>
      <c r="Q2638">
        <v>0.92116971909999801</v>
      </c>
      <c r="R2638">
        <f t="shared" si="375"/>
        <v>1</v>
      </c>
      <c r="S2638">
        <f t="shared" si="376"/>
        <v>6485.955992183086</v>
      </c>
      <c r="T2638">
        <v>67.260000000000005</v>
      </c>
      <c r="U2638">
        <f t="shared" si="377"/>
        <v>61.957875306665869</v>
      </c>
      <c r="V2638">
        <v>0</v>
      </c>
      <c r="W2638">
        <v>9716</v>
      </c>
      <c r="X2638">
        <v>0</v>
      </c>
      <c r="Y2638" s="3">
        <v>0.1</v>
      </c>
      <c r="Z2638">
        <v>30</v>
      </c>
      <c r="AA2638" s="1">
        <f t="shared" si="378"/>
        <v>0.1060792482526339</v>
      </c>
      <c r="AB2638" s="4">
        <v>2970000</v>
      </c>
      <c r="AC2638" s="4">
        <v>2.5</v>
      </c>
      <c r="AD2638" s="4">
        <v>0</v>
      </c>
      <c r="AE2638" s="4">
        <v>239000</v>
      </c>
      <c r="AF2638" s="1">
        <v>0.40704590000000002</v>
      </c>
      <c r="AG2638" s="2">
        <f t="shared" si="371"/>
        <v>0.21033137005332406</v>
      </c>
      <c r="AH2638" s="2">
        <f t="shared" si="372"/>
        <v>0.25132442976722857</v>
      </c>
      <c r="AI2638">
        <f t="shared" si="373"/>
        <v>0.22384963386173531</v>
      </c>
      <c r="AJ2638">
        <f t="shared" si="374"/>
        <v>0.27172222183201528</v>
      </c>
      <c r="AK2638">
        <f t="shared" si="379"/>
        <v>32.49859892240179</v>
      </c>
    </row>
    <row r="2639" spans="1:37" x14ac:dyDescent="0.2">
      <c r="A2639">
        <v>1</v>
      </c>
      <c r="B2639">
        <v>48297</v>
      </c>
      <c r="C2639">
        <v>48</v>
      </c>
      <c r="D2639" t="s">
        <v>84</v>
      </c>
      <c r="E2639">
        <v>297</v>
      </c>
      <c r="F2639" t="s">
        <v>14</v>
      </c>
      <c r="G2639">
        <v>43</v>
      </c>
      <c r="H2639">
        <v>14</v>
      </c>
      <c r="I2639">
        <v>65</v>
      </c>
      <c r="J2639">
        <v>60</v>
      </c>
      <c r="K2639">
        <v>19</v>
      </c>
      <c r="L2639">
        <v>85</v>
      </c>
      <c r="M2639">
        <v>75</v>
      </c>
      <c r="N2639">
        <v>27</v>
      </c>
      <c r="O2639">
        <v>105</v>
      </c>
      <c r="P2639">
        <v>7041</v>
      </c>
      <c r="Q2639">
        <v>0.88145560593832095</v>
      </c>
      <c r="R2639">
        <f t="shared" si="375"/>
        <v>1</v>
      </c>
      <c r="S2639">
        <f t="shared" si="376"/>
        <v>6206.3289214117176</v>
      </c>
      <c r="T2639">
        <v>67.260000000000005</v>
      </c>
      <c r="U2639">
        <f t="shared" si="377"/>
        <v>59.286704055411469</v>
      </c>
      <c r="V2639">
        <v>0</v>
      </c>
      <c r="W2639">
        <v>9716</v>
      </c>
      <c r="X2639">
        <v>0</v>
      </c>
      <c r="Y2639" s="3">
        <v>0.1</v>
      </c>
      <c r="Z2639">
        <v>30</v>
      </c>
      <c r="AA2639" s="1">
        <f t="shared" si="378"/>
        <v>0.1060792482526339</v>
      </c>
      <c r="AB2639" s="4">
        <v>2970000</v>
      </c>
      <c r="AC2639" s="4">
        <v>2.5</v>
      </c>
      <c r="AD2639" s="4">
        <v>0</v>
      </c>
      <c r="AE2639" s="4">
        <v>239000</v>
      </c>
      <c r="AF2639" s="1">
        <v>0.32034382140000001</v>
      </c>
      <c r="AG2639" s="2">
        <f t="shared" si="371"/>
        <v>0.25573600365748761</v>
      </c>
      <c r="AH2639" s="2">
        <f t="shared" si="372"/>
        <v>0.30778336795608308</v>
      </c>
      <c r="AI2639">
        <f t="shared" si="373"/>
        <v>0.27290017272298994</v>
      </c>
      <c r="AJ2639">
        <f t="shared" si="374"/>
        <v>0.33368497177927914</v>
      </c>
      <c r="AK2639">
        <f t="shared" si="379"/>
        <v>40.617815551250921</v>
      </c>
    </row>
    <row r="2640" spans="1:37" x14ac:dyDescent="0.2">
      <c r="A2640">
        <v>1</v>
      </c>
      <c r="B2640">
        <v>48299</v>
      </c>
      <c r="C2640">
        <v>48</v>
      </c>
      <c r="D2640" t="s">
        <v>85</v>
      </c>
      <c r="E2640">
        <v>299</v>
      </c>
      <c r="F2640" t="s">
        <v>14</v>
      </c>
      <c r="G2640">
        <v>43</v>
      </c>
      <c r="H2640">
        <v>14</v>
      </c>
      <c r="I2640">
        <v>65</v>
      </c>
      <c r="J2640">
        <v>60</v>
      </c>
      <c r="K2640">
        <v>19</v>
      </c>
      <c r="L2640">
        <v>85</v>
      </c>
      <c r="M2640">
        <v>75</v>
      </c>
      <c r="N2640">
        <v>27</v>
      </c>
      <c r="O2640">
        <v>105</v>
      </c>
      <c r="P2640">
        <v>7041</v>
      </c>
      <c r="Q2640">
        <v>0.89222420454025297</v>
      </c>
      <c r="R2640">
        <f t="shared" si="375"/>
        <v>1</v>
      </c>
      <c r="S2640">
        <f t="shared" si="376"/>
        <v>6282.1506241679208</v>
      </c>
      <c r="T2640">
        <v>67.260000000000005</v>
      </c>
      <c r="U2640">
        <f t="shared" si="377"/>
        <v>60.010999997377418</v>
      </c>
      <c r="V2640">
        <v>0</v>
      </c>
      <c r="W2640">
        <v>9716</v>
      </c>
      <c r="X2640">
        <v>0</v>
      </c>
      <c r="Y2640" s="3">
        <v>0.1</v>
      </c>
      <c r="Z2640">
        <v>30</v>
      </c>
      <c r="AA2640" s="1">
        <f t="shared" si="378"/>
        <v>0.1060792482526339</v>
      </c>
      <c r="AB2640" s="4">
        <v>2970000</v>
      </c>
      <c r="AC2640" s="4">
        <v>2.5</v>
      </c>
      <c r="AD2640" s="4">
        <v>0</v>
      </c>
      <c r="AE2640" s="4">
        <v>239000</v>
      </c>
      <c r="AF2640" s="1">
        <v>0.35726663829999999</v>
      </c>
      <c r="AG2640" s="2">
        <f t="shared" si="371"/>
        <v>0.23210757773244137</v>
      </c>
      <c r="AH2640" s="2">
        <f t="shared" si="372"/>
        <v>0.2787914496861944</v>
      </c>
      <c r="AI2640">
        <f t="shared" si="373"/>
        <v>0.24750277211603472</v>
      </c>
      <c r="AJ2640">
        <f t="shared" si="374"/>
        <v>0.30202263204528829</v>
      </c>
      <c r="AK2640">
        <f t="shared" si="379"/>
        <v>36.678412950090639</v>
      </c>
    </row>
    <row r="2641" spans="1:37" x14ac:dyDescent="0.2">
      <c r="A2641">
        <v>1</v>
      </c>
      <c r="B2641">
        <v>48301</v>
      </c>
      <c r="C2641">
        <v>48</v>
      </c>
      <c r="D2641" t="s">
        <v>86</v>
      </c>
      <c r="E2641">
        <v>301</v>
      </c>
      <c r="F2641" t="s">
        <v>14</v>
      </c>
      <c r="G2641">
        <v>43</v>
      </c>
      <c r="H2641">
        <v>14</v>
      </c>
      <c r="I2641">
        <v>65</v>
      </c>
      <c r="J2641">
        <v>60</v>
      </c>
      <c r="K2641">
        <v>19</v>
      </c>
      <c r="L2641">
        <v>85</v>
      </c>
      <c r="M2641">
        <v>75</v>
      </c>
      <c r="N2641">
        <v>27</v>
      </c>
      <c r="O2641">
        <v>105</v>
      </c>
      <c r="P2641">
        <v>7041</v>
      </c>
      <c r="Q2641">
        <v>0.92098137363791499</v>
      </c>
      <c r="R2641">
        <f t="shared" si="375"/>
        <v>1</v>
      </c>
      <c r="S2641">
        <f t="shared" si="376"/>
        <v>6484.6298517845598</v>
      </c>
      <c r="T2641">
        <v>67.260000000000005</v>
      </c>
      <c r="U2641">
        <f t="shared" si="377"/>
        <v>61.945207190886165</v>
      </c>
      <c r="V2641">
        <v>0</v>
      </c>
      <c r="W2641">
        <v>9716</v>
      </c>
      <c r="X2641">
        <v>0</v>
      </c>
      <c r="Y2641" s="3">
        <v>0.1</v>
      </c>
      <c r="Z2641">
        <v>30</v>
      </c>
      <c r="AA2641" s="1">
        <f t="shared" si="378"/>
        <v>0.1060792482526339</v>
      </c>
      <c r="AB2641" s="4">
        <v>2970000</v>
      </c>
      <c r="AC2641" s="4">
        <v>2.5</v>
      </c>
      <c r="AD2641" s="4">
        <v>0</v>
      </c>
      <c r="AE2641" s="4">
        <v>239000</v>
      </c>
      <c r="AF2641" s="1">
        <v>0.46488740909999998</v>
      </c>
      <c r="AG2641" s="2">
        <f t="shared" si="371"/>
        <v>0.18412418816403048</v>
      </c>
      <c r="AH2641" s="2">
        <f t="shared" si="372"/>
        <v>0.22003553526565497</v>
      </c>
      <c r="AI2641">
        <f t="shared" si="373"/>
        <v>0.1959664132324023</v>
      </c>
      <c r="AJ2641">
        <f t="shared" si="374"/>
        <v>0.23790320077077937</v>
      </c>
      <c r="AK2641">
        <f t="shared" si="379"/>
        <v>28.766159199165259</v>
      </c>
    </row>
    <row r="2642" spans="1:37" x14ac:dyDescent="0.2">
      <c r="A2642">
        <v>18</v>
      </c>
      <c r="B2642">
        <v>48303</v>
      </c>
      <c r="C2642">
        <v>48</v>
      </c>
      <c r="D2642" t="s">
        <v>1586</v>
      </c>
      <c r="E2642">
        <v>303</v>
      </c>
      <c r="F2642" t="s">
        <v>1523</v>
      </c>
      <c r="G2642">
        <v>43</v>
      </c>
      <c r="H2642">
        <v>14</v>
      </c>
      <c r="I2642">
        <v>65</v>
      </c>
      <c r="J2642">
        <v>60</v>
      </c>
      <c r="K2642">
        <v>19</v>
      </c>
      <c r="L2642">
        <v>85</v>
      </c>
      <c r="M2642">
        <v>75</v>
      </c>
      <c r="N2642">
        <v>27</v>
      </c>
      <c r="O2642">
        <v>105</v>
      </c>
      <c r="P2642">
        <v>7041</v>
      </c>
      <c r="Q2642">
        <v>0.91199552714824705</v>
      </c>
      <c r="R2642">
        <f t="shared" si="375"/>
        <v>1</v>
      </c>
      <c r="S2642">
        <f t="shared" si="376"/>
        <v>6421.3605066508071</v>
      </c>
      <c r="T2642">
        <v>67.260000000000005</v>
      </c>
      <c r="U2642">
        <f t="shared" si="377"/>
        <v>61.340819155991099</v>
      </c>
      <c r="V2642">
        <v>0</v>
      </c>
      <c r="W2642">
        <v>9716</v>
      </c>
      <c r="X2642">
        <v>0</v>
      </c>
      <c r="Y2642" s="3">
        <v>0.1</v>
      </c>
      <c r="Z2642">
        <v>30</v>
      </c>
      <c r="AA2642" s="1">
        <f t="shared" si="378"/>
        <v>0.1060792482526339</v>
      </c>
      <c r="AB2642" s="4">
        <v>2970000</v>
      </c>
      <c r="AC2642" s="4">
        <v>2.5</v>
      </c>
      <c r="AD2642" s="4">
        <v>0</v>
      </c>
      <c r="AE2642" s="4">
        <v>239000</v>
      </c>
      <c r="AF2642" s="1">
        <v>0.43614839220000001</v>
      </c>
      <c r="AG2642" s="2">
        <f t="shared" si="371"/>
        <v>0.19434179718925948</v>
      </c>
      <c r="AH2642" s="2">
        <f t="shared" si="372"/>
        <v>0.23260955778936379</v>
      </c>
      <c r="AI2642">
        <f t="shared" si="373"/>
        <v>0.20696120912598354</v>
      </c>
      <c r="AJ2642">
        <f t="shared" si="374"/>
        <v>0.25165045461096275</v>
      </c>
      <c r="AK2642">
        <f t="shared" si="379"/>
        <v>30.496908656512222</v>
      </c>
    </row>
    <row r="2643" spans="1:37" x14ac:dyDescent="0.2">
      <c r="A2643">
        <v>18</v>
      </c>
      <c r="B2643">
        <v>48305</v>
      </c>
      <c r="C2643">
        <v>48</v>
      </c>
      <c r="D2643" t="s">
        <v>1609</v>
      </c>
      <c r="E2643">
        <v>305</v>
      </c>
      <c r="F2643" t="s">
        <v>1523</v>
      </c>
      <c r="G2643">
        <v>43</v>
      </c>
      <c r="H2643">
        <v>14</v>
      </c>
      <c r="I2643">
        <v>65</v>
      </c>
      <c r="J2643">
        <v>60</v>
      </c>
      <c r="K2643">
        <v>19</v>
      </c>
      <c r="L2643">
        <v>85</v>
      </c>
      <c r="M2643">
        <v>75</v>
      </c>
      <c r="N2643">
        <v>27</v>
      </c>
      <c r="O2643">
        <v>105</v>
      </c>
      <c r="P2643">
        <v>7041</v>
      </c>
      <c r="Q2643">
        <v>0.911198022961617</v>
      </c>
      <c r="R2643">
        <f t="shared" si="375"/>
        <v>1</v>
      </c>
      <c r="S2643">
        <f t="shared" si="376"/>
        <v>6415.7452796727457</v>
      </c>
      <c r="T2643">
        <v>67.260000000000005</v>
      </c>
      <c r="U2643">
        <f t="shared" si="377"/>
        <v>61.287179024398363</v>
      </c>
      <c r="V2643">
        <v>0</v>
      </c>
      <c r="W2643">
        <v>9716</v>
      </c>
      <c r="X2643">
        <v>0</v>
      </c>
      <c r="Y2643" s="3">
        <v>0.1</v>
      </c>
      <c r="Z2643">
        <v>30</v>
      </c>
      <c r="AA2643" s="1">
        <f t="shared" si="378"/>
        <v>0.1060792482526339</v>
      </c>
      <c r="AB2643" s="4">
        <v>2970000</v>
      </c>
      <c r="AC2643" s="4">
        <v>2.5</v>
      </c>
      <c r="AD2643" s="4">
        <v>0</v>
      </c>
      <c r="AE2643" s="4">
        <v>239000</v>
      </c>
      <c r="AF2643" s="1">
        <v>0.43268937839999999</v>
      </c>
      <c r="AG2643" s="2">
        <f t="shared" si="371"/>
        <v>0.19572410532150883</v>
      </c>
      <c r="AH2643" s="2">
        <f t="shared" si="372"/>
        <v>0.2342965876608627</v>
      </c>
      <c r="AI2643">
        <f t="shared" si="373"/>
        <v>0.20844401987986488</v>
      </c>
      <c r="AJ2643">
        <f t="shared" si="374"/>
        <v>0.25348920194950586</v>
      </c>
      <c r="AK2643">
        <f t="shared" si="379"/>
        <v>30.720722085347283</v>
      </c>
    </row>
    <row r="2644" spans="1:37" x14ac:dyDescent="0.2">
      <c r="A2644">
        <v>1</v>
      </c>
      <c r="B2644">
        <v>48307</v>
      </c>
      <c r="C2644">
        <v>48</v>
      </c>
      <c r="D2644" t="s">
        <v>89</v>
      </c>
      <c r="E2644">
        <v>307</v>
      </c>
      <c r="F2644" t="s">
        <v>14</v>
      </c>
      <c r="G2644">
        <v>43</v>
      </c>
      <c r="H2644">
        <v>14</v>
      </c>
      <c r="I2644">
        <v>65</v>
      </c>
      <c r="J2644">
        <v>60</v>
      </c>
      <c r="K2644">
        <v>19</v>
      </c>
      <c r="L2644">
        <v>85</v>
      </c>
      <c r="M2644">
        <v>75</v>
      </c>
      <c r="N2644">
        <v>27</v>
      </c>
      <c r="O2644">
        <v>105</v>
      </c>
      <c r="P2644">
        <v>7041</v>
      </c>
      <c r="Q2644">
        <v>0.89632340414183498</v>
      </c>
      <c r="R2644">
        <f t="shared" si="375"/>
        <v>1</v>
      </c>
      <c r="S2644">
        <f t="shared" si="376"/>
        <v>6311.0130885626604</v>
      </c>
      <c r="T2644">
        <v>67.260000000000005</v>
      </c>
      <c r="U2644">
        <f t="shared" si="377"/>
        <v>60.286712162579825</v>
      </c>
      <c r="V2644">
        <v>0</v>
      </c>
      <c r="W2644">
        <v>9716</v>
      </c>
      <c r="X2644">
        <v>0</v>
      </c>
      <c r="Y2644" s="3">
        <v>0.1</v>
      </c>
      <c r="Z2644">
        <v>30</v>
      </c>
      <c r="AA2644" s="1">
        <f t="shared" si="378"/>
        <v>0.1060792482526339</v>
      </c>
      <c r="AB2644" s="4">
        <v>2970000</v>
      </c>
      <c r="AC2644" s="4">
        <v>2.5</v>
      </c>
      <c r="AD2644" s="4">
        <v>0</v>
      </c>
      <c r="AE2644" s="4">
        <v>239000</v>
      </c>
      <c r="AF2644" s="1">
        <v>0.38466053569999997</v>
      </c>
      <c r="AG2644" s="2">
        <f t="shared" si="371"/>
        <v>0.21656829954225446</v>
      </c>
      <c r="AH2644" s="2">
        <f t="shared" si="372"/>
        <v>0.25993822583322695</v>
      </c>
      <c r="AI2644">
        <f t="shared" si="373"/>
        <v>0.23087049600625201</v>
      </c>
      <c r="AJ2644">
        <f t="shared" si="374"/>
        <v>0.28151943256827294</v>
      </c>
      <c r="AK2644">
        <f t="shared" si="379"/>
        <v>34.244370851267618</v>
      </c>
    </row>
    <row r="2645" spans="1:37" x14ac:dyDescent="0.2">
      <c r="A2645">
        <v>1</v>
      </c>
      <c r="B2645">
        <v>48309</v>
      </c>
      <c r="C2645">
        <v>48</v>
      </c>
      <c r="D2645" t="s">
        <v>90</v>
      </c>
      <c r="E2645">
        <v>309</v>
      </c>
      <c r="F2645" t="s">
        <v>14</v>
      </c>
      <c r="G2645">
        <v>43</v>
      </c>
      <c r="H2645">
        <v>14</v>
      </c>
      <c r="I2645">
        <v>65</v>
      </c>
      <c r="J2645">
        <v>60</v>
      </c>
      <c r="K2645">
        <v>19</v>
      </c>
      <c r="L2645">
        <v>85</v>
      </c>
      <c r="M2645">
        <v>75</v>
      </c>
      <c r="N2645">
        <v>27</v>
      </c>
      <c r="O2645">
        <v>105</v>
      </c>
      <c r="P2645">
        <v>7041</v>
      </c>
      <c r="Q2645">
        <v>0.891771979056872</v>
      </c>
      <c r="R2645">
        <f t="shared" si="375"/>
        <v>1</v>
      </c>
      <c r="S2645">
        <f t="shared" si="376"/>
        <v>6278.9665045394358</v>
      </c>
      <c r="T2645">
        <v>67.260000000000005</v>
      </c>
      <c r="U2645">
        <f t="shared" si="377"/>
        <v>59.980583311365216</v>
      </c>
      <c r="V2645">
        <v>0</v>
      </c>
      <c r="W2645">
        <v>9716</v>
      </c>
      <c r="X2645">
        <v>0</v>
      </c>
      <c r="Y2645" s="3">
        <v>0.1</v>
      </c>
      <c r="Z2645">
        <v>30</v>
      </c>
      <c r="AA2645" s="1">
        <f t="shared" si="378"/>
        <v>0.1060792482526339</v>
      </c>
      <c r="AB2645" s="4">
        <v>2970000</v>
      </c>
      <c r="AC2645" s="4">
        <v>2.5</v>
      </c>
      <c r="AD2645" s="4">
        <v>0</v>
      </c>
      <c r="AE2645" s="4">
        <v>239000</v>
      </c>
      <c r="AF2645" s="1">
        <v>0.33789531580000004</v>
      </c>
      <c r="AG2645" s="2">
        <f t="shared" si="371"/>
        <v>0.2452897682018832</v>
      </c>
      <c r="AH2645" s="2">
        <f t="shared" si="372"/>
        <v>0.2946413972941323</v>
      </c>
      <c r="AI2645">
        <f t="shared" si="373"/>
        <v>0.26156483609550768</v>
      </c>
      <c r="AJ2645">
        <f t="shared" si="374"/>
        <v>0.31920082540536238</v>
      </c>
      <c r="AK2645">
        <f t="shared" si="379"/>
        <v>38.637839520497039</v>
      </c>
    </row>
    <row r="2646" spans="1:37" x14ac:dyDescent="0.2">
      <c r="A2646">
        <v>1</v>
      </c>
      <c r="B2646">
        <v>48311</v>
      </c>
      <c r="C2646">
        <v>48</v>
      </c>
      <c r="D2646" t="s">
        <v>131</v>
      </c>
      <c r="E2646">
        <v>311</v>
      </c>
      <c r="F2646" t="s">
        <v>14</v>
      </c>
      <c r="G2646">
        <v>43</v>
      </c>
      <c r="H2646">
        <v>14</v>
      </c>
      <c r="I2646">
        <v>65</v>
      </c>
      <c r="J2646">
        <v>60</v>
      </c>
      <c r="K2646">
        <v>19</v>
      </c>
      <c r="L2646">
        <v>85</v>
      </c>
      <c r="M2646">
        <v>75</v>
      </c>
      <c r="N2646">
        <v>27</v>
      </c>
      <c r="O2646">
        <v>105</v>
      </c>
      <c r="P2646">
        <v>7041</v>
      </c>
      <c r="Q2646">
        <v>0.88318386554717998</v>
      </c>
      <c r="R2646">
        <f t="shared" si="375"/>
        <v>1</v>
      </c>
      <c r="S2646">
        <f t="shared" si="376"/>
        <v>6218.4975973176943</v>
      </c>
      <c r="T2646">
        <v>67.260000000000005</v>
      </c>
      <c r="U2646">
        <f t="shared" si="377"/>
        <v>59.402946796703333</v>
      </c>
      <c r="V2646">
        <v>0</v>
      </c>
      <c r="W2646">
        <v>9716</v>
      </c>
      <c r="X2646">
        <v>0</v>
      </c>
      <c r="Y2646" s="3">
        <v>0.1</v>
      </c>
      <c r="Z2646">
        <v>30</v>
      </c>
      <c r="AA2646" s="1">
        <f t="shared" si="378"/>
        <v>0.1060792482526339</v>
      </c>
      <c r="AB2646" s="4">
        <v>2970000</v>
      </c>
      <c r="AC2646" s="4">
        <v>2.5</v>
      </c>
      <c r="AD2646" s="4">
        <v>0</v>
      </c>
      <c r="AE2646" s="4">
        <v>239000</v>
      </c>
      <c r="AF2646" s="1">
        <v>0.33376355099999999</v>
      </c>
      <c r="AG2646" s="2">
        <f t="shared" si="371"/>
        <v>0.24593480856350064</v>
      </c>
      <c r="AH2646" s="2">
        <f t="shared" si="372"/>
        <v>0.29589552021907023</v>
      </c>
      <c r="AI2646">
        <f t="shared" si="373"/>
        <v>0.26241076266417679</v>
      </c>
      <c r="AJ2646">
        <f t="shared" si="374"/>
        <v>0.32075820356885121</v>
      </c>
      <c r="AK2646">
        <f t="shared" si="379"/>
        <v>39.085201291521692</v>
      </c>
    </row>
    <row r="2647" spans="1:37" x14ac:dyDescent="0.2">
      <c r="A2647">
        <v>12</v>
      </c>
      <c r="B2647">
        <v>48313</v>
      </c>
      <c r="C2647">
        <v>48</v>
      </c>
      <c r="D2647" t="s">
        <v>211</v>
      </c>
      <c r="E2647">
        <v>313</v>
      </c>
      <c r="F2647" t="s">
        <v>955</v>
      </c>
      <c r="G2647">
        <v>43</v>
      </c>
      <c r="H2647">
        <v>14</v>
      </c>
      <c r="I2647">
        <v>65</v>
      </c>
      <c r="J2647">
        <v>60</v>
      </c>
      <c r="K2647">
        <v>19</v>
      </c>
      <c r="L2647">
        <v>85</v>
      </c>
      <c r="M2647">
        <v>75</v>
      </c>
      <c r="N2647">
        <v>27</v>
      </c>
      <c r="O2647">
        <v>105</v>
      </c>
      <c r="P2647">
        <v>7041</v>
      </c>
      <c r="Q2647">
        <v>0.88271458446979501</v>
      </c>
      <c r="R2647">
        <f t="shared" si="375"/>
        <v>1</v>
      </c>
      <c r="S2647">
        <f t="shared" si="376"/>
        <v>6215.1933892518264</v>
      </c>
      <c r="T2647">
        <v>67.260000000000005</v>
      </c>
      <c r="U2647">
        <f t="shared" si="377"/>
        <v>59.371382951438413</v>
      </c>
      <c r="V2647">
        <v>0</v>
      </c>
      <c r="W2647">
        <v>9716</v>
      </c>
      <c r="X2647">
        <v>0</v>
      </c>
      <c r="Y2647" s="3">
        <v>0.1</v>
      </c>
      <c r="Z2647">
        <v>30</v>
      </c>
      <c r="AA2647" s="1">
        <f t="shared" si="378"/>
        <v>0.1060792482526339</v>
      </c>
      <c r="AB2647" s="4">
        <v>2970000</v>
      </c>
      <c r="AC2647" s="4">
        <v>2.5</v>
      </c>
      <c r="AD2647" s="4">
        <v>0</v>
      </c>
      <c r="AE2647" s="4">
        <v>239000</v>
      </c>
      <c r="AF2647" s="1">
        <v>0.31128137840000003</v>
      </c>
      <c r="AG2647" s="2">
        <f t="shared" si="371"/>
        <v>0.26355723540366344</v>
      </c>
      <c r="AH2647" s="2">
        <f t="shared" si="372"/>
        <v>0.31711550571348163</v>
      </c>
      <c r="AI2647">
        <f t="shared" si="373"/>
        <v>0.28121972800703143</v>
      </c>
      <c r="AJ2647">
        <f t="shared" si="374"/>
        <v>0.34376937235038152</v>
      </c>
      <c r="AK2647">
        <f t="shared" si="379"/>
        <v>41.727552768726959</v>
      </c>
    </row>
    <row r="2648" spans="1:37" x14ac:dyDescent="0.2">
      <c r="A2648">
        <v>18</v>
      </c>
      <c r="B2648">
        <v>48315</v>
      </c>
      <c r="C2648">
        <v>48</v>
      </c>
      <c r="D2648" t="s">
        <v>214</v>
      </c>
      <c r="E2648">
        <v>315</v>
      </c>
      <c r="F2648" t="s">
        <v>1523</v>
      </c>
      <c r="G2648">
        <v>43</v>
      </c>
      <c r="H2648">
        <v>14</v>
      </c>
      <c r="I2648">
        <v>65</v>
      </c>
      <c r="J2648">
        <v>60</v>
      </c>
      <c r="K2648">
        <v>19</v>
      </c>
      <c r="L2648">
        <v>85</v>
      </c>
      <c r="M2648">
        <v>75</v>
      </c>
      <c r="N2648">
        <v>27</v>
      </c>
      <c r="O2648">
        <v>105</v>
      </c>
      <c r="P2648">
        <v>7041</v>
      </c>
      <c r="Q2648">
        <v>0.89241302930391797</v>
      </c>
      <c r="R2648">
        <f t="shared" si="375"/>
        <v>1</v>
      </c>
      <c r="S2648">
        <f t="shared" si="376"/>
        <v>6283.4801393288863</v>
      </c>
      <c r="T2648">
        <v>67.260000000000005</v>
      </c>
      <c r="U2648">
        <f t="shared" si="377"/>
        <v>60.023700350981528</v>
      </c>
      <c r="V2648">
        <v>0</v>
      </c>
      <c r="W2648">
        <v>9716</v>
      </c>
      <c r="X2648">
        <v>0</v>
      </c>
      <c r="Y2648" s="3">
        <v>0.1</v>
      </c>
      <c r="Z2648">
        <v>30</v>
      </c>
      <c r="AA2648" s="1">
        <f t="shared" si="378"/>
        <v>0.1060792482526339</v>
      </c>
      <c r="AB2648" s="4">
        <v>2970000</v>
      </c>
      <c r="AC2648" s="4">
        <v>2.5</v>
      </c>
      <c r="AD2648" s="4">
        <v>0</v>
      </c>
      <c r="AE2648" s="4">
        <v>239000</v>
      </c>
      <c r="AF2648" s="1">
        <v>0.32013356520000003</v>
      </c>
      <c r="AG2648" s="2">
        <f t="shared" si="371"/>
        <v>0.25908512138923367</v>
      </c>
      <c r="AH2648" s="2">
        <f t="shared" si="372"/>
        <v>0.31116657065670961</v>
      </c>
      <c r="AI2648">
        <f t="shared" si="373"/>
        <v>0.27626053228060365</v>
      </c>
      <c r="AJ2648">
        <f t="shared" si="374"/>
        <v>0.33708514499587727</v>
      </c>
      <c r="AK2648">
        <f t="shared" si="379"/>
        <v>40.642850436440483</v>
      </c>
    </row>
    <row r="2649" spans="1:37" x14ac:dyDescent="0.2">
      <c r="A2649">
        <v>1</v>
      </c>
      <c r="B2649">
        <v>48317</v>
      </c>
      <c r="C2649">
        <v>48</v>
      </c>
      <c r="D2649" t="s">
        <v>94</v>
      </c>
      <c r="E2649">
        <v>317</v>
      </c>
      <c r="F2649" t="s">
        <v>14</v>
      </c>
      <c r="G2649">
        <v>43</v>
      </c>
      <c r="H2649">
        <v>14</v>
      </c>
      <c r="I2649">
        <v>65</v>
      </c>
      <c r="J2649">
        <v>60</v>
      </c>
      <c r="K2649">
        <v>19</v>
      </c>
      <c r="L2649">
        <v>85</v>
      </c>
      <c r="M2649">
        <v>75</v>
      </c>
      <c r="N2649">
        <v>27</v>
      </c>
      <c r="O2649">
        <v>105</v>
      </c>
      <c r="P2649">
        <v>7041</v>
      </c>
      <c r="Q2649">
        <v>0.91271756887435895</v>
      </c>
      <c r="R2649">
        <f t="shared" si="375"/>
        <v>1</v>
      </c>
      <c r="S2649">
        <f t="shared" si="376"/>
        <v>6426.444402444361</v>
      </c>
      <c r="T2649">
        <v>67.260000000000005</v>
      </c>
      <c r="U2649">
        <f t="shared" si="377"/>
        <v>61.389383682489388</v>
      </c>
      <c r="V2649">
        <v>0</v>
      </c>
      <c r="W2649">
        <v>9716</v>
      </c>
      <c r="X2649">
        <v>0</v>
      </c>
      <c r="Y2649" s="3">
        <v>0.1</v>
      </c>
      <c r="Z2649">
        <v>30</v>
      </c>
      <c r="AA2649" s="1">
        <f t="shared" si="378"/>
        <v>0.1060792482526339</v>
      </c>
      <c r="AB2649" s="4">
        <v>2970000</v>
      </c>
      <c r="AC2649" s="4">
        <v>2.5</v>
      </c>
      <c r="AD2649" s="4">
        <v>0</v>
      </c>
      <c r="AE2649" s="4">
        <v>239000</v>
      </c>
      <c r="AF2649" s="1">
        <v>0.43786331910000004</v>
      </c>
      <c r="AG2649" s="2">
        <f t="shared" si="371"/>
        <v>0.19373390286252351</v>
      </c>
      <c r="AH2649" s="2">
        <f t="shared" si="372"/>
        <v>0.23185237218800075</v>
      </c>
      <c r="AI2649">
        <f t="shared" si="373"/>
        <v>0.2063040758951781</v>
      </c>
      <c r="AJ2649">
        <f t="shared" si="374"/>
        <v>0.25081893859230159</v>
      </c>
      <c r="AK2649">
        <f t="shared" si="379"/>
        <v>30.387256512389747</v>
      </c>
    </row>
    <row r="2650" spans="1:37" x14ac:dyDescent="0.2">
      <c r="A2650">
        <v>1</v>
      </c>
      <c r="B2650">
        <v>48319</v>
      </c>
      <c r="C2650">
        <v>48</v>
      </c>
      <c r="D2650" t="s">
        <v>95</v>
      </c>
      <c r="E2650">
        <v>319</v>
      </c>
      <c r="F2650" t="s">
        <v>14</v>
      </c>
      <c r="G2650">
        <v>43</v>
      </c>
      <c r="H2650">
        <v>14</v>
      </c>
      <c r="I2650">
        <v>65</v>
      </c>
      <c r="J2650">
        <v>60</v>
      </c>
      <c r="K2650">
        <v>19</v>
      </c>
      <c r="L2650">
        <v>85</v>
      </c>
      <c r="M2650">
        <v>75</v>
      </c>
      <c r="N2650">
        <v>27</v>
      </c>
      <c r="O2650">
        <v>105</v>
      </c>
      <c r="P2650">
        <v>7041</v>
      </c>
      <c r="Q2650">
        <v>0.89414516091346696</v>
      </c>
      <c r="R2650">
        <f t="shared" si="375"/>
        <v>1</v>
      </c>
      <c r="S2650">
        <f t="shared" si="376"/>
        <v>6295.6760779917213</v>
      </c>
      <c r="T2650">
        <v>67.260000000000005</v>
      </c>
      <c r="U2650">
        <f t="shared" si="377"/>
        <v>60.140203523039794</v>
      </c>
      <c r="V2650">
        <v>0</v>
      </c>
      <c r="W2650">
        <v>9716</v>
      </c>
      <c r="X2650">
        <v>0</v>
      </c>
      <c r="Y2650" s="3">
        <v>0.1</v>
      </c>
      <c r="Z2650">
        <v>30</v>
      </c>
      <c r="AA2650" s="1">
        <f t="shared" si="378"/>
        <v>0.1060792482526339</v>
      </c>
      <c r="AB2650" s="4">
        <v>2970000</v>
      </c>
      <c r="AC2650" s="4">
        <v>2.5</v>
      </c>
      <c r="AD2650" s="4">
        <v>0</v>
      </c>
      <c r="AE2650" s="4">
        <v>239000</v>
      </c>
      <c r="AF2650" s="1">
        <v>0.37126126190000003</v>
      </c>
      <c r="AG2650" s="2">
        <f t="shared" si="371"/>
        <v>0.22383921603550161</v>
      </c>
      <c r="AH2650" s="2">
        <f t="shared" si="372"/>
        <v>0.26876900241805712</v>
      </c>
      <c r="AI2650">
        <f t="shared" si="373"/>
        <v>0.23865588195930626</v>
      </c>
      <c r="AJ2650">
        <f t="shared" si="374"/>
        <v>0.29112684564323721</v>
      </c>
      <c r="AK2650">
        <f t="shared" si="379"/>
        <v>35.390064087529481</v>
      </c>
    </row>
    <row r="2651" spans="1:37" x14ac:dyDescent="0.2">
      <c r="A2651">
        <v>1</v>
      </c>
      <c r="B2651">
        <v>48321</v>
      </c>
      <c r="C2651">
        <v>48</v>
      </c>
      <c r="D2651" t="s">
        <v>136</v>
      </c>
      <c r="E2651">
        <v>321</v>
      </c>
      <c r="F2651" t="s">
        <v>14</v>
      </c>
      <c r="G2651">
        <v>43</v>
      </c>
      <c r="H2651">
        <v>14</v>
      </c>
      <c r="I2651">
        <v>65</v>
      </c>
      <c r="J2651">
        <v>60</v>
      </c>
      <c r="K2651">
        <v>19</v>
      </c>
      <c r="L2651">
        <v>85</v>
      </c>
      <c r="M2651">
        <v>75</v>
      </c>
      <c r="N2651">
        <v>27</v>
      </c>
      <c r="O2651">
        <v>105</v>
      </c>
      <c r="P2651">
        <v>7041</v>
      </c>
      <c r="Q2651">
        <v>0.87666989811535501</v>
      </c>
      <c r="R2651">
        <f t="shared" si="375"/>
        <v>1</v>
      </c>
      <c r="S2651">
        <f t="shared" si="376"/>
        <v>6172.6327526302148</v>
      </c>
      <c r="T2651">
        <v>67.260000000000005</v>
      </c>
      <c r="U2651">
        <f t="shared" si="377"/>
        <v>58.964817347238785</v>
      </c>
      <c r="V2651">
        <v>0</v>
      </c>
      <c r="W2651">
        <v>9716</v>
      </c>
      <c r="X2651">
        <v>0</v>
      </c>
      <c r="Y2651" s="3">
        <v>0.1</v>
      </c>
      <c r="Z2651">
        <v>30</v>
      </c>
      <c r="AA2651" s="1">
        <f t="shared" si="378"/>
        <v>0.1060792482526339</v>
      </c>
      <c r="AB2651" s="4">
        <v>2970000</v>
      </c>
      <c r="AC2651" s="4">
        <v>2.5</v>
      </c>
      <c r="AD2651" s="4">
        <v>0</v>
      </c>
      <c r="AE2651" s="4">
        <v>239000</v>
      </c>
      <c r="AF2651" s="1">
        <v>0.30020081160000001</v>
      </c>
      <c r="AG2651" s="2">
        <f t="shared" si="371"/>
        <v>0.27141385569344456</v>
      </c>
      <c r="AH2651" s="2">
        <f t="shared" si="372"/>
        <v>0.32694345280843118</v>
      </c>
      <c r="AI2651">
        <f t="shared" si="373"/>
        <v>0.28972652675963162</v>
      </c>
      <c r="AJ2651">
        <f t="shared" si="374"/>
        <v>0.35457882050374945</v>
      </c>
      <c r="AK2651">
        <f t="shared" si="379"/>
        <v>43.175461975027069</v>
      </c>
    </row>
    <row r="2652" spans="1:37" x14ac:dyDescent="0.2">
      <c r="A2652">
        <v>1</v>
      </c>
      <c r="B2652">
        <v>48323</v>
      </c>
      <c r="C2652">
        <v>48</v>
      </c>
      <c r="D2652" t="s">
        <v>97</v>
      </c>
      <c r="E2652">
        <v>323</v>
      </c>
      <c r="F2652" t="s">
        <v>14</v>
      </c>
      <c r="G2652">
        <v>43</v>
      </c>
      <c r="H2652">
        <v>14</v>
      </c>
      <c r="I2652">
        <v>65</v>
      </c>
      <c r="J2652">
        <v>60</v>
      </c>
      <c r="K2652">
        <v>19</v>
      </c>
      <c r="L2652">
        <v>85</v>
      </c>
      <c r="M2652">
        <v>75</v>
      </c>
      <c r="N2652">
        <v>27</v>
      </c>
      <c r="O2652">
        <v>105</v>
      </c>
      <c r="P2652">
        <v>7041</v>
      </c>
      <c r="Q2652">
        <v>0.89133799426695903</v>
      </c>
      <c r="R2652">
        <f t="shared" si="375"/>
        <v>1</v>
      </c>
      <c r="S2652">
        <f t="shared" si="376"/>
        <v>6275.9108176336586</v>
      </c>
      <c r="T2652">
        <v>67.260000000000005</v>
      </c>
      <c r="U2652">
        <f t="shared" si="377"/>
        <v>59.951393494395667</v>
      </c>
      <c r="V2652">
        <v>0</v>
      </c>
      <c r="W2652">
        <v>9716</v>
      </c>
      <c r="X2652">
        <v>0</v>
      </c>
      <c r="Y2652" s="3">
        <v>0.1</v>
      </c>
      <c r="Z2652">
        <v>30</v>
      </c>
      <c r="AA2652" s="1">
        <f t="shared" si="378"/>
        <v>0.1060792482526339</v>
      </c>
      <c r="AB2652" s="4">
        <v>2970000</v>
      </c>
      <c r="AC2652" s="4">
        <v>2.5</v>
      </c>
      <c r="AD2652" s="4">
        <v>0</v>
      </c>
      <c r="AE2652" s="4">
        <v>239000</v>
      </c>
      <c r="AF2652" s="1">
        <v>0.35654658</v>
      </c>
      <c r="AG2652" s="2">
        <f t="shared" si="371"/>
        <v>0.23234531843709319</v>
      </c>
      <c r="AH2652" s="2">
        <f t="shared" si="372"/>
        <v>0.27912316717427638</v>
      </c>
      <c r="AI2652">
        <f t="shared" si="373"/>
        <v>0.2477715080267737</v>
      </c>
      <c r="AJ2652">
        <f t="shared" si="374"/>
        <v>0.30240113949846464</v>
      </c>
      <c r="AK2652">
        <f t="shared" si="379"/>
        <v>36.747437451533166</v>
      </c>
    </row>
    <row r="2653" spans="1:37" x14ac:dyDescent="0.2">
      <c r="A2653">
        <v>1</v>
      </c>
      <c r="B2653">
        <v>48325</v>
      </c>
      <c r="C2653">
        <v>48</v>
      </c>
      <c r="D2653" t="s">
        <v>98</v>
      </c>
      <c r="E2653">
        <v>325</v>
      </c>
      <c r="F2653" t="s">
        <v>14</v>
      </c>
      <c r="G2653">
        <v>43</v>
      </c>
      <c r="H2653">
        <v>14</v>
      </c>
      <c r="I2653">
        <v>65</v>
      </c>
      <c r="J2653">
        <v>60</v>
      </c>
      <c r="K2653">
        <v>19</v>
      </c>
      <c r="L2653">
        <v>85</v>
      </c>
      <c r="M2653">
        <v>75</v>
      </c>
      <c r="N2653">
        <v>27</v>
      </c>
      <c r="O2653">
        <v>105</v>
      </c>
      <c r="P2653">
        <v>7041</v>
      </c>
      <c r="Q2653">
        <v>0.88874329290082399</v>
      </c>
      <c r="R2653">
        <f t="shared" si="375"/>
        <v>1</v>
      </c>
      <c r="S2653">
        <f t="shared" si="376"/>
        <v>6257.6415253147015</v>
      </c>
      <c r="T2653">
        <v>67.260000000000005</v>
      </c>
      <c r="U2653">
        <f t="shared" si="377"/>
        <v>59.776873880509427</v>
      </c>
      <c r="V2653">
        <v>0</v>
      </c>
      <c r="W2653">
        <v>9716</v>
      </c>
      <c r="X2653">
        <v>0</v>
      </c>
      <c r="Y2653" s="3">
        <v>0.1</v>
      </c>
      <c r="Z2653">
        <v>30</v>
      </c>
      <c r="AA2653" s="1">
        <f t="shared" si="378"/>
        <v>0.1060792482526339</v>
      </c>
      <c r="AB2653" s="4">
        <v>2970000</v>
      </c>
      <c r="AC2653" s="4">
        <v>2.5</v>
      </c>
      <c r="AD2653" s="4">
        <v>0</v>
      </c>
      <c r="AE2653" s="4">
        <v>239000</v>
      </c>
      <c r="AF2653" s="1">
        <v>0.32939606560000001</v>
      </c>
      <c r="AG2653" s="2">
        <f t="shared" si="371"/>
        <v>0.25076430142748474</v>
      </c>
      <c r="AH2653" s="2">
        <f t="shared" si="372"/>
        <v>0.30138545678180662</v>
      </c>
      <c r="AI2653">
        <f t="shared" si="373"/>
        <v>0.26745808154650924</v>
      </c>
      <c r="AJ2653">
        <f t="shared" si="374"/>
        <v>0.32657696749174497</v>
      </c>
      <c r="AK2653">
        <f t="shared" si="379"/>
        <v>39.570287026245722</v>
      </c>
    </row>
    <row r="2654" spans="1:37" x14ac:dyDescent="0.2">
      <c r="A2654">
        <v>1</v>
      </c>
      <c r="B2654">
        <v>48327</v>
      </c>
      <c r="C2654">
        <v>48</v>
      </c>
      <c r="D2654" t="s">
        <v>139</v>
      </c>
      <c r="E2654">
        <v>327</v>
      </c>
      <c r="F2654" t="s">
        <v>14</v>
      </c>
      <c r="G2654">
        <v>43</v>
      </c>
      <c r="H2654">
        <v>14</v>
      </c>
      <c r="I2654">
        <v>65</v>
      </c>
      <c r="J2654">
        <v>60</v>
      </c>
      <c r="K2654">
        <v>19</v>
      </c>
      <c r="L2654">
        <v>85</v>
      </c>
      <c r="M2654">
        <v>75</v>
      </c>
      <c r="N2654">
        <v>27</v>
      </c>
      <c r="O2654">
        <v>105</v>
      </c>
      <c r="P2654">
        <v>7041</v>
      </c>
      <c r="Q2654">
        <v>0.896523237228394</v>
      </c>
      <c r="R2654">
        <f t="shared" si="375"/>
        <v>1</v>
      </c>
      <c r="S2654">
        <f t="shared" si="376"/>
        <v>6312.4201133251217</v>
      </c>
      <c r="T2654">
        <v>67.260000000000005</v>
      </c>
      <c r="U2654">
        <f t="shared" si="377"/>
        <v>60.300152935981785</v>
      </c>
      <c r="V2654">
        <v>0</v>
      </c>
      <c r="W2654">
        <v>9716</v>
      </c>
      <c r="X2654">
        <v>0</v>
      </c>
      <c r="Y2654" s="3">
        <v>0.1</v>
      </c>
      <c r="Z2654">
        <v>30</v>
      </c>
      <c r="AA2654" s="1">
        <f t="shared" si="378"/>
        <v>0.1060792482526339</v>
      </c>
      <c r="AB2654" s="4">
        <v>2970000</v>
      </c>
      <c r="AC2654" s="4">
        <v>2.5</v>
      </c>
      <c r="AD2654" s="4">
        <v>0</v>
      </c>
      <c r="AE2654" s="4">
        <v>239000</v>
      </c>
      <c r="AF2654" s="1">
        <v>0.38597837779999999</v>
      </c>
      <c r="AG2654" s="2">
        <f t="shared" si="371"/>
        <v>0.21587699108497532</v>
      </c>
      <c r="AH2654" s="2">
        <f t="shared" si="372"/>
        <v>0.25909935201555173</v>
      </c>
      <c r="AI2654">
        <f t="shared" si="373"/>
        <v>0.23013051788195668</v>
      </c>
      <c r="AJ2654">
        <f t="shared" si="374"/>
        <v>0.28060708764624565</v>
      </c>
      <c r="AK2654">
        <f t="shared" si="379"/>
        <v>34.135986364591815</v>
      </c>
    </row>
    <row r="2655" spans="1:37" x14ac:dyDescent="0.2">
      <c r="A2655">
        <v>1</v>
      </c>
      <c r="B2655">
        <v>48329</v>
      </c>
      <c r="C2655">
        <v>48</v>
      </c>
      <c r="D2655" t="s">
        <v>100</v>
      </c>
      <c r="E2655">
        <v>329</v>
      </c>
      <c r="F2655" t="s">
        <v>14</v>
      </c>
      <c r="G2655">
        <v>43</v>
      </c>
      <c r="H2655">
        <v>14</v>
      </c>
      <c r="I2655">
        <v>65</v>
      </c>
      <c r="J2655">
        <v>60</v>
      </c>
      <c r="K2655">
        <v>19</v>
      </c>
      <c r="L2655">
        <v>85</v>
      </c>
      <c r="M2655">
        <v>75</v>
      </c>
      <c r="N2655">
        <v>27</v>
      </c>
      <c r="O2655">
        <v>105</v>
      </c>
      <c r="P2655">
        <v>7041</v>
      </c>
      <c r="Q2655">
        <v>0.91328648626804398</v>
      </c>
      <c r="R2655">
        <f t="shared" si="375"/>
        <v>1</v>
      </c>
      <c r="S2655">
        <f t="shared" si="376"/>
        <v>6430.4501498132977</v>
      </c>
      <c r="T2655">
        <v>67.260000000000005</v>
      </c>
      <c r="U2655">
        <f t="shared" si="377"/>
        <v>61.427649066388646</v>
      </c>
      <c r="V2655">
        <v>0</v>
      </c>
      <c r="W2655">
        <v>9716</v>
      </c>
      <c r="X2655">
        <v>0</v>
      </c>
      <c r="Y2655" s="3">
        <v>0.1</v>
      </c>
      <c r="Z2655">
        <v>30</v>
      </c>
      <c r="AA2655" s="1">
        <f t="shared" si="378"/>
        <v>0.1060792482526339</v>
      </c>
      <c r="AB2655" s="4">
        <v>2970000</v>
      </c>
      <c r="AC2655" s="4">
        <v>2.5</v>
      </c>
      <c r="AD2655" s="4">
        <v>0</v>
      </c>
      <c r="AE2655" s="4">
        <v>239000</v>
      </c>
      <c r="AF2655" s="1">
        <v>0.43919640430000001</v>
      </c>
      <c r="AG2655" s="2">
        <f t="shared" si="371"/>
        <v>0.1932662578830999</v>
      </c>
      <c r="AH2655" s="2">
        <f t="shared" si="372"/>
        <v>0.23126948217462676</v>
      </c>
      <c r="AI2655">
        <f t="shared" si="373"/>
        <v>0.20579842106430571</v>
      </c>
      <c r="AJ2655">
        <f t="shared" si="374"/>
        <v>0.25017866939527156</v>
      </c>
      <c r="AK2655">
        <f t="shared" si="379"/>
        <v>30.30261080818704</v>
      </c>
    </row>
    <row r="2656" spans="1:37" x14ac:dyDescent="0.2">
      <c r="A2656">
        <v>12</v>
      </c>
      <c r="B2656">
        <v>48331</v>
      </c>
      <c r="C2656">
        <v>48</v>
      </c>
      <c r="D2656" t="s">
        <v>992</v>
      </c>
      <c r="E2656">
        <v>331</v>
      </c>
      <c r="F2656" t="s">
        <v>955</v>
      </c>
      <c r="G2656">
        <v>43</v>
      </c>
      <c r="H2656">
        <v>14</v>
      </c>
      <c r="I2656">
        <v>65</v>
      </c>
      <c r="J2656">
        <v>60</v>
      </c>
      <c r="K2656">
        <v>19</v>
      </c>
      <c r="L2656">
        <v>85</v>
      </c>
      <c r="M2656">
        <v>75</v>
      </c>
      <c r="N2656">
        <v>27</v>
      </c>
      <c r="O2656">
        <v>105</v>
      </c>
      <c r="P2656">
        <v>7041</v>
      </c>
      <c r="Q2656">
        <v>0.88610738039016701</v>
      </c>
      <c r="R2656">
        <f t="shared" si="375"/>
        <v>1</v>
      </c>
      <c r="S2656">
        <f t="shared" si="376"/>
        <v>6239.0820653271658</v>
      </c>
      <c r="T2656">
        <v>67.260000000000005</v>
      </c>
      <c r="U2656">
        <f t="shared" si="377"/>
        <v>59.599582405042639</v>
      </c>
      <c r="V2656">
        <v>0</v>
      </c>
      <c r="W2656">
        <v>9716</v>
      </c>
      <c r="X2656">
        <v>0</v>
      </c>
      <c r="Y2656" s="3">
        <v>0.1</v>
      </c>
      <c r="Z2656">
        <v>30</v>
      </c>
      <c r="AA2656" s="1">
        <f t="shared" si="378"/>
        <v>0.1060792482526339</v>
      </c>
      <c r="AB2656" s="4">
        <v>2970000</v>
      </c>
      <c r="AC2656" s="4">
        <v>2.5</v>
      </c>
      <c r="AD2656" s="4">
        <v>0</v>
      </c>
      <c r="AE2656" s="4">
        <v>239000</v>
      </c>
      <c r="AF2656" s="1">
        <v>0.32241581029999999</v>
      </c>
      <c r="AG2656" s="2">
        <f t="shared" si="371"/>
        <v>0.25543347149456452</v>
      </c>
      <c r="AH2656" s="2">
        <f t="shared" si="372"/>
        <v>0.30714732000599715</v>
      </c>
      <c r="AI2656">
        <f t="shared" si="373"/>
        <v>0.27248764115192464</v>
      </c>
      <c r="AJ2656">
        <f t="shared" si="374"/>
        <v>0.33288287013518297</v>
      </c>
      <c r="AK2656">
        <f t="shared" si="379"/>
        <v>40.372853337267209</v>
      </c>
    </row>
    <row r="2657" spans="1:37" x14ac:dyDescent="0.2">
      <c r="A2657">
        <v>1</v>
      </c>
      <c r="B2657">
        <v>48333</v>
      </c>
      <c r="C2657">
        <v>48</v>
      </c>
      <c r="D2657" t="s">
        <v>102</v>
      </c>
      <c r="E2657">
        <v>333</v>
      </c>
      <c r="F2657" t="s">
        <v>14</v>
      </c>
      <c r="G2657">
        <v>43</v>
      </c>
      <c r="H2657">
        <v>14</v>
      </c>
      <c r="I2657">
        <v>65</v>
      </c>
      <c r="J2657">
        <v>60</v>
      </c>
      <c r="K2657">
        <v>19</v>
      </c>
      <c r="L2657">
        <v>85</v>
      </c>
      <c r="M2657">
        <v>75</v>
      </c>
      <c r="N2657">
        <v>27</v>
      </c>
      <c r="O2657">
        <v>105</v>
      </c>
      <c r="P2657">
        <v>7041</v>
      </c>
      <c r="Q2657">
        <v>0.896172059906854</v>
      </c>
      <c r="R2657">
        <f t="shared" si="375"/>
        <v>1</v>
      </c>
      <c r="S2657">
        <f t="shared" si="376"/>
        <v>6309.947473804159</v>
      </c>
      <c r="T2657">
        <v>67.260000000000005</v>
      </c>
      <c r="U2657">
        <f t="shared" si="377"/>
        <v>60.276532749335004</v>
      </c>
      <c r="V2657">
        <v>0</v>
      </c>
      <c r="W2657">
        <v>9716</v>
      </c>
      <c r="X2657">
        <v>0</v>
      </c>
      <c r="Y2657" s="3">
        <v>0.1</v>
      </c>
      <c r="Z2657">
        <v>30</v>
      </c>
      <c r="AA2657" s="1">
        <f t="shared" si="378"/>
        <v>0.1060792482526339</v>
      </c>
      <c r="AB2657" s="4">
        <v>2970000</v>
      </c>
      <c r="AC2657" s="4">
        <v>2.5</v>
      </c>
      <c r="AD2657" s="4">
        <v>0</v>
      </c>
      <c r="AE2657" s="4">
        <v>239000</v>
      </c>
      <c r="AF2657" s="1">
        <v>0.37647723329999999</v>
      </c>
      <c r="AG2657" s="2">
        <f t="shared" si="371"/>
        <v>0.2212383768565358</v>
      </c>
      <c r="AH2657" s="2">
        <f t="shared" si="372"/>
        <v>0.26554775365144595</v>
      </c>
      <c r="AI2657">
        <f t="shared" si="373"/>
        <v>0.23585042072023563</v>
      </c>
      <c r="AJ2657">
        <f t="shared" si="374"/>
        <v>0.28759670204227877</v>
      </c>
      <c r="AK2657">
        <f t="shared" si="379"/>
        <v>34.934382791423012</v>
      </c>
    </row>
    <row r="2658" spans="1:37" x14ac:dyDescent="0.2">
      <c r="A2658">
        <v>1</v>
      </c>
      <c r="B2658">
        <v>48335</v>
      </c>
      <c r="C2658">
        <v>48</v>
      </c>
      <c r="D2658" t="s">
        <v>103</v>
      </c>
      <c r="E2658">
        <v>335</v>
      </c>
      <c r="F2658" t="s">
        <v>14</v>
      </c>
      <c r="G2658">
        <v>43</v>
      </c>
      <c r="H2658">
        <v>14</v>
      </c>
      <c r="I2658">
        <v>65</v>
      </c>
      <c r="J2658">
        <v>60</v>
      </c>
      <c r="K2658">
        <v>19</v>
      </c>
      <c r="L2658">
        <v>85</v>
      </c>
      <c r="M2658">
        <v>75</v>
      </c>
      <c r="N2658">
        <v>27</v>
      </c>
      <c r="O2658">
        <v>105</v>
      </c>
      <c r="P2658">
        <v>7041</v>
      </c>
      <c r="Q2658">
        <v>0.905349245667458</v>
      </c>
      <c r="R2658">
        <f t="shared" si="375"/>
        <v>1</v>
      </c>
      <c r="S2658">
        <f t="shared" si="376"/>
        <v>6374.5640387445719</v>
      </c>
      <c r="T2658">
        <v>67.260000000000005</v>
      </c>
      <c r="U2658">
        <f t="shared" si="377"/>
        <v>60.893790263593232</v>
      </c>
      <c r="V2658">
        <v>0</v>
      </c>
      <c r="W2658">
        <v>9716</v>
      </c>
      <c r="X2658">
        <v>0</v>
      </c>
      <c r="Y2658" s="3">
        <v>0.1</v>
      </c>
      <c r="Z2658">
        <v>30</v>
      </c>
      <c r="AA2658" s="1">
        <f t="shared" si="378"/>
        <v>0.1060792482526339</v>
      </c>
      <c r="AB2658" s="4">
        <v>2970000</v>
      </c>
      <c r="AC2658" s="4">
        <v>2.5</v>
      </c>
      <c r="AD2658" s="4">
        <v>0</v>
      </c>
      <c r="AE2658" s="4">
        <v>239000</v>
      </c>
      <c r="AF2658" s="1">
        <v>0.41347202379999998</v>
      </c>
      <c r="AG2658" s="2">
        <f t="shared" si="371"/>
        <v>0.20350627095277954</v>
      </c>
      <c r="AH2658" s="2">
        <f t="shared" si="372"/>
        <v>0.24386455360080136</v>
      </c>
      <c r="AI2658">
        <f t="shared" si="373"/>
        <v>0.21681517405253189</v>
      </c>
      <c r="AJ2658">
        <f t="shared" si="374"/>
        <v>0.26394629742823333</v>
      </c>
      <c r="AK2658">
        <f t="shared" si="379"/>
        <v>32.032364934597226</v>
      </c>
    </row>
    <row r="2659" spans="1:37" x14ac:dyDescent="0.2">
      <c r="A2659">
        <v>1</v>
      </c>
      <c r="B2659">
        <v>48337</v>
      </c>
      <c r="C2659">
        <v>48</v>
      </c>
      <c r="D2659" t="s">
        <v>104</v>
      </c>
      <c r="E2659">
        <v>337</v>
      </c>
      <c r="F2659" t="s">
        <v>14</v>
      </c>
      <c r="G2659">
        <v>43</v>
      </c>
      <c r="H2659">
        <v>14</v>
      </c>
      <c r="I2659">
        <v>65</v>
      </c>
      <c r="J2659">
        <v>60</v>
      </c>
      <c r="K2659">
        <v>19</v>
      </c>
      <c r="L2659">
        <v>85</v>
      </c>
      <c r="M2659">
        <v>75</v>
      </c>
      <c r="N2659">
        <v>27</v>
      </c>
      <c r="O2659">
        <v>105</v>
      </c>
      <c r="P2659">
        <v>7041</v>
      </c>
      <c r="Q2659">
        <v>0.906213013025431</v>
      </c>
      <c r="R2659">
        <f t="shared" si="375"/>
        <v>1</v>
      </c>
      <c r="S2659">
        <f t="shared" si="376"/>
        <v>6380.6458247120599</v>
      </c>
      <c r="T2659">
        <v>67.260000000000005</v>
      </c>
      <c r="U2659">
        <f t="shared" si="377"/>
        <v>60.951887256090494</v>
      </c>
      <c r="V2659">
        <v>0</v>
      </c>
      <c r="W2659">
        <v>9716</v>
      </c>
      <c r="X2659">
        <v>0</v>
      </c>
      <c r="Y2659" s="3">
        <v>0.1</v>
      </c>
      <c r="Z2659">
        <v>30</v>
      </c>
      <c r="AA2659" s="1">
        <f t="shared" si="378"/>
        <v>0.1060792482526339</v>
      </c>
      <c r="AB2659" s="4">
        <v>2970000</v>
      </c>
      <c r="AC2659" s="4">
        <v>2.5</v>
      </c>
      <c r="AD2659" s="4">
        <v>0</v>
      </c>
      <c r="AE2659" s="4">
        <v>239000</v>
      </c>
      <c r="AF2659" s="1">
        <v>0.35935637040000001</v>
      </c>
      <c r="AG2659" s="2">
        <f t="shared" si="371"/>
        <v>0.2343757788310358</v>
      </c>
      <c r="AH2659" s="2">
        <f t="shared" si="372"/>
        <v>0.28078904663256293</v>
      </c>
      <c r="AI2659">
        <f t="shared" si="373"/>
        <v>0.24968172317690568</v>
      </c>
      <c r="AJ2659">
        <f t="shared" si="374"/>
        <v>0.30388549828078448</v>
      </c>
      <c r="AK2659">
        <f t="shared" si="379"/>
        <v>36.479658363969463</v>
      </c>
    </row>
    <row r="2660" spans="1:37" x14ac:dyDescent="0.2">
      <c r="A2660">
        <v>12</v>
      </c>
      <c r="B2660">
        <v>48339</v>
      </c>
      <c r="C2660">
        <v>48</v>
      </c>
      <c r="D2660" t="s">
        <v>548</v>
      </c>
      <c r="E2660">
        <v>339</v>
      </c>
      <c r="F2660" t="s">
        <v>955</v>
      </c>
      <c r="G2660">
        <v>43</v>
      </c>
      <c r="H2660">
        <v>14</v>
      </c>
      <c r="I2660">
        <v>65</v>
      </c>
      <c r="J2660">
        <v>60</v>
      </c>
      <c r="K2660">
        <v>19</v>
      </c>
      <c r="L2660">
        <v>85</v>
      </c>
      <c r="M2660">
        <v>75</v>
      </c>
      <c r="N2660">
        <v>27</v>
      </c>
      <c r="O2660">
        <v>105</v>
      </c>
      <c r="P2660">
        <v>7041</v>
      </c>
      <c r="Q2660">
        <v>0.874732083999194</v>
      </c>
      <c r="R2660">
        <f t="shared" si="375"/>
        <v>1</v>
      </c>
      <c r="S2660">
        <f t="shared" si="376"/>
        <v>6158.9886034383253</v>
      </c>
      <c r="T2660">
        <v>67.260000000000005</v>
      </c>
      <c r="U2660">
        <f t="shared" si="377"/>
        <v>58.834479969785789</v>
      </c>
      <c r="V2660">
        <v>0</v>
      </c>
      <c r="W2660">
        <v>9716</v>
      </c>
      <c r="X2660">
        <v>0</v>
      </c>
      <c r="Y2660" s="3">
        <v>0.1</v>
      </c>
      <c r="Z2660">
        <v>30</v>
      </c>
      <c r="AA2660" s="1">
        <f t="shared" si="378"/>
        <v>0.1060792482526339</v>
      </c>
      <c r="AB2660" s="4">
        <v>2970000</v>
      </c>
      <c r="AC2660" s="4">
        <v>2.5</v>
      </c>
      <c r="AD2660" s="4">
        <v>0</v>
      </c>
      <c r="AE2660" s="4">
        <v>239000</v>
      </c>
      <c r="AF2660" s="1">
        <v>0.29641286489999996</v>
      </c>
      <c r="AG2660" s="2">
        <f t="shared" si="371"/>
        <v>0.27427472563103639</v>
      </c>
      <c r="AH2660" s="2">
        <f t="shared" si="372"/>
        <v>0.3305120348158409</v>
      </c>
      <c r="AI2660">
        <f t="shared" si="373"/>
        <v>0.29282081266075943</v>
      </c>
      <c r="AJ2660">
        <f t="shared" si="374"/>
        <v>0.35849976425237873</v>
      </c>
      <c r="AK2660">
        <f t="shared" si="379"/>
        <v>43.695265600997431</v>
      </c>
    </row>
    <row r="2661" spans="1:37" x14ac:dyDescent="0.2">
      <c r="A2661">
        <v>18</v>
      </c>
      <c r="B2661">
        <v>48341</v>
      </c>
      <c r="C2661">
        <v>48</v>
      </c>
      <c r="D2661" t="s">
        <v>1287</v>
      </c>
      <c r="E2661">
        <v>341</v>
      </c>
      <c r="F2661" t="s">
        <v>1523</v>
      </c>
      <c r="G2661">
        <v>43</v>
      </c>
      <c r="H2661">
        <v>14</v>
      </c>
      <c r="I2661">
        <v>65</v>
      </c>
      <c r="J2661">
        <v>60</v>
      </c>
      <c r="K2661">
        <v>19</v>
      </c>
      <c r="L2661">
        <v>85</v>
      </c>
      <c r="M2661">
        <v>75</v>
      </c>
      <c r="N2661">
        <v>27</v>
      </c>
      <c r="O2661">
        <v>105</v>
      </c>
      <c r="P2661">
        <v>7041</v>
      </c>
      <c r="Q2661">
        <v>0.91965165734291099</v>
      </c>
      <c r="R2661">
        <f t="shared" si="375"/>
        <v>1</v>
      </c>
      <c r="S2661">
        <f t="shared" si="376"/>
        <v>6475.2673193514365</v>
      </c>
      <c r="T2661">
        <v>67.260000000000005</v>
      </c>
      <c r="U2661">
        <f t="shared" si="377"/>
        <v>61.855770472884195</v>
      </c>
      <c r="V2661">
        <v>0</v>
      </c>
      <c r="W2661">
        <v>9716</v>
      </c>
      <c r="X2661">
        <v>0</v>
      </c>
      <c r="Y2661" s="3">
        <v>0.1</v>
      </c>
      <c r="Z2661">
        <v>30</v>
      </c>
      <c r="AA2661" s="1">
        <f t="shared" si="378"/>
        <v>0.1060792482526339</v>
      </c>
      <c r="AB2661" s="4">
        <v>2970000</v>
      </c>
      <c r="AC2661" s="4">
        <v>2.5</v>
      </c>
      <c r="AD2661" s="4">
        <v>0</v>
      </c>
      <c r="AE2661" s="4">
        <v>239000</v>
      </c>
      <c r="AF2661" s="1">
        <v>0.43987376920000004</v>
      </c>
      <c r="AG2661" s="2">
        <f t="shared" si="371"/>
        <v>0.19431354512447566</v>
      </c>
      <c r="AH2661" s="2">
        <f t="shared" si="372"/>
        <v>0.2322584789534147</v>
      </c>
      <c r="AI2661">
        <f t="shared" si="373"/>
        <v>0.20682648307967483</v>
      </c>
      <c r="AJ2661">
        <f t="shared" si="374"/>
        <v>0.25113864401975428</v>
      </c>
      <c r="AK2661">
        <f t="shared" si="379"/>
        <v>30.259797360310674</v>
      </c>
    </row>
    <row r="2662" spans="1:37" x14ac:dyDescent="0.2">
      <c r="A2662">
        <v>18</v>
      </c>
      <c r="B2662">
        <v>48343</v>
      </c>
      <c r="C2662">
        <v>48</v>
      </c>
      <c r="D2662" t="s">
        <v>742</v>
      </c>
      <c r="E2662">
        <v>343</v>
      </c>
      <c r="F2662" t="s">
        <v>1523</v>
      </c>
      <c r="G2662">
        <v>43</v>
      </c>
      <c r="H2662">
        <v>14</v>
      </c>
      <c r="I2662">
        <v>65</v>
      </c>
      <c r="J2662">
        <v>60</v>
      </c>
      <c r="K2662">
        <v>19</v>
      </c>
      <c r="L2662">
        <v>85</v>
      </c>
      <c r="M2662">
        <v>75</v>
      </c>
      <c r="N2662">
        <v>27</v>
      </c>
      <c r="O2662">
        <v>105</v>
      </c>
      <c r="P2662">
        <v>7041</v>
      </c>
      <c r="Q2662">
        <v>0.89579531550407399</v>
      </c>
      <c r="R2662">
        <f t="shared" si="375"/>
        <v>1</v>
      </c>
      <c r="S2662">
        <f t="shared" si="376"/>
        <v>6307.2948164641848</v>
      </c>
      <c r="T2662">
        <v>67.260000000000005</v>
      </c>
      <c r="U2662">
        <f t="shared" si="377"/>
        <v>60.251192920804023</v>
      </c>
      <c r="V2662">
        <v>0</v>
      </c>
      <c r="W2662">
        <v>9716</v>
      </c>
      <c r="X2662">
        <v>0</v>
      </c>
      <c r="Y2662" s="3">
        <v>0.1</v>
      </c>
      <c r="Z2662">
        <v>30</v>
      </c>
      <c r="AA2662" s="1">
        <f t="shared" si="378"/>
        <v>0.1060792482526339</v>
      </c>
      <c r="AB2662" s="4">
        <v>2970000</v>
      </c>
      <c r="AC2662" s="4">
        <v>2.5</v>
      </c>
      <c r="AD2662" s="4">
        <v>0</v>
      </c>
      <c r="AE2662" s="4">
        <v>239000</v>
      </c>
      <c r="AF2662" s="1">
        <v>0.32438614289999995</v>
      </c>
      <c r="AG2662" s="2">
        <f t="shared" si="371"/>
        <v>0.25665768653778026</v>
      </c>
      <c r="AH2662" s="2">
        <f t="shared" si="372"/>
        <v>0.30805833445810488</v>
      </c>
      <c r="AI2662">
        <f t="shared" si="373"/>
        <v>0.27360855709813281</v>
      </c>
      <c r="AJ2662">
        <f t="shared" si="374"/>
        <v>0.33363794559692961</v>
      </c>
      <c r="AK2662">
        <f t="shared" si="379"/>
        <v>40.142812322203142</v>
      </c>
    </row>
    <row r="2663" spans="1:37" x14ac:dyDescent="0.2">
      <c r="A2663">
        <v>1</v>
      </c>
      <c r="B2663">
        <v>48345</v>
      </c>
      <c r="C2663">
        <v>48</v>
      </c>
      <c r="D2663" t="s">
        <v>108</v>
      </c>
      <c r="E2663">
        <v>345</v>
      </c>
      <c r="F2663" t="s">
        <v>14</v>
      </c>
      <c r="G2663">
        <v>43</v>
      </c>
      <c r="H2663">
        <v>14</v>
      </c>
      <c r="I2663">
        <v>65</v>
      </c>
      <c r="J2663">
        <v>60</v>
      </c>
      <c r="K2663">
        <v>19</v>
      </c>
      <c r="L2663">
        <v>85</v>
      </c>
      <c r="M2663">
        <v>75</v>
      </c>
      <c r="N2663">
        <v>27</v>
      </c>
      <c r="O2663">
        <v>105</v>
      </c>
      <c r="P2663">
        <v>7041</v>
      </c>
      <c r="Q2663">
        <v>0.91130494832992603</v>
      </c>
      <c r="R2663">
        <f t="shared" si="375"/>
        <v>1</v>
      </c>
      <c r="S2663">
        <f t="shared" si="376"/>
        <v>6416.4981411910094</v>
      </c>
      <c r="T2663">
        <v>67.260000000000005</v>
      </c>
      <c r="U2663">
        <f t="shared" si="377"/>
        <v>61.294370824670828</v>
      </c>
      <c r="V2663">
        <v>0</v>
      </c>
      <c r="W2663">
        <v>9716</v>
      </c>
      <c r="X2663">
        <v>0</v>
      </c>
      <c r="Y2663" s="3">
        <v>0.1</v>
      </c>
      <c r="Z2663">
        <v>30</v>
      </c>
      <c r="AA2663" s="1">
        <f t="shared" si="378"/>
        <v>0.1060792482526339</v>
      </c>
      <c r="AB2663" s="4">
        <v>2970000</v>
      </c>
      <c r="AC2663" s="4">
        <v>2.5</v>
      </c>
      <c r="AD2663" s="4">
        <v>0</v>
      </c>
      <c r="AE2663" s="4">
        <v>239000</v>
      </c>
      <c r="AF2663" s="1">
        <v>0.41199851019999995</v>
      </c>
      <c r="AG2663" s="2">
        <f t="shared" si="371"/>
        <v>0.20557763470817905</v>
      </c>
      <c r="AH2663" s="2">
        <f t="shared" si="372"/>
        <v>0.24607972236968442</v>
      </c>
      <c r="AI2663">
        <f t="shared" si="373"/>
        <v>0.21893396724599679</v>
      </c>
      <c r="AJ2663">
        <f t="shared" si="374"/>
        <v>0.26623306506777039</v>
      </c>
      <c r="AK2663">
        <f t="shared" si="379"/>
        <v>32.137987504324883</v>
      </c>
    </row>
    <row r="2664" spans="1:37" x14ac:dyDescent="0.2">
      <c r="A2664">
        <v>1</v>
      </c>
      <c r="B2664">
        <v>48347</v>
      </c>
      <c r="C2664">
        <v>48</v>
      </c>
      <c r="D2664" t="s">
        <v>109</v>
      </c>
      <c r="E2664">
        <v>347</v>
      </c>
      <c r="F2664" t="s">
        <v>14</v>
      </c>
      <c r="G2664">
        <v>43</v>
      </c>
      <c r="H2664">
        <v>14</v>
      </c>
      <c r="I2664">
        <v>65</v>
      </c>
      <c r="J2664">
        <v>60</v>
      </c>
      <c r="K2664">
        <v>19</v>
      </c>
      <c r="L2664">
        <v>85</v>
      </c>
      <c r="M2664">
        <v>75</v>
      </c>
      <c r="N2664">
        <v>27</v>
      </c>
      <c r="O2664">
        <v>105</v>
      </c>
      <c r="P2664">
        <v>7041</v>
      </c>
      <c r="Q2664">
        <v>0.882419778241052</v>
      </c>
      <c r="R2664">
        <f t="shared" si="375"/>
        <v>1</v>
      </c>
      <c r="S2664">
        <f t="shared" si="376"/>
        <v>6213.1176585952471</v>
      </c>
      <c r="T2664">
        <v>67.260000000000005</v>
      </c>
      <c r="U2664">
        <f t="shared" si="377"/>
        <v>59.351554284493162</v>
      </c>
      <c r="V2664">
        <v>0</v>
      </c>
      <c r="W2664">
        <v>9716</v>
      </c>
      <c r="X2664">
        <v>0</v>
      </c>
      <c r="Y2664" s="3">
        <v>0.1</v>
      </c>
      <c r="Z2664">
        <v>30</v>
      </c>
      <c r="AA2664" s="1">
        <f t="shared" si="378"/>
        <v>0.1060792482526339</v>
      </c>
      <c r="AB2664" s="4">
        <v>2970000</v>
      </c>
      <c r="AC2664" s="4">
        <v>2.5</v>
      </c>
      <c r="AD2664" s="4">
        <v>0</v>
      </c>
      <c r="AE2664" s="4">
        <v>239000</v>
      </c>
      <c r="AF2664" s="1">
        <v>0.31114134379999997</v>
      </c>
      <c r="AG2664" s="2">
        <f t="shared" si="371"/>
        <v>0.2635877923151474</v>
      </c>
      <c r="AH2664" s="2">
        <f t="shared" si="372"/>
        <v>0.31717009995050444</v>
      </c>
      <c r="AI2664">
        <f t="shared" si="373"/>
        <v>0.28125821285381669</v>
      </c>
      <c r="AJ2664">
        <f t="shared" si="374"/>
        <v>0.34383593449673128</v>
      </c>
      <c r="AK2664">
        <f t="shared" si="379"/>
        <v>41.745207814481603</v>
      </c>
    </row>
    <row r="2665" spans="1:37" x14ac:dyDescent="0.2">
      <c r="A2665">
        <v>1</v>
      </c>
      <c r="B2665">
        <v>48349</v>
      </c>
      <c r="C2665">
        <v>48</v>
      </c>
      <c r="D2665" t="s">
        <v>110</v>
      </c>
      <c r="E2665">
        <v>349</v>
      </c>
      <c r="F2665" t="s">
        <v>14</v>
      </c>
      <c r="G2665">
        <v>43</v>
      </c>
      <c r="H2665">
        <v>14</v>
      </c>
      <c r="I2665">
        <v>65</v>
      </c>
      <c r="J2665">
        <v>60</v>
      </c>
      <c r="K2665">
        <v>19</v>
      </c>
      <c r="L2665">
        <v>85</v>
      </c>
      <c r="M2665">
        <v>75</v>
      </c>
      <c r="N2665">
        <v>27</v>
      </c>
      <c r="O2665">
        <v>105</v>
      </c>
      <c r="P2665">
        <v>7041</v>
      </c>
      <c r="Q2665">
        <v>0.89279845782688705</v>
      </c>
      <c r="R2665">
        <f t="shared" si="375"/>
        <v>1</v>
      </c>
      <c r="S2665">
        <f t="shared" si="376"/>
        <v>6286.1939415591114</v>
      </c>
      <c r="T2665">
        <v>67.260000000000005</v>
      </c>
      <c r="U2665">
        <f t="shared" si="377"/>
        <v>60.049624273436429</v>
      </c>
      <c r="V2665">
        <v>0</v>
      </c>
      <c r="W2665">
        <v>9716</v>
      </c>
      <c r="X2665">
        <v>0</v>
      </c>
      <c r="Y2665" s="3">
        <v>0.1</v>
      </c>
      <c r="Z2665">
        <v>30</v>
      </c>
      <c r="AA2665" s="1">
        <f t="shared" si="378"/>
        <v>0.1060792482526339</v>
      </c>
      <c r="AB2665" s="4">
        <v>2970000</v>
      </c>
      <c r="AC2665" s="4">
        <v>2.5</v>
      </c>
      <c r="AD2665" s="4">
        <v>0</v>
      </c>
      <c r="AE2665" s="4">
        <v>239000</v>
      </c>
      <c r="AF2665" s="1">
        <v>0.33567617239999997</v>
      </c>
      <c r="AG2665" s="2">
        <f t="shared" si="371"/>
        <v>0.24719557887019097</v>
      </c>
      <c r="AH2665" s="2">
        <f t="shared" si="372"/>
        <v>0.29687247820634416</v>
      </c>
      <c r="AI2665">
        <f t="shared" si="373"/>
        <v>0.26357792664588664</v>
      </c>
      <c r="AJ2665">
        <f t="shared" si="374"/>
        <v>0.3215938546499495</v>
      </c>
      <c r="AK2665">
        <f t="shared" si="379"/>
        <v>38.876745509828353</v>
      </c>
    </row>
    <row r="2666" spans="1:37" x14ac:dyDescent="0.2">
      <c r="A2666">
        <v>12</v>
      </c>
      <c r="B2666">
        <v>48351</v>
      </c>
      <c r="C2666">
        <v>48</v>
      </c>
      <c r="D2666" t="s">
        <v>820</v>
      </c>
      <c r="E2666">
        <v>351</v>
      </c>
      <c r="F2666" t="s">
        <v>955</v>
      </c>
      <c r="G2666">
        <v>43</v>
      </c>
      <c r="H2666">
        <v>14</v>
      </c>
      <c r="I2666">
        <v>65</v>
      </c>
      <c r="J2666">
        <v>60</v>
      </c>
      <c r="K2666">
        <v>19</v>
      </c>
      <c r="L2666">
        <v>85</v>
      </c>
      <c r="M2666">
        <v>75</v>
      </c>
      <c r="N2666">
        <v>27</v>
      </c>
      <c r="O2666">
        <v>105</v>
      </c>
      <c r="P2666">
        <v>7041</v>
      </c>
      <c r="Q2666">
        <v>0.87662073638704097</v>
      </c>
      <c r="R2666">
        <f t="shared" si="375"/>
        <v>1</v>
      </c>
      <c r="S2666">
        <f t="shared" si="376"/>
        <v>6172.2866049011554</v>
      </c>
      <c r="T2666">
        <v>67.260000000000005</v>
      </c>
      <c r="U2666">
        <f t="shared" si="377"/>
        <v>58.96151072939238</v>
      </c>
      <c r="V2666">
        <v>0</v>
      </c>
      <c r="W2666">
        <v>9716</v>
      </c>
      <c r="X2666">
        <v>0</v>
      </c>
      <c r="Y2666" s="3">
        <v>0.1</v>
      </c>
      <c r="Z2666">
        <v>30</v>
      </c>
      <c r="AA2666" s="1">
        <f t="shared" si="378"/>
        <v>0.1060792482526339</v>
      </c>
      <c r="AB2666" s="4">
        <v>2970000</v>
      </c>
      <c r="AC2666" s="4">
        <v>2.5</v>
      </c>
      <c r="AD2666" s="4">
        <v>0</v>
      </c>
      <c r="AE2666" s="4">
        <v>239000</v>
      </c>
      <c r="AF2666" s="1">
        <v>0.29614061289999999</v>
      </c>
      <c r="AG2666" s="2">
        <f t="shared" si="371"/>
        <v>0.27511961232192483</v>
      </c>
      <c r="AH2666" s="2">
        <f t="shared" si="372"/>
        <v>0.33140848445161103</v>
      </c>
      <c r="AI2666">
        <f t="shared" si="373"/>
        <v>0.2936827057232721</v>
      </c>
      <c r="AJ2666">
        <f t="shared" si="374"/>
        <v>0.35942188648837109</v>
      </c>
      <c r="AK2666">
        <f t="shared" si="379"/>
        <v>43.733137790632519</v>
      </c>
    </row>
    <row r="2667" spans="1:37" x14ac:dyDescent="0.2">
      <c r="A2667">
        <v>1</v>
      </c>
      <c r="B2667">
        <v>48353</v>
      </c>
      <c r="C2667">
        <v>48</v>
      </c>
      <c r="D2667" t="s">
        <v>112</v>
      </c>
      <c r="E2667">
        <v>353</v>
      </c>
      <c r="F2667" t="s">
        <v>14</v>
      </c>
      <c r="G2667">
        <v>43</v>
      </c>
      <c r="H2667">
        <v>14</v>
      </c>
      <c r="I2667">
        <v>65</v>
      </c>
      <c r="J2667">
        <v>60</v>
      </c>
      <c r="K2667">
        <v>19</v>
      </c>
      <c r="L2667">
        <v>85</v>
      </c>
      <c r="M2667">
        <v>75</v>
      </c>
      <c r="N2667">
        <v>27</v>
      </c>
      <c r="O2667">
        <v>105</v>
      </c>
      <c r="P2667">
        <v>7041</v>
      </c>
      <c r="Q2667">
        <v>0.90399549901485399</v>
      </c>
      <c r="R2667">
        <f t="shared" si="375"/>
        <v>1</v>
      </c>
      <c r="S2667">
        <f t="shared" si="376"/>
        <v>6365.0323085635873</v>
      </c>
      <c r="T2667">
        <v>67.260000000000005</v>
      </c>
      <c r="U2667">
        <f t="shared" si="377"/>
        <v>60.802737263739083</v>
      </c>
      <c r="V2667">
        <v>0</v>
      </c>
      <c r="W2667">
        <v>9716</v>
      </c>
      <c r="X2667">
        <v>0</v>
      </c>
      <c r="Y2667" s="3">
        <v>0.1</v>
      </c>
      <c r="Z2667">
        <v>30</v>
      </c>
      <c r="AA2667" s="1">
        <f t="shared" si="378"/>
        <v>0.1060792482526339</v>
      </c>
      <c r="AB2667" s="4">
        <v>2970000</v>
      </c>
      <c r="AC2667" s="4">
        <v>2.5</v>
      </c>
      <c r="AD2667" s="4">
        <v>0</v>
      </c>
      <c r="AE2667" s="4">
        <v>239000</v>
      </c>
      <c r="AF2667" s="1">
        <v>0.40792059520000001</v>
      </c>
      <c r="AG2667" s="2">
        <f t="shared" si="371"/>
        <v>0.20596736717892278</v>
      </c>
      <c r="AH2667" s="2">
        <f t="shared" si="372"/>
        <v>0.24687284801422826</v>
      </c>
      <c r="AI2667">
        <f t="shared" si="373"/>
        <v>0.21945674592347064</v>
      </c>
      <c r="AJ2667">
        <f t="shared" si="374"/>
        <v>0.26722703555752486</v>
      </c>
      <c r="AK2667">
        <f t="shared" si="379"/>
        <v>32.434273583615486</v>
      </c>
    </row>
    <row r="2668" spans="1:37" x14ac:dyDescent="0.2">
      <c r="A2668">
        <v>1</v>
      </c>
      <c r="B2668">
        <v>48355</v>
      </c>
      <c r="C2668">
        <v>48</v>
      </c>
      <c r="D2668" t="s">
        <v>113</v>
      </c>
      <c r="E2668">
        <v>355</v>
      </c>
      <c r="F2668" t="s">
        <v>14</v>
      </c>
      <c r="G2668">
        <v>43</v>
      </c>
      <c r="H2668">
        <v>14</v>
      </c>
      <c r="I2668">
        <v>65</v>
      </c>
      <c r="J2668">
        <v>60</v>
      </c>
      <c r="K2668">
        <v>19</v>
      </c>
      <c r="L2668">
        <v>85</v>
      </c>
      <c r="M2668">
        <v>75</v>
      </c>
      <c r="N2668">
        <v>27</v>
      </c>
      <c r="O2668">
        <v>105</v>
      </c>
      <c r="P2668">
        <v>7041</v>
      </c>
      <c r="Q2668">
        <v>0.88291853666305498</v>
      </c>
      <c r="R2668">
        <f t="shared" si="375"/>
        <v>1</v>
      </c>
      <c r="S2668">
        <f t="shared" si="376"/>
        <v>6216.6294166445705</v>
      </c>
      <c r="T2668">
        <v>67.260000000000005</v>
      </c>
      <c r="U2668">
        <f t="shared" si="377"/>
        <v>59.385100775957085</v>
      </c>
      <c r="V2668">
        <v>0</v>
      </c>
      <c r="W2668">
        <v>9716</v>
      </c>
      <c r="X2668">
        <v>0</v>
      </c>
      <c r="Y2668" s="3">
        <v>0.1</v>
      </c>
      <c r="Z2668">
        <v>30</v>
      </c>
      <c r="AA2668" s="1">
        <f t="shared" si="378"/>
        <v>0.1060792482526339</v>
      </c>
      <c r="AB2668" s="4">
        <v>2970000</v>
      </c>
      <c r="AC2668" s="4">
        <v>2.5</v>
      </c>
      <c r="AD2668" s="4">
        <v>0</v>
      </c>
      <c r="AE2668" s="4">
        <v>239000</v>
      </c>
      <c r="AF2668" s="1">
        <v>0.31458157889999999</v>
      </c>
      <c r="AG2668" s="2">
        <f t="shared" si="371"/>
        <v>0.26085257550912688</v>
      </c>
      <c r="AH2668" s="2">
        <f t="shared" si="372"/>
        <v>0.31385055236184906</v>
      </c>
      <c r="AI2668">
        <f t="shared" si="373"/>
        <v>0.27833027341599548</v>
      </c>
      <c r="AJ2668">
        <f t="shared" si="374"/>
        <v>0.34022545529789389</v>
      </c>
      <c r="AK2668">
        <f t="shared" si="379"/>
        <v>41.316025845523747</v>
      </c>
    </row>
    <row r="2669" spans="1:37" x14ac:dyDescent="0.2">
      <c r="A2669">
        <v>18</v>
      </c>
      <c r="B2669">
        <v>48357</v>
      </c>
      <c r="C2669">
        <v>48</v>
      </c>
      <c r="D2669" t="s">
        <v>1594</v>
      </c>
      <c r="E2669">
        <v>357</v>
      </c>
      <c r="F2669" t="s">
        <v>1523</v>
      </c>
      <c r="G2669">
        <v>43</v>
      </c>
      <c r="H2669">
        <v>14</v>
      </c>
      <c r="I2669">
        <v>65</v>
      </c>
      <c r="J2669">
        <v>60</v>
      </c>
      <c r="K2669">
        <v>19</v>
      </c>
      <c r="L2669">
        <v>85</v>
      </c>
      <c r="M2669">
        <v>75</v>
      </c>
      <c r="N2669">
        <v>27</v>
      </c>
      <c r="O2669">
        <v>105</v>
      </c>
      <c r="P2669">
        <v>7041</v>
      </c>
      <c r="Q2669">
        <v>0.92054868737856499</v>
      </c>
      <c r="R2669">
        <f t="shared" si="375"/>
        <v>1</v>
      </c>
      <c r="S2669">
        <f t="shared" si="376"/>
        <v>6481.5833078324758</v>
      </c>
      <c r="T2669">
        <v>67.260000000000005</v>
      </c>
      <c r="U2669">
        <f t="shared" si="377"/>
        <v>61.916104713082284</v>
      </c>
      <c r="V2669">
        <v>0</v>
      </c>
      <c r="W2669">
        <v>9716</v>
      </c>
      <c r="X2669">
        <v>0</v>
      </c>
      <c r="Y2669" s="3">
        <v>0.1</v>
      </c>
      <c r="Z2669">
        <v>30</v>
      </c>
      <c r="AA2669" s="1">
        <f t="shared" si="378"/>
        <v>0.1060792482526339</v>
      </c>
      <c r="AB2669" s="4">
        <v>2970000</v>
      </c>
      <c r="AC2669" s="4">
        <v>2.5</v>
      </c>
      <c r="AD2669" s="4">
        <v>0</v>
      </c>
      <c r="AE2669" s="4">
        <v>239000</v>
      </c>
      <c r="AF2669" s="1">
        <v>0.42015625000000001</v>
      </c>
      <c r="AG2669" s="2">
        <f t="shared" si="371"/>
        <v>0.20363091695944319</v>
      </c>
      <c r="AH2669" s="2">
        <f t="shared" si="372"/>
        <v>0.24334952982668009</v>
      </c>
      <c r="AI2669">
        <f t="shared" si="373"/>
        <v>0.21672884564658562</v>
      </c>
      <c r="AJ2669">
        <f t="shared" si="374"/>
        <v>0.26311278938999488</v>
      </c>
      <c r="AK2669">
        <f t="shared" si="379"/>
        <v>31.562537322979406</v>
      </c>
    </row>
    <row r="2670" spans="1:37" x14ac:dyDescent="0.2">
      <c r="A2670">
        <v>18</v>
      </c>
      <c r="B2670">
        <v>48359</v>
      </c>
      <c r="C2670">
        <v>48</v>
      </c>
      <c r="D2670" t="s">
        <v>1243</v>
      </c>
      <c r="E2670">
        <v>359</v>
      </c>
      <c r="F2670" t="s">
        <v>1523</v>
      </c>
      <c r="G2670">
        <v>43</v>
      </c>
      <c r="H2670">
        <v>14</v>
      </c>
      <c r="I2670">
        <v>65</v>
      </c>
      <c r="J2670">
        <v>60</v>
      </c>
      <c r="K2670">
        <v>19</v>
      </c>
      <c r="L2670">
        <v>85</v>
      </c>
      <c r="M2670">
        <v>75</v>
      </c>
      <c r="N2670">
        <v>27</v>
      </c>
      <c r="O2670">
        <v>105</v>
      </c>
      <c r="P2670">
        <v>7041</v>
      </c>
      <c r="Q2670">
        <v>0.92233844473958004</v>
      </c>
      <c r="R2670">
        <f t="shared" si="375"/>
        <v>1</v>
      </c>
      <c r="S2670">
        <f t="shared" si="376"/>
        <v>6494.184989411383</v>
      </c>
      <c r="T2670">
        <v>67.260000000000005</v>
      </c>
      <c r="U2670">
        <f t="shared" si="377"/>
        <v>62.036483793184161</v>
      </c>
      <c r="V2670">
        <v>0</v>
      </c>
      <c r="W2670">
        <v>9716</v>
      </c>
      <c r="X2670">
        <v>0</v>
      </c>
      <c r="Y2670" s="3">
        <v>0.1</v>
      </c>
      <c r="Z2670">
        <v>30</v>
      </c>
      <c r="AA2670" s="1">
        <f t="shared" si="378"/>
        <v>0.1060792482526339</v>
      </c>
      <c r="AB2670" s="4">
        <v>2970000</v>
      </c>
      <c r="AC2670" s="4">
        <v>2.5</v>
      </c>
      <c r="AD2670" s="4">
        <v>0</v>
      </c>
      <c r="AE2670" s="4">
        <v>239000</v>
      </c>
      <c r="AF2670" s="1">
        <v>0.45744468670000005</v>
      </c>
      <c r="AG2670" s="2">
        <f t="shared" si="371"/>
        <v>0.18739565012764811</v>
      </c>
      <c r="AH2670" s="2">
        <f t="shared" si="372"/>
        <v>0.22388884195687786</v>
      </c>
      <c r="AI2670">
        <f t="shared" si="373"/>
        <v>0.19942977788288135</v>
      </c>
      <c r="AJ2670">
        <f t="shared" si="374"/>
        <v>0.24204620129383292</v>
      </c>
      <c r="AK2670">
        <f t="shared" si="379"/>
        <v>29.19351519895589</v>
      </c>
    </row>
    <row r="2671" spans="1:37" x14ac:dyDescent="0.2">
      <c r="A2671">
        <v>17</v>
      </c>
      <c r="B2671">
        <v>48361</v>
      </c>
      <c r="C2671">
        <v>48</v>
      </c>
      <c r="D2671" t="s">
        <v>244</v>
      </c>
      <c r="E2671">
        <v>361</v>
      </c>
      <c r="F2671" t="s">
        <v>955</v>
      </c>
      <c r="G2671">
        <v>43</v>
      </c>
      <c r="H2671">
        <v>14</v>
      </c>
      <c r="I2671">
        <v>65</v>
      </c>
      <c r="J2671">
        <v>60</v>
      </c>
      <c r="K2671">
        <v>19</v>
      </c>
      <c r="L2671">
        <v>85</v>
      </c>
      <c r="M2671">
        <v>75</v>
      </c>
      <c r="N2671">
        <v>27</v>
      </c>
      <c r="O2671">
        <v>105</v>
      </c>
      <c r="P2671">
        <v>7041</v>
      </c>
      <c r="Q2671">
        <v>0.87362836088453</v>
      </c>
      <c r="R2671">
        <f t="shared" si="375"/>
        <v>1</v>
      </c>
      <c r="S2671">
        <f t="shared" si="376"/>
        <v>6151.2172889879757</v>
      </c>
      <c r="T2671">
        <v>67.260000000000005</v>
      </c>
      <c r="U2671">
        <f t="shared" si="377"/>
        <v>58.760243553093495</v>
      </c>
      <c r="V2671">
        <v>0</v>
      </c>
      <c r="W2671">
        <v>9716</v>
      </c>
      <c r="X2671">
        <v>0</v>
      </c>
      <c r="Y2671" s="3">
        <v>0.1</v>
      </c>
      <c r="Z2671">
        <v>30</v>
      </c>
      <c r="AA2671" s="1">
        <f t="shared" si="378"/>
        <v>0.1060792482526339</v>
      </c>
      <c r="AB2671" s="4">
        <v>2970000</v>
      </c>
      <c r="AC2671" s="4">
        <v>2.5</v>
      </c>
      <c r="AD2671" s="4">
        <v>0</v>
      </c>
      <c r="AE2671" s="4">
        <v>239000</v>
      </c>
      <c r="AF2671" s="1">
        <v>0.29048058329999998</v>
      </c>
      <c r="AG2671" s="2">
        <f t="shared" si="371"/>
        <v>0.27952290317424855</v>
      </c>
      <c r="AH2671" s="2">
        <f t="shared" si="372"/>
        <v>0.33690564421026531</v>
      </c>
      <c r="AI2671">
        <f t="shared" si="373"/>
        <v>0.29844677389682889</v>
      </c>
      <c r="AJ2671">
        <f t="shared" si="374"/>
        <v>0.36546367105835531</v>
      </c>
      <c r="AK2671">
        <f t="shared" si="379"/>
        <v>44.536567671365134</v>
      </c>
    </row>
    <row r="2672" spans="1:37" x14ac:dyDescent="0.2">
      <c r="A2672">
        <v>1</v>
      </c>
      <c r="B2672">
        <v>48363</v>
      </c>
      <c r="C2672">
        <v>48</v>
      </c>
      <c r="D2672" t="s">
        <v>117</v>
      </c>
      <c r="E2672">
        <v>363</v>
      </c>
      <c r="F2672" t="s">
        <v>14</v>
      </c>
      <c r="G2672">
        <v>43</v>
      </c>
      <c r="H2672">
        <v>14</v>
      </c>
      <c r="I2672">
        <v>65</v>
      </c>
      <c r="J2672">
        <v>60</v>
      </c>
      <c r="K2672">
        <v>19</v>
      </c>
      <c r="L2672">
        <v>85</v>
      </c>
      <c r="M2672">
        <v>75</v>
      </c>
      <c r="N2672">
        <v>27</v>
      </c>
      <c r="O2672">
        <v>105</v>
      </c>
      <c r="P2672">
        <v>7041</v>
      </c>
      <c r="Q2672">
        <v>0.90190335988998405</v>
      </c>
      <c r="R2672">
        <f t="shared" si="375"/>
        <v>1</v>
      </c>
      <c r="S2672">
        <f t="shared" si="376"/>
        <v>6350.3015569853778</v>
      </c>
      <c r="T2672">
        <v>67.260000000000005</v>
      </c>
      <c r="U2672">
        <f t="shared" si="377"/>
        <v>60.662019986200335</v>
      </c>
      <c r="V2672">
        <v>0</v>
      </c>
      <c r="W2672">
        <v>9716</v>
      </c>
      <c r="X2672">
        <v>0</v>
      </c>
      <c r="Y2672" s="3">
        <v>0.1</v>
      </c>
      <c r="Z2672">
        <v>30</v>
      </c>
      <c r="AA2672" s="1">
        <f t="shared" si="378"/>
        <v>0.1060792482526339</v>
      </c>
      <c r="AB2672" s="4">
        <v>2970000</v>
      </c>
      <c r="AC2672" s="4">
        <v>2.5</v>
      </c>
      <c r="AD2672" s="4">
        <v>0</v>
      </c>
      <c r="AE2672" s="4">
        <v>239000</v>
      </c>
      <c r="AF2672" s="1">
        <v>0.36529813640000003</v>
      </c>
      <c r="AG2672" s="2">
        <f t="shared" si="371"/>
        <v>0.22946704885379748</v>
      </c>
      <c r="AH2672" s="2">
        <f t="shared" si="372"/>
        <v>0.27512782031252642</v>
      </c>
      <c r="AI2672">
        <f t="shared" si="373"/>
        <v>0.2445248065904482</v>
      </c>
      <c r="AJ2672">
        <f t="shared" si="374"/>
        <v>0.29784961264247761</v>
      </c>
      <c r="AK2672">
        <f t="shared" si="379"/>
        <v>35.926961378574575</v>
      </c>
    </row>
    <row r="2673" spans="1:37" x14ac:dyDescent="0.2">
      <c r="A2673">
        <v>18</v>
      </c>
      <c r="B2673">
        <v>48365</v>
      </c>
      <c r="C2673">
        <v>48</v>
      </c>
      <c r="D2673" t="s">
        <v>1059</v>
      </c>
      <c r="E2673">
        <v>365</v>
      </c>
      <c r="F2673" t="s">
        <v>1523</v>
      </c>
      <c r="G2673">
        <v>43</v>
      </c>
      <c r="H2673">
        <v>14</v>
      </c>
      <c r="I2673">
        <v>65</v>
      </c>
      <c r="J2673">
        <v>60</v>
      </c>
      <c r="K2673">
        <v>19</v>
      </c>
      <c r="L2673">
        <v>85</v>
      </c>
      <c r="M2673">
        <v>75</v>
      </c>
      <c r="N2673">
        <v>27</v>
      </c>
      <c r="O2673">
        <v>105</v>
      </c>
      <c r="P2673">
        <v>7041</v>
      </c>
      <c r="Q2673">
        <v>0.88662934303283703</v>
      </c>
      <c r="R2673">
        <f t="shared" si="375"/>
        <v>1</v>
      </c>
      <c r="S2673">
        <f t="shared" si="376"/>
        <v>6242.7572042942056</v>
      </c>
      <c r="T2673">
        <v>67.260000000000005</v>
      </c>
      <c r="U2673">
        <f t="shared" si="377"/>
        <v>59.63468961238862</v>
      </c>
      <c r="V2673">
        <v>0</v>
      </c>
      <c r="W2673">
        <v>9716</v>
      </c>
      <c r="X2673">
        <v>0</v>
      </c>
      <c r="Y2673" s="3">
        <v>0.1</v>
      </c>
      <c r="Z2673">
        <v>30</v>
      </c>
      <c r="AA2673" s="1">
        <f t="shared" si="378"/>
        <v>0.1060792482526339</v>
      </c>
      <c r="AB2673" s="4">
        <v>2970000</v>
      </c>
      <c r="AC2673" s="4">
        <v>2.5</v>
      </c>
      <c r="AD2673" s="4">
        <v>0</v>
      </c>
      <c r="AE2673" s="4">
        <v>239000</v>
      </c>
      <c r="AF2673" s="1">
        <v>0.3107714694</v>
      </c>
      <c r="AG2673" s="2">
        <f t="shared" si="371"/>
        <v>0.26516044612462036</v>
      </c>
      <c r="AH2673" s="2">
        <f t="shared" si="372"/>
        <v>0.31880634789481033</v>
      </c>
      <c r="AI2673">
        <f t="shared" si="373"/>
        <v>0.28285184113425083</v>
      </c>
      <c r="AJ2673">
        <f t="shared" si="374"/>
        <v>0.34550384523306332</v>
      </c>
      <c r="AK2673">
        <f t="shared" si="379"/>
        <v>41.791916728016304</v>
      </c>
    </row>
    <row r="2674" spans="1:37" x14ac:dyDescent="0.2">
      <c r="A2674">
        <v>1</v>
      </c>
      <c r="B2674">
        <v>48367</v>
      </c>
      <c r="C2674">
        <v>48</v>
      </c>
      <c r="D2674" t="s">
        <v>119</v>
      </c>
      <c r="E2674">
        <v>367</v>
      </c>
      <c r="F2674" t="s">
        <v>14</v>
      </c>
      <c r="G2674">
        <v>43</v>
      </c>
      <c r="H2674">
        <v>14</v>
      </c>
      <c r="I2674">
        <v>65</v>
      </c>
      <c r="J2674">
        <v>60</v>
      </c>
      <c r="K2674">
        <v>19</v>
      </c>
      <c r="L2674">
        <v>85</v>
      </c>
      <c r="M2674">
        <v>75</v>
      </c>
      <c r="N2674">
        <v>27</v>
      </c>
      <c r="O2674">
        <v>105</v>
      </c>
      <c r="P2674">
        <v>7041</v>
      </c>
      <c r="Q2674">
        <v>0.90099212030569698</v>
      </c>
      <c r="R2674">
        <f t="shared" si="375"/>
        <v>1</v>
      </c>
      <c r="S2674">
        <f t="shared" si="376"/>
        <v>6343.8855190724125</v>
      </c>
      <c r="T2674">
        <v>67.260000000000005</v>
      </c>
      <c r="U2674">
        <f t="shared" si="377"/>
        <v>60.600730011761186</v>
      </c>
      <c r="V2674">
        <v>0</v>
      </c>
      <c r="W2674">
        <v>9716</v>
      </c>
      <c r="X2674">
        <v>0</v>
      </c>
      <c r="Y2674" s="3">
        <v>0.1</v>
      </c>
      <c r="Z2674">
        <v>30</v>
      </c>
      <c r="AA2674" s="1">
        <f t="shared" si="378"/>
        <v>0.1060792482526339</v>
      </c>
      <c r="AB2674" s="4">
        <v>2970000</v>
      </c>
      <c r="AC2674" s="4">
        <v>2.5</v>
      </c>
      <c r="AD2674" s="4">
        <v>0</v>
      </c>
      <c r="AE2674" s="4">
        <v>239000</v>
      </c>
      <c r="AF2674" s="1">
        <v>0.36054146300000001</v>
      </c>
      <c r="AG2674" s="2">
        <f t="shared" si="371"/>
        <v>0.23225953822480455</v>
      </c>
      <c r="AH2674" s="2">
        <f t="shared" si="372"/>
        <v>0.27852073958751716</v>
      </c>
      <c r="AI2674">
        <f t="shared" si="373"/>
        <v>0.24751532836834955</v>
      </c>
      <c r="AJ2674">
        <f t="shared" si="374"/>
        <v>0.30154147909594775</v>
      </c>
      <c r="AK2674">
        <f t="shared" si="379"/>
        <v>36.367967904451724</v>
      </c>
    </row>
    <row r="2675" spans="1:37" x14ac:dyDescent="0.2">
      <c r="A2675">
        <v>18</v>
      </c>
      <c r="B2675">
        <v>48369</v>
      </c>
      <c r="C2675">
        <v>48</v>
      </c>
      <c r="D2675" t="s">
        <v>1605</v>
      </c>
      <c r="E2675">
        <v>369</v>
      </c>
      <c r="F2675" t="s">
        <v>1523</v>
      </c>
      <c r="G2675">
        <v>43</v>
      </c>
      <c r="H2675">
        <v>14</v>
      </c>
      <c r="I2675">
        <v>65</v>
      </c>
      <c r="J2675">
        <v>60</v>
      </c>
      <c r="K2675">
        <v>19</v>
      </c>
      <c r="L2675">
        <v>85</v>
      </c>
      <c r="M2675">
        <v>75</v>
      </c>
      <c r="N2675">
        <v>27</v>
      </c>
      <c r="O2675">
        <v>105</v>
      </c>
      <c r="P2675">
        <v>7041</v>
      </c>
      <c r="Q2675">
        <v>0.92258040471510505</v>
      </c>
      <c r="R2675">
        <f t="shared" si="375"/>
        <v>1</v>
      </c>
      <c r="S2675">
        <f t="shared" si="376"/>
        <v>6495.8886295990551</v>
      </c>
      <c r="T2675">
        <v>67.260000000000005</v>
      </c>
      <c r="U2675">
        <f t="shared" si="377"/>
        <v>62.052758021137969</v>
      </c>
      <c r="V2675">
        <v>0</v>
      </c>
      <c r="W2675">
        <v>9716</v>
      </c>
      <c r="X2675">
        <v>0</v>
      </c>
      <c r="Y2675" s="3">
        <v>0.1</v>
      </c>
      <c r="Z2675">
        <v>30</v>
      </c>
      <c r="AA2675" s="1">
        <f t="shared" si="378"/>
        <v>0.1060792482526339</v>
      </c>
      <c r="AB2675" s="4">
        <v>2970000</v>
      </c>
      <c r="AC2675" s="4">
        <v>2.5</v>
      </c>
      <c r="AD2675" s="4">
        <v>0</v>
      </c>
      <c r="AE2675" s="4">
        <v>239000</v>
      </c>
      <c r="AF2675" s="1">
        <v>0.46149576089999994</v>
      </c>
      <c r="AG2675" s="2">
        <f t="shared" si="371"/>
        <v>0.18579939351835373</v>
      </c>
      <c r="AH2675" s="2">
        <f t="shared" si="372"/>
        <v>0.22197355973729854</v>
      </c>
      <c r="AI2675">
        <f t="shared" si="373"/>
        <v>0.19772830098218164</v>
      </c>
      <c r="AJ2675">
        <f t="shared" si="374"/>
        <v>0.23997207987349992</v>
      </c>
      <c r="AK2675">
        <f t="shared" si="379"/>
        <v>28.959195796933852</v>
      </c>
    </row>
    <row r="2676" spans="1:37" x14ac:dyDescent="0.2">
      <c r="A2676">
        <v>1</v>
      </c>
      <c r="B2676">
        <v>48371</v>
      </c>
      <c r="C2676">
        <v>48</v>
      </c>
      <c r="D2676" t="s">
        <v>121</v>
      </c>
      <c r="E2676">
        <v>371</v>
      </c>
      <c r="F2676" t="s">
        <v>14</v>
      </c>
      <c r="G2676">
        <v>43</v>
      </c>
      <c r="H2676">
        <v>14</v>
      </c>
      <c r="I2676">
        <v>65</v>
      </c>
      <c r="J2676">
        <v>60</v>
      </c>
      <c r="K2676">
        <v>19</v>
      </c>
      <c r="L2676">
        <v>85</v>
      </c>
      <c r="M2676">
        <v>75</v>
      </c>
      <c r="N2676">
        <v>27</v>
      </c>
      <c r="O2676">
        <v>105</v>
      </c>
      <c r="P2676">
        <v>7041</v>
      </c>
      <c r="Q2676">
        <v>0.91362190404824495</v>
      </c>
      <c r="R2676">
        <f t="shared" si="375"/>
        <v>1</v>
      </c>
      <c r="S2676">
        <f t="shared" si="376"/>
        <v>6432.811826403693</v>
      </c>
      <c r="T2676">
        <v>67.260000000000005</v>
      </c>
      <c r="U2676">
        <f t="shared" si="377"/>
        <v>61.450209266284958</v>
      </c>
      <c r="V2676">
        <v>0</v>
      </c>
      <c r="W2676">
        <v>9716</v>
      </c>
      <c r="X2676">
        <v>0</v>
      </c>
      <c r="Y2676" s="3">
        <v>0.1</v>
      </c>
      <c r="Z2676">
        <v>30</v>
      </c>
      <c r="AA2676" s="1">
        <f t="shared" si="378"/>
        <v>0.1060792482526339</v>
      </c>
      <c r="AB2676" s="4">
        <v>2970000</v>
      </c>
      <c r="AC2676" s="4">
        <v>2.5</v>
      </c>
      <c r="AD2676" s="4">
        <v>0</v>
      </c>
      <c r="AE2676" s="4">
        <v>239000</v>
      </c>
      <c r="AF2676" s="1">
        <v>0.4551579805</v>
      </c>
      <c r="AG2676" s="2">
        <f t="shared" si="371"/>
        <v>0.18655724664449161</v>
      </c>
      <c r="AH2676" s="2">
        <f t="shared" si="372"/>
        <v>0.22323302607109227</v>
      </c>
      <c r="AI2676">
        <f t="shared" si="373"/>
        <v>0.19865159502021112</v>
      </c>
      <c r="AJ2676">
        <f t="shared" si="374"/>
        <v>0.24148129368343005</v>
      </c>
      <c r="AK2676">
        <f t="shared" si="379"/>
        <v>29.327622979815178</v>
      </c>
    </row>
    <row r="2677" spans="1:37" x14ac:dyDescent="0.2">
      <c r="A2677">
        <v>12</v>
      </c>
      <c r="B2677">
        <v>48373</v>
      </c>
      <c r="C2677">
        <v>48</v>
      </c>
      <c r="D2677" t="s">
        <v>222</v>
      </c>
      <c r="E2677">
        <v>373</v>
      </c>
      <c r="F2677" t="s">
        <v>955</v>
      </c>
      <c r="G2677">
        <v>43</v>
      </c>
      <c r="H2677">
        <v>14</v>
      </c>
      <c r="I2677">
        <v>65</v>
      </c>
      <c r="J2677">
        <v>60</v>
      </c>
      <c r="K2677">
        <v>19</v>
      </c>
      <c r="L2677">
        <v>85</v>
      </c>
      <c r="M2677">
        <v>75</v>
      </c>
      <c r="N2677">
        <v>27</v>
      </c>
      <c r="O2677">
        <v>105</v>
      </c>
      <c r="P2677">
        <v>7041</v>
      </c>
      <c r="Q2677">
        <v>0.87593160225794897</v>
      </c>
      <c r="R2677">
        <f t="shared" si="375"/>
        <v>1</v>
      </c>
      <c r="S2677">
        <f t="shared" si="376"/>
        <v>6167.4344114982187</v>
      </c>
      <c r="T2677">
        <v>67.260000000000005</v>
      </c>
      <c r="U2677">
        <f t="shared" si="377"/>
        <v>58.915159567869651</v>
      </c>
      <c r="V2677">
        <v>0</v>
      </c>
      <c r="W2677">
        <v>9716</v>
      </c>
      <c r="X2677">
        <v>0</v>
      </c>
      <c r="Y2677" s="3">
        <v>0.1</v>
      </c>
      <c r="Z2677">
        <v>30</v>
      </c>
      <c r="AA2677" s="1">
        <f t="shared" si="378"/>
        <v>0.1060792482526339</v>
      </c>
      <c r="AB2677" s="4">
        <v>2970000</v>
      </c>
      <c r="AC2677" s="4">
        <v>2.5</v>
      </c>
      <c r="AD2677" s="4">
        <v>0</v>
      </c>
      <c r="AE2677" s="4">
        <v>239000</v>
      </c>
      <c r="AF2677" s="1">
        <v>0.30394925350000002</v>
      </c>
      <c r="AG2677" s="2">
        <f t="shared" si="371"/>
        <v>0.26784090040108877</v>
      </c>
      <c r="AH2677" s="2">
        <f t="shared" si="372"/>
        <v>0.32268753087002983</v>
      </c>
      <c r="AI2677">
        <f t="shared" si="373"/>
        <v>0.28592831698236831</v>
      </c>
      <c r="AJ2677">
        <f t="shared" si="374"/>
        <v>0.34998285728746331</v>
      </c>
      <c r="AK2677">
        <f t="shared" si="379"/>
        <v>42.67383348206863</v>
      </c>
    </row>
    <row r="2678" spans="1:37" x14ac:dyDescent="0.2">
      <c r="A2678">
        <v>18</v>
      </c>
      <c r="B2678">
        <v>48375</v>
      </c>
      <c r="C2678">
        <v>48</v>
      </c>
      <c r="D2678" t="s">
        <v>574</v>
      </c>
      <c r="E2678">
        <v>375</v>
      </c>
      <c r="F2678" t="s">
        <v>1523</v>
      </c>
      <c r="G2678">
        <v>43</v>
      </c>
      <c r="H2678">
        <v>14</v>
      </c>
      <c r="I2678">
        <v>65</v>
      </c>
      <c r="J2678">
        <v>60</v>
      </c>
      <c r="K2678">
        <v>19</v>
      </c>
      <c r="L2678">
        <v>85</v>
      </c>
      <c r="M2678">
        <v>75</v>
      </c>
      <c r="N2678">
        <v>27</v>
      </c>
      <c r="O2678">
        <v>105</v>
      </c>
      <c r="P2678">
        <v>7041</v>
      </c>
      <c r="Q2678">
        <v>0.91876517236232802</v>
      </c>
      <c r="R2678">
        <f t="shared" si="375"/>
        <v>1</v>
      </c>
      <c r="S2678">
        <f t="shared" si="376"/>
        <v>6469.0255786031512</v>
      </c>
      <c r="T2678">
        <v>67.260000000000005</v>
      </c>
      <c r="U2678">
        <f t="shared" si="377"/>
        <v>61.796145493090187</v>
      </c>
      <c r="V2678">
        <v>0</v>
      </c>
      <c r="W2678">
        <v>9716</v>
      </c>
      <c r="X2678">
        <v>0</v>
      </c>
      <c r="Y2678" s="3">
        <v>0.1</v>
      </c>
      <c r="Z2678">
        <v>30</v>
      </c>
      <c r="AA2678" s="1">
        <f t="shared" si="378"/>
        <v>0.1060792482526339</v>
      </c>
      <c r="AB2678" s="4">
        <v>2970000</v>
      </c>
      <c r="AC2678" s="4">
        <v>2.5</v>
      </c>
      <c r="AD2678" s="4">
        <v>0</v>
      </c>
      <c r="AE2678" s="4">
        <v>239000</v>
      </c>
      <c r="AF2678" s="1">
        <v>0.43842359180000001</v>
      </c>
      <c r="AG2678" s="2">
        <f t="shared" si="371"/>
        <v>0.19476835237280352</v>
      </c>
      <c r="AH2678" s="2">
        <f t="shared" si="372"/>
        <v>0.23283830082207399</v>
      </c>
      <c r="AI2678">
        <f t="shared" si="373"/>
        <v>0.20732252236191198</v>
      </c>
      <c r="AJ2678">
        <f t="shared" si="374"/>
        <v>0.25178070923733542</v>
      </c>
      <c r="AK2678">
        <f t="shared" si="379"/>
        <v>30.351618675389144</v>
      </c>
    </row>
    <row r="2679" spans="1:37" x14ac:dyDescent="0.2">
      <c r="A2679">
        <v>1</v>
      </c>
      <c r="B2679">
        <v>48377</v>
      </c>
      <c r="C2679">
        <v>48</v>
      </c>
      <c r="D2679" t="s">
        <v>124</v>
      </c>
      <c r="E2679">
        <v>377</v>
      </c>
      <c r="F2679" t="s">
        <v>14</v>
      </c>
      <c r="G2679">
        <v>43</v>
      </c>
      <c r="H2679">
        <v>14</v>
      </c>
      <c r="I2679">
        <v>65</v>
      </c>
      <c r="J2679">
        <v>60</v>
      </c>
      <c r="K2679">
        <v>19</v>
      </c>
      <c r="L2679">
        <v>85</v>
      </c>
      <c r="M2679">
        <v>75</v>
      </c>
      <c r="N2679">
        <v>27</v>
      </c>
      <c r="O2679">
        <v>105</v>
      </c>
      <c r="P2679">
        <v>7041</v>
      </c>
      <c r="Q2679">
        <v>0.92337344410598898</v>
      </c>
      <c r="R2679">
        <f t="shared" si="375"/>
        <v>1</v>
      </c>
      <c r="S2679">
        <f t="shared" si="376"/>
        <v>6501.472419950268</v>
      </c>
      <c r="T2679">
        <v>67.260000000000005</v>
      </c>
      <c r="U2679">
        <f t="shared" si="377"/>
        <v>62.106097850568823</v>
      </c>
      <c r="V2679">
        <v>0</v>
      </c>
      <c r="W2679">
        <v>9716</v>
      </c>
      <c r="X2679">
        <v>0</v>
      </c>
      <c r="Y2679" s="3">
        <v>0.1</v>
      </c>
      <c r="Z2679">
        <v>30</v>
      </c>
      <c r="AA2679" s="1">
        <f t="shared" si="378"/>
        <v>0.1060792482526339</v>
      </c>
      <c r="AB2679" s="4">
        <v>2970000</v>
      </c>
      <c r="AC2679" s="4">
        <v>2.5</v>
      </c>
      <c r="AD2679" s="4">
        <v>0</v>
      </c>
      <c r="AE2679" s="4">
        <v>239000</v>
      </c>
      <c r="AF2679" s="1">
        <v>0.48448452000000003</v>
      </c>
      <c r="AG2679" s="2">
        <f t="shared" si="371"/>
        <v>0.17713535705000952</v>
      </c>
      <c r="AH2679" s="2">
        <f t="shared" si="372"/>
        <v>0.21160017891469987</v>
      </c>
      <c r="AI2679">
        <f t="shared" si="373"/>
        <v>0.18850049249908887</v>
      </c>
      <c r="AJ2679">
        <f t="shared" si="374"/>
        <v>0.22874763605693005</v>
      </c>
      <c r="AK2679">
        <f t="shared" si="379"/>
        <v>27.70370866980036</v>
      </c>
    </row>
    <row r="2680" spans="1:37" x14ac:dyDescent="0.2">
      <c r="A2680">
        <v>18</v>
      </c>
      <c r="B2680">
        <v>48379</v>
      </c>
      <c r="C2680">
        <v>48</v>
      </c>
      <c r="D2680" t="s">
        <v>1600</v>
      </c>
      <c r="E2680">
        <v>379</v>
      </c>
      <c r="F2680" t="s">
        <v>1523</v>
      </c>
      <c r="G2680">
        <v>43</v>
      </c>
      <c r="H2680">
        <v>14</v>
      </c>
      <c r="I2680">
        <v>65</v>
      </c>
      <c r="J2680">
        <v>60</v>
      </c>
      <c r="K2680">
        <v>19</v>
      </c>
      <c r="L2680">
        <v>85</v>
      </c>
      <c r="M2680">
        <v>75</v>
      </c>
      <c r="N2680">
        <v>27</v>
      </c>
      <c r="O2680">
        <v>105</v>
      </c>
      <c r="P2680">
        <v>7041</v>
      </c>
      <c r="Q2680">
        <v>0.89781332867486097</v>
      </c>
      <c r="R2680">
        <f t="shared" si="375"/>
        <v>1</v>
      </c>
      <c r="S2680">
        <f t="shared" si="376"/>
        <v>6321.5036471996964</v>
      </c>
      <c r="T2680">
        <v>67.260000000000005</v>
      </c>
      <c r="U2680">
        <f t="shared" si="377"/>
        <v>60.386924486671155</v>
      </c>
      <c r="V2680">
        <v>0</v>
      </c>
      <c r="W2680">
        <v>9716</v>
      </c>
      <c r="X2680">
        <v>0</v>
      </c>
      <c r="Y2680" s="3">
        <v>0.1</v>
      </c>
      <c r="Z2680">
        <v>30</v>
      </c>
      <c r="AA2680" s="1">
        <f t="shared" si="378"/>
        <v>0.1060792482526339</v>
      </c>
      <c r="AB2680" s="4">
        <v>2970000</v>
      </c>
      <c r="AC2680" s="4">
        <v>2.5</v>
      </c>
      <c r="AD2680" s="4">
        <v>0</v>
      </c>
      <c r="AE2680" s="4">
        <v>239000</v>
      </c>
      <c r="AF2680" s="1">
        <v>0.32312570829999998</v>
      </c>
      <c r="AG2680" s="2">
        <f t="shared" si="371"/>
        <v>0.25823928951132291</v>
      </c>
      <c r="AH2680" s="2">
        <f t="shared" si="372"/>
        <v>0.30983985371268574</v>
      </c>
      <c r="AI2680">
        <f t="shared" si="373"/>
        <v>0.27525609599866496</v>
      </c>
      <c r="AJ2680">
        <f t="shared" si="374"/>
        <v>0.33551900088019926</v>
      </c>
      <c r="AK2680">
        <f t="shared" si="379"/>
        <v>40.289647754585886</v>
      </c>
    </row>
    <row r="2681" spans="1:37" x14ac:dyDescent="0.2">
      <c r="A2681">
        <v>18</v>
      </c>
      <c r="B2681">
        <v>48381</v>
      </c>
      <c r="C2681">
        <v>48</v>
      </c>
      <c r="D2681" t="s">
        <v>1601</v>
      </c>
      <c r="E2681">
        <v>381</v>
      </c>
      <c r="F2681" t="s">
        <v>1523</v>
      </c>
      <c r="G2681">
        <v>43</v>
      </c>
      <c r="H2681">
        <v>14</v>
      </c>
      <c r="I2681">
        <v>65</v>
      </c>
      <c r="J2681">
        <v>60</v>
      </c>
      <c r="K2681">
        <v>19</v>
      </c>
      <c r="L2681">
        <v>85</v>
      </c>
      <c r="M2681">
        <v>75</v>
      </c>
      <c r="N2681">
        <v>27</v>
      </c>
      <c r="O2681">
        <v>105</v>
      </c>
      <c r="P2681">
        <v>7041</v>
      </c>
      <c r="Q2681">
        <v>0.91788367986679098</v>
      </c>
      <c r="R2681">
        <f t="shared" si="375"/>
        <v>1</v>
      </c>
      <c r="S2681">
        <f t="shared" si="376"/>
        <v>6462.8189899420749</v>
      </c>
      <c r="T2681">
        <v>67.260000000000005</v>
      </c>
      <c r="U2681">
        <f t="shared" si="377"/>
        <v>61.736856307840362</v>
      </c>
      <c r="V2681">
        <v>0</v>
      </c>
      <c r="W2681">
        <v>9716</v>
      </c>
      <c r="X2681">
        <v>0</v>
      </c>
      <c r="Y2681" s="3">
        <v>0.1</v>
      </c>
      <c r="Z2681">
        <v>30</v>
      </c>
      <c r="AA2681" s="1">
        <f t="shared" si="378"/>
        <v>0.1060792482526339</v>
      </c>
      <c r="AB2681" s="4">
        <v>2970000</v>
      </c>
      <c r="AC2681" s="4">
        <v>2.5</v>
      </c>
      <c r="AD2681" s="4">
        <v>0</v>
      </c>
      <c r="AE2681" s="4">
        <v>239000</v>
      </c>
      <c r="AF2681" s="1">
        <v>0.44183141180000002</v>
      </c>
      <c r="AG2681" s="2">
        <f t="shared" si="371"/>
        <v>0.19308068973970513</v>
      </c>
      <c r="AH2681" s="2">
        <f t="shared" si="372"/>
        <v>0.23085816383049138</v>
      </c>
      <c r="AI2681">
        <f t="shared" si="373"/>
        <v>0.20553839651007444</v>
      </c>
      <c r="AJ2681">
        <f t="shared" si="374"/>
        <v>0.24965495260944498</v>
      </c>
      <c r="AK2681">
        <f t="shared" si="379"/>
        <v>30.136800759280163</v>
      </c>
    </row>
    <row r="2682" spans="1:37" x14ac:dyDescent="0.2">
      <c r="A2682">
        <v>1</v>
      </c>
      <c r="B2682">
        <v>48383</v>
      </c>
      <c r="C2682">
        <v>48</v>
      </c>
      <c r="D2682" t="s">
        <v>127</v>
      </c>
      <c r="E2682">
        <v>383</v>
      </c>
      <c r="F2682" t="s">
        <v>14</v>
      </c>
      <c r="G2682">
        <v>43</v>
      </c>
      <c r="H2682">
        <v>14</v>
      </c>
      <c r="I2682">
        <v>65</v>
      </c>
      <c r="J2682">
        <v>60</v>
      </c>
      <c r="K2682">
        <v>19</v>
      </c>
      <c r="L2682">
        <v>85</v>
      </c>
      <c r="M2682">
        <v>75</v>
      </c>
      <c r="N2682">
        <v>27</v>
      </c>
      <c r="O2682">
        <v>105</v>
      </c>
      <c r="P2682">
        <v>7041</v>
      </c>
      <c r="Q2682">
        <v>0.90716713070869404</v>
      </c>
      <c r="R2682">
        <f t="shared" si="375"/>
        <v>1</v>
      </c>
      <c r="S2682">
        <f t="shared" si="376"/>
        <v>6387.3637673199146</v>
      </c>
      <c r="T2682">
        <v>67.260000000000005</v>
      </c>
      <c r="U2682">
        <f t="shared" si="377"/>
        <v>61.016061211466763</v>
      </c>
      <c r="V2682">
        <v>0</v>
      </c>
      <c r="W2682">
        <v>9716</v>
      </c>
      <c r="X2682">
        <v>0</v>
      </c>
      <c r="Y2682" s="3">
        <v>0.1</v>
      </c>
      <c r="Z2682">
        <v>30</v>
      </c>
      <c r="AA2682" s="1">
        <f t="shared" si="378"/>
        <v>0.1060792482526339</v>
      </c>
      <c r="AB2682" s="4">
        <v>2970000</v>
      </c>
      <c r="AC2682" s="4">
        <v>2.5</v>
      </c>
      <c r="AD2682" s="4">
        <v>0</v>
      </c>
      <c r="AE2682" s="4">
        <v>239000</v>
      </c>
      <c r="AF2682" s="1">
        <v>0.42153643750000003</v>
      </c>
      <c r="AG2682" s="2">
        <f t="shared" si="371"/>
        <v>0.20001380291606069</v>
      </c>
      <c r="AH2682" s="2">
        <f t="shared" si="372"/>
        <v>0.23960286089785143</v>
      </c>
      <c r="AI2682">
        <f t="shared" si="373"/>
        <v>0.21306900210951935</v>
      </c>
      <c r="AJ2682">
        <f t="shared" si="374"/>
        <v>0.25930161656619788</v>
      </c>
      <c r="AK2682">
        <f t="shared" si="379"/>
        <v>31.467381253033594</v>
      </c>
    </row>
    <row r="2683" spans="1:37" x14ac:dyDescent="0.2">
      <c r="A2683">
        <v>1</v>
      </c>
      <c r="B2683">
        <v>48385</v>
      </c>
      <c r="C2683">
        <v>48</v>
      </c>
      <c r="D2683" t="s">
        <v>128</v>
      </c>
      <c r="E2683">
        <v>385</v>
      </c>
      <c r="F2683" t="s">
        <v>14</v>
      </c>
      <c r="G2683">
        <v>43</v>
      </c>
      <c r="H2683">
        <v>14</v>
      </c>
      <c r="I2683">
        <v>65</v>
      </c>
      <c r="J2683">
        <v>60</v>
      </c>
      <c r="K2683">
        <v>19</v>
      </c>
      <c r="L2683">
        <v>85</v>
      </c>
      <c r="M2683">
        <v>75</v>
      </c>
      <c r="N2683">
        <v>27</v>
      </c>
      <c r="O2683">
        <v>105</v>
      </c>
      <c r="P2683">
        <v>7041</v>
      </c>
      <c r="Q2683">
        <v>0.89281308319833497</v>
      </c>
      <c r="R2683">
        <f t="shared" si="375"/>
        <v>1</v>
      </c>
      <c r="S2683">
        <f t="shared" si="376"/>
        <v>6286.2969187994768</v>
      </c>
      <c r="T2683">
        <v>67.260000000000005</v>
      </c>
      <c r="U2683">
        <f t="shared" si="377"/>
        <v>60.050607975920016</v>
      </c>
      <c r="V2683">
        <v>0</v>
      </c>
      <c r="W2683">
        <v>9716</v>
      </c>
      <c r="X2683">
        <v>0</v>
      </c>
      <c r="Y2683" s="3">
        <v>0.1</v>
      </c>
      <c r="Z2683">
        <v>30</v>
      </c>
      <c r="AA2683" s="1">
        <f t="shared" si="378"/>
        <v>0.1060792482526339</v>
      </c>
      <c r="AB2683" s="4">
        <v>2970000</v>
      </c>
      <c r="AC2683" s="4">
        <v>2.5</v>
      </c>
      <c r="AD2683" s="4">
        <v>0</v>
      </c>
      <c r="AE2683" s="4">
        <v>239000</v>
      </c>
      <c r="AF2683" s="1">
        <v>0.3609984</v>
      </c>
      <c r="AG2683" s="2">
        <f t="shared" si="371"/>
        <v>0.22985981391434535</v>
      </c>
      <c r="AH2683" s="2">
        <f t="shared" si="372"/>
        <v>0.27606264960558385</v>
      </c>
      <c r="AI2683">
        <f t="shared" si="373"/>
        <v>0.24509635402666219</v>
      </c>
      <c r="AJ2683">
        <f t="shared" si="374"/>
        <v>0.29905432951406541</v>
      </c>
      <c r="AK2683">
        <f t="shared" si="379"/>
        <v>36.325099216805576</v>
      </c>
    </row>
    <row r="2684" spans="1:37" x14ac:dyDescent="0.2">
      <c r="A2684">
        <v>1</v>
      </c>
      <c r="B2684">
        <v>48387</v>
      </c>
      <c r="C2684">
        <v>48</v>
      </c>
      <c r="D2684" t="s">
        <v>129</v>
      </c>
      <c r="E2684">
        <v>387</v>
      </c>
      <c r="F2684" t="s">
        <v>14</v>
      </c>
      <c r="G2684">
        <v>43</v>
      </c>
      <c r="H2684">
        <v>14</v>
      </c>
      <c r="I2684">
        <v>65</v>
      </c>
      <c r="J2684">
        <v>60</v>
      </c>
      <c r="K2684">
        <v>19</v>
      </c>
      <c r="L2684">
        <v>85</v>
      </c>
      <c r="M2684">
        <v>75</v>
      </c>
      <c r="N2684">
        <v>27</v>
      </c>
      <c r="O2684">
        <v>105</v>
      </c>
      <c r="P2684">
        <v>7041</v>
      </c>
      <c r="Q2684">
        <v>0.90145215850610005</v>
      </c>
      <c r="R2684">
        <f t="shared" si="375"/>
        <v>1</v>
      </c>
      <c r="S2684">
        <f t="shared" si="376"/>
        <v>6347.1246480414502</v>
      </c>
      <c r="T2684">
        <v>67.260000000000005</v>
      </c>
      <c r="U2684">
        <f t="shared" si="377"/>
        <v>60.631672181120294</v>
      </c>
      <c r="V2684">
        <v>0</v>
      </c>
      <c r="W2684">
        <v>9716</v>
      </c>
      <c r="X2684">
        <v>0</v>
      </c>
      <c r="Y2684" s="3">
        <v>0.1</v>
      </c>
      <c r="Z2684">
        <v>30</v>
      </c>
      <c r="AA2684" s="1">
        <f t="shared" si="378"/>
        <v>0.1060792482526339</v>
      </c>
      <c r="AB2684" s="4">
        <v>2970000</v>
      </c>
      <c r="AC2684" s="4">
        <v>2.5</v>
      </c>
      <c r="AD2684" s="4">
        <v>0</v>
      </c>
      <c r="AE2684" s="4">
        <v>239000</v>
      </c>
      <c r="AF2684" s="1">
        <v>0.32103438810000001</v>
      </c>
      <c r="AG2684" s="2">
        <f t="shared" si="371"/>
        <v>0.26097500226358727</v>
      </c>
      <c r="AH2684" s="2">
        <f t="shared" si="372"/>
        <v>0.31291073181858259</v>
      </c>
      <c r="AI2684">
        <f t="shared" si="373"/>
        <v>0.27810235221528218</v>
      </c>
      <c r="AJ2684">
        <f t="shared" si="374"/>
        <v>0.33875675398037547</v>
      </c>
      <c r="AK2684">
        <f t="shared" si="379"/>
        <v>40.535821549760222</v>
      </c>
    </row>
    <row r="2685" spans="1:37" x14ac:dyDescent="0.2">
      <c r="A2685">
        <v>1</v>
      </c>
      <c r="B2685">
        <v>48389</v>
      </c>
      <c r="C2685">
        <v>48</v>
      </c>
      <c r="D2685" t="s">
        <v>130</v>
      </c>
      <c r="E2685">
        <v>389</v>
      </c>
      <c r="F2685" t="s">
        <v>14</v>
      </c>
      <c r="G2685">
        <v>43</v>
      </c>
      <c r="H2685">
        <v>14</v>
      </c>
      <c r="I2685">
        <v>65</v>
      </c>
      <c r="J2685">
        <v>60</v>
      </c>
      <c r="K2685">
        <v>19</v>
      </c>
      <c r="L2685">
        <v>85</v>
      </c>
      <c r="M2685">
        <v>75</v>
      </c>
      <c r="N2685">
        <v>27</v>
      </c>
      <c r="O2685">
        <v>105</v>
      </c>
      <c r="P2685">
        <v>7041</v>
      </c>
      <c r="Q2685">
        <v>0.92166229504257902</v>
      </c>
      <c r="R2685">
        <f t="shared" si="375"/>
        <v>1</v>
      </c>
      <c r="S2685">
        <f t="shared" si="376"/>
        <v>6489.4242193947985</v>
      </c>
      <c r="T2685">
        <v>67.260000000000005</v>
      </c>
      <c r="U2685">
        <f t="shared" si="377"/>
        <v>61.991005964563868</v>
      </c>
      <c r="V2685">
        <v>0</v>
      </c>
      <c r="W2685">
        <v>9716</v>
      </c>
      <c r="X2685">
        <v>0</v>
      </c>
      <c r="Y2685" s="3">
        <v>0.1</v>
      </c>
      <c r="Z2685">
        <v>30</v>
      </c>
      <c r="AA2685" s="1">
        <f t="shared" si="378"/>
        <v>0.1060792482526339</v>
      </c>
      <c r="AB2685" s="4">
        <v>2970000</v>
      </c>
      <c r="AC2685" s="4">
        <v>2.5</v>
      </c>
      <c r="AD2685" s="4">
        <v>0</v>
      </c>
      <c r="AE2685" s="4">
        <v>239000</v>
      </c>
      <c r="AF2685" s="1">
        <v>0.46299509569999997</v>
      </c>
      <c r="AG2685" s="2">
        <f t="shared" si="371"/>
        <v>0.185013411943938</v>
      </c>
      <c r="AH2685" s="2">
        <f t="shared" si="372"/>
        <v>0.22107091972188705</v>
      </c>
      <c r="AI2685">
        <f t="shared" si="373"/>
        <v>0.19690384338966344</v>
      </c>
      <c r="AJ2685">
        <f t="shared" si="374"/>
        <v>0.23901135695523809</v>
      </c>
      <c r="AK2685">
        <f t="shared" si="379"/>
        <v>28.873511967003903</v>
      </c>
    </row>
    <row r="2686" spans="1:37" x14ac:dyDescent="0.2">
      <c r="A2686">
        <v>1</v>
      </c>
      <c r="B2686">
        <v>48391</v>
      </c>
      <c r="C2686">
        <v>48</v>
      </c>
      <c r="D2686" t="s">
        <v>171</v>
      </c>
      <c r="E2686">
        <v>391</v>
      </c>
      <c r="F2686" t="s">
        <v>14</v>
      </c>
      <c r="G2686">
        <v>43</v>
      </c>
      <c r="H2686">
        <v>14</v>
      </c>
      <c r="I2686">
        <v>65</v>
      </c>
      <c r="J2686">
        <v>60</v>
      </c>
      <c r="K2686">
        <v>19</v>
      </c>
      <c r="L2686">
        <v>85</v>
      </c>
      <c r="M2686">
        <v>75</v>
      </c>
      <c r="N2686">
        <v>27</v>
      </c>
      <c r="O2686">
        <v>105</v>
      </c>
      <c r="P2686">
        <v>7041</v>
      </c>
      <c r="Q2686">
        <v>0.88175391488605104</v>
      </c>
      <c r="R2686">
        <f t="shared" si="375"/>
        <v>1</v>
      </c>
      <c r="S2686">
        <f t="shared" si="376"/>
        <v>6208.4293147126855</v>
      </c>
      <c r="T2686">
        <v>67.260000000000005</v>
      </c>
      <c r="U2686">
        <f t="shared" si="377"/>
        <v>59.3067683152358</v>
      </c>
      <c r="V2686">
        <v>0</v>
      </c>
      <c r="W2686">
        <v>9716</v>
      </c>
      <c r="X2686">
        <v>0</v>
      </c>
      <c r="Y2686" s="3">
        <v>0.1</v>
      </c>
      <c r="Z2686">
        <v>30</v>
      </c>
      <c r="AA2686" s="1">
        <f t="shared" si="378"/>
        <v>0.1060792482526339</v>
      </c>
      <c r="AB2686" s="4">
        <v>2970000</v>
      </c>
      <c r="AC2686" s="4">
        <v>2.5</v>
      </c>
      <c r="AD2686" s="4">
        <v>0</v>
      </c>
      <c r="AE2686" s="4">
        <v>239000</v>
      </c>
      <c r="AF2686" s="1">
        <v>0.30485122640000001</v>
      </c>
      <c r="AG2686" s="2">
        <f t="shared" si="371"/>
        <v>0.26882350059417509</v>
      </c>
      <c r="AH2686" s="2">
        <f t="shared" si="372"/>
        <v>0.32350829842433398</v>
      </c>
      <c r="AI2686">
        <f t="shared" si="373"/>
        <v>0.28685754190756829</v>
      </c>
      <c r="AJ2686">
        <f t="shared" si="374"/>
        <v>0.35072305022276723</v>
      </c>
      <c r="AK2686">
        <f t="shared" si="379"/>
        <v>42.554969898943682</v>
      </c>
    </row>
    <row r="2687" spans="1:37" x14ac:dyDescent="0.2">
      <c r="A2687">
        <v>18</v>
      </c>
      <c r="B2687">
        <v>48393</v>
      </c>
      <c r="C2687">
        <v>48</v>
      </c>
      <c r="D2687" t="s">
        <v>565</v>
      </c>
      <c r="E2687">
        <v>393</v>
      </c>
      <c r="F2687" t="s">
        <v>1523</v>
      </c>
      <c r="G2687">
        <v>43</v>
      </c>
      <c r="H2687">
        <v>14</v>
      </c>
      <c r="I2687">
        <v>65</v>
      </c>
      <c r="J2687">
        <v>60</v>
      </c>
      <c r="K2687">
        <v>19</v>
      </c>
      <c r="L2687">
        <v>85</v>
      </c>
      <c r="M2687">
        <v>75</v>
      </c>
      <c r="N2687">
        <v>27</v>
      </c>
      <c r="O2687">
        <v>105</v>
      </c>
      <c r="P2687">
        <v>7041</v>
      </c>
      <c r="Q2687">
        <v>0.918913980325063</v>
      </c>
      <c r="R2687">
        <f t="shared" si="375"/>
        <v>1</v>
      </c>
      <c r="S2687">
        <f t="shared" si="376"/>
        <v>6470.0733354687682</v>
      </c>
      <c r="T2687">
        <v>67.260000000000005</v>
      </c>
      <c r="U2687">
        <f t="shared" si="377"/>
        <v>61.806154316663743</v>
      </c>
      <c r="V2687">
        <v>0</v>
      </c>
      <c r="W2687">
        <v>9716</v>
      </c>
      <c r="X2687">
        <v>0</v>
      </c>
      <c r="Y2687" s="3">
        <v>0.1</v>
      </c>
      <c r="Z2687">
        <v>30</v>
      </c>
      <c r="AA2687" s="1">
        <f t="shared" si="378"/>
        <v>0.1060792482526339</v>
      </c>
      <c r="AB2687" s="4">
        <v>2970000</v>
      </c>
      <c r="AC2687" s="4">
        <v>2.5</v>
      </c>
      <c r="AD2687" s="4">
        <v>0</v>
      </c>
      <c r="AE2687" s="4">
        <v>239000</v>
      </c>
      <c r="AF2687" s="1">
        <v>0.42055459999999995</v>
      </c>
      <c r="AG2687" s="2">
        <f t="shared" si="371"/>
        <v>0.20307677288790718</v>
      </c>
      <c r="AH2687" s="2">
        <f t="shared" si="372"/>
        <v>0.24275790630078628</v>
      </c>
      <c r="AI2687">
        <f t="shared" si="373"/>
        <v>0.21616234018780639</v>
      </c>
      <c r="AJ2687">
        <f t="shared" si="374"/>
        <v>0.26250250527265334</v>
      </c>
      <c r="AK2687">
        <f t="shared" si="379"/>
        <v>31.53500924043648</v>
      </c>
    </row>
    <row r="2688" spans="1:37" x14ac:dyDescent="0.2">
      <c r="A2688">
        <v>12</v>
      </c>
      <c r="B2688">
        <v>48395</v>
      </c>
      <c r="C2688">
        <v>48</v>
      </c>
      <c r="D2688" t="s">
        <v>1040</v>
      </c>
      <c r="E2688">
        <v>395</v>
      </c>
      <c r="F2688" t="s">
        <v>955</v>
      </c>
      <c r="G2688">
        <v>43</v>
      </c>
      <c r="H2688">
        <v>14</v>
      </c>
      <c r="I2688">
        <v>65</v>
      </c>
      <c r="J2688">
        <v>60</v>
      </c>
      <c r="K2688">
        <v>19</v>
      </c>
      <c r="L2688">
        <v>85</v>
      </c>
      <c r="M2688">
        <v>75</v>
      </c>
      <c r="N2688">
        <v>27</v>
      </c>
      <c r="O2688">
        <v>105</v>
      </c>
      <c r="P2688">
        <v>7041</v>
      </c>
      <c r="Q2688">
        <v>0.88556932625563201</v>
      </c>
      <c r="R2688">
        <f t="shared" si="375"/>
        <v>1</v>
      </c>
      <c r="S2688">
        <f t="shared" si="376"/>
        <v>6235.2936261659052</v>
      </c>
      <c r="T2688">
        <v>67.260000000000005</v>
      </c>
      <c r="U2688">
        <f t="shared" si="377"/>
        <v>59.56339288395381</v>
      </c>
      <c r="V2688">
        <v>0</v>
      </c>
      <c r="W2688">
        <v>9716</v>
      </c>
      <c r="X2688">
        <v>0</v>
      </c>
      <c r="Y2688" s="3">
        <v>0.1</v>
      </c>
      <c r="Z2688">
        <v>30</v>
      </c>
      <c r="AA2688" s="1">
        <f t="shared" si="378"/>
        <v>0.1060792482526339</v>
      </c>
      <c r="AB2688" s="4">
        <v>2970000</v>
      </c>
      <c r="AC2688" s="4">
        <v>2.5</v>
      </c>
      <c r="AD2688" s="4">
        <v>0</v>
      </c>
      <c r="AE2688" s="4">
        <v>239000</v>
      </c>
      <c r="AF2688" s="1">
        <v>0.31891041069999998</v>
      </c>
      <c r="AG2688" s="2">
        <f t="shared" si="371"/>
        <v>0.25808433838485434</v>
      </c>
      <c r="AH2688" s="2">
        <f t="shared" si="372"/>
        <v>0.31036496643023093</v>
      </c>
      <c r="AI2688">
        <f t="shared" si="373"/>
        <v>0.27532544196162895</v>
      </c>
      <c r="AJ2688">
        <f t="shared" si="374"/>
        <v>0.33638270960371441</v>
      </c>
      <c r="AK2688">
        <f t="shared" si="379"/>
        <v>40.789144184116374</v>
      </c>
    </row>
    <row r="2689" spans="1:37" x14ac:dyDescent="0.2">
      <c r="A2689">
        <v>1</v>
      </c>
      <c r="B2689">
        <v>48397</v>
      </c>
      <c r="C2689">
        <v>48</v>
      </c>
      <c r="D2689" t="s">
        <v>134</v>
      </c>
      <c r="E2689">
        <v>397</v>
      </c>
      <c r="F2689" t="s">
        <v>14</v>
      </c>
      <c r="G2689">
        <v>43</v>
      </c>
      <c r="H2689">
        <v>14</v>
      </c>
      <c r="I2689">
        <v>65</v>
      </c>
      <c r="J2689">
        <v>60</v>
      </c>
      <c r="K2689">
        <v>19</v>
      </c>
      <c r="L2689">
        <v>85</v>
      </c>
      <c r="M2689">
        <v>75</v>
      </c>
      <c r="N2689">
        <v>27</v>
      </c>
      <c r="O2689">
        <v>105</v>
      </c>
      <c r="P2689">
        <v>7041</v>
      </c>
      <c r="Q2689">
        <v>0.89929085969924905</v>
      </c>
      <c r="R2689">
        <f t="shared" si="375"/>
        <v>1</v>
      </c>
      <c r="S2689">
        <f t="shared" si="376"/>
        <v>6331.9069431424123</v>
      </c>
      <c r="T2689">
        <v>67.260000000000005</v>
      </c>
      <c r="U2689">
        <f t="shared" si="377"/>
        <v>60.486303223371493</v>
      </c>
      <c r="V2689">
        <v>0</v>
      </c>
      <c r="W2689">
        <v>9716</v>
      </c>
      <c r="X2689">
        <v>0</v>
      </c>
      <c r="Y2689" s="3">
        <v>0.1</v>
      </c>
      <c r="Z2689">
        <v>30</v>
      </c>
      <c r="AA2689" s="1">
        <f t="shared" si="378"/>
        <v>0.1060792482526339</v>
      </c>
      <c r="AB2689" s="4">
        <v>2970000</v>
      </c>
      <c r="AC2689" s="4">
        <v>2.5</v>
      </c>
      <c r="AD2689" s="4">
        <v>0</v>
      </c>
      <c r="AE2689" s="4">
        <v>239000</v>
      </c>
      <c r="AF2689" s="1">
        <v>0.33406423529999996</v>
      </c>
      <c r="AG2689" s="2">
        <f t="shared" si="371"/>
        <v>0.25019462681958043</v>
      </c>
      <c r="AH2689" s="2">
        <f t="shared" si="372"/>
        <v>0.30011050488512742</v>
      </c>
      <c r="AI2689">
        <f t="shared" si="373"/>
        <v>0.26665579400894024</v>
      </c>
      <c r="AJ2689">
        <f t="shared" si="374"/>
        <v>0.32495086610346652</v>
      </c>
      <c r="AK2689">
        <f t="shared" si="379"/>
        <v>39.052271709488409</v>
      </c>
    </row>
    <row r="2690" spans="1:37" x14ac:dyDescent="0.2">
      <c r="A2690">
        <v>1</v>
      </c>
      <c r="B2690">
        <v>48399</v>
      </c>
      <c r="C2690">
        <v>48</v>
      </c>
      <c r="D2690" t="s">
        <v>135</v>
      </c>
      <c r="E2690">
        <v>399</v>
      </c>
      <c r="F2690" t="s">
        <v>14</v>
      </c>
      <c r="G2690">
        <v>43</v>
      </c>
      <c r="H2690">
        <v>14</v>
      </c>
      <c r="I2690">
        <v>65</v>
      </c>
      <c r="J2690">
        <v>60</v>
      </c>
      <c r="K2690">
        <v>19</v>
      </c>
      <c r="L2690">
        <v>85</v>
      </c>
      <c r="M2690">
        <v>75</v>
      </c>
      <c r="N2690">
        <v>27</v>
      </c>
      <c r="O2690">
        <v>105</v>
      </c>
      <c r="P2690">
        <v>7041</v>
      </c>
      <c r="Q2690">
        <v>0.90099493026733402</v>
      </c>
      <c r="R2690">
        <f t="shared" si="375"/>
        <v>1</v>
      </c>
      <c r="S2690">
        <f t="shared" si="376"/>
        <v>6343.905304012299</v>
      </c>
      <c r="T2690">
        <v>67.260000000000005</v>
      </c>
      <c r="U2690">
        <f t="shared" si="377"/>
        <v>60.600919009780888</v>
      </c>
      <c r="V2690">
        <v>0</v>
      </c>
      <c r="W2690">
        <v>9716</v>
      </c>
      <c r="X2690">
        <v>0</v>
      </c>
      <c r="Y2690" s="3">
        <v>0.1</v>
      </c>
      <c r="Z2690">
        <v>30</v>
      </c>
      <c r="AA2690" s="1">
        <f t="shared" si="378"/>
        <v>0.1060792482526339</v>
      </c>
      <c r="AB2690" s="4">
        <v>2970000</v>
      </c>
      <c r="AC2690" s="4">
        <v>2.5</v>
      </c>
      <c r="AD2690" s="4">
        <v>0</v>
      </c>
      <c r="AE2690" s="4">
        <v>239000</v>
      </c>
      <c r="AF2690" s="1">
        <v>0.39050528569999998</v>
      </c>
      <c r="AG2690" s="2">
        <f t="shared" ref="AG2690:AG2753" si="380">(((S2690*AA2690+U2690)/(8760*AF2690))+W2690*X2690/1000000+V2690/1000)*R2690</f>
        <v>0.21443872319955443</v>
      </c>
      <c r="AH2690" s="2">
        <f t="shared" ref="AH2690:AH2753" si="381">(((S2690*AA2690+U2690)/(8760*AF2690))+W2690*X2690/1000000+V2690/1000)*R2690 + (AB2690*G2690)/(1000000*8760*AF2690) +((AC2690+AD2690)*J2690)/1000000 + (AE2690*M2690)/(1000000*8760*AF2690)</f>
        <v>0.25716177050209948</v>
      </c>
      <c r="AI2690">
        <f t="shared" ref="AI2690:AI2753" si="382">(((S2690*AA2690+U2690)/(8760*AF2690))+W2690*X2690/1000000+V2690/1000)*R2690 + (AB2690*H2690)/(1000000*8760*AF2690) +((AC2690+AD2690)*K2690)/1000000 + (AE2690*N2690)/(1000000*8760*AF2690)</f>
        <v>0.22852756752669523</v>
      </c>
      <c r="AJ2690">
        <f t="shared" ref="AJ2690:AJ2753" si="383">(((S2690*AA2690+U2690)/(8760*AF2690))+W2690*X2690/1000000+V2690/1000)*R2690 + (AB2690*I2690)/(1000000*8760*AF2690) +((AC2690+AD2690)*L2690)/1000000 + (AE2690*O2690)/(1000000*8760*AF2690)</f>
        <v>0.27842090359103799</v>
      </c>
      <c r="AK2690">
        <f t="shared" si="379"/>
        <v>33.769248187561899</v>
      </c>
    </row>
    <row r="2691" spans="1:37" x14ac:dyDescent="0.2">
      <c r="A2691">
        <v>18</v>
      </c>
      <c r="B2691">
        <v>48401</v>
      </c>
      <c r="C2691">
        <v>48</v>
      </c>
      <c r="D2691" t="s">
        <v>544</v>
      </c>
      <c r="E2691">
        <v>401</v>
      </c>
      <c r="F2691" t="s">
        <v>1523</v>
      </c>
      <c r="G2691">
        <v>43</v>
      </c>
      <c r="H2691">
        <v>14</v>
      </c>
      <c r="I2691">
        <v>65</v>
      </c>
      <c r="J2691">
        <v>60</v>
      </c>
      <c r="K2691">
        <v>19</v>
      </c>
      <c r="L2691">
        <v>85</v>
      </c>
      <c r="M2691">
        <v>75</v>
      </c>
      <c r="N2691">
        <v>27</v>
      </c>
      <c r="O2691">
        <v>105</v>
      </c>
      <c r="P2691">
        <v>7041</v>
      </c>
      <c r="Q2691">
        <v>0.88711447765429796</v>
      </c>
      <c r="R2691">
        <f t="shared" ref="R2691:R2754" si="384">IF(Q2691="NA",0,1)</f>
        <v>1</v>
      </c>
      <c r="S2691">
        <f t="shared" ref="S2691:S2754" si="385">P2691*IF(Q2691="NA",0,Q2691)</f>
        <v>6246.1730371639123</v>
      </c>
      <c r="T2691">
        <v>67.260000000000005</v>
      </c>
      <c r="U2691">
        <f t="shared" ref="U2691:U2754" si="386">T2691*Q2691</f>
        <v>59.667319767028083</v>
      </c>
      <c r="V2691">
        <v>0</v>
      </c>
      <c r="W2691">
        <v>9716</v>
      </c>
      <c r="X2691">
        <v>0</v>
      </c>
      <c r="Y2691" s="3">
        <v>0.1</v>
      </c>
      <c r="Z2691">
        <v>30</v>
      </c>
      <c r="AA2691" s="1">
        <f t="shared" ref="AA2691:AA2754" si="387">(Y2691*(1+Y2691)^Z2691)/((1+Y2691)^Z2691-1)</f>
        <v>0.1060792482526339</v>
      </c>
      <c r="AB2691" s="4">
        <v>2970000</v>
      </c>
      <c r="AC2691" s="4">
        <v>2.5</v>
      </c>
      <c r="AD2691" s="4">
        <v>0</v>
      </c>
      <c r="AE2691" s="4">
        <v>239000</v>
      </c>
      <c r="AF2691" s="1">
        <v>0.31377184479999998</v>
      </c>
      <c r="AG2691" s="2">
        <f t="shared" si="380"/>
        <v>0.26276860648255934</v>
      </c>
      <c r="AH2691" s="2">
        <f t="shared" si="381"/>
        <v>0.31590296526273248</v>
      </c>
      <c r="AI2691">
        <f t="shared" si="382"/>
        <v>0.28029128556236882</v>
      </c>
      <c r="AJ2691">
        <f t="shared" si="383"/>
        <v>0.34234577119983794</v>
      </c>
      <c r="AK2691">
        <f t="shared" ref="AK2691:AK2754" si="388">(AB2691)/(Z2691*8760*AF2691) +(AC2691+AD2691) + (AE2691)/(Z2691*8760*AF2691)</f>
        <v>41.416196272776823</v>
      </c>
    </row>
    <row r="2692" spans="1:37" x14ac:dyDescent="0.2">
      <c r="A2692">
        <v>1</v>
      </c>
      <c r="B2692">
        <v>48403</v>
      </c>
      <c r="C2692">
        <v>48</v>
      </c>
      <c r="D2692" t="s">
        <v>137</v>
      </c>
      <c r="E2692">
        <v>403</v>
      </c>
      <c r="F2692" t="s">
        <v>14</v>
      </c>
      <c r="G2692">
        <v>43</v>
      </c>
      <c r="H2692">
        <v>14</v>
      </c>
      <c r="I2692">
        <v>65</v>
      </c>
      <c r="J2692">
        <v>60</v>
      </c>
      <c r="K2692">
        <v>19</v>
      </c>
      <c r="L2692">
        <v>85</v>
      </c>
      <c r="M2692">
        <v>75</v>
      </c>
      <c r="N2692">
        <v>27</v>
      </c>
      <c r="O2692">
        <v>105</v>
      </c>
      <c r="P2692">
        <v>7041</v>
      </c>
      <c r="Q2692">
        <v>0.879318883785835</v>
      </c>
      <c r="R2692">
        <f t="shared" si="384"/>
        <v>1</v>
      </c>
      <c r="S2692">
        <f t="shared" si="385"/>
        <v>6191.2842607360644</v>
      </c>
      <c r="T2692">
        <v>67.260000000000005</v>
      </c>
      <c r="U2692">
        <f t="shared" si="386"/>
        <v>59.142988123435266</v>
      </c>
      <c r="V2692">
        <v>0</v>
      </c>
      <c r="W2692">
        <v>9716</v>
      </c>
      <c r="X2692">
        <v>0</v>
      </c>
      <c r="Y2692" s="3">
        <v>0.1</v>
      </c>
      <c r="Z2692">
        <v>30</v>
      </c>
      <c r="AA2692" s="1">
        <f t="shared" si="387"/>
        <v>0.1060792482526339</v>
      </c>
      <c r="AB2692" s="4">
        <v>2970000</v>
      </c>
      <c r="AC2692" s="4">
        <v>2.5</v>
      </c>
      <c r="AD2692" s="4">
        <v>0</v>
      </c>
      <c r="AE2692" s="4">
        <v>239000</v>
      </c>
      <c r="AF2692" s="1">
        <v>0.30734682219999998</v>
      </c>
      <c r="AG2692" s="2">
        <f t="shared" si="380"/>
        <v>0.26590435782264782</v>
      </c>
      <c r="AH2692" s="2">
        <f t="shared" si="381"/>
        <v>0.32014634381097729</v>
      </c>
      <c r="AI2692">
        <f t="shared" si="382"/>
        <v>0.28379235195508462</v>
      </c>
      <c r="AJ2692">
        <f t="shared" si="383"/>
        <v>0.34714062466045564</v>
      </c>
      <c r="AK2692">
        <f t="shared" si="388"/>
        <v>42.229731414506446</v>
      </c>
    </row>
    <row r="2693" spans="1:37" x14ac:dyDescent="0.2">
      <c r="A2693">
        <v>1</v>
      </c>
      <c r="B2693">
        <v>48405</v>
      </c>
      <c r="C2693">
        <v>48</v>
      </c>
      <c r="D2693" t="s">
        <v>138</v>
      </c>
      <c r="E2693">
        <v>405</v>
      </c>
      <c r="F2693" t="s">
        <v>14</v>
      </c>
      <c r="G2693">
        <v>43</v>
      </c>
      <c r="H2693">
        <v>14</v>
      </c>
      <c r="I2693">
        <v>65</v>
      </c>
      <c r="J2693">
        <v>60</v>
      </c>
      <c r="K2693">
        <v>19</v>
      </c>
      <c r="L2693">
        <v>85</v>
      </c>
      <c r="M2693">
        <v>75</v>
      </c>
      <c r="N2693">
        <v>27</v>
      </c>
      <c r="O2693">
        <v>105</v>
      </c>
      <c r="P2693">
        <v>7041</v>
      </c>
      <c r="Q2693">
        <v>0.88001051545143105</v>
      </c>
      <c r="R2693">
        <f t="shared" si="384"/>
        <v>1</v>
      </c>
      <c r="S2693">
        <f t="shared" si="385"/>
        <v>6196.1540392935258</v>
      </c>
      <c r="T2693">
        <v>67.260000000000005</v>
      </c>
      <c r="U2693">
        <f t="shared" si="386"/>
        <v>59.18950726926326</v>
      </c>
      <c r="V2693">
        <v>0</v>
      </c>
      <c r="W2693">
        <v>9716</v>
      </c>
      <c r="X2693">
        <v>0</v>
      </c>
      <c r="Y2693" s="3">
        <v>0.1</v>
      </c>
      <c r="Z2693">
        <v>30</v>
      </c>
      <c r="AA2693" s="1">
        <f t="shared" si="387"/>
        <v>0.1060792482526339</v>
      </c>
      <c r="AB2693" s="4">
        <v>2970000</v>
      </c>
      <c r="AC2693" s="4">
        <v>2.5</v>
      </c>
      <c r="AD2693" s="4">
        <v>0</v>
      </c>
      <c r="AE2693" s="4">
        <v>239000</v>
      </c>
      <c r="AF2693" s="1">
        <v>0.31001000000000001</v>
      </c>
      <c r="AG2693" s="2">
        <f t="shared" si="380"/>
        <v>0.26382742617930038</v>
      </c>
      <c r="AH2693" s="2">
        <f t="shared" si="381"/>
        <v>0.31760472852438604</v>
      </c>
      <c r="AI2693">
        <f t="shared" si="382"/>
        <v>0.28156215942365437</v>
      </c>
      <c r="AJ2693">
        <f t="shared" si="383"/>
        <v>0.34436764870526398</v>
      </c>
      <c r="AK2693">
        <f t="shared" si="388"/>
        <v>41.888428428463811</v>
      </c>
    </row>
    <row r="2694" spans="1:37" x14ac:dyDescent="0.2">
      <c r="A2694">
        <v>12</v>
      </c>
      <c r="B2694">
        <v>48407</v>
      </c>
      <c r="C2694">
        <v>48</v>
      </c>
      <c r="D2694" t="s">
        <v>1054</v>
      </c>
      <c r="E2694">
        <v>407</v>
      </c>
      <c r="F2694" t="s">
        <v>955</v>
      </c>
      <c r="G2694">
        <v>43</v>
      </c>
      <c r="H2694">
        <v>14</v>
      </c>
      <c r="I2694">
        <v>65</v>
      </c>
      <c r="J2694">
        <v>60</v>
      </c>
      <c r="K2694">
        <v>19</v>
      </c>
      <c r="L2694">
        <v>85</v>
      </c>
      <c r="M2694">
        <v>75</v>
      </c>
      <c r="N2694">
        <v>27</v>
      </c>
      <c r="O2694">
        <v>105</v>
      </c>
      <c r="P2694">
        <v>7041</v>
      </c>
      <c r="Q2694">
        <v>0.87590788205464698</v>
      </c>
      <c r="R2694">
        <f t="shared" si="384"/>
        <v>1</v>
      </c>
      <c r="S2694">
        <f t="shared" si="385"/>
        <v>6167.2673975467696</v>
      </c>
      <c r="T2694">
        <v>67.260000000000005</v>
      </c>
      <c r="U2694">
        <f t="shared" si="386"/>
        <v>58.913564146995562</v>
      </c>
      <c r="V2694">
        <v>0</v>
      </c>
      <c r="W2694">
        <v>9716</v>
      </c>
      <c r="X2694">
        <v>0</v>
      </c>
      <c r="Y2694" s="3">
        <v>0.1</v>
      </c>
      <c r="Z2694">
        <v>30</v>
      </c>
      <c r="AA2694" s="1">
        <f t="shared" si="387"/>
        <v>0.1060792482526339</v>
      </c>
      <c r="AB2694" s="4">
        <v>2970000</v>
      </c>
      <c r="AC2694" s="4">
        <v>2.5</v>
      </c>
      <c r="AD2694" s="4">
        <v>0</v>
      </c>
      <c r="AE2694" s="4">
        <v>239000</v>
      </c>
      <c r="AF2694" s="1">
        <v>0.3041056889</v>
      </c>
      <c r="AG2694" s="2">
        <f t="shared" si="380"/>
        <v>0.26769587062474881</v>
      </c>
      <c r="AH2694" s="2">
        <f t="shared" si="381"/>
        <v>0.32251436452940196</v>
      </c>
      <c r="AI2694">
        <f t="shared" si="382"/>
        <v>0.28577400726925184</v>
      </c>
      <c r="AJ2694">
        <f t="shared" si="383"/>
        <v>0.34979568207344292</v>
      </c>
      <c r="AK2694">
        <f t="shared" si="388"/>
        <v>42.653167608526331</v>
      </c>
    </row>
    <row r="2695" spans="1:37" x14ac:dyDescent="0.2">
      <c r="A2695">
        <v>1</v>
      </c>
      <c r="B2695">
        <v>48409</v>
      </c>
      <c r="C2695">
        <v>48</v>
      </c>
      <c r="D2695" t="s">
        <v>140</v>
      </c>
      <c r="E2695">
        <v>409</v>
      </c>
      <c r="F2695" t="s">
        <v>14</v>
      </c>
      <c r="G2695">
        <v>43</v>
      </c>
      <c r="H2695">
        <v>14</v>
      </c>
      <c r="I2695">
        <v>65</v>
      </c>
      <c r="J2695">
        <v>60</v>
      </c>
      <c r="K2695">
        <v>19</v>
      </c>
      <c r="L2695">
        <v>85</v>
      </c>
      <c r="M2695">
        <v>75</v>
      </c>
      <c r="N2695">
        <v>27</v>
      </c>
      <c r="O2695">
        <v>105</v>
      </c>
      <c r="P2695">
        <v>7041</v>
      </c>
      <c r="Q2695">
        <v>0.88324064811070802</v>
      </c>
      <c r="R2695">
        <f t="shared" si="384"/>
        <v>1</v>
      </c>
      <c r="S2695">
        <f t="shared" si="385"/>
        <v>6218.8974033474951</v>
      </c>
      <c r="T2695">
        <v>67.260000000000005</v>
      </c>
      <c r="U2695">
        <f t="shared" si="386"/>
        <v>59.406765991926228</v>
      </c>
      <c r="V2695">
        <v>0</v>
      </c>
      <c r="W2695">
        <v>9716</v>
      </c>
      <c r="X2695">
        <v>0</v>
      </c>
      <c r="Y2695" s="3">
        <v>0.1</v>
      </c>
      <c r="Z2695">
        <v>30</v>
      </c>
      <c r="AA2695" s="1">
        <f t="shared" si="387"/>
        <v>0.1060792482526339</v>
      </c>
      <c r="AB2695" s="4">
        <v>2970000</v>
      </c>
      <c r="AC2695" s="4">
        <v>2.5</v>
      </c>
      <c r="AD2695" s="4">
        <v>0</v>
      </c>
      <c r="AE2695" s="4">
        <v>239000</v>
      </c>
      <c r="AF2695" s="1">
        <v>0.31295864000000001</v>
      </c>
      <c r="AG2695" s="2">
        <f t="shared" si="380"/>
        <v>0.2623009623707987</v>
      </c>
      <c r="AH2695" s="2">
        <f t="shared" si="381"/>
        <v>0.31557299792156662</v>
      </c>
      <c r="AI2695">
        <f t="shared" si="382"/>
        <v>0.27986904968573006</v>
      </c>
      <c r="AJ2695">
        <f t="shared" si="383"/>
        <v>0.34208435154731726</v>
      </c>
      <c r="AK2695">
        <f t="shared" si="388"/>
        <v>41.517317742395825</v>
      </c>
    </row>
    <row r="2696" spans="1:37" x14ac:dyDescent="0.2">
      <c r="A2696">
        <v>1</v>
      </c>
      <c r="B2696">
        <v>48411</v>
      </c>
      <c r="C2696">
        <v>48</v>
      </c>
      <c r="D2696" t="s">
        <v>141</v>
      </c>
      <c r="E2696">
        <v>411</v>
      </c>
      <c r="F2696" t="s">
        <v>14</v>
      </c>
      <c r="G2696">
        <v>43</v>
      </c>
      <c r="H2696">
        <v>14</v>
      </c>
      <c r="I2696">
        <v>65</v>
      </c>
      <c r="J2696">
        <v>60</v>
      </c>
      <c r="K2696">
        <v>19</v>
      </c>
      <c r="L2696">
        <v>85</v>
      </c>
      <c r="M2696">
        <v>75</v>
      </c>
      <c r="N2696">
        <v>27</v>
      </c>
      <c r="O2696">
        <v>105</v>
      </c>
      <c r="P2696">
        <v>7041</v>
      </c>
      <c r="Q2696">
        <v>0.89474705726869597</v>
      </c>
      <c r="R2696">
        <f t="shared" si="384"/>
        <v>1</v>
      </c>
      <c r="S2696">
        <f t="shared" si="385"/>
        <v>6299.9140302288879</v>
      </c>
      <c r="T2696">
        <v>67.260000000000005</v>
      </c>
      <c r="U2696">
        <f t="shared" si="386"/>
        <v>60.180687071892493</v>
      </c>
      <c r="V2696">
        <v>0</v>
      </c>
      <c r="W2696">
        <v>9716</v>
      </c>
      <c r="X2696">
        <v>0</v>
      </c>
      <c r="Y2696" s="3">
        <v>0.1</v>
      </c>
      <c r="Z2696">
        <v>30</v>
      </c>
      <c r="AA2696" s="1">
        <f t="shared" si="387"/>
        <v>0.1060792482526339</v>
      </c>
      <c r="AB2696" s="4">
        <v>2970000</v>
      </c>
      <c r="AC2696" s="4">
        <v>2.5</v>
      </c>
      <c r="AD2696" s="4">
        <v>0</v>
      </c>
      <c r="AE2696" s="4">
        <v>239000</v>
      </c>
      <c r="AF2696" s="1">
        <v>0.36916621309999997</v>
      </c>
      <c r="AG2696" s="2">
        <f t="shared" si="380"/>
        <v>0.2252610552187545</v>
      </c>
      <c r="AH2696" s="2">
        <f t="shared" si="381"/>
        <v>0.27044497059360656</v>
      </c>
      <c r="AI2696">
        <f t="shared" si="382"/>
        <v>0.24016153738101131</v>
      </c>
      <c r="AJ2696">
        <f t="shared" si="383"/>
        <v>0.29292934173605528</v>
      </c>
      <c r="AK2696">
        <f t="shared" si="388"/>
        <v>35.576717922179931</v>
      </c>
    </row>
    <row r="2697" spans="1:37" x14ac:dyDescent="0.2">
      <c r="A2697">
        <v>1</v>
      </c>
      <c r="B2697">
        <v>48413</v>
      </c>
      <c r="C2697">
        <v>48</v>
      </c>
      <c r="D2697" t="s">
        <v>142</v>
      </c>
      <c r="E2697">
        <v>413</v>
      </c>
      <c r="F2697" t="s">
        <v>14</v>
      </c>
      <c r="G2697">
        <v>43</v>
      </c>
      <c r="H2697">
        <v>14</v>
      </c>
      <c r="I2697">
        <v>65</v>
      </c>
      <c r="J2697">
        <v>60</v>
      </c>
      <c r="K2697">
        <v>19</v>
      </c>
      <c r="L2697">
        <v>85</v>
      </c>
      <c r="M2697">
        <v>75</v>
      </c>
      <c r="N2697">
        <v>27</v>
      </c>
      <c r="O2697">
        <v>105</v>
      </c>
      <c r="P2697">
        <v>7041</v>
      </c>
      <c r="Q2697">
        <v>0.89880135820971596</v>
      </c>
      <c r="R2697">
        <f t="shared" si="384"/>
        <v>1</v>
      </c>
      <c r="S2697">
        <f t="shared" si="385"/>
        <v>6328.4603631546097</v>
      </c>
      <c r="T2697">
        <v>67.260000000000005</v>
      </c>
      <c r="U2697">
        <f t="shared" si="386"/>
        <v>60.453379353185497</v>
      </c>
      <c r="V2697">
        <v>0</v>
      </c>
      <c r="W2697">
        <v>9716</v>
      </c>
      <c r="X2697">
        <v>0</v>
      </c>
      <c r="Y2697" s="3">
        <v>0.1</v>
      </c>
      <c r="Z2697">
        <v>30</v>
      </c>
      <c r="AA2697" s="1">
        <f t="shared" si="387"/>
        <v>0.1060792482526339</v>
      </c>
      <c r="AB2697" s="4">
        <v>2970000</v>
      </c>
      <c r="AC2697" s="4">
        <v>2.5</v>
      </c>
      <c r="AD2697" s="4">
        <v>0</v>
      </c>
      <c r="AE2697" s="4">
        <v>239000</v>
      </c>
      <c r="AF2697" s="1">
        <v>0.39145554840000002</v>
      </c>
      <c r="AG2697" s="2">
        <f t="shared" si="380"/>
        <v>0.21339736330712389</v>
      </c>
      <c r="AH2697" s="2">
        <f t="shared" si="381"/>
        <v>0.25601706406357383</v>
      </c>
      <c r="AI2697">
        <f t="shared" si="382"/>
        <v>0.2274521221146534</v>
      </c>
      <c r="AJ2697">
        <f t="shared" si="383"/>
        <v>0.27722474208980508</v>
      </c>
      <c r="AK2697">
        <f t="shared" si="388"/>
        <v>33.693341739611085</v>
      </c>
    </row>
    <row r="2698" spans="1:37" x14ac:dyDescent="0.2">
      <c r="A2698">
        <v>1</v>
      </c>
      <c r="B2698">
        <v>48415</v>
      </c>
      <c r="C2698">
        <v>48</v>
      </c>
      <c r="D2698" t="s">
        <v>143</v>
      </c>
      <c r="E2698">
        <v>415</v>
      </c>
      <c r="F2698" t="s">
        <v>14</v>
      </c>
      <c r="G2698">
        <v>43</v>
      </c>
      <c r="H2698">
        <v>14</v>
      </c>
      <c r="I2698">
        <v>65</v>
      </c>
      <c r="J2698">
        <v>60</v>
      </c>
      <c r="K2698">
        <v>19</v>
      </c>
      <c r="L2698">
        <v>85</v>
      </c>
      <c r="M2698">
        <v>75</v>
      </c>
      <c r="N2698">
        <v>27</v>
      </c>
      <c r="O2698">
        <v>105</v>
      </c>
      <c r="P2698">
        <v>7041</v>
      </c>
      <c r="Q2698">
        <v>0.90701951742172204</v>
      </c>
      <c r="R2698">
        <f t="shared" si="384"/>
        <v>1</v>
      </c>
      <c r="S2698">
        <f t="shared" si="385"/>
        <v>6386.3244221663454</v>
      </c>
      <c r="T2698">
        <v>67.260000000000005</v>
      </c>
      <c r="U2698">
        <f t="shared" si="386"/>
        <v>61.006132741785031</v>
      </c>
      <c r="V2698">
        <v>0</v>
      </c>
      <c r="W2698">
        <v>9716</v>
      </c>
      <c r="X2698">
        <v>0</v>
      </c>
      <c r="Y2698" s="3">
        <v>0.1</v>
      </c>
      <c r="Z2698">
        <v>30</v>
      </c>
      <c r="AA2698" s="1">
        <f t="shared" si="387"/>
        <v>0.1060792482526339</v>
      </c>
      <c r="AB2698" s="4">
        <v>2970000</v>
      </c>
      <c r="AC2698" s="4">
        <v>2.5</v>
      </c>
      <c r="AD2698" s="4">
        <v>0</v>
      </c>
      <c r="AE2698" s="4">
        <v>239000</v>
      </c>
      <c r="AF2698" s="1">
        <v>0.41783890479999997</v>
      </c>
      <c r="AG2698" s="2">
        <f t="shared" si="380"/>
        <v>0.20175092750631812</v>
      </c>
      <c r="AH2698" s="2">
        <f t="shared" si="381"/>
        <v>0.24168898890753593</v>
      </c>
      <c r="AI2698">
        <f t="shared" si="382"/>
        <v>0.21492123420309223</v>
      </c>
      <c r="AJ2698">
        <f t="shared" si="383"/>
        <v>0.26156150938477218</v>
      </c>
      <c r="AK2698">
        <f t="shared" si="388"/>
        <v>31.723718894612773</v>
      </c>
    </row>
    <row r="2699" spans="1:37" x14ac:dyDescent="0.2">
      <c r="A2699">
        <v>1</v>
      </c>
      <c r="B2699">
        <v>48417</v>
      </c>
      <c r="C2699">
        <v>48</v>
      </c>
      <c r="D2699" t="s">
        <v>144</v>
      </c>
      <c r="E2699">
        <v>417</v>
      </c>
      <c r="F2699" t="s">
        <v>14</v>
      </c>
      <c r="G2699">
        <v>43</v>
      </c>
      <c r="H2699">
        <v>14</v>
      </c>
      <c r="I2699">
        <v>65</v>
      </c>
      <c r="J2699">
        <v>60</v>
      </c>
      <c r="K2699">
        <v>19</v>
      </c>
      <c r="L2699">
        <v>85</v>
      </c>
      <c r="M2699">
        <v>75</v>
      </c>
      <c r="N2699">
        <v>27</v>
      </c>
      <c r="O2699">
        <v>105</v>
      </c>
      <c r="P2699">
        <v>7041</v>
      </c>
      <c r="Q2699">
        <v>0.90372432708740202</v>
      </c>
      <c r="R2699">
        <f t="shared" si="384"/>
        <v>1</v>
      </c>
      <c r="S2699">
        <f t="shared" si="385"/>
        <v>6363.1229870223979</v>
      </c>
      <c r="T2699">
        <v>67.260000000000005</v>
      </c>
      <c r="U2699">
        <f t="shared" si="386"/>
        <v>60.784498239898667</v>
      </c>
      <c r="V2699">
        <v>0</v>
      </c>
      <c r="W2699">
        <v>9716</v>
      </c>
      <c r="X2699">
        <v>0</v>
      </c>
      <c r="Y2699" s="3">
        <v>0.1</v>
      </c>
      <c r="Z2699">
        <v>30</v>
      </c>
      <c r="AA2699" s="1">
        <f t="shared" si="387"/>
        <v>0.1060792482526339</v>
      </c>
      <c r="AB2699" s="4">
        <v>2970000</v>
      </c>
      <c r="AC2699" s="4">
        <v>2.5</v>
      </c>
      <c r="AD2699" s="4">
        <v>0</v>
      </c>
      <c r="AE2699" s="4">
        <v>239000</v>
      </c>
      <c r="AF2699" s="1">
        <v>0.39073039530000003</v>
      </c>
      <c r="AG2699" s="2">
        <f t="shared" si="380"/>
        <v>0.21496440769908817</v>
      </c>
      <c r="AH2699" s="2">
        <f t="shared" si="381"/>
        <v>0.2576629275991984</v>
      </c>
      <c r="AI2699">
        <f t="shared" si="382"/>
        <v>0.22904516245489548</v>
      </c>
      <c r="AJ2699">
        <f t="shared" si="383"/>
        <v>0.27890984877513136</v>
      </c>
      <c r="AK2699">
        <f t="shared" si="388"/>
        <v>33.751233187867804</v>
      </c>
    </row>
    <row r="2700" spans="1:37" x14ac:dyDescent="0.2">
      <c r="A2700">
        <v>18</v>
      </c>
      <c r="B2700">
        <v>48419</v>
      </c>
      <c r="C2700">
        <v>48</v>
      </c>
      <c r="D2700" t="s">
        <v>299</v>
      </c>
      <c r="E2700">
        <v>419</v>
      </c>
      <c r="F2700" t="s">
        <v>1523</v>
      </c>
      <c r="G2700">
        <v>43</v>
      </c>
      <c r="H2700">
        <v>14</v>
      </c>
      <c r="I2700">
        <v>65</v>
      </c>
      <c r="J2700">
        <v>60</v>
      </c>
      <c r="K2700">
        <v>19</v>
      </c>
      <c r="L2700">
        <v>85</v>
      </c>
      <c r="M2700">
        <v>75</v>
      </c>
      <c r="N2700">
        <v>27</v>
      </c>
      <c r="O2700">
        <v>105</v>
      </c>
      <c r="P2700">
        <v>7041</v>
      </c>
      <c r="Q2700">
        <v>0.883267158811743</v>
      </c>
      <c r="R2700">
        <f t="shared" si="384"/>
        <v>1</v>
      </c>
      <c r="S2700">
        <f t="shared" si="385"/>
        <v>6219.0840651934823</v>
      </c>
      <c r="T2700">
        <v>67.260000000000005</v>
      </c>
      <c r="U2700">
        <f t="shared" si="386"/>
        <v>59.408549101677842</v>
      </c>
      <c r="V2700">
        <v>0</v>
      </c>
      <c r="W2700">
        <v>9716</v>
      </c>
      <c r="X2700">
        <v>0</v>
      </c>
      <c r="Y2700" s="3">
        <v>0.1</v>
      </c>
      <c r="Z2700">
        <v>30</v>
      </c>
      <c r="AA2700" s="1">
        <f t="shared" si="387"/>
        <v>0.1060792482526339</v>
      </c>
      <c r="AB2700" s="4">
        <v>2970000</v>
      </c>
      <c r="AC2700" s="4">
        <v>2.5</v>
      </c>
      <c r="AD2700" s="4">
        <v>0</v>
      </c>
      <c r="AE2700" s="4">
        <v>239000</v>
      </c>
      <c r="AF2700" s="1">
        <v>0.31138698079999999</v>
      </c>
      <c r="AG2700" s="2">
        <f t="shared" si="380"/>
        <v>0.26363278315913408</v>
      </c>
      <c r="AH2700" s="2">
        <f t="shared" si="381"/>
        <v>0.317172940824968</v>
      </c>
      <c r="AI2700">
        <f t="shared" si="382"/>
        <v>0.28128930189201418</v>
      </c>
      <c r="AJ2700">
        <f t="shared" si="383"/>
        <v>0.34381778938369095</v>
      </c>
      <c r="AK2700">
        <f t="shared" si="388"/>
        <v>41.714249310413265</v>
      </c>
    </row>
    <row r="2701" spans="1:37" x14ac:dyDescent="0.2">
      <c r="A2701">
        <v>18</v>
      </c>
      <c r="B2701">
        <v>48421</v>
      </c>
      <c r="C2701">
        <v>48</v>
      </c>
      <c r="D2701" t="s">
        <v>354</v>
      </c>
      <c r="E2701">
        <v>421</v>
      </c>
      <c r="F2701" t="s">
        <v>1523</v>
      </c>
      <c r="G2701">
        <v>43</v>
      </c>
      <c r="H2701">
        <v>14</v>
      </c>
      <c r="I2701">
        <v>65</v>
      </c>
      <c r="J2701">
        <v>60</v>
      </c>
      <c r="K2701">
        <v>19</v>
      </c>
      <c r="L2701">
        <v>85</v>
      </c>
      <c r="M2701">
        <v>75</v>
      </c>
      <c r="N2701">
        <v>27</v>
      </c>
      <c r="O2701">
        <v>105</v>
      </c>
      <c r="P2701">
        <v>7041</v>
      </c>
      <c r="Q2701">
        <v>0.92112695425748803</v>
      </c>
      <c r="R2701">
        <f t="shared" si="384"/>
        <v>1</v>
      </c>
      <c r="S2701">
        <f t="shared" si="385"/>
        <v>6485.654884926973</v>
      </c>
      <c r="T2701">
        <v>67.260000000000005</v>
      </c>
      <c r="U2701">
        <f t="shared" si="386"/>
        <v>61.954998943358646</v>
      </c>
      <c r="V2701">
        <v>0</v>
      </c>
      <c r="W2701">
        <v>9716</v>
      </c>
      <c r="X2701">
        <v>0</v>
      </c>
      <c r="Y2701" s="3">
        <v>0.1</v>
      </c>
      <c r="Z2701">
        <v>30</v>
      </c>
      <c r="AA2701" s="1">
        <f t="shared" si="387"/>
        <v>0.1060792482526339</v>
      </c>
      <c r="AB2701" s="4">
        <v>2970000</v>
      </c>
      <c r="AC2701" s="4">
        <v>2.5</v>
      </c>
      <c r="AD2701" s="4">
        <v>0</v>
      </c>
      <c r="AE2701" s="4">
        <v>239000</v>
      </c>
      <c r="AF2701" s="1">
        <v>0.43973018750000004</v>
      </c>
      <c r="AG2701" s="2">
        <f t="shared" si="380"/>
        <v>0.19468881064783297</v>
      </c>
      <c r="AH2701" s="2">
        <f t="shared" si="381"/>
        <v>0.23264608536444545</v>
      </c>
      <c r="AI2701">
        <f t="shared" si="382"/>
        <v>0.20720581884615788</v>
      </c>
      <c r="AJ2701">
        <f t="shared" si="383"/>
        <v>0.25153239481754097</v>
      </c>
      <c r="AK2701">
        <f t="shared" si="388"/>
        <v>30.268861552421999</v>
      </c>
    </row>
    <row r="2702" spans="1:37" x14ac:dyDescent="0.2">
      <c r="A2702">
        <v>18</v>
      </c>
      <c r="B2702">
        <v>48423</v>
      </c>
      <c r="C2702">
        <v>48</v>
      </c>
      <c r="D2702" t="s">
        <v>1224</v>
      </c>
      <c r="E2702">
        <v>423</v>
      </c>
      <c r="F2702" t="s">
        <v>1523</v>
      </c>
      <c r="G2702">
        <v>43</v>
      </c>
      <c r="H2702">
        <v>14</v>
      </c>
      <c r="I2702">
        <v>65</v>
      </c>
      <c r="J2702">
        <v>60</v>
      </c>
      <c r="K2702">
        <v>19</v>
      </c>
      <c r="L2702">
        <v>85</v>
      </c>
      <c r="M2702">
        <v>75</v>
      </c>
      <c r="N2702">
        <v>27</v>
      </c>
      <c r="O2702">
        <v>105</v>
      </c>
      <c r="P2702">
        <v>7041</v>
      </c>
      <c r="Q2702">
        <v>0.89170436904980599</v>
      </c>
      <c r="R2702">
        <f t="shared" si="384"/>
        <v>1</v>
      </c>
      <c r="S2702">
        <f t="shared" si="385"/>
        <v>6278.4904624796836</v>
      </c>
      <c r="T2702">
        <v>67.260000000000005</v>
      </c>
      <c r="U2702">
        <f t="shared" si="386"/>
        <v>59.976035862289955</v>
      </c>
      <c r="V2702">
        <v>0</v>
      </c>
      <c r="W2702">
        <v>9716</v>
      </c>
      <c r="X2702">
        <v>0</v>
      </c>
      <c r="Y2702" s="3">
        <v>0.1</v>
      </c>
      <c r="Z2702">
        <v>30</v>
      </c>
      <c r="AA2702" s="1">
        <f t="shared" si="387"/>
        <v>0.1060792482526339</v>
      </c>
      <c r="AB2702" s="4">
        <v>2970000</v>
      </c>
      <c r="AC2702" s="4">
        <v>2.5</v>
      </c>
      <c r="AD2702" s="4">
        <v>0</v>
      </c>
      <c r="AE2702" s="4">
        <v>239000</v>
      </c>
      <c r="AF2702" s="1">
        <v>0.3202495306</v>
      </c>
      <c r="AG2702" s="2">
        <f t="shared" si="380"/>
        <v>0.25878564064017079</v>
      </c>
      <c r="AH2702" s="2">
        <f t="shared" si="381"/>
        <v>0.31084828503609674</v>
      </c>
      <c r="AI2702">
        <f t="shared" si="382"/>
        <v>0.27595484935215281</v>
      </c>
      <c r="AJ2702">
        <f t="shared" si="383"/>
        <v>0.33675749664490362</v>
      </c>
      <c r="AK2702">
        <f t="shared" si="388"/>
        <v>40.629038547630785</v>
      </c>
    </row>
    <row r="2703" spans="1:37" x14ac:dyDescent="0.2">
      <c r="A2703">
        <v>1</v>
      </c>
      <c r="B2703">
        <v>48425</v>
      </c>
      <c r="C2703">
        <v>48</v>
      </c>
      <c r="D2703" t="s">
        <v>148</v>
      </c>
      <c r="E2703">
        <v>425</v>
      </c>
      <c r="F2703" t="s">
        <v>14</v>
      </c>
      <c r="G2703">
        <v>43</v>
      </c>
      <c r="H2703">
        <v>14</v>
      </c>
      <c r="I2703">
        <v>65</v>
      </c>
      <c r="J2703">
        <v>60</v>
      </c>
      <c r="K2703">
        <v>19</v>
      </c>
      <c r="L2703">
        <v>85</v>
      </c>
      <c r="M2703">
        <v>75</v>
      </c>
      <c r="N2703">
        <v>27</v>
      </c>
      <c r="O2703">
        <v>105</v>
      </c>
      <c r="P2703">
        <v>7041</v>
      </c>
      <c r="Q2703">
        <v>0.89748278260230996</v>
      </c>
      <c r="R2703">
        <f t="shared" si="384"/>
        <v>1</v>
      </c>
      <c r="S2703">
        <f t="shared" si="385"/>
        <v>6319.1762723028642</v>
      </c>
      <c r="T2703">
        <v>67.260000000000005</v>
      </c>
      <c r="U2703">
        <f t="shared" si="386"/>
        <v>60.364691957831376</v>
      </c>
      <c r="V2703">
        <v>0</v>
      </c>
      <c r="W2703">
        <v>9716</v>
      </c>
      <c r="X2703">
        <v>0</v>
      </c>
      <c r="Y2703" s="3">
        <v>0.1</v>
      </c>
      <c r="Z2703">
        <v>30</v>
      </c>
      <c r="AA2703" s="1">
        <f t="shared" si="387"/>
        <v>0.1060792482526339</v>
      </c>
      <c r="AB2703" s="4">
        <v>2970000</v>
      </c>
      <c r="AC2703" s="4">
        <v>2.5</v>
      </c>
      <c r="AD2703" s="4">
        <v>0</v>
      </c>
      <c r="AE2703" s="4">
        <v>239000</v>
      </c>
      <c r="AF2703" s="1">
        <v>0.3569055263</v>
      </c>
      <c r="AG2703" s="2">
        <f t="shared" si="380"/>
        <v>0.2337117973073603</v>
      </c>
      <c r="AH2703" s="2">
        <f t="shared" si="381"/>
        <v>0.28044275157934795</v>
      </c>
      <c r="AI2703">
        <f t="shared" si="382"/>
        <v>0.24912252027262544</v>
      </c>
      <c r="AJ2703">
        <f t="shared" si="383"/>
        <v>0.30369737568592831</v>
      </c>
      <c r="AK2703">
        <f t="shared" si="388"/>
        <v>36.712994188395307</v>
      </c>
    </row>
    <row r="2704" spans="1:37" x14ac:dyDescent="0.2">
      <c r="A2704">
        <v>1</v>
      </c>
      <c r="B2704">
        <v>48427</v>
      </c>
      <c r="C2704">
        <v>48</v>
      </c>
      <c r="D2704" t="s">
        <v>149</v>
      </c>
      <c r="E2704">
        <v>427</v>
      </c>
      <c r="F2704" t="s">
        <v>14</v>
      </c>
      <c r="G2704">
        <v>43</v>
      </c>
      <c r="H2704">
        <v>14</v>
      </c>
      <c r="I2704">
        <v>65</v>
      </c>
      <c r="J2704">
        <v>60</v>
      </c>
      <c r="K2704">
        <v>19</v>
      </c>
      <c r="L2704">
        <v>85</v>
      </c>
      <c r="M2704">
        <v>75</v>
      </c>
      <c r="N2704">
        <v>27</v>
      </c>
      <c r="O2704">
        <v>105</v>
      </c>
      <c r="P2704">
        <v>7041</v>
      </c>
      <c r="Q2704">
        <v>0.88109022789988001</v>
      </c>
      <c r="R2704">
        <f t="shared" si="384"/>
        <v>1</v>
      </c>
      <c r="S2704">
        <f t="shared" si="385"/>
        <v>6203.7562946430553</v>
      </c>
      <c r="T2704">
        <v>67.260000000000005</v>
      </c>
      <c r="U2704">
        <f t="shared" si="386"/>
        <v>59.262128728545932</v>
      </c>
      <c r="V2704">
        <v>0</v>
      </c>
      <c r="W2704">
        <v>9716</v>
      </c>
      <c r="X2704">
        <v>0</v>
      </c>
      <c r="Y2704" s="3">
        <v>0.1</v>
      </c>
      <c r="Z2704">
        <v>30</v>
      </c>
      <c r="AA2704" s="1">
        <f t="shared" si="387"/>
        <v>0.1060792482526339</v>
      </c>
      <c r="AB2704" s="4">
        <v>2970000</v>
      </c>
      <c r="AC2704" s="4">
        <v>2.5</v>
      </c>
      <c r="AD2704" s="4">
        <v>0</v>
      </c>
      <c r="AE2704" s="4">
        <v>239000</v>
      </c>
      <c r="AF2704" s="1">
        <v>0.3415889815</v>
      </c>
      <c r="AG2704" s="2">
        <f t="shared" si="380"/>
        <v>0.23973106417790413</v>
      </c>
      <c r="AH2704" s="2">
        <f t="shared" si="381"/>
        <v>0.28855066683017822</v>
      </c>
      <c r="AI2704">
        <f t="shared" si="382"/>
        <v>0.25583066033745833</v>
      </c>
      <c r="AJ2704">
        <f t="shared" si="383"/>
        <v>0.31284520506491842</v>
      </c>
      <c r="AK2704">
        <f t="shared" si="388"/>
        <v>38.247074286434696</v>
      </c>
    </row>
    <row r="2705" spans="1:37" x14ac:dyDescent="0.2">
      <c r="A2705">
        <v>1</v>
      </c>
      <c r="B2705">
        <v>48429</v>
      </c>
      <c r="C2705">
        <v>48</v>
      </c>
      <c r="D2705" t="s">
        <v>150</v>
      </c>
      <c r="E2705">
        <v>429</v>
      </c>
      <c r="F2705" t="s">
        <v>14</v>
      </c>
      <c r="G2705">
        <v>43</v>
      </c>
      <c r="H2705">
        <v>14</v>
      </c>
      <c r="I2705">
        <v>65</v>
      </c>
      <c r="J2705">
        <v>60</v>
      </c>
      <c r="K2705">
        <v>19</v>
      </c>
      <c r="L2705">
        <v>85</v>
      </c>
      <c r="M2705">
        <v>75</v>
      </c>
      <c r="N2705">
        <v>27</v>
      </c>
      <c r="O2705">
        <v>105</v>
      </c>
      <c r="P2705">
        <v>7041</v>
      </c>
      <c r="Q2705">
        <v>0.90301564216613806</v>
      </c>
      <c r="R2705">
        <f t="shared" si="384"/>
        <v>1</v>
      </c>
      <c r="S2705">
        <f t="shared" si="385"/>
        <v>6358.1331364917778</v>
      </c>
      <c r="T2705">
        <v>67.260000000000005</v>
      </c>
      <c r="U2705">
        <f t="shared" si="386"/>
        <v>60.736832092094453</v>
      </c>
      <c r="V2705">
        <v>0</v>
      </c>
      <c r="W2705">
        <v>9716</v>
      </c>
      <c r="X2705">
        <v>0</v>
      </c>
      <c r="Y2705" s="3">
        <v>0.1</v>
      </c>
      <c r="Z2705">
        <v>30</v>
      </c>
      <c r="AA2705" s="1">
        <f t="shared" si="387"/>
        <v>0.1060792482526339</v>
      </c>
      <c r="AB2705" s="4">
        <v>2970000</v>
      </c>
      <c r="AC2705" s="4">
        <v>2.5</v>
      </c>
      <c r="AD2705" s="4">
        <v>0</v>
      </c>
      <c r="AE2705" s="4">
        <v>239000</v>
      </c>
      <c r="AF2705" s="1">
        <v>0.38118227500000001</v>
      </c>
      <c r="AG2705" s="2">
        <f t="shared" si="380"/>
        <v>0.22017619272440672</v>
      </c>
      <c r="AH2705" s="2">
        <f t="shared" si="381"/>
        <v>0.26394049771799538</v>
      </c>
      <c r="AI2705">
        <f t="shared" si="382"/>
        <v>0.23460846226302756</v>
      </c>
      <c r="AJ2705">
        <f t="shared" si="383"/>
        <v>0.28571806109620201</v>
      </c>
      <c r="AK2705">
        <f t="shared" si="388"/>
        <v>34.53403594017604</v>
      </c>
    </row>
    <row r="2706" spans="1:37" x14ac:dyDescent="0.2">
      <c r="A2706">
        <v>1</v>
      </c>
      <c r="B2706">
        <v>48431</v>
      </c>
      <c r="C2706">
        <v>48</v>
      </c>
      <c r="D2706" t="s">
        <v>151</v>
      </c>
      <c r="E2706">
        <v>431</v>
      </c>
      <c r="F2706" t="s">
        <v>14</v>
      </c>
      <c r="G2706">
        <v>43</v>
      </c>
      <c r="H2706">
        <v>14</v>
      </c>
      <c r="I2706">
        <v>65</v>
      </c>
      <c r="J2706">
        <v>60</v>
      </c>
      <c r="K2706">
        <v>19</v>
      </c>
      <c r="L2706">
        <v>85</v>
      </c>
      <c r="M2706">
        <v>75</v>
      </c>
      <c r="N2706">
        <v>27</v>
      </c>
      <c r="O2706">
        <v>105</v>
      </c>
      <c r="P2706">
        <v>7041</v>
      </c>
      <c r="Q2706">
        <v>0.90408491094907095</v>
      </c>
      <c r="R2706">
        <f t="shared" si="384"/>
        <v>1</v>
      </c>
      <c r="S2706">
        <f t="shared" si="385"/>
        <v>6365.6618579924088</v>
      </c>
      <c r="T2706">
        <v>67.260000000000005</v>
      </c>
      <c r="U2706">
        <f t="shared" si="386"/>
        <v>60.808751110434514</v>
      </c>
      <c r="V2706">
        <v>0</v>
      </c>
      <c r="W2706">
        <v>9716</v>
      </c>
      <c r="X2706">
        <v>0</v>
      </c>
      <c r="Y2706" s="3">
        <v>0.1</v>
      </c>
      <c r="Z2706">
        <v>30</v>
      </c>
      <c r="AA2706" s="1">
        <f t="shared" si="387"/>
        <v>0.1060792482526339</v>
      </c>
      <c r="AB2706" s="4">
        <v>2970000</v>
      </c>
      <c r="AC2706" s="4">
        <v>2.5</v>
      </c>
      <c r="AD2706" s="4">
        <v>0</v>
      </c>
      <c r="AE2706" s="4">
        <v>239000</v>
      </c>
      <c r="AF2706" s="1">
        <v>0.4166256042</v>
      </c>
      <c r="AG2706" s="2">
        <f t="shared" si="380"/>
        <v>0.20168381445439185</v>
      </c>
      <c r="AH2706" s="2">
        <f t="shared" si="381"/>
        <v>0.24173774698375031</v>
      </c>
      <c r="AI2706">
        <f t="shared" si="382"/>
        <v>0.21489233749955736</v>
      </c>
      <c r="AJ2706">
        <f t="shared" si="383"/>
        <v>0.26166795836977552</v>
      </c>
      <c r="AK2706">
        <f t="shared" si="388"/>
        <v>31.808824455364732</v>
      </c>
    </row>
    <row r="2707" spans="1:37" x14ac:dyDescent="0.2">
      <c r="A2707">
        <v>1</v>
      </c>
      <c r="B2707">
        <v>48433</v>
      </c>
      <c r="C2707">
        <v>48</v>
      </c>
      <c r="D2707" t="s">
        <v>152</v>
      </c>
      <c r="E2707">
        <v>433</v>
      </c>
      <c r="F2707" t="s">
        <v>14</v>
      </c>
      <c r="G2707">
        <v>43</v>
      </c>
      <c r="H2707">
        <v>14</v>
      </c>
      <c r="I2707">
        <v>65</v>
      </c>
      <c r="J2707">
        <v>60</v>
      </c>
      <c r="K2707">
        <v>19</v>
      </c>
      <c r="L2707">
        <v>85</v>
      </c>
      <c r="M2707">
        <v>75</v>
      </c>
      <c r="N2707">
        <v>27</v>
      </c>
      <c r="O2707">
        <v>105</v>
      </c>
      <c r="P2707">
        <v>7041</v>
      </c>
      <c r="Q2707">
        <v>0.90719253420829804</v>
      </c>
      <c r="R2707">
        <f t="shared" si="384"/>
        <v>1</v>
      </c>
      <c r="S2707">
        <f t="shared" si="385"/>
        <v>6387.5426333606265</v>
      </c>
      <c r="T2707">
        <v>67.260000000000005</v>
      </c>
      <c r="U2707">
        <f t="shared" si="386"/>
        <v>61.017769850850129</v>
      </c>
      <c r="V2707">
        <v>0</v>
      </c>
      <c r="W2707">
        <v>9716</v>
      </c>
      <c r="X2707">
        <v>0</v>
      </c>
      <c r="Y2707" s="3">
        <v>0.1</v>
      </c>
      <c r="Z2707">
        <v>30</v>
      </c>
      <c r="AA2707" s="1">
        <f t="shared" si="387"/>
        <v>0.1060792482526339</v>
      </c>
      <c r="AB2707" s="4">
        <v>2970000</v>
      </c>
      <c r="AC2707" s="4">
        <v>2.5</v>
      </c>
      <c r="AD2707" s="4">
        <v>0</v>
      </c>
      <c r="AE2707" s="4">
        <v>239000</v>
      </c>
      <c r="AF2707" s="1">
        <v>0.40554579250000006</v>
      </c>
      <c r="AG2707" s="2">
        <f t="shared" si="380"/>
        <v>0.20790615639568774</v>
      </c>
      <c r="AH2707" s="2">
        <f t="shared" si="381"/>
        <v>0.24905029394428527</v>
      </c>
      <c r="AI2707">
        <f t="shared" si="382"/>
        <v>0.22147424834729132</v>
      </c>
      <c r="AJ2707">
        <f t="shared" si="383"/>
        <v>0.26952330593418333</v>
      </c>
      <c r="AK2707">
        <f t="shared" si="388"/>
        <v>32.609563267403558</v>
      </c>
    </row>
    <row r="2708" spans="1:37" x14ac:dyDescent="0.2">
      <c r="A2708">
        <v>1</v>
      </c>
      <c r="B2708">
        <v>48435</v>
      </c>
      <c r="C2708">
        <v>48</v>
      </c>
      <c r="D2708" t="s">
        <v>153</v>
      </c>
      <c r="E2708">
        <v>435</v>
      </c>
      <c r="F2708" t="s">
        <v>14</v>
      </c>
      <c r="G2708">
        <v>43</v>
      </c>
      <c r="H2708">
        <v>14</v>
      </c>
      <c r="I2708">
        <v>65</v>
      </c>
      <c r="J2708">
        <v>60</v>
      </c>
      <c r="K2708">
        <v>19</v>
      </c>
      <c r="L2708">
        <v>85</v>
      </c>
      <c r="M2708">
        <v>75</v>
      </c>
      <c r="N2708">
        <v>27</v>
      </c>
      <c r="O2708">
        <v>105</v>
      </c>
      <c r="P2708">
        <v>7041</v>
      </c>
      <c r="Q2708">
        <v>0.89732506374518095</v>
      </c>
      <c r="R2708">
        <f t="shared" si="384"/>
        <v>1</v>
      </c>
      <c r="S2708">
        <f t="shared" si="385"/>
        <v>6318.0657738298187</v>
      </c>
      <c r="T2708">
        <v>67.260000000000005</v>
      </c>
      <c r="U2708">
        <f t="shared" si="386"/>
        <v>60.354083787500876</v>
      </c>
      <c r="V2708">
        <v>0</v>
      </c>
      <c r="W2708">
        <v>9716</v>
      </c>
      <c r="X2708">
        <v>0</v>
      </c>
      <c r="Y2708" s="3">
        <v>0.1</v>
      </c>
      <c r="Z2708">
        <v>30</v>
      </c>
      <c r="AA2708" s="1">
        <f t="shared" si="387"/>
        <v>0.1060792482526339</v>
      </c>
      <c r="AB2708" s="4">
        <v>2970000</v>
      </c>
      <c r="AC2708" s="4">
        <v>2.5</v>
      </c>
      <c r="AD2708" s="4">
        <v>0</v>
      </c>
      <c r="AE2708" s="4">
        <v>239000</v>
      </c>
      <c r="AF2708" s="1">
        <v>0.38618834550000003</v>
      </c>
      <c r="AG2708" s="2">
        <f t="shared" si="380"/>
        <v>0.21595259004861189</v>
      </c>
      <c r="AH2708" s="2">
        <f t="shared" si="381"/>
        <v>0.25915153286037779</v>
      </c>
      <c r="AI2708">
        <f t="shared" si="382"/>
        <v>0.23019839313562776</v>
      </c>
      <c r="AJ2708">
        <f t="shared" si="383"/>
        <v>0.28064760887768919</v>
      </c>
      <c r="AK2708">
        <f t="shared" si="388"/>
        <v>34.118786116651634</v>
      </c>
    </row>
    <row r="2709" spans="1:37" x14ac:dyDescent="0.2">
      <c r="A2709">
        <v>18</v>
      </c>
      <c r="B2709">
        <v>48437</v>
      </c>
      <c r="C2709">
        <v>48</v>
      </c>
      <c r="D2709" t="s">
        <v>1551</v>
      </c>
      <c r="E2709">
        <v>437</v>
      </c>
      <c r="F2709" t="s">
        <v>1523</v>
      </c>
      <c r="G2709">
        <v>43</v>
      </c>
      <c r="H2709">
        <v>14</v>
      </c>
      <c r="I2709">
        <v>65</v>
      </c>
      <c r="J2709">
        <v>60</v>
      </c>
      <c r="K2709">
        <v>19</v>
      </c>
      <c r="L2709">
        <v>85</v>
      </c>
      <c r="M2709">
        <v>75</v>
      </c>
      <c r="N2709">
        <v>27</v>
      </c>
      <c r="O2709">
        <v>105</v>
      </c>
      <c r="P2709">
        <v>7041</v>
      </c>
      <c r="Q2709">
        <v>0.916293830871582</v>
      </c>
      <c r="R2709">
        <f t="shared" si="384"/>
        <v>1</v>
      </c>
      <c r="S2709">
        <f t="shared" si="385"/>
        <v>6451.6248631668086</v>
      </c>
      <c r="T2709">
        <v>67.260000000000005</v>
      </c>
      <c r="U2709">
        <f t="shared" si="386"/>
        <v>61.629923064422613</v>
      </c>
      <c r="V2709">
        <v>0</v>
      </c>
      <c r="W2709">
        <v>9716</v>
      </c>
      <c r="X2709">
        <v>0</v>
      </c>
      <c r="Y2709" s="3">
        <v>0.1</v>
      </c>
      <c r="Z2709">
        <v>30</v>
      </c>
      <c r="AA2709" s="1">
        <f t="shared" si="387"/>
        <v>0.1060792482526339</v>
      </c>
      <c r="AB2709" s="4">
        <v>2970000</v>
      </c>
      <c r="AC2709" s="4">
        <v>2.5</v>
      </c>
      <c r="AD2709" s="4">
        <v>0</v>
      </c>
      <c r="AE2709" s="4">
        <v>239000</v>
      </c>
      <c r="AF2709" s="1">
        <v>0.43715373470000002</v>
      </c>
      <c r="AG2709" s="2">
        <f t="shared" si="380"/>
        <v>0.19480870154731342</v>
      </c>
      <c r="AH2709" s="2">
        <f t="shared" si="381"/>
        <v>0.23298880098454924</v>
      </c>
      <c r="AI2709">
        <f t="shared" si="382"/>
        <v>0.20739920128136599</v>
      </c>
      <c r="AJ2709">
        <f t="shared" si="383"/>
        <v>0.25198605231626187</v>
      </c>
      <c r="AK2709">
        <f t="shared" si="388"/>
        <v>30.432522881196068</v>
      </c>
    </row>
    <row r="2710" spans="1:37" x14ac:dyDescent="0.2">
      <c r="A2710">
        <v>1</v>
      </c>
      <c r="B2710">
        <v>48439</v>
      </c>
      <c r="C2710">
        <v>48</v>
      </c>
      <c r="D2710" t="s">
        <v>155</v>
      </c>
      <c r="E2710">
        <v>439</v>
      </c>
      <c r="F2710" t="s">
        <v>14</v>
      </c>
      <c r="G2710">
        <v>43</v>
      </c>
      <c r="H2710">
        <v>14</v>
      </c>
      <c r="I2710">
        <v>65</v>
      </c>
      <c r="J2710">
        <v>60</v>
      </c>
      <c r="K2710">
        <v>19</v>
      </c>
      <c r="L2710">
        <v>85</v>
      </c>
      <c r="M2710">
        <v>75</v>
      </c>
      <c r="N2710">
        <v>27</v>
      </c>
      <c r="O2710">
        <v>105</v>
      </c>
      <c r="P2710">
        <v>7041</v>
      </c>
      <c r="Q2710">
        <v>0.90015011727809902</v>
      </c>
      <c r="R2710">
        <f t="shared" si="384"/>
        <v>1</v>
      </c>
      <c r="S2710">
        <f t="shared" si="385"/>
        <v>6337.9569757550953</v>
      </c>
      <c r="T2710">
        <v>67.260000000000005</v>
      </c>
      <c r="U2710">
        <f t="shared" si="386"/>
        <v>60.544096888124947</v>
      </c>
      <c r="V2710">
        <v>0</v>
      </c>
      <c r="W2710">
        <v>9716</v>
      </c>
      <c r="X2710">
        <v>0</v>
      </c>
      <c r="Y2710" s="3">
        <v>0.1</v>
      </c>
      <c r="Z2710">
        <v>30</v>
      </c>
      <c r="AA2710" s="1">
        <f t="shared" si="387"/>
        <v>0.1060792482526339</v>
      </c>
      <c r="AB2710" s="4">
        <v>2970000</v>
      </c>
      <c r="AC2710" s="4">
        <v>2.5</v>
      </c>
      <c r="AD2710" s="4">
        <v>0</v>
      </c>
      <c r="AE2710" s="4">
        <v>239000</v>
      </c>
      <c r="AF2710" s="1">
        <v>0.34836073810000001</v>
      </c>
      <c r="AG2710" s="2">
        <f t="shared" si="380"/>
        <v>0.2401560447962609</v>
      </c>
      <c r="AH2710" s="2">
        <f t="shared" si="381"/>
        <v>0.28802956292483839</v>
      </c>
      <c r="AI2710">
        <f t="shared" si="382"/>
        <v>0.25594360553900791</v>
      </c>
      <c r="AJ2710">
        <f t="shared" si="383"/>
        <v>0.31185305650126688</v>
      </c>
      <c r="AK2710">
        <f t="shared" si="388"/>
        <v>37.552189760841671</v>
      </c>
    </row>
    <row r="2711" spans="1:37" x14ac:dyDescent="0.2">
      <c r="A2711">
        <v>1</v>
      </c>
      <c r="B2711">
        <v>48441</v>
      </c>
      <c r="C2711">
        <v>48</v>
      </c>
      <c r="D2711" t="s">
        <v>156</v>
      </c>
      <c r="E2711">
        <v>441</v>
      </c>
      <c r="F2711" t="s">
        <v>14</v>
      </c>
      <c r="G2711">
        <v>43</v>
      </c>
      <c r="H2711">
        <v>14</v>
      </c>
      <c r="I2711">
        <v>65</v>
      </c>
      <c r="J2711">
        <v>60</v>
      </c>
      <c r="K2711">
        <v>19</v>
      </c>
      <c r="L2711">
        <v>85</v>
      </c>
      <c r="M2711">
        <v>75</v>
      </c>
      <c r="N2711">
        <v>27</v>
      </c>
      <c r="O2711">
        <v>105</v>
      </c>
      <c r="P2711">
        <v>7041</v>
      </c>
      <c r="Q2711">
        <v>0.90272874385118496</v>
      </c>
      <c r="R2711">
        <f t="shared" si="384"/>
        <v>1</v>
      </c>
      <c r="S2711">
        <f t="shared" si="385"/>
        <v>6356.1130854561934</v>
      </c>
      <c r="T2711">
        <v>67.260000000000005</v>
      </c>
      <c r="U2711">
        <f t="shared" si="386"/>
        <v>60.717535311430701</v>
      </c>
      <c r="V2711">
        <v>0</v>
      </c>
      <c r="W2711">
        <v>9716</v>
      </c>
      <c r="X2711">
        <v>0</v>
      </c>
      <c r="Y2711" s="3">
        <v>0.1</v>
      </c>
      <c r="Z2711">
        <v>30</v>
      </c>
      <c r="AA2711" s="1">
        <f t="shared" si="387"/>
        <v>0.1060792482526339</v>
      </c>
      <c r="AB2711" s="4">
        <v>2970000</v>
      </c>
      <c r="AC2711" s="4">
        <v>2.5</v>
      </c>
      <c r="AD2711" s="4">
        <v>0</v>
      </c>
      <c r="AE2711" s="4">
        <v>239000</v>
      </c>
      <c r="AF2711" s="1">
        <v>0.39765576920000001</v>
      </c>
      <c r="AG2711" s="2">
        <f t="shared" si="380"/>
        <v>0.2109880049494689</v>
      </c>
      <c r="AH2711" s="2">
        <f t="shared" si="381"/>
        <v>0.25294552111714835</v>
      </c>
      <c r="AI2711">
        <f t="shared" si="382"/>
        <v>0.22482436356231711</v>
      </c>
      <c r="AJ2711">
        <f t="shared" si="383"/>
        <v>0.27382350501400304</v>
      </c>
      <c r="AK2711">
        <f t="shared" si="388"/>
        <v>33.206977347955117</v>
      </c>
    </row>
    <row r="2712" spans="1:37" x14ac:dyDescent="0.2">
      <c r="A2712">
        <v>1</v>
      </c>
      <c r="B2712">
        <v>48443</v>
      </c>
      <c r="C2712">
        <v>48</v>
      </c>
      <c r="D2712" t="s">
        <v>157</v>
      </c>
      <c r="E2712">
        <v>443</v>
      </c>
      <c r="F2712" t="s">
        <v>14</v>
      </c>
      <c r="G2712">
        <v>43</v>
      </c>
      <c r="H2712">
        <v>14</v>
      </c>
      <c r="I2712">
        <v>65</v>
      </c>
      <c r="J2712">
        <v>60</v>
      </c>
      <c r="K2712">
        <v>19</v>
      </c>
      <c r="L2712">
        <v>85</v>
      </c>
      <c r="M2712">
        <v>75</v>
      </c>
      <c r="N2712">
        <v>27</v>
      </c>
      <c r="O2712">
        <v>105</v>
      </c>
      <c r="P2712">
        <v>7041</v>
      </c>
      <c r="Q2712">
        <v>0.90998363296190898</v>
      </c>
      <c r="R2712">
        <f t="shared" si="384"/>
        <v>1</v>
      </c>
      <c r="S2712">
        <f t="shared" si="385"/>
        <v>6407.1947596848013</v>
      </c>
      <c r="T2712">
        <v>67.260000000000005</v>
      </c>
      <c r="U2712">
        <f t="shared" si="386"/>
        <v>61.205499153018003</v>
      </c>
      <c r="V2712">
        <v>0</v>
      </c>
      <c r="W2712">
        <v>9716</v>
      </c>
      <c r="X2712">
        <v>0</v>
      </c>
      <c r="Y2712" s="3">
        <v>0.1</v>
      </c>
      <c r="Z2712">
        <v>30</v>
      </c>
      <c r="AA2712" s="1">
        <f t="shared" si="387"/>
        <v>0.1060792482526339</v>
      </c>
      <c r="AB2712" s="4">
        <v>2970000</v>
      </c>
      <c r="AC2712" s="4">
        <v>2.5</v>
      </c>
      <c r="AD2712" s="4">
        <v>0</v>
      </c>
      <c r="AE2712" s="4">
        <v>239000</v>
      </c>
      <c r="AF2712" s="1">
        <v>0.43445014409999999</v>
      </c>
      <c r="AG2712" s="2">
        <f t="shared" si="380"/>
        <v>0.19467107073715462</v>
      </c>
      <c r="AH2712" s="2">
        <f t="shared" si="381"/>
        <v>0.23308783212686501</v>
      </c>
      <c r="AI2712">
        <f t="shared" si="382"/>
        <v>0.20733962577084819</v>
      </c>
      <c r="AJ2712">
        <f t="shared" si="383"/>
        <v>0.25220291473659417</v>
      </c>
      <c r="AK2712">
        <f t="shared" si="388"/>
        <v>30.606347443856372</v>
      </c>
    </row>
    <row r="2713" spans="1:37" x14ac:dyDescent="0.2">
      <c r="A2713">
        <v>18</v>
      </c>
      <c r="B2713">
        <v>48445</v>
      </c>
      <c r="C2713">
        <v>48</v>
      </c>
      <c r="D2713" t="s">
        <v>1563</v>
      </c>
      <c r="E2713">
        <v>445</v>
      </c>
      <c r="F2713" t="s">
        <v>1523</v>
      </c>
      <c r="G2713">
        <v>43</v>
      </c>
      <c r="H2713">
        <v>14</v>
      </c>
      <c r="I2713">
        <v>65</v>
      </c>
      <c r="J2713">
        <v>60</v>
      </c>
      <c r="K2713">
        <v>19</v>
      </c>
      <c r="L2713">
        <v>85</v>
      </c>
      <c r="M2713">
        <v>75</v>
      </c>
      <c r="N2713">
        <v>27</v>
      </c>
      <c r="O2713">
        <v>105</v>
      </c>
      <c r="P2713">
        <v>7041</v>
      </c>
      <c r="Q2713">
        <v>0.917276683449745</v>
      </c>
      <c r="R2713">
        <f t="shared" si="384"/>
        <v>1</v>
      </c>
      <c r="S2713">
        <f t="shared" si="385"/>
        <v>6458.5451281696542</v>
      </c>
      <c r="T2713">
        <v>67.260000000000005</v>
      </c>
      <c r="U2713">
        <f t="shared" si="386"/>
        <v>61.696029728829856</v>
      </c>
      <c r="V2713">
        <v>0</v>
      </c>
      <c r="W2713">
        <v>9716</v>
      </c>
      <c r="X2713">
        <v>0</v>
      </c>
      <c r="Y2713" s="3">
        <v>0.1</v>
      </c>
      <c r="Z2713">
        <v>30</v>
      </c>
      <c r="AA2713" s="1">
        <f t="shared" si="387"/>
        <v>0.1060792482526339</v>
      </c>
      <c r="AB2713" s="4">
        <v>2970000</v>
      </c>
      <c r="AC2713" s="4">
        <v>2.5</v>
      </c>
      <c r="AD2713" s="4">
        <v>0</v>
      </c>
      <c r="AE2713" s="4">
        <v>239000</v>
      </c>
      <c r="AF2713" s="1">
        <v>0.4483976429</v>
      </c>
      <c r="AG2713" s="2">
        <f t="shared" si="380"/>
        <v>0.19012744642533083</v>
      </c>
      <c r="AH2713" s="2">
        <f t="shared" si="381"/>
        <v>0.2273539125112769</v>
      </c>
      <c r="AI2713">
        <f t="shared" si="382"/>
        <v>0.20240342100566006</v>
      </c>
      <c r="AJ2713">
        <f t="shared" si="383"/>
        <v>0.24587636070980023</v>
      </c>
      <c r="AK2713">
        <f t="shared" si="388"/>
        <v>29.73209385788693</v>
      </c>
    </row>
    <row r="2714" spans="1:37" x14ac:dyDescent="0.2">
      <c r="A2714">
        <v>1</v>
      </c>
      <c r="B2714">
        <v>48447</v>
      </c>
      <c r="C2714">
        <v>48</v>
      </c>
      <c r="D2714" t="s">
        <v>159</v>
      </c>
      <c r="E2714">
        <v>447</v>
      </c>
      <c r="F2714" t="s">
        <v>14</v>
      </c>
      <c r="G2714">
        <v>43</v>
      </c>
      <c r="H2714">
        <v>14</v>
      </c>
      <c r="I2714">
        <v>65</v>
      </c>
      <c r="J2714">
        <v>60</v>
      </c>
      <c r="K2714">
        <v>19</v>
      </c>
      <c r="L2714">
        <v>85</v>
      </c>
      <c r="M2714">
        <v>75</v>
      </c>
      <c r="N2714">
        <v>27</v>
      </c>
      <c r="O2714">
        <v>105</v>
      </c>
      <c r="P2714">
        <v>7041</v>
      </c>
      <c r="Q2714">
        <v>0.90577945709228502</v>
      </c>
      <c r="R2714">
        <f t="shared" si="384"/>
        <v>1</v>
      </c>
      <c r="S2714">
        <f t="shared" si="385"/>
        <v>6377.5931573867792</v>
      </c>
      <c r="T2714">
        <v>67.260000000000005</v>
      </c>
      <c r="U2714">
        <f t="shared" si="386"/>
        <v>60.922726284027092</v>
      </c>
      <c r="V2714">
        <v>0</v>
      </c>
      <c r="W2714">
        <v>9716</v>
      </c>
      <c r="X2714">
        <v>0</v>
      </c>
      <c r="Y2714" s="3">
        <v>0.1</v>
      </c>
      <c r="Z2714">
        <v>30</v>
      </c>
      <c r="AA2714" s="1">
        <f t="shared" si="387"/>
        <v>0.1060792482526339</v>
      </c>
      <c r="AB2714" s="4">
        <v>2970000</v>
      </c>
      <c r="AC2714" s="4">
        <v>2.5</v>
      </c>
      <c r="AD2714" s="4">
        <v>0</v>
      </c>
      <c r="AE2714" s="4">
        <v>239000</v>
      </c>
      <c r="AF2714" s="1">
        <v>0.39026938639999997</v>
      </c>
      <c r="AG2714" s="2">
        <f t="shared" si="380"/>
        <v>0.21570775715725946</v>
      </c>
      <c r="AH2714" s="2">
        <f t="shared" si="381"/>
        <v>0.25845653784399381</v>
      </c>
      <c r="AI2714">
        <f t="shared" si="382"/>
        <v>0.22980508880985609</v>
      </c>
      <c r="AJ2714">
        <f t="shared" si="383"/>
        <v>0.27972848329045319</v>
      </c>
      <c r="AK2714">
        <f t="shared" si="388"/>
        <v>33.788148962298592</v>
      </c>
    </row>
    <row r="2715" spans="1:37" x14ac:dyDescent="0.2">
      <c r="A2715">
        <v>18</v>
      </c>
      <c r="B2715">
        <v>48449</v>
      </c>
      <c r="C2715">
        <v>48</v>
      </c>
      <c r="D2715" t="s">
        <v>1611</v>
      </c>
      <c r="E2715">
        <v>449</v>
      </c>
      <c r="F2715" t="s">
        <v>1523</v>
      </c>
      <c r="G2715">
        <v>43</v>
      </c>
      <c r="H2715">
        <v>14</v>
      </c>
      <c r="I2715">
        <v>65</v>
      </c>
      <c r="J2715">
        <v>60</v>
      </c>
      <c r="K2715">
        <v>19</v>
      </c>
      <c r="L2715">
        <v>85</v>
      </c>
      <c r="M2715">
        <v>75</v>
      </c>
      <c r="N2715">
        <v>27</v>
      </c>
      <c r="O2715">
        <v>105</v>
      </c>
      <c r="P2715">
        <v>7041</v>
      </c>
      <c r="Q2715">
        <v>0.89727098941802996</v>
      </c>
      <c r="R2715">
        <f t="shared" si="384"/>
        <v>1</v>
      </c>
      <c r="S2715">
        <f t="shared" si="385"/>
        <v>6317.6850364923494</v>
      </c>
      <c r="T2715">
        <v>67.260000000000005</v>
      </c>
      <c r="U2715">
        <f t="shared" si="386"/>
        <v>60.350446748256701</v>
      </c>
      <c r="V2715">
        <v>0</v>
      </c>
      <c r="W2715">
        <v>9716</v>
      </c>
      <c r="X2715">
        <v>0</v>
      </c>
      <c r="Y2715" s="3">
        <v>0.1</v>
      </c>
      <c r="Z2715">
        <v>30</v>
      </c>
      <c r="AA2715" s="1">
        <f t="shared" si="387"/>
        <v>0.1060792482526339</v>
      </c>
      <c r="AB2715" s="4">
        <v>2970000</v>
      </c>
      <c r="AC2715" s="4">
        <v>2.5</v>
      </c>
      <c r="AD2715" s="4">
        <v>0</v>
      </c>
      <c r="AE2715" s="4">
        <v>239000</v>
      </c>
      <c r="AF2715" s="1">
        <v>0.31912314289999999</v>
      </c>
      <c r="AG2715" s="2">
        <f t="shared" si="380"/>
        <v>0.26132027584192125</v>
      </c>
      <c r="AH2715" s="2">
        <f t="shared" si="381"/>
        <v>0.31356615284075606</v>
      </c>
      <c r="AI2715">
        <f t="shared" si="382"/>
        <v>0.27854991790862937</v>
      </c>
      <c r="AJ2715">
        <f t="shared" si="383"/>
        <v>0.33956659386582233</v>
      </c>
      <c r="AK2715">
        <f t="shared" si="388"/>
        <v>40.763620075133282</v>
      </c>
    </row>
    <row r="2716" spans="1:37" x14ac:dyDescent="0.2">
      <c r="A2716">
        <v>1</v>
      </c>
      <c r="B2716">
        <v>48451</v>
      </c>
      <c r="C2716">
        <v>48</v>
      </c>
      <c r="D2716" t="s">
        <v>161</v>
      </c>
      <c r="E2716">
        <v>451</v>
      </c>
      <c r="F2716" t="s">
        <v>14</v>
      </c>
      <c r="G2716">
        <v>43</v>
      </c>
      <c r="H2716">
        <v>14</v>
      </c>
      <c r="I2716">
        <v>65</v>
      </c>
      <c r="J2716">
        <v>60</v>
      </c>
      <c r="K2716">
        <v>19</v>
      </c>
      <c r="L2716">
        <v>85</v>
      </c>
      <c r="M2716">
        <v>75</v>
      </c>
      <c r="N2716">
        <v>27</v>
      </c>
      <c r="O2716">
        <v>105</v>
      </c>
      <c r="P2716">
        <v>7041</v>
      </c>
      <c r="Q2716">
        <v>0.90079585480135504</v>
      </c>
      <c r="R2716">
        <f t="shared" si="384"/>
        <v>1</v>
      </c>
      <c r="S2716">
        <f t="shared" si="385"/>
        <v>6342.5036136563413</v>
      </c>
      <c r="T2716">
        <v>67.260000000000005</v>
      </c>
      <c r="U2716">
        <f t="shared" si="386"/>
        <v>60.587529193939147</v>
      </c>
      <c r="V2716">
        <v>0</v>
      </c>
      <c r="W2716">
        <v>9716</v>
      </c>
      <c r="X2716">
        <v>0</v>
      </c>
      <c r="Y2716" s="3">
        <v>0.1</v>
      </c>
      <c r="Z2716">
        <v>30</v>
      </c>
      <c r="AA2716" s="1">
        <f t="shared" si="387"/>
        <v>0.1060792482526339</v>
      </c>
      <c r="AB2716" s="4">
        <v>2970000</v>
      </c>
      <c r="AC2716" s="4">
        <v>2.5</v>
      </c>
      <c r="AD2716" s="4">
        <v>0</v>
      </c>
      <c r="AE2716" s="4">
        <v>239000</v>
      </c>
      <c r="AF2716" s="1">
        <v>0.40039579009999998</v>
      </c>
      <c r="AG2716" s="2">
        <f t="shared" si="380"/>
        <v>0.20909548663236277</v>
      </c>
      <c r="AH2716" s="2">
        <f t="shared" si="381"/>
        <v>0.25076690221929454</v>
      </c>
      <c r="AI2716">
        <f t="shared" si="382"/>
        <v>0.22283748421115285</v>
      </c>
      <c r="AJ2716">
        <f t="shared" si="383"/>
        <v>0.27150243991084133</v>
      </c>
      <c r="AK2716">
        <f t="shared" si="388"/>
        <v>32.996840873522629</v>
      </c>
    </row>
    <row r="2717" spans="1:37" x14ac:dyDescent="0.2">
      <c r="A2717">
        <v>1</v>
      </c>
      <c r="B2717">
        <v>48453</v>
      </c>
      <c r="C2717">
        <v>48</v>
      </c>
      <c r="D2717" t="s">
        <v>162</v>
      </c>
      <c r="E2717">
        <v>453</v>
      </c>
      <c r="F2717" t="s">
        <v>14</v>
      </c>
      <c r="G2717">
        <v>43</v>
      </c>
      <c r="H2717">
        <v>14</v>
      </c>
      <c r="I2717">
        <v>65</v>
      </c>
      <c r="J2717">
        <v>60</v>
      </c>
      <c r="K2717">
        <v>19</v>
      </c>
      <c r="L2717">
        <v>85</v>
      </c>
      <c r="M2717">
        <v>75</v>
      </c>
      <c r="N2717">
        <v>27</v>
      </c>
      <c r="O2717">
        <v>105</v>
      </c>
      <c r="P2717">
        <v>7041</v>
      </c>
      <c r="Q2717">
        <v>0.88764506349196803</v>
      </c>
      <c r="R2717">
        <f t="shared" si="384"/>
        <v>1</v>
      </c>
      <c r="S2717">
        <f t="shared" si="385"/>
        <v>6249.9088920469467</v>
      </c>
      <c r="T2717">
        <v>67.260000000000005</v>
      </c>
      <c r="U2717">
        <f t="shared" si="386"/>
        <v>59.703006970469772</v>
      </c>
      <c r="V2717">
        <v>0</v>
      </c>
      <c r="W2717">
        <v>9716</v>
      </c>
      <c r="X2717">
        <v>0</v>
      </c>
      <c r="Y2717" s="3">
        <v>0.1</v>
      </c>
      <c r="Z2717">
        <v>30</v>
      </c>
      <c r="AA2717" s="1">
        <f t="shared" si="387"/>
        <v>0.1060792482526339</v>
      </c>
      <c r="AB2717" s="4">
        <v>2970000</v>
      </c>
      <c r="AC2717" s="4">
        <v>2.5</v>
      </c>
      <c r="AD2717" s="4">
        <v>0</v>
      </c>
      <c r="AE2717" s="4">
        <v>239000</v>
      </c>
      <c r="AF2717" s="1">
        <v>0.33029143480000001</v>
      </c>
      <c r="AG2717" s="2">
        <f t="shared" si="380"/>
        <v>0.249775485973287</v>
      </c>
      <c r="AH2717" s="2">
        <f t="shared" si="381"/>
        <v>0.30025982180027222</v>
      </c>
      <c r="AI2717">
        <f t="shared" si="382"/>
        <v>0.26642414059118502</v>
      </c>
      <c r="AJ2717">
        <f t="shared" si="383"/>
        <v>0.32538321163317435</v>
      </c>
      <c r="AK2717">
        <f t="shared" si="388"/>
        <v>39.469795188609801</v>
      </c>
    </row>
    <row r="2718" spans="1:37" x14ac:dyDescent="0.2">
      <c r="A2718">
        <v>1</v>
      </c>
      <c r="B2718">
        <v>48455</v>
      </c>
      <c r="C2718">
        <v>48</v>
      </c>
      <c r="D2718" t="s">
        <v>163</v>
      </c>
      <c r="E2718">
        <v>455</v>
      </c>
      <c r="F2718" t="s">
        <v>14</v>
      </c>
      <c r="G2718">
        <v>43</v>
      </c>
      <c r="H2718">
        <v>14</v>
      </c>
      <c r="I2718">
        <v>65</v>
      </c>
      <c r="J2718">
        <v>60</v>
      </c>
      <c r="K2718">
        <v>19</v>
      </c>
      <c r="L2718">
        <v>85</v>
      </c>
      <c r="M2718">
        <v>75</v>
      </c>
      <c r="N2718">
        <v>27</v>
      </c>
      <c r="O2718">
        <v>105</v>
      </c>
      <c r="P2718">
        <v>7041</v>
      </c>
      <c r="Q2718">
        <v>0.88018314912915196</v>
      </c>
      <c r="R2718">
        <f t="shared" si="384"/>
        <v>1</v>
      </c>
      <c r="S2718">
        <f t="shared" si="385"/>
        <v>6197.3695530183586</v>
      </c>
      <c r="T2718">
        <v>67.260000000000005</v>
      </c>
      <c r="U2718">
        <f t="shared" si="386"/>
        <v>59.201118610426768</v>
      </c>
      <c r="V2718">
        <v>0</v>
      </c>
      <c r="W2718">
        <v>9716</v>
      </c>
      <c r="X2718">
        <v>0</v>
      </c>
      <c r="Y2718" s="3">
        <v>0.1</v>
      </c>
      <c r="Z2718">
        <v>30</v>
      </c>
      <c r="AA2718" s="1">
        <f t="shared" si="387"/>
        <v>0.1060792482526339</v>
      </c>
      <c r="AB2718" s="4">
        <v>2970000</v>
      </c>
      <c r="AC2718" s="4">
        <v>2.5</v>
      </c>
      <c r="AD2718" s="4">
        <v>0</v>
      </c>
      <c r="AE2718" s="4">
        <v>239000</v>
      </c>
      <c r="AF2718" s="1">
        <v>0.30788617309999999</v>
      </c>
      <c r="AG2718" s="2">
        <f t="shared" si="380"/>
        <v>0.26569944447038457</v>
      </c>
      <c r="AH2718" s="2">
        <f t="shared" si="381"/>
        <v>0.31984667283763657</v>
      </c>
      <c r="AI2718">
        <f t="shared" si="382"/>
        <v>0.28355618586266124</v>
      </c>
      <c r="AJ2718">
        <f t="shared" si="383"/>
        <v>0.34679377495189112</v>
      </c>
      <c r="AK2718">
        <f t="shared" si="388"/>
        <v>42.160133399826478</v>
      </c>
    </row>
    <row r="2719" spans="1:37" x14ac:dyDescent="0.2">
      <c r="A2719">
        <v>12</v>
      </c>
      <c r="B2719">
        <v>48457</v>
      </c>
      <c r="C2719">
        <v>48</v>
      </c>
      <c r="D2719" t="s">
        <v>945</v>
      </c>
      <c r="E2719">
        <v>457</v>
      </c>
      <c r="F2719" t="s">
        <v>955</v>
      </c>
      <c r="G2719">
        <v>43</v>
      </c>
      <c r="H2719">
        <v>14</v>
      </c>
      <c r="I2719">
        <v>65</v>
      </c>
      <c r="J2719">
        <v>60</v>
      </c>
      <c r="K2719">
        <v>19</v>
      </c>
      <c r="L2719">
        <v>85</v>
      </c>
      <c r="M2719">
        <v>75</v>
      </c>
      <c r="N2719">
        <v>27</v>
      </c>
      <c r="O2719">
        <v>105</v>
      </c>
      <c r="P2719">
        <v>7041</v>
      </c>
      <c r="Q2719">
        <v>0.87540438522895203</v>
      </c>
      <c r="R2719">
        <f t="shared" si="384"/>
        <v>1</v>
      </c>
      <c r="S2719">
        <f t="shared" si="385"/>
        <v>6163.7222763970512</v>
      </c>
      <c r="T2719">
        <v>67.260000000000005</v>
      </c>
      <c r="U2719">
        <f t="shared" si="386"/>
        <v>58.879698950499318</v>
      </c>
      <c r="V2719">
        <v>0</v>
      </c>
      <c r="W2719">
        <v>9716</v>
      </c>
      <c r="X2719">
        <v>0</v>
      </c>
      <c r="Y2719" s="3">
        <v>0.1</v>
      </c>
      <c r="Z2719">
        <v>30</v>
      </c>
      <c r="AA2719" s="1">
        <f t="shared" si="387"/>
        <v>0.1060792482526339</v>
      </c>
      <c r="AB2719" s="4">
        <v>2970000</v>
      </c>
      <c r="AC2719" s="4">
        <v>2.5</v>
      </c>
      <c r="AD2719" s="4">
        <v>0</v>
      </c>
      <c r="AE2719" s="4">
        <v>239000</v>
      </c>
      <c r="AF2719" s="1">
        <v>0.29917468850000001</v>
      </c>
      <c r="AG2719" s="2">
        <f t="shared" si="380"/>
        <v>0.27195162135521816</v>
      </c>
      <c r="AH2719" s="2">
        <f t="shared" si="381"/>
        <v>0.32767116195824947</v>
      </c>
      <c r="AI2719">
        <f t="shared" si="382"/>
        <v>0.29032693914479757</v>
      </c>
      <c r="AJ2719">
        <f t="shared" si="383"/>
        <v>0.35540110034274364</v>
      </c>
      <c r="AK2719">
        <f t="shared" si="388"/>
        <v>43.314972544403822</v>
      </c>
    </row>
    <row r="2720" spans="1:37" x14ac:dyDescent="0.2">
      <c r="A2720">
        <v>18</v>
      </c>
      <c r="B2720">
        <v>48459</v>
      </c>
      <c r="C2720">
        <v>48</v>
      </c>
      <c r="D2720" t="s">
        <v>901</v>
      </c>
      <c r="E2720">
        <v>459</v>
      </c>
      <c r="F2720" t="s">
        <v>1523</v>
      </c>
      <c r="G2720">
        <v>43</v>
      </c>
      <c r="H2720">
        <v>14</v>
      </c>
      <c r="I2720">
        <v>65</v>
      </c>
      <c r="J2720">
        <v>60</v>
      </c>
      <c r="K2720">
        <v>19</v>
      </c>
      <c r="L2720">
        <v>85</v>
      </c>
      <c r="M2720">
        <v>75</v>
      </c>
      <c r="N2720">
        <v>27</v>
      </c>
      <c r="O2720">
        <v>105</v>
      </c>
      <c r="P2720">
        <v>7041</v>
      </c>
      <c r="Q2720">
        <v>0.89272902160883005</v>
      </c>
      <c r="R2720">
        <f t="shared" si="384"/>
        <v>1</v>
      </c>
      <c r="S2720">
        <f t="shared" si="385"/>
        <v>6285.7050411477721</v>
      </c>
      <c r="T2720">
        <v>67.260000000000005</v>
      </c>
      <c r="U2720">
        <f t="shared" si="386"/>
        <v>60.044953993409912</v>
      </c>
      <c r="V2720">
        <v>0</v>
      </c>
      <c r="W2720">
        <v>9716</v>
      </c>
      <c r="X2720">
        <v>0</v>
      </c>
      <c r="Y2720" s="3">
        <v>0.1</v>
      </c>
      <c r="Z2720">
        <v>30</v>
      </c>
      <c r="AA2720" s="1">
        <f t="shared" si="387"/>
        <v>0.1060792482526339</v>
      </c>
      <c r="AB2720" s="4">
        <v>2970000</v>
      </c>
      <c r="AC2720" s="4">
        <v>2.5</v>
      </c>
      <c r="AD2720" s="4">
        <v>0</v>
      </c>
      <c r="AE2720" s="4">
        <v>239000</v>
      </c>
      <c r="AF2720" s="1">
        <v>0.320353</v>
      </c>
      <c r="AG2720" s="2">
        <f t="shared" si="380"/>
        <v>0.25899932971207001</v>
      </c>
      <c r="AH2720" s="2">
        <f t="shared" si="381"/>
        <v>0.31104520707235694</v>
      </c>
      <c r="AI2720">
        <f t="shared" si="382"/>
        <v>0.27616300835900698</v>
      </c>
      <c r="AJ2720">
        <f t="shared" si="383"/>
        <v>0.33694607056598419</v>
      </c>
      <c r="AK2720">
        <f t="shared" si="388"/>
        <v>40.616723417942289</v>
      </c>
    </row>
    <row r="2721" spans="1:37" x14ac:dyDescent="0.2">
      <c r="A2721">
        <v>1</v>
      </c>
      <c r="B2721">
        <v>48461</v>
      </c>
      <c r="C2721">
        <v>48</v>
      </c>
      <c r="D2721" t="s">
        <v>166</v>
      </c>
      <c r="E2721">
        <v>461</v>
      </c>
      <c r="F2721" t="s">
        <v>14</v>
      </c>
      <c r="G2721">
        <v>43</v>
      </c>
      <c r="H2721">
        <v>14</v>
      </c>
      <c r="I2721">
        <v>65</v>
      </c>
      <c r="J2721">
        <v>60</v>
      </c>
      <c r="K2721">
        <v>19</v>
      </c>
      <c r="L2721">
        <v>85</v>
      </c>
      <c r="M2721">
        <v>75</v>
      </c>
      <c r="N2721">
        <v>27</v>
      </c>
      <c r="O2721">
        <v>105</v>
      </c>
      <c r="P2721">
        <v>7041</v>
      </c>
      <c r="Q2721">
        <v>0.91215583682060197</v>
      </c>
      <c r="R2721">
        <f t="shared" si="384"/>
        <v>1</v>
      </c>
      <c r="S2721">
        <f t="shared" si="385"/>
        <v>6422.4892470538589</v>
      </c>
      <c r="T2721">
        <v>67.260000000000005</v>
      </c>
      <c r="U2721">
        <f t="shared" si="386"/>
        <v>61.351601584553691</v>
      </c>
      <c r="V2721">
        <v>0</v>
      </c>
      <c r="W2721">
        <v>9716</v>
      </c>
      <c r="X2721">
        <v>0</v>
      </c>
      <c r="Y2721" s="3">
        <v>0.1</v>
      </c>
      <c r="Z2721">
        <v>30</v>
      </c>
      <c r="AA2721" s="1">
        <f t="shared" si="387"/>
        <v>0.1060792482526339</v>
      </c>
      <c r="AB2721" s="4">
        <v>2970000</v>
      </c>
      <c r="AC2721" s="4">
        <v>2.5</v>
      </c>
      <c r="AD2721" s="4">
        <v>0</v>
      </c>
      <c r="AE2721" s="4">
        <v>239000</v>
      </c>
      <c r="AF2721" s="1">
        <v>0.44370631340000005</v>
      </c>
      <c r="AG2721" s="2">
        <f t="shared" si="380"/>
        <v>0.19106503373396813</v>
      </c>
      <c r="AH2721" s="2">
        <f t="shared" si="381"/>
        <v>0.22868351118836172</v>
      </c>
      <c r="AI2721">
        <f t="shared" si="382"/>
        <v>0.20347030060022203</v>
      </c>
      <c r="AJ2721">
        <f t="shared" si="383"/>
        <v>0.24740113736145253</v>
      </c>
      <c r="AK2721">
        <f t="shared" si="388"/>
        <v>30.0200201762738</v>
      </c>
    </row>
    <row r="2722" spans="1:37" x14ac:dyDescent="0.2">
      <c r="A2722">
        <v>1</v>
      </c>
      <c r="B2722">
        <v>48463</v>
      </c>
      <c r="C2722">
        <v>48</v>
      </c>
      <c r="D2722" t="s">
        <v>167</v>
      </c>
      <c r="E2722">
        <v>463</v>
      </c>
      <c r="F2722" t="s">
        <v>14</v>
      </c>
      <c r="G2722">
        <v>43</v>
      </c>
      <c r="H2722">
        <v>14</v>
      </c>
      <c r="I2722">
        <v>65</v>
      </c>
      <c r="J2722">
        <v>60</v>
      </c>
      <c r="K2722">
        <v>19</v>
      </c>
      <c r="L2722">
        <v>85</v>
      </c>
      <c r="M2722">
        <v>75</v>
      </c>
      <c r="N2722">
        <v>27</v>
      </c>
      <c r="O2722">
        <v>105</v>
      </c>
      <c r="P2722">
        <v>7041</v>
      </c>
      <c r="Q2722">
        <v>0.89118479830878095</v>
      </c>
      <c r="R2722">
        <f t="shared" si="384"/>
        <v>1</v>
      </c>
      <c r="S2722">
        <f t="shared" si="385"/>
        <v>6274.8321648921265</v>
      </c>
      <c r="T2722">
        <v>67.260000000000005</v>
      </c>
      <c r="U2722">
        <f t="shared" si="386"/>
        <v>59.941089534248611</v>
      </c>
      <c r="V2722">
        <v>0</v>
      </c>
      <c r="W2722">
        <v>9716</v>
      </c>
      <c r="X2722">
        <v>0</v>
      </c>
      <c r="Y2722" s="3">
        <v>0.1</v>
      </c>
      <c r="Z2722">
        <v>30</v>
      </c>
      <c r="AA2722" s="1">
        <f t="shared" si="387"/>
        <v>0.1060792482526339</v>
      </c>
      <c r="AB2722" s="4">
        <v>2970000</v>
      </c>
      <c r="AC2722" s="4">
        <v>2.5</v>
      </c>
      <c r="AD2722" s="4">
        <v>0</v>
      </c>
      <c r="AE2722" s="4">
        <v>239000</v>
      </c>
      <c r="AF2722" s="1">
        <v>0.34679248000000001</v>
      </c>
      <c r="AG2722" s="2">
        <f t="shared" si="380"/>
        <v>0.23883934988367031</v>
      </c>
      <c r="AH2722" s="2">
        <f t="shared" si="381"/>
        <v>0.28692868236285207</v>
      </c>
      <c r="AI2722">
        <f t="shared" si="382"/>
        <v>0.25469809001806476</v>
      </c>
      <c r="AJ2722">
        <f t="shared" si="383"/>
        <v>0.31085962743488477</v>
      </c>
      <c r="AK2722">
        <f t="shared" si="388"/>
        <v>37.710702080702752</v>
      </c>
    </row>
    <row r="2723" spans="1:37" x14ac:dyDescent="0.2">
      <c r="A2723">
        <v>1</v>
      </c>
      <c r="B2723">
        <v>48465</v>
      </c>
      <c r="C2723">
        <v>48</v>
      </c>
      <c r="D2723" t="s">
        <v>168</v>
      </c>
      <c r="E2723">
        <v>465</v>
      </c>
      <c r="F2723" t="s">
        <v>14</v>
      </c>
      <c r="G2723">
        <v>43</v>
      </c>
      <c r="H2723">
        <v>14</v>
      </c>
      <c r="I2723">
        <v>65</v>
      </c>
      <c r="J2723">
        <v>60</v>
      </c>
      <c r="K2723">
        <v>19</v>
      </c>
      <c r="L2723">
        <v>85</v>
      </c>
      <c r="M2723">
        <v>75</v>
      </c>
      <c r="N2723">
        <v>27</v>
      </c>
      <c r="O2723">
        <v>105</v>
      </c>
      <c r="P2723">
        <v>7041</v>
      </c>
      <c r="Q2723">
        <v>0.90132904347078302</v>
      </c>
      <c r="R2723">
        <f t="shared" si="384"/>
        <v>1</v>
      </c>
      <c r="S2723">
        <f t="shared" si="385"/>
        <v>6346.2577950777832</v>
      </c>
      <c r="T2723">
        <v>67.260000000000005</v>
      </c>
      <c r="U2723">
        <f t="shared" si="386"/>
        <v>60.623391463844868</v>
      </c>
      <c r="V2723">
        <v>0</v>
      </c>
      <c r="W2723">
        <v>9716</v>
      </c>
      <c r="X2723">
        <v>0</v>
      </c>
      <c r="Y2723" s="3">
        <v>0.1</v>
      </c>
      <c r="Z2723">
        <v>30</v>
      </c>
      <c r="AA2723" s="1">
        <f t="shared" si="387"/>
        <v>0.1060792482526339</v>
      </c>
      <c r="AB2723" s="4">
        <v>2970000</v>
      </c>
      <c r="AC2723" s="4">
        <v>2.5</v>
      </c>
      <c r="AD2723" s="4">
        <v>0</v>
      </c>
      <c r="AE2723" s="4">
        <v>239000</v>
      </c>
      <c r="AF2723" s="1">
        <v>0.38879174799999999</v>
      </c>
      <c r="AG2723" s="2">
        <f t="shared" si="380"/>
        <v>0.21546369784311206</v>
      </c>
      <c r="AH2723" s="2">
        <f t="shared" si="381"/>
        <v>0.25837437907032779</v>
      </c>
      <c r="AI2723">
        <f t="shared" si="382"/>
        <v>0.22961442715877695</v>
      </c>
      <c r="AJ2723">
        <f t="shared" si="383"/>
        <v>0.27972693294326639</v>
      </c>
      <c r="AK2723">
        <f t="shared" si="388"/>
        <v>33.907062418176807</v>
      </c>
    </row>
    <row r="2724" spans="1:37" x14ac:dyDescent="0.2">
      <c r="A2724">
        <v>1</v>
      </c>
      <c r="B2724">
        <v>48467</v>
      </c>
      <c r="C2724">
        <v>48</v>
      </c>
      <c r="D2724" t="s">
        <v>169</v>
      </c>
      <c r="E2724">
        <v>467</v>
      </c>
      <c r="F2724" t="s">
        <v>14</v>
      </c>
      <c r="G2724">
        <v>43</v>
      </c>
      <c r="H2724">
        <v>14</v>
      </c>
      <c r="I2724">
        <v>65</v>
      </c>
      <c r="J2724">
        <v>60</v>
      </c>
      <c r="K2724">
        <v>19</v>
      </c>
      <c r="L2724">
        <v>85</v>
      </c>
      <c r="M2724">
        <v>75</v>
      </c>
      <c r="N2724">
        <v>27</v>
      </c>
      <c r="O2724">
        <v>105</v>
      </c>
      <c r="P2724">
        <v>7041</v>
      </c>
      <c r="Q2724">
        <v>0.89577225148677797</v>
      </c>
      <c r="R2724">
        <f t="shared" si="384"/>
        <v>1</v>
      </c>
      <c r="S2724">
        <f t="shared" si="385"/>
        <v>6307.1324227184041</v>
      </c>
      <c r="T2724">
        <v>67.260000000000005</v>
      </c>
      <c r="U2724">
        <f t="shared" si="386"/>
        <v>60.249641635000692</v>
      </c>
      <c r="V2724">
        <v>0</v>
      </c>
      <c r="W2724">
        <v>9716</v>
      </c>
      <c r="X2724">
        <v>0</v>
      </c>
      <c r="Y2724" s="3">
        <v>0.1</v>
      </c>
      <c r="Z2724">
        <v>30</v>
      </c>
      <c r="AA2724" s="1">
        <f t="shared" si="387"/>
        <v>0.1060792482526339</v>
      </c>
      <c r="AB2724" s="4">
        <v>2970000</v>
      </c>
      <c r="AC2724" s="4">
        <v>2.5</v>
      </c>
      <c r="AD2724" s="4">
        <v>0</v>
      </c>
      <c r="AE2724" s="4">
        <v>239000</v>
      </c>
      <c r="AF2724" s="1">
        <v>0.32293030190000005</v>
      </c>
      <c r="AG2724" s="2">
        <f t="shared" si="380"/>
        <v>0.25780811802665643</v>
      </c>
      <c r="AH2724" s="2">
        <f t="shared" si="381"/>
        <v>0.3094398151674474</v>
      </c>
      <c r="AI2724">
        <f t="shared" si="382"/>
        <v>0.2748351927083168</v>
      </c>
      <c r="AJ2724">
        <f t="shared" si="383"/>
        <v>0.33513446306924816</v>
      </c>
      <c r="AK2724">
        <f t="shared" si="388"/>
        <v>40.312514419564486</v>
      </c>
    </row>
    <row r="2725" spans="1:37" x14ac:dyDescent="0.2">
      <c r="A2725">
        <v>1</v>
      </c>
      <c r="B2725">
        <v>48469</v>
      </c>
      <c r="C2725">
        <v>48</v>
      </c>
      <c r="D2725" t="s">
        <v>170</v>
      </c>
      <c r="E2725">
        <v>469</v>
      </c>
      <c r="F2725" t="s">
        <v>14</v>
      </c>
      <c r="G2725">
        <v>43</v>
      </c>
      <c r="H2725">
        <v>14</v>
      </c>
      <c r="I2725">
        <v>65</v>
      </c>
      <c r="J2725">
        <v>60</v>
      </c>
      <c r="K2725">
        <v>19</v>
      </c>
      <c r="L2725">
        <v>85</v>
      </c>
      <c r="M2725">
        <v>75</v>
      </c>
      <c r="N2725">
        <v>27</v>
      </c>
      <c r="O2725">
        <v>105</v>
      </c>
      <c r="P2725">
        <v>7041</v>
      </c>
      <c r="Q2725">
        <v>0.87985636876977003</v>
      </c>
      <c r="R2725">
        <f t="shared" si="384"/>
        <v>1</v>
      </c>
      <c r="S2725">
        <f t="shared" si="385"/>
        <v>6195.0686925079508</v>
      </c>
      <c r="T2725">
        <v>67.260000000000005</v>
      </c>
      <c r="U2725">
        <f t="shared" si="386"/>
        <v>59.179139363454738</v>
      </c>
      <c r="V2725">
        <v>0</v>
      </c>
      <c r="W2725">
        <v>9716</v>
      </c>
      <c r="X2725">
        <v>0</v>
      </c>
      <c r="Y2725" s="3">
        <v>0.1</v>
      </c>
      <c r="Z2725">
        <v>30</v>
      </c>
      <c r="AA2725" s="1">
        <f t="shared" si="387"/>
        <v>0.1060792482526339</v>
      </c>
      <c r="AB2725" s="4">
        <v>2970000</v>
      </c>
      <c r="AC2725" s="4">
        <v>2.5</v>
      </c>
      <c r="AD2725" s="4">
        <v>0</v>
      </c>
      <c r="AE2725" s="4">
        <v>239000</v>
      </c>
      <c r="AF2725" s="1">
        <v>0.298512942</v>
      </c>
      <c r="AG2725" s="2">
        <f t="shared" si="380"/>
        <v>0.27394059795421927</v>
      </c>
      <c r="AH2725" s="2">
        <f t="shared" si="381"/>
        <v>0.32978332567521701</v>
      </c>
      <c r="AI2725">
        <f t="shared" si="382"/>
        <v>0.29235654503509051</v>
      </c>
      <c r="AJ2725">
        <f t="shared" si="383"/>
        <v>0.35757459751611753</v>
      </c>
      <c r="AK2725">
        <f t="shared" si="388"/>
        <v>43.405451587114321</v>
      </c>
    </row>
    <row r="2726" spans="1:37" x14ac:dyDescent="0.2">
      <c r="A2726">
        <v>12</v>
      </c>
      <c r="B2726">
        <v>48471</v>
      </c>
      <c r="C2726">
        <v>48</v>
      </c>
      <c r="D2726" t="s">
        <v>1025</v>
      </c>
      <c r="E2726">
        <v>471</v>
      </c>
      <c r="F2726" t="s">
        <v>955</v>
      </c>
      <c r="G2726">
        <v>43</v>
      </c>
      <c r="H2726">
        <v>14</v>
      </c>
      <c r="I2726">
        <v>65</v>
      </c>
      <c r="J2726">
        <v>60</v>
      </c>
      <c r="K2726">
        <v>19</v>
      </c>
      <c r="L2726">
        <v>85</v>
      </c>
      <c r="M2726">
        <v>75</v>
      </c>
      <c r="N2726">
        <v>27</v>
      </c>
      <c r="O2726">
        <v>105</v>
      </c>
      <c r="P2726">
        <v>7041</v>
      </c>
      <c r="Q2726">
        <v>0.87949572368101603</v>
      </c>
      <c r="R2726">
        <f t="shared" si="384"/>
        <v>1</v>
      </c>
      <c r="S2726">
        <f t="shared" si="385"/>
        <v>6192.5293904380342</v>
      </c>
      <c r="T2726">
        <v>67.260000000000005</v>
      </c>
      <c r="U2726">
        <f t="shared" si="386"/>
        <v>59.154882374785146</v>
      </c>
      <c r="V2726">
        <v>0</v>
      </c>
      <c r="W2726">
        <v>9716</v>
      </c>
      <c r="X2726">
        <v>0</v>
      </c>
      <c r="Y2726" s="3">
        <v>0.1</v>
      </c>
      <c r="Z2726">
        <v>30</v>
      </c>
      <c r="AA2726" s="1">
        <f t="shared" si="387"/>
        <v>0.1060792482526339</v>
      </c>
      <c r="AB2726" s="4">
        <v>2970000</v>
      </c>
      <c r="AC2726" s="4">
        <v>2.5</v>
      </c>
      <c r="AD2726" s="4">
        <v>0</v>
      </c>
      <c r="AE2726" s="4">
        <v>239000</v>
      </c>
      <c r="AF2726" s="1">
        <v>0.30785819510000001</v>
      </c>
      <c r="AG2726" s="2">
        <f t="shared" si="380"/>
        <v>0.26551606025222968</v>
      </c>
      <c r="AH2726" s="2">
        <f t="shared" si="381"/>
        <v>0.31966819586080031</v>
      </c>
      <c r="AI2726">
        <f t="shared" si="382"/>
        <v>0.28337442013952652</v>
      </c>
      <c r="AJ2726">
        <f t="shared" si="383"/>
        <v>0.34661774123435379</v>
      </c>
      <c r="AK2726">
        <f t="shared" si="388"/>
        <v>42.163737693069017</v>
      </c>
    </row>
    <row r="2727" spans="1:37" x14ac:dyDescent="0.2">
      <c r="A2727">
        <v>12</v>
      </c>
      <c r="B2727">
        <v>48473</v>
      </c>
      <c r="C2727">
        <v>48</v>
      </c>
      <c r="D2727" t="s">
        <v>984</v>
      </c>
      <c r="E2727">
        <v>473</v>
      </c>
      <c r="F2727" t="s">
        <v>955</v>
      </c>
      <c r="G2727">
        <v>43</v>
      </c>
      <c r="H2727">
        <v>14</v>
      </c>
      <c r="I2727">
        <v>65</v>
      </c>
      <c r="J2727">
        <v>60</v>
      </c>
      <c r="K2727">
        <v>19</v>
      </c>
      <c r="L2727">
        <v>85</v>
      </c>
      <c r="M2727">
        <v>75</v>
      </c>
      <c r="N2727">
        <v>27</v>
      </c>
      <c r="O2727">
        <v>105</v>
      </c>
      <c r="P2727">
        <v>7041</v>
      </c>
      <c r="Q2727">
        <v>0.87573067545890804</v>
      </c>
      <c r="R2727">
        <f t="shared" si="384"/>
        <v>1</v>
      </c>
      <c r="S2727">
        <f t="shared" si="385"/>
        <v>6166.0196859061716</v>
      </c>
      <c r="T2727">
        <v>67.260000000000005</v>
      </c>
      <c r="U2727">
        <f t="shared" si="386"/>
        <v>58.90164523136616</v>
      </c>
      <c r="V2727">
        <v>0</v>
      </c>
      <c r="W2727">
        <v>9716</v>
      </c>
      <c r="X2727">
        <v>0</v>
      </c>
      <c r="Y2727" s="3">
        <v>0.1</v>
      </c>
      <c r="Z2727">
        <v>30</v>
      </c>
      <c r="AA2727" s="1">
        <f t="shared" si="387"/>
        <v>0.1060792482526339</v>
      </c>
      <c r="AB2727" s="4">
        <v>2970000</v>
      </c>
      <c r="AC2727" s="4">
        <v>2.5</v>
      </c>
      <c r="AD2727" s="4">
        <v>0</v>
      </c>
      <c r="AE2727" s="4">
        <v>239000</v>
      </c>
      <c r="AF2727" s="1">
        <v>0.30186584999999999</v>
      </c>
      <c r="AG2727" s="2">
        <f t="shared" si="380"/>
        <v>0.26962760900937149</v>
      </c>
      <c r="AH2727" s="2">
        <f t="shared" si="381"/>
        <v>0.32485174210524831</v>
      </c>
      <c r="AI2727">
        <f t="shared" si="382"/>
        <v>0.2878395326368941</v>
      </c>
      <c r="AJ2727">
        <f t="shared" si="383"/>
        <v>0.35233502276087397</v>
      </c>
      <c r="AK2727">
        <f t="shared" si="388"/>
        <v>42.951103353055892</v>
      </c>
    </row>
    <row r="2728" spans="1:37" x14ac:dyDescent="0.2">
      <c r="A2728">
        <v>1</v>
      </c>
      <c r="B2728">
        <v>48475</v>
      </c>
      <c r="C2728">
        <v>48</v>
      </c>
      <c r="D2728" t="s">
        <v>173</v>
      </c>
      <c r="E2728">
        <v>475</v>
      </c>
      <c r="F2728" t="s">
        <v>14</v>
      </c>
      <c r="G2728">
        <v>43</v>
      </c>
      <c r="H2728">
        <v>14</v>
      </c>
      <c r="I2728">
        <v>65</v>
      </c>
      <c r="J2728">
        <v>60</v>
      </c>
      <c r="K2728">
        <v>19</v>
      </c>
      <c r="L2728">
        <v>85</v>
      </c>
      <c r="M2728">
        <v>75</v>
      </c>
      <c r="N2728">
        <v>27</v>
      </c>
      <c r="O2728">
        <v>105</v>
      </c>
      <c r="P2728">
        <v>7041</v>
      </c>
      <c r="Q2728">
        <v>0.9166281060739</v>
      </c>
      <c r="R2728">
        <f t="shared" si="384"/>
        <v>1</v>
      </c>
      <c r="S2728">
        <f t="shared" si="385"/>
        <v>6453.97849486633</v>
      </c>
      <c r="T2728">
        <v>67.260000000000005</v>
      </c>
      <c r="U2728">
        <f t="shared" si="386"/>
        <v>61.652406414530518</v>
      </c>
      <c r="V2728">
        <v>0</v>
      </c>
      <c r="W2728">
        <v>9716</v>
      </c>
      <c r="X2728">
        <v>0</v>
      </c>
      <c r="Y2728" s="3">
        <v>0.1</v>
      </c>
      <c r="Z2728">
        <v>30</v>
      </c>
      <c r="AA2728" s="1">
        <f t="shared" si="387"/>
        <v>0.1060792482526339</v>
      </c>
      <c r="AB2728" s="4">
        <v>2970000</v>
      </c>
      <c r="AC2728" s="4">
        <v>2.5</v>
      </c>
      <c r="AD2728" s="4">
        <v>0</v>
      </c>
      <c r="AE2728" s="4">
        <v>239000</v>
      </c>
      <c r="AF2728" s="1">
        <v>0.45466074140000001</v>
      </c>
      <c r="AG2728" s="2">
        <f t="shared" si="380"/>
        <v>0.1873757982144531</v>
      </c>
      <c r="AH2728" s="2">
        <f t="shared" si="381"/>
        <v>0.22409152400992863</v>
      </c>
      <c r="AI2728">
        <f t="shared" si="382"/>
        <v>0.19948332160947543</v>
      </c>
      <c r="AJ2728">
        <f t="shared" si="383"/>
        <v>0.24235968046222325</v>
      </c>
      <c r="AK2728">
        <f t="shared" si="388"/>
        <v>29.356962973113358</v>
      </c>
    </row>
    <row r="2729" spans="1:37" x14ac:dyDescent="0.2">
      <c r="A2729">
        <v>12</v>
      </c>
      <c r="B2729">
        <v>48477</v>
      </c>
      <c r="C2729">
        <v>48</v>
      </c>
      <c r="D2729" t="s">
        <v>307</v>
      </c>
      <c r="E2729">
        <v>477</v>
      </c>
      <c r="F2729" t="s">
        <v>955</v>
      </c>
      <c r="G2729">
        <v>43</v>
      </c>
      <c r="H2729">
        <v>14</v>
      </c>
      <c r="I2729">
        <v>65</v>
      </c>
      <c r="J2729">
        <v>60</v>
      </c>
      <c r="K2729">
        <v>19</v>
      </c>
      <c r="L2729">
        <v>85</v>
      </c>
      <c r="M2729">
        <v>75</v>
      </c>
      <c r="N2729">
        <v>27</v>
      </c>
      <c r="O2729">
        <v>105</v>
      </c>
      <c r="P2729">
        <v>7041</v>
      </c>
      <c r="Q2729">
        <v>0.87950687011082995</v>
      </c>
      <c r="R2729">
        <f t="shared" si="384"/>
        <v>1</v>
      </c>
      <c r="S2729">
        <f t="shared" si="385"/>
        <v>6192.6078724503541</v>
      </c>
      <c r="T2729">
        <v>67.260000000000005</v>
      </c>
      <c r="U2729">
        <f t="shared" si="386"/>
        <v>59.155632083654424</v>
      </c>
      <c r="V2729">
        <v>0</v>
      </c>
      <c r="W2729">
        <v>9716</v>
      </c>
      <c r="X2729">
        <v>0</v>
      </c>
      <c r="Y2729" s="3">
        <v>0.1</v>
      </c>
      <c r="Z2729">
        <v>30</v>
      </c>
      <c r="AA2729" s="1">
        <f t="shared" si="387"/>
        <v>0.1060792482526339</v>
      </c>
      <c r="AB2729" s="4">
        <v>2970000</v>
      </c>
      <c r="AC2729" s="4">
        <v>2.5</v>
      </c>
      <c r="AD2729" s="4">
        <v>0</v>
      </c>
      <c r="AE2729" s="4">
        <v>239000</v>
      </c>
      <c r="AF2729" s="1">
        <v>0.31165387039999998</v>
      </c>
      <c r="AG2729" s="2">
        <f t="shared" si="380"/>
        <v>0.26228562775679826</v>
      </c>
      <c r="AH2729" s="2">
        <f t="shared" si="381"/>
        <v>0.31578006393743102</v>
      </c>
      <c r="AI2729">
        <f t="shared" si="382"/>
        <v>0.27992706673482087</v>
      </c>
      <c r="AJ2729">
        <f t="shared" si="383"/>
        <v>0.34240214829186288</v>
      </c>
      <c r="AK2729">
        <f t="shared" si="388"/>
        <v>41.680667583033063</v>
      </c>
    </row>
    <row r="2730" spans="1:37" x14ac:dyDescent="0.2">
      <c r="A2730">
        <v>1</v>
      </c>
      <c r="B2730">
        <v>48479</v>
      </c>
      <c r="C2730">
        <v>48</v>
      </c>
      <c r="D2730" t="s">
        <v>175</v>
      </c>
      <c r="E2730">
        <v>479</v>
      </c>
      <c r="F2730" t="s">
        <v>14</v>
      </c>
      <c r="G2730">
        <v>43</v>
      </c>
      <c r="H2730">
        <v>14</v>
      </c>
      <c r="I2730">
        <v>65</v>
      </c>
      <c r="J2730">
        <v>60</v>
      </c>
      <c r="K2730">
        <v>19</v>
      </c>
      <c r="L2730">
        <v>85</v>
      </c>
      <c r="M2730">
        <v>75</v>
      </c>
      <c r="N2730">
        <v>27</v>
      </c>
      <c r="O2730">
        <v>105</v>
      </c>
      <c r="P2730">
        <v>7041</v>
      </c>
      <c r="Q2730">
        <v>0.88496022728773305</v>
      </c>
      <c r="R2730">
        <f t="shared" si="384"/>
        <v>1</v>
      </c>
      <c r="S2730">
        <f t="shared" si="385"/>
        <v>6231.004960332928</v>
      </c>
      <c r="T2730">
        <v>67.260000000000005</v>
      </c>
      <c r="U2730">
        <f t="shared" si="386"/>
        <v>59.522424887372928</v>
      </c>
      <c r="V2730">
        <v>0</v>
      </c>
      <c r="W2730">
        <v>9716</v>
      </c>
      <c r="X2730">
        <v>0</v>
      </c>
      <c r="Y2730" s="3">
        <v>0.1</v>
      </c>
      <c r="Z2730">
        <v>30</v>
      </c>
      <c r="AA2730" s="1">
        <f t="shared" si="387"/>
        <v>0.1060792482526339</v>
      </c>
      <c r="AB2730" s="4">
        <v>2970000</v>
      </c>
      <c r="AC2730" s="4">
        <v>2.5</v>
      </c>
      <c r="AD2730" s="4">
        <v>0</v>
      </c>
      <c r="AE2730" s="4">
        <v>239000</v>
      </c>
      <c r="AF2730" s="1">
        <v>0.35551398509999999</v>
      </c>
      <c r="AG2730" s="2">
        <f t="shared" si="380"/>
        <v>0.23135284537890052</v>
      </c>
      <c r="AH2730" s="2">
        <f t="shared" si="381"/>
        <v>0.27826612529691458</v>
      </c>
      <c r="AI2730">
        <f t="shared" si="382"/>
        <v>0.24682370256846331</v>
      </c>
      <c r="AJ2730">
        <f t="shared" si="383"/>
        <v>0.3016115272563008</v>
      </c>
      <c r="AK2730">
        <f t="shared" si="388"/>
        <v>36.846909570022618</v>
      </c>
    </row>
    <row r="2731" spans="1:37" x14ac:dyDescent="0.2">
      <c r="A2731">
        <v>1</v>
      </c>
      <c r="B2731">
        <v>48481</v>
      </c>
      <c r="C2731">
        <v>48</v>
      </c>
      <c r="D2731" t="s">
        <v>176</v>
      </c>
      <c r="E2731">
        <v>481</v>
      </c>
      <c r="F2731" t="s">
        <v>14</v>
      </c>
      <c r="G2731">
        <v>43</v>
      </c>
      <c r="H2731">
        <v>14</v>
      </c>
      <c r="I2731">
        <v>65</v>
      </c>
      <c r="J2731">
        <v>60</v>
      </c>
      <c r="K2731">
        <v>19</v>
      </c>
      <c r="L2731">
        <v>85</v>
      </c>
      <c r="M2731">
        <v>75</v>
      </c>
      <c r="N2731">
        <v>27</v>
      </c>
      <c r="O2731">
        <v>105</v>
      </c>
      <c r="P2731">
        <v>7041</v>
      </c>
      <c r="Q2731">
        <v>0.875977778434753</v>
      </c>
      <c r="R2731">
        <f t="shared" si="384"/>
        <v>1</v>
      </c>
      <c r="S2731">
        <f t="shared" si="385"/>
        <v>6167.7595379590957</v>
      </c>
      <c r="T2731">
        <v>67.260000000000005</v>
      </c>
      <c r="U2731">
        <f t="shared" si="386"/>
        <v>58.918265377521493</v>
      </c>
      <c r="V2731">
        <v>0</v>
      </c>
      <c r="W2731">
        <v>9716</v>
      </c>
      <c r="X2731">
        <v>0</v>
      </c>
      <c r="Y2731" s="3">
        <v>0.1</v>
      </c>
      <c r="Z2731">
        <v>30</v>
      </c>
      <c r="AA2731" s="1">
        <f t="shared" si="387"/>
        <v>0.1060792482526339</v>
      </c>
      <c r="AB2731" s="4">
        <v>2970000</v>
      </c>
      <c r="AC2731" s="4">
        <v>2.5</v>
      </c>
      <c r="AD2731" s="4">
        <v>0</v>
      </c>
      <c r="AE2731" s="4">
        <v>239000</v>
      </c>
      <c r="AF2731" s="1">
        <v>0.2967732206</v>
      </c>
      <c r="AG2731" s="2">
        <f t="shared" si="380"/>
        <v>0.27433180538825946</v>
      </c>
      <c r="AH2731" s="2">
        <f t="shared" si="381"/>
        <v>0.33050101078148353</v>
      </c>
      <c r="AI2731">
        <f t="shared" si="382"/>
        <v>0.29285543058242797</v>
      </c>
      <c r="AJ2731">
        <f t="shared" si="383"/>
        <v>0.35845483211950446</v>
      </c>
      <c r="AK2731">
        <f t="shared" si="388"/>
        <v>43.645244413970097</v>
      </c>
    </row>
    <row r="2732" spans="1:37" x14ac:dyDescent="0.2">
      <c r="A2732">
        <v>1</v>
      </c>
      <c r="B2732">
        <v>48483</v>
      </c>
      <c r="C2732">
        <v>48</v>
      </c>
      <c r="D2732" t="s">
        <v>177</v>
      </c>
      <c r="E2732">
        <v>483</v>
      </c>
      <c r="F2732" t="s">
        <v>14</v>
      </c>
      <c r="G2732">
        <v>43</v>
      </c>
      <c r="H2732">
        <v>14</v>
      </c>
      <c r="I2732">
        <v>65</v>
      </c>
      <c r="J2732">
        <v>60</v>
      </c>
      <c r="K2732">
        <v>19</v>
      </c>
      <c r="L2732">
        <v>85</v>
      </c>
      <c r="M2732">
        <v>75</v>
      </c>
      <c r="N2732">
        <v>27</v>
      </c>
      <c r="O2732">
        <v>105</v>
      </c>
      <c r="P2732">
        <v>7041</v>
      </c>
      <c r="Q2732">
        <v>0.91626546382904095</v>
      </c>
      <c r="R2732">
        <f t="shared" si="384"/>
        <v>1</v>
      </c>
      <c r="S2732">
        <f t="shared" si="385"/>
        <v>6451.4251308202774</v>
      </c>
      <c r="T2732">
        <v>67.260000000000005</v>
      </c>
      <c r="U2732">
        <f t="shared" si="386"/>
        <v>61.628015097141301</v>
      </c>
      <c r="V2732">
        <v>0</v>
      </c>
      <c r="W2732">
        <v>9716</v>
      </c>
      <c r="X2732">
        <v>0</v>
      </c>
      <c r="Y2732" s="3">
        <v>0.1</v>
      </c>
      <c r="Z2732">
        <v>30</v>
      </c>
      <c r="AA2732" s="1">
        <f t="shared" si="387"/>
        <v>0.1060792482526339</v>
      </c>
      <c r="AB2732" s="4">
        <v>2970000</v>
      </c>
      <c r="AC2732" s="4">
        <v>2.5</v>
      </c>
      <c r="AD2732" s="4">
        <v>0</v>
      </c>
      <c r="AE2732" s="4">
        <v>239000</v>
      </c>
      <c r="AF2732" s="1">
        <v>0.40874992650000003</v>
      </c>
      <c r="AG2732" s="2">
        <f t="shared" si="380"/>
        <v>0.20833940130258852</v>
      </c>
      <c r="AH2732" s="2">
        <f t="shared" si="381"/>
        <v>0.24916219149084562</v>
      </c>
      <c r="AI2732">
        <f t="shared" si="382"/>
        <v>0.22180150720853523</v>
      </c>
      <c r="AJ2732">
        <f t="shared" si="383"/>
        <v>0.26947520830720512</v>
      </c>
      <c r="AK2732">
        <f t="shared" si="388"/>
        <v>32.373538575689665</v>
      </c>
    </row>
    <row r="2733" spans="1:37" x14ac:dyDescent="0.2">
      <c r="A2733">
        <v>1</v>
      </c>
      <c r="B2733">
        <v>48485</v>
      </c>
      <c r="C2733">
        <v>48</v>
      </c>
      <c r="D2733" t="s">
        <v>178</v>
      </c>
      <c r="E2733">
        <v>485</v>
      </c>
      <c r="F2733" t="s">
        <v>14</v>
      </c>
      <c r="G2733">
        <v>43</v>
      </c>
      <c r="H2733">
        <v>14</v>
      </c>
      <c r="I2733">
        <v>65</v>
      </c>
      <c r="J2733">
        <v>60</v>
      </c>
      <c r="K2733">
        <v>19</v>
      </c>
      <c r="L2733">
        <v>85</v>
      </c>
      <c r="M2733">
        <v>75</v>
      </c>
      <c r="N2733">
        <v>27</v>
      </c>
      <c r="O2733">
        <v>105</v>
      </c>
      <c r="P2733">
        <v>7041</v>
      </c>
      <c r="Q2733">
        <v>0.90908439102627003</v>
      </c>
      <c r="R2733">
        <f t="shared" si="384"/>
        <v>1</v>
      </c>
      <c r="S2733">
        <f t="shared" si="385"/>
        <v>6400.8631972159674</v>
      </c>
      <c r="T2733">
        <v>67.260000000000005</v>
      </c>
      <c r="U2733">
        <f t="shared" si="386"/>
        <v>61.145016140426925</v>
      </c>
      <c r="V2733">
        <v>0</v>
      </c>
      <c r="W2733">
        <v>9716</v>
      </c>
      <c r="X2733">
        <v>0</v>
      </c>
      <c r="Y2733" s="3">
        <v>0.1</v>
      </c>
      <c r="Z2733">
        <v>30</v>
      </c>
      <c r="AA2733" s="1">
        <f t="shared" si="387"/>
        <v>0.1060792482526339</v>
      </c>
      <c r="AB2733" s="4">
        <v>2970000</v>
      </c>
      <c r="AC2733" s="4">
        <v>2.5</v>
      </c>
      <c r="AD2733" s="4">
        <v>0</v>
      </c>
      <c r="AE2733" s="4">
        <v>239000</v>
      </c>
      <c r="AF2733" s="1">
        <v>0.3820037</v>
      </c>
      <c r="AG2733" s="2">
        <f t="shared" si="380"/>
        <v>0.22117926659932657</v>
      </c>
      <c r="AH2733" s="2">
        <f t="shared" si="381"/>
        <v>0.26484978747386256</v>
      </c>
      <c r="AI2733">
        <f t="shared" si="382"/>
        <v>0.23558060447598114</v>
      </c>
      <c r="AJ2733">
        <f t="shared" si="383"/>
        <v>0.28658065681236367</v>
      </c>
      <c r="AK2733">
        <f t="shared" si="388"/>
        <v>34.465152947754341</v>
      </c>
    </row>
    <row r="2734" spans="1:37" x14ac:dyDescent="0.2">
      <c r="A2734">
        <v>1</v>
      </c>
      <c r="B2734">
        <v>48487</v>
      </c>
      <c r="C2734">
        <v>48</v>
      </c>
      <c r="D2734" t="s">
        <v>179</v>
      </c>
      <c r="E2734">
        <v>487</v>
      </c>
      <c r="F2734" t="s">
        <v>14</v>
      </c>
      <c r="G2734">
        <v>43</v>
      </c>
      <c r="H2734">
        <v>14</v>
      </c>
      <c r="I2734">
        <v>65</v>
      </c>
      <c r="J2734">
        <v>60</v>
      </c>
      <c r="K2734">
        <v>19</v>
      </c>
      <c r="L2734">
        <v>85</v>
      </c>
      <c r="M2734">
        <v>75</v>
      </c>
      <c r="N2734">
        <v>27</v>
      </c>
      <c r="O2734">
        <v>105</v>
      </c>
      <c r="P2734">
        <v>7041</v>
      </c>
      <c r="Q2734">
        <v>0.910202934191777</v>
      </c>
      <c r="R2734">
        <f t="shared" si="384"/>
        <v>1</v>
      </c>
      <c r="S2734">
        <f t="shared" si="385"/>
        <v>6408.7388596443016</v>
      </c>
      <c r="T2734">
        <v>67.260000000000005</v>
      </c>
      <c r="U2734">
        <f t="shared" si="386"/>
        <v>61.220249353738929</v>
      </c>
      <c r="V2734">
        <v>0</v>
      </c>
      <c r="W2734">
        <v>9716</v>
      </c>
      <c r="X2734">
        <v>0</v>
      </c>
      <c r="Y2734" s="3">
        <v>0.1</v>
      </c>
      <c r="Z2734">
        <v>30</v>
      </c>
      <c r="AA2734" s="1">
        <f t="shared" si="387"/>
        <v>0.1060792482526339</v>
      </c>
      <c r="AB2734" s="4">
        <v>2970000</v>
      </c>
      <c r="AC2734" s="4">
        <v>2.5</v>
      </c>
      <c r="AD2734" s="4">
        <v>0</v>
      </c>
      <c r="AE2734" s="4">
        <v>239000</v>
      </c>
      <c r="AF2734" s="1">
        <v>0.39012175440000002</v>
      </c>
      <c r="AG2734" s="2">
        <f t="shared" si="380"/>
        <v>0.21684321849795662</v>
      </c>
      <c r="AH2734" s="2">
        <f t="shared" si="381"/>
        <v>0.25960811964739117</v>
      </c>
      <c r="AI2734">
        <f t="shared" si="382"/>
        <v>0.23094586696440214</v>
      </c>
      <c r="AJ2734">
        <f t="shared" si="383"/>
        <v>0.28088809128776271</v>
      </c>
      <c r="AK2734">
        <f t="shared" si="388"/>
        <v>33.799989194112129</v>
      </c>
    </row>
    <row r="2735" spans="1:37" x14ac:dyDescent="0.2">
      <c r="A2735">
        <v>1</v>
      </c>
      <c r="B2735">
        <v>48489</v>
      </c>
      <c r="C2735">
        <v>48</v>
      </c>
      <c r="D2735" t="s">
        <v>180</v>
      </c>
      <c r="E2735">
        <v>489</v>
      </c>
      <c r="F2735" t="s">
        <v>14</v>
      </c>
      <c r="G2735">
        <v>43</v>
      </c>
      <c r="H2735">
        <v>14</v>
      </c>
      <c r="I2735">
        <v>65</v>
      </c>
      <c r="J2735">
        <v>60</v>
      </c>
      <c r="K2735">
        <v>19</v>
      </c>
      <c r="L2735">
        <v>85</v>
      </c>
      <c r="M2735">
        <v>75</v>
      </c>
      <c r="N2735">
        <v>27</v>
      </c>
      <c r="O2735">
        <v>105</v>
      </c>
      <c r="P2735">
        <v>7041</v>
      </c>
      <c r="Q2735">
        <v>0.88289228280385301</v>
      </c>
      <c r="R2735">
        <f t="shared" si="384"/>
        <v>1</v>
      </c>
      <c r="S2735">
        <f t="shared" si="385"/>
        <v>6216.4445632219295</v>
      </c>
      <c r="T2735">
        <v>67.260000000000005</v>
      </c>
      <c r="U2735">
        <f t="shared" si="386"/>
        <v>59.383334941387162</v>
      </c>
      <c r="V2735">
        <v>0</v>
      </c>
      <c r="W2735">
        <v>9716</v>
      </c>
      <c r="X2735">
        <v>0</v>
      </c>
      <c r="Y2735" s="3">
        <v>0.1</v>
      </c>
      <c r="Z2735">
        <v>30</v>
      </c>
      <c r="AA2735" s="1">
        <f t="shared" si="387"/>
        <v>0.1060792482526339</v>
      </c>
      <c r="AB2735" s="4">
        <v>2970000</v>
      </c>
      <c r="AC2735" s="4">
        <v>2.5</v>
      </c>
      <c r="AD2735" s="4">
        <v>0</v>
      </c>
      <c r="AE2735" s="4">
        <v>239000</v>
      </c>
      <c r="AF2735" s="1">
        <v>0.30947040000000003</v>
      </c>
      <c r="AG2735" s="2">
        <f t="shared" si="380"/>
        <v>0.26515290315773699</v>
      </c>
      <c r="AH2735" s="2">
        <f t="shared" si="381"/>
        <v>0.31902371135134772</v>
      </c>
      <c r="AI2735">
        <f t="shared" si="382"/>
        <v>0.28291847628551331</v>
      </c>
      <c r="AJ2735">
        <f t="shared" si="383"/>
        <v>0.34583318702421972</v>
      </c>
      <c r="AK2735">
        <f t="shared" si="388"/>
        <v>41.957107035464674</v>
      </c>
    </row>
    <row r="2736" spans="1:37" x14ac:dyDescent="0.2">
      <c r="A2736">
        <v>1</v>
      </c>
      <c r="B2736">
        <v>48491</v>
      </c>
      <c r="C2736">
        <v>48</v>
      </c>
      <c r="D2736" t="s">
        <v>181</v>
      </c>
      <c r="E2736">
        <v>491</v>
      </c>
      <c r="F2736" t="s">
        <v>14</v>
      </c>
      <c r="G2736">
        <v>43</v>
      </c>
      <c r="H2736">
        <v>14</v>
      </c>
      <c r="I2736">
        <v>65</v>
      </c>
      <c r="J2736">
        <v>60</v>
      </c>
      <c r="K2736">
        <v>19</v>
      </c>
      <c r="L2736">
        <v>85</v>
      </c>
      <c r="M2736">
        <v>75</v>
      </c>
      <c r="N2736">
        <v>27</v>
      </c>
      <c r="O2736">
        <v>105</v>
      </c>
      <c r="P2736">
        <v>7041</v>
      </c>
      <c r="Q2736">
        <v>0.88821883554811798</v>
      </c>
      <c r="R2736">
        <f t="shared" si="384"/>
        <v>1</v>
      </c>
      <c r="S2736">
        <f t="shared" si="385"/>
        <v>6253.9488210942991</v>
      </c>
      <c r="T2736">
        <v>67.260000000000005</v>
      </c>
      <c r="U2736">
        <f t="shared" si="386"/>
        <v>59.741598878966421</v>
      </c>
      <c r="V2736">
        <v>0</v>
      </c>
      <c r="W2736">
        <v>9716</v>
      </c>
      <c r="X2736">
        <v>0</v>
      </c>
      <c r="Y2736" s="3">
        <v>0.1</v>
      </c>
      <c r="Z2736">
        <v>30</v>
      </c>
      <c r="AA2736" s="1">
        <f t="shared" si="387"/>
        <v>0.1060792482526339</v>
      </c>
      <c r="AB2736" s="4">
        <v>2970000</v>
      </c>
      <c r="AC2736" s="4">
        <v>2.5</v>
      </c>
      <c r="AD2736" s="4">
        <v>0</v>
      </c>
      <c r="AE2736" s="4">
        <v>239000</v>
      </c>
      <c r="AF2736" s="1">
        <v>0.33234102900000001</v>
      </c>
      <c r="AG2736" s="2">
        <f t="shared" si="380"/>
        <v>0.24839554385209281</v>
      </c>
      <c r="AH2736" s="2">
        <f t="shared" si="381"/>
        <v>0.29856946070046964</v>
      </c>
      <c r="AI2736">
        <f t="shared" si="382"/>
        <v>0.26494181679800605</v>
      </c>
      <c r="AJ2736">
        <f t="shared" si="383"/>
        <v>0.32353829647604426</v>
      </c>
      <c r="AK2736">
        <f t="shared" si="388"/>
        <v>39.241797225127044</v>
      </c>
    </row>
    <row r="2737" spans="1:37" x14ac:dyDescent="0.2">
      <c r="A2737">
        <v>1</v>
      </c>
      <c r="B2737">
        <v>48493</v>
      </c>
      <c r="C2737">
        <v>48</v>
      </c>
      <c r="D2737" t="s">
        <v>182</v>
      </c>
      <c r="E2737">
        <v>493</v>
      </c>
      <c r="F2737" t="s">
        <v>14</v>
      </c>
      <c r="G2737">
        <v>43</v>
      </c>
      <c r="H2737">
        <v>14</v>
      </c>
      <c r="I2737">
        <v>65</v>
      </c>
      <c r="J2737">
        <v>60</v>
      </c>
      <c r="K2737">
        <v>19</v>
      </c>
      <c r="L2737">
        <v>85</v>
      </c>
      <c r="M2737">
        <v>75</v>
      </c>
      <c r="N2737">
        <v>27</v>
      </c>
      <c r="O2737">
        <v>105</v>
      </c>
      <c r="P2737">
        <v>7041</v>
      </c>
      <c r="Q2737">
        <v>0.88427294790744804</v>
      </c>
      <c r="R2737">
        <f t="shared" si="384"/>
        <v>1</v>
      </c>
      <c r="S2737">
        <f t="shared" si="385"/>
        <v>6226.1658262163419</v>
      </c>
      <c r="T2737">
        <v>67.260000000000005</v>
      </c>
      <c r="U2737">
        <f t="shared" si="386"/>
        <v>59.476198476254957</v>
      </c>
      <c r="V2737">
        <v>0</v>
      </c>
      <c r="W2737">
        <v>9716</v>
      </c>
      <c r="X2737">
        <v>0</v>
      </c>
      <c r="Y2737" s="3">
        <v>0.1</v>
      </c>
      <c r="Z2737">
        <v>30</v>
      </c>
      <c r="AA2737" s="1">
        <f t="shared" si="387"/>
        <v>0.1060792482526339</v>
      </c>
      <c r="AB2737" s="4">
        <v>2970000</v>
      </c>
      <c r="AC2737" s="4">
        <v>2.5</v>
      </c>
      <c r="AD2737" s="4">
        <v>0</v>
      </c>
      <c r="AE2737" s="4">
        <v>239000</v>
      </c>
      <c r="AF2737" s="1">
        <v>0.31964181130000002</v>
      </c>
      <c r="AG2737" s="2">
        <f t="shared" si="380"/>
        <v>0.25711684961633358</v>
      </c>
      <c r="AH2737" s="2">
        <f t="shared" si="381"/>
        <v>0.30927819297715753</v>
      </c>
      <c r="AI2737">
        <f t="shared" si="382"/>
        <v>0.27431861099340954</v>
      </c>
      <c r="AJ2737">
        <f t="shared" si="383"/>
        <v>0.33523654567117578</v>
      </c>
      <c r="AK2737">
        <f t="shared" si="388"/>
        <v>40.701531418702935</v>
      </c>
    </row>
    <row r="2738" spans="1:37" x14ac:dyDescent="0.2">
      <c r="A2738">
        <v>1</v>
      </c>
      <c r="B2738">
        <v>48495</v>
      </c>
      <c r="C2738">
        <v>48</v>
      </c>
      <c r="D2738" t="s">
        <v>183</v>
      </c>
      <c r="E2738">
        <v>495</v>
      </c>
      <c r="F2738" t="s">
        <v>14</v>
      </c>
      <c r="G2738">
        <v>43</v>
      </c>
      <c r="H2738">
        <v>14</v>
      </c>
      <c r="I2738">
        <v>65</v>
      </c>
      <c r="J2738">
        <v>60</v>
      </c>
      <c r="K2738">
        <v>19</v>
      </c>
      <c r="L2738">
        <v>85</v>
      </c>
      <c r="M2738">
        <v>75</v>
      </c>
      <c r="N2738">
        <v>27</v>
      </c>
      <c r="O2738">
        <v>105</v>
      </c>
      <c r="P2738">
        <v>7041</v>
      </c>
      <c r="Q2738">
        <v>0.91659426689147905</v>
      </c>
      <c r="R2738">
        <f t="shared" si="384"/>
        <v>1</v>
      </c>
      <c r="S2738">
        <f t="shared" si="385"/>
        <v>6453.7402331829044</v>
      </c>
      <c r="T2738">
        <v>67.260000000000005</v>
      </c>
      <c r="U2738">
        <f t="shared" si="386"/>
        <v>61.650130391120882</v>
      </c>
      <c r="V2738">
        <v>0</v>
      </c>
      <c r="W2738">
        <v>9716</v>
      </c>
      <c r="X2738">
        <v>0</v>
      </c>
      <c r="Y2738" s="3">
        <v>0.1</v>
      </c>
      <c r="Z2738">
        <v>30</v>
      </c>
      <c r="AA2738" s="1">
        <f t="shared" si="387"/>
        <v>0.1060792482526339</v>
      </c>
      <c r="AB2738" s="4">
        <v>2970000</v>
      </c>
      <c r="AC2738" s="4">
        <v>2.5</v>
      </c>
      <c r="AD2738" s="4">
        <v>0</v>
      </c>
      <c r="AE2738" s="4">
        <v>239000</v>
      </c>
      <c r="AF2738" s="1">
        <v>0.45692365309999999</v>
      </c>
      <c r="AG2738" s="2">
        <f t="shared" si="380"/>
        <v>0.18644093757892666</v>
      </c>
      <c r="AH2738" s="2">
        <f t="shared" si="381"/>
        <v>0.22297557183282801</v>
      </c>
      <c r="AI2738">
        <f t="shared" si="382"/>
        <v>0.19848873377913706</v>
      </c>
      <c r="AJ2738">
        <f t="shared" si="383"/>
        <v>0.24115356487880174</v>
      </c>
      <c r="AK2738">
        <f t="shared" si="388"/>
        <v>29.223954022217516</v>
      </c>
    </row>
    <row r="2739" spans="1:37" x14ac:dyDescent="0.2">
      <c r="A2739">
        <v>1</v>
      </c>
      <c r="B2739">
        <v>48497</v>
      </c>
      <c r="C2739">
        <v>48</v>
      </c>
      <c r="D2739" t="s">
        <v>184</v>
      </c>
      <c r="E2739">
        <v>497</v>
      </c>
      <c r="F2739" t="s">
        <v>14</v>
      </c>
      <c r="G2739">
        <v>43</v>
      </c>
      <c r="H2739">
        <v>14</v>
      </c>
      <c r="I2739">
        <v>65</v>
      </c>
      <c r="J2739">
        <v>60</v>
      </c>
      <c r="K2739">
        <v>19</v>
      </c>
      <c r="L2739">
        <v>85</v>
      </c>
      <c r="M2739">
        <v>75</v>
      </c>
      <c r="N2739">
        <v>27</v>
      </c>
      <c r="O2739">
        <v>105</v>
      </c>
      <c r="P2739">
        <v>7041</v>
      </c>
      <c r="Q2739">
        <v>0.90318232774734497</v>
      </c>
      <c r="R2739">
        <f t="shared" si="384"/>
        <v>1</v>
      </c>
      <c r="S2739">
        <f t="shared" si="385"/>
        <v>6359.3067696690559</v>
      </c>
      <c r="T2739">
        <v>67.260000000000005</v>
      </c>
      <c r="U2739">
        <f t="shared" si="386"/>
        <v>60.748043364286424</v>
      </c>
      <c r="V2739">
        <v>0</v>
      </c>
      <c r="W2739">
        <v>9716</v>
      </c>
      <c r="X2739">
        <v>0</v>
      </c>
      <c r="Y2739" s="3">
        <v>0.1</v>
      </c>
      <c r="Z2739">
        <v>30</v>
      </c>
      <c r="AA2739" s="1">
        <f t="shared" si="387"/>
        <v>0.1060792482526339</v>
      </c>
      <c r="AB2739" s="4">
        <v>2970000</v>
      </c>
      <c r="AC2739" s="4">
        <v>2.5</v>
      </c>
      <c r="AD2739" s="4">
        <v>0</v>
      </c>
      <c r="AE2739" s="4">
        <v>239000</v>
      </c>
      <c r="AF2739" s="1">
        <v>0.36116047270000001</v>
      </c>
      <c r="AG2739" s="2">
        <f t="shared" si="380"/>
        <v>0.2324250861571816</v>
      </c>
      <c r="AH2739" s="2">
        <f t="shared" si="381"/>
        <v>0.27860725539129833</v>
      </c>
      <c r="AI2739">
        <f t="shared" si="382"/>
        <v>0.24765481010624832</v>
      </c>
      <c r="AJ2739">
        <f t="shared" si="383"/>
        <v>0.30158864570726501</v>
      </c>
      <c r="AK2739">
        <f t="shared" si="388"/>
        <v>36.30992002203697</v>
      </c>
    </row>
    <row r="2740" spans="1:37" x14ac:dyDescent="0.2">
      <c r="A2740">
        <v>18</v>
      </c>
      <c r="B2740">
        <v>48499</v>
      </c>
      <c r="C2740">
        <v>48</v>
      </c>
      <c r="D2740" t="s">
        <v>280</v>
      </c>
      <c r="E2740">
        <v>499</v>
      </c>
      <c r="F2740" t="s">
        <v>1523</v>
      </c>
      <c r="G2740">
        <v>43</v>
      </c>
      <c r="H2740">
        <v>14</v>
      </c>
      <c r="I2740">
        <v>65</v>
      </c>
      <c r="J2740">
        <v>60</v>
      </c>
      <c r="K2740">
        <v>19</v>
      </c>
      <c r="L2740">
        <v>85</v>
      </c>
      <c r="M2740">
        <v>75</v>
      </c>
      <c r="N2740">
        <v>27</v>
      </c>
      <c r="O2740">
        <v>105</v>
      </c>
      <c r="P2740">
        <v>7041</v>
      </c>
      <c r="Q2740">
        <v>0.89617121570250602</v>
      </c>
      <c r="R2740">
        <f t="shared" si="384"/>
        <v>1</v>
      </c>
      <c r="S2740">
        <f t="shared" si="385"/>
        <v>6309.941529761345</v>
      </c>
      <c r="T2740">
        <v>67.260000000000005</v>
      </c>
      <c r="U2740">
        <f t="shared" si="386"/>
        <v>60.276475968150557</v>
      </c>
      <c r="V2740">
        <v>0</v>
      </c>
      <c r="W2740">
        <v>9716</v>
      </c>
      <c r="X2740">
        <v>0</v>
      </c>
      <c r="Y2740" s="3">
        <v>0.1</v>
      </c>
      <c r="Z2740">
        <v>30</v>
      </c>
      <c r="AA2740" s="1">
        <f t="shared" si="387"/>
        <v>0.1060792482526339</v>
      </c>
      <c r="AB2740" s="4">
        <v>2970000</v>
      </c>
      <c r="AC2740" s="4">
        <v>2.5</v>
      </c>
      <c r="AD2740" s="4">
        <v>0</v>
      </c>
      <c r="AE2740" s="4">
        <v>239000</v>
      </c>
      <c r="AF2740" s="1">
        <v>0.3197341064</v>
      </c>
      <c r="AG2740" s="2">
        <f t="shared" si="380"/>
        <v>0.26050124741229463</v>
      </c>
      <c r="AH2740" s="2">
        <f t="shared" si="381"/>
        <v>0.31264757707254509</v>
      </c>
      <c r="AI2740">
        <f t="shared" si="382"/>
        <v>0.27769805700525518</v>
      </c>
      <c r="AJ2740">
        <f t="shared" si="383"/>
        <v>0.33859845461684945</v>
      </c>
      <c r="AK2740">
        <f t="shared" si="388"/>
        <v>40.690504086642122</v>
      </c>
    </row>
    <row r="2741" spans="1:37" x14ac:dyDescent="0.2">
      <c r="A2741">
        <v>18</v>
      </c>
      <c r="B2741">
        <v>48501</v>
      </c>
      <c r="C2741">
        <v>48</v>
      </c>
      <c r="D2741" t="s">
        <v>1525</v>
      </c>
      <c r="E2741">
        <v>501</v>
      </c>
      <c r="F2741" t="s">
        <v>1523</v>
      </c>
      <c r="G2741">
        <v>43</v>
      </c>
      <c r="H2741">
        <v>14</v>
      </c>
      <c r="I2741">
        <v>65</v>
      </c>
      <c r="J2741">
        <v>60</v>
      </c>
      <c r="K2741">
        <v>19</v>
      </c>
      <c r="L2741">
        <v>85</v>
      </c>
      <c r="M2741">
        <v>75</v>
      </c>
      <c r="N2741">
        <v>27</v>
      </c>
      <c r="O2741">
        <v>105</v>
      </c>
      <c r="P2741">
        <v>7041</v>
      </c>
      <c r="Q2741">
        <v>0.918633442372084</v>
      </c>
      <c r="R2741">
        <f t="shared" si="384"/>
        <v>1</v>
      </c>
      <c r="S2741">
        <f t="shared" si="385"/>
        <v>6468.0980677418438</v>
      </c>
      <c r="T2741">
        <v>67.260000000000005</v>
      </c>
      <c r="U2741">
        <f t="shared" si="386"/>
        <v>61.787285333946372</v>
      </c>
      <c r="V2741">
        <v>0</v>
      </c>
      <c r="W2741">
        <v>9716</v>
      </c>
      <c r="X2741">
        <v>0</v>
      </c>
      <c r="Y2741" s="3">
        <v>0.1</v>
      </c>
      <c r="Z2741">
        <v>30</v>
      </c>
      <c r="AA2741" s="1">
        <f t="shared" si="387"/>
        <v>0.1060792482526339</v>
      </c>
      <c r="AB2741" s="4">
        <v>2970000</v>
      </c>
      <c r="AC2741" s="4">
        <v>2.5</v>
      </c>
      <c r="AD2741" s="4">
        <v>0</v>
      </c>
      <c r="AE2741" s="4">
        <v>239000</v>
      </c>
      <c r="AF2741" s="1">
        <v>0.45618273170000001</v>
      </c>
      <c r="AG2741" s="2">
        <f t="shared" si="380"/>
        <v>0.18715920519091833</v>
      </c>
      <c r="AH2741" s="2">
        <f t="shared" si="381"/>
        <v>0.2237529345229026</v>
      </c>
      <c r="AI2741">
        <f t="shared" si="382"/>
        <v>0.19922649199356329</v>
      </c>
      <c r="AJ2741">
        <f t="shared" si="383"/>
        <v>0.24196035033202939</v>
      </c>
      <c r="AK2741">
        <f t="shared" si="388"/>
        <v>29.26735844779472</v>
      </c>
    </row>
    <row r="2742" spans="1:37" x14ac:dyDescent="0.2">
      <c r="A2742">
        <v>1</v>
      </c>
      <c r="B2742">
        <v>48503</v>
      </c>
      <c r="C2742">
        <v>48</v>
      </c>
      <c r="D2742" t="s">
        <v>187</v>
      </c>
      <c r="E2742">
        <v>503</v>
      </c>
      <c r="F2742" t="s">
        <v>14</v>
      </c>
      <c r="G2742">
        <v>43</v>
      </c>
      <c r="H2742">
        <v>14</v>
      </c>
      <c r="I2742">
        <v>65</v>
      </c>
      <c r="J2742">
        <v>60</v>
      </c>
      <c r="K2742">
        <v>19</v>
      </c>
      <c r="L2742">
        <v>85</v>
      </c>
      <c r="M2742">
        <v>75</v>
      </c>
      <c r="N2742">
        <v>27</v>
      </c>
      <c r="O2742">
        <v>105</v>
      </c>
      <c r="P2742">
        <v>7041</v>
      </c>
      <c r="Q2742">
        <v>0.90500876307487499</v>
      </c>
      <c r="R2742">
        <f t="shared" si="384"/>
        <v>1</v>
      </c>
      <c r="S2742">
        <f t="shared" si="385"/>
        <v>6372.1667008101949</v>
      </c>
      <c r="T2742">
        <v>67.260000000000005</v>
      </c>
      <c r="U2742">
        <f t="shared" si="386"/>
        <v>60.870889404416097</v>
      </c>
      <c r="V2742">
        <v>0</v>
      </c>
      <c r="W2742">
        <v>9716</v>
      </c>
      <c r="X2742">
        <v>0</v>
      </c>
      <c r="Y2742" s="3">
        <v>0.1</v>
      </c>
      <c r="Z2742">
        <v>30</v>
      </c>
      <c r="AA2742" s="1">
        <f t="shared" si="387"/>
        <v>0.1060792482526339</v>
      </c>
      <c r="AB2742" s="4">
        <v>2970000</v>
      </c>
      <c r="AC2742" s="4">
        <v>2.5</v>
      </c>
      <c r="AD2742" s="4">
        <v>0</v>
      </c>
      <c r="AE2742" s="4">
        <v>239000</v>
      </c>
      <c r="AF2742" s="1">
        <v>0.38644951919999998</v>
      </c>
      <c r="AG2742" s="2">
        <f t="shared" si="380"/>
        <v>0.21765457246830491</v>
      </c>
      <c r="AH2742" s="2">
        <f t="shared" si="381"/>
        <v>0.26082442156636015</v>
      </c>
      <c r="AI2742">
        <f t="shared" si="382"/>
        <v>0.23189077993372798</v>
      </c>
      <c r="AJ2742">
        <f t="shared" si="383"/>
        <v>0.28230601215653411</v>
      </c>
      <c r="AK2742">
        <f t="shared" si="388"/>
        <v>34.097417231585645</v>
      </c>
    </row>
    <row r="2743" spans="1:37" x14ac:dyDescent="0.2">
      <c r="A2743">
        <v>1</v>
      </c>
      <c r="B2743">
        <v>48505</v>
      </c>
      <c r="C2743">
        <v>48</v>
      </c>
      <c r="D2743" t="s">
        <v>188</v>
      </c>
      <c r="E2743">
        <v>505</v>
      </c>
      <c r="F2743" t="s">
        <v>14</v>
      </c>
      <c r="G2743">
        <v>43</v>
      </c>
      <c r="H2743">
        <v>14</v>
      </c>
      <c r="I2743">
        <v>65</v>
      </c>
      <c r="J2743">
        <v>60</v>
      </c>
      <c r="K2743">
        <v>19</v>
      </c>
      <c r="L2743">
        <v>85</v>
      </c>
      <c r="M2743">
        <v>75</v>
      </c>
      <c r="N2743">
        <v>27</v>
      </c>
      <c r="O2743">
        <v>105</v>
      </c>
      <c r="P2743">
        <v>7041</v>
      </c>
      <c r="Q2743">
        <v>0.88310094426075603</v>
      </c>
      <c r="R2743">
        <f t="shared" si="384"/>
        <v>1</v>
      </c>
      <c r="S2743">
        <f t="shared" si="385"/>
        <v>6217.9137485399833</v>
      </c>
      <c r="T2743">
        <v>67.260000000000005</v>
      </c>
      <c r="U2743">
        <f t="shared" si="386"/>
        <v>59.397369510978457</v>
      </c>
      <c r="V2743">
        <v>0</v>
      </c>
      <c r="W2743">
        <v>9716</v>
      </c>
      <c r="X2743">
        <v>0</v>
      </c>
      <c r="Y2743" s="3">
        <v>0.1</v>
      </c>
      <c r="Z2743">
        <v>30</v>
      </c>
      <c r="AA2743" s="1">
        <f t="shared" si="387"/>
        <v>0.1060792482526339</v>
      </c>
      <c r="AB2743" s="4">
        <v>2970000</v>
      </c>
      <c r="AC2743" s="4">
        <v>2.5</v>
      </c>
      <c r="AD2743" s="4">
        <v>0</v>
      </c>
      <c r="AE2743" s="4">
        <v>239000</v>
      </c>
      <c r="AF2743" s="1">
        <v>0.35440075609999999</v>
      </c>
      <c r="AG2743" s="2">
        <f t="shared" si="380"/>
        <v>0.23159196703968279</v>
      </c>
      <c r="AH2743" s="2">
        <f t="shared" si="381"/>
        <v>0.27865213783883586</v>
      </c>
      <c r="AI2743">
        <f t="shared" si="382"/>
        <v>0.2471112714410679</v>
      </c>
      <c r="AJ2743">
        <f t="shared" si="383"/>
        <v>0.30207067508707014</v>
      </c>
      <c r="AK2743">
        <f t="shared" si="388"/>
        <v>36.954798662062075</v>
      </c>
    </row>
    <row r="2744" spans="1:37" x14ac:dyDescent="0.2">
      <c r="A2744">
        <v>1</v>
      </c>
      <c r="B2744">
        <v>48507</v>
      </c>
      <c r="C2744">
        <v>48</v>
      </c>
      <c r="D2744" t="s">
        <v>189</v>
      </c>
      <c r="E2744">
        <v>507</v>
      </c>
      <c r="F2744" t="s">
        <v>14</v>
      </c>
      <c r="G2744">
        <v>43</v>
      </c>
      <c r="H2744">
        <v>14</v>
      </c>
      <c r="I2744">
        <v>65</v>
      </c>
      <c r="J2744">
        <v>60</v>
      </c>
      <c r="K2744">
        <v>19</v>
      </c>
      <c r="L2744">
        <v>85</v>
      </c>
      <c r="M2744">
        <v>75</v>
      </c>
      <c r="N2744">
        <v>27</v>
      </c>
      <c r="O2744">
        <v>105</v>
      </c>
      <c r="P2744">
        <v>7041</v>
      </c>
      <c r="Q2744">
        <v>0.88956591572080301</v>
      </c>
      <c r="R2744">
        <f t="shared" si="384"/>
        <v>1</v>
      </c>
      <c r="S2744">
        <f t="shared" si="385"/>
        <v>6263.4336125901737</v>
      </c>
      <c r="T2744">
        <v>67.260000000000005</v>
      </c>
      <c r="U2744">
        <f t="shared" si="386"/>
        <v>59.832203491381215</v>
      </c>
      <c r="V2744">
        <v>0</v>
      </c>
      <c r="W2744">
        <v>9716</v>
      </c>
      <c r="X2744">
        <v>0</v>
      </c>
      <c r="Y2744" s="3">
        <v>0.1</v>
      </c>
      <c r="Z2744">
        <v>30</v>
      </c>
      <c r="AA2744" s="1">
        <f t="shared" si="387"/>
        <v>0.1060792482526339</v>
      </c>
      <c r="AB2744" s="4">
        <v>2970000</v>
      </c>
      <c r="AC2744" s="4">
        <v>2.5</v>
      </c>
      <c r="AD2744" s="4">
        <v>0</v>
      </c>
      <c r="AE2744" s="4">
        <v>239000</v>
      </c>
      <c r="AF2744" s="1">
        <v>0.34777915149999999</v>
      </c>
      <c r="AG2744" s="2">
        <f t="shared" si="380"/>
        <v>0.23772911455939719</v>
      </c>
      <c r="AH2744" s="2">
        <f t="shared" si="381"/>
        <v>0.28568244011325805</v>
      </c>
      <c r="AI2744">
        <f t="shared" si="382"/>
        <v>0.25354299720318885</v>
      </c>
      <c r="AJ2744">
        <f t="shared" si="383"/>
        <v>0.30954566889349944</v>
      </c>
      <c r="AK2744">
        <f t="shared" si="388"/>
        <v>37.610807086744153</v>
      </c>
    </row>
    <row r="2745" spans="1:37" x14ac:dyDescent="0.2">
      <c r="A2745">
        <v>21</v>
      </c>
      <c r="B2745">
        <v>49001</v>
      </c>
      <c r="C2745">
        <v>49</v>
      </c>
      <c r="D2745" t="s">
        <v>844</v>
      </c>
      <c r="E2745">
        <v>1</v>
      </c>
      <c r="F2745" t="s">
        <v>1697</v>
      </c>
      <c r="G2745">
        <v>43</v>
      </c>
      <c r="H2745">
        <v>14</v>
      </c>
      <c r="I2745">
        <v>65</v>
      </c>
      <c r="J2745">
        <v>60</v>
      </c>
      <c r="K2745">
        <v>19</v>
      </c>
      <c r="L2745">
        <v>85</v>
      </c>
      <c r="M2745">
        <v>75</v>
      </c>
      <c r="N2745">
        <v>27</v>
      </c>
      <c r="O2745">
        <v>105</v>
      </c>
      <c r="P2745">
        <v>7041</v>
      </c>
      <c r="Q2745">
        <v>0.99098948637644402</v>
      </c>
      <c r="R2745">
        <f t="shared" si="384"/>
        <v>1</v>
      </c>
      <c r="S2745">
        <f t="shared" si="385"/>
        <v>6977.5569735765421</v>
      </c>
      <c r="T2745">
        <v>67.260000000000005</v>
      </c>
      <c r="U2745">
        <f t="shared" si="386"/>
        <v>66.653952853679627</v>
      </c>
      <c r="V2745">
        <v>0</v>
      </c>
      <c r="W2745">
        <v>9716</v>
      </c>
      <c r="X2745">
        <v>0</v>
      </c>
      <c r="Y2745" s="3">
        <v>0.1</v>
      </c>
      <c r="Z2745">
        <v>30</v>
      </c>
      <c r="AA2745" s="1">
        <f t="shared" si="387"/>
        <v>0.1060792482526339</v>
      </c>
      <c r="AB2745" s="4">
        <v>2970000</v>
      </c>
      <c r="AC2745" s="4">
        <v>2.5</v>
      </c>
      <c r="AD2745" s="4">
        <v>0</v>
      </c>
      <c r="AE2745" s="4">
        <v>239000</v>
      </c>
      <c r="AF2745" s="1">
        <v>0.48250140159999999</v>
      </c>
      <c r="AG2745" s="2">
        <f t="shared" si="380"/>
        <v>0.19088783389564523</v>
      </c>
      <c r="AH2745" s="2">
        <f t="shared" si="381"/>
        <v>0.22549369235506239</v>
      </c>
      <c r="AI2745">
        <f t="shared" si="382"/>
        <v>0.20229948570929707</v>
      </c>
      <c r="AJ2745">
        <f t="shared" si="383"/>
        <v>0.24271137000392662</v>
      </c>
      <c r="AK2745">
        <f t="shared" si="388"/>
        <v>27.807297878547899</v>
      </c>
    </row>
    <row r="2746" spans="1:37" x14ac:dyDescent="0.2">
      <c r="A2746">
        <v>21</v>
      </c>
      <c r="B2746">
        <v>49003</v>
      </c>
      <c r="C2746">
        <v>49</v>
      </c>
      <c r="D2746" t="s">
        <v>1771</v>
      </c>
      <c r="E2746">
        <v>3</v>
      </c>
      <c r="F2746" t="s">
        <v>1697</v>
      </c>
      <c r="G2746">
        <v>43</v>
      </c>
      <c r="H2746">
        <v>14</v>
      </c>
      <c r="I2746">
        <v>65</v>
      </c>
      <c r="J2746">
        <v>60</v>
      </c>
      <c r="K2746">
        <v>19</v>
      </c>
      <c r="L2746">
        <v>85</v>
      </c>
      <c r="M2746">
        <v>75</v>
      </c>
      <c r="N2746">
        <v>27</v>
      </c>
      <c r="O2746">
        <v>105</v>
      </c>
      <c r="P2746">
        <v>7041</v>
      </c>
      <c r="Q2746">
        <v>0.964881515883385</v>
      </c>
      <c r="R2746">
        <f t="shared" si="384"/>
        <v>1</v>
      </c>
      <c r="S2746">
        <f t="shared" si="385"/>
        <v>6793.730753334914</v>
      </c>
      <c r="T2746">
        <v>67.260000000000005</v>
      </c>
      <c r="U2746">
        <f t="shared" si="386"/>
        <v>64.897930758316477</v>
      </c>
      <c r="V2746">
        <v>0</v>
      </c>
      <c r="W2746">
        <v>9716</v>
      </c>
      <c r="X2746">
        <v>0</v>
      </c>
      <c r="Y2746" s="3">
        <v>0.1</v>
      </c>
      <c r="Z2746">
        <v>30</v>
      </c>
      <c r="AA2746" s="1">
        <f t="shared" si="387"/>
        <v>0.1060792482526339</v>
      </c>
      <c r="AB2746" s="4">
        <v>2970000</v>
      </c>
      <c r="AC2746" s="4">
        <v>2.5</v>
      </c>
      <c r="AD2746" s="4">
        <v>0</v>
      </c>
      <c r="AE2746" s="4">
        <v>239000</v>
      </c>
      <c r="AF2746" s="1">
        <v>0.40891768950000001</v>
      </c>
      <c r="AG2746" s="2">
        <f t="shared" si="380"/>
        <v>0.21930365537008806</v>
      </c>
      <c r="AH2746" s="2">
        <f t="shared" si="381"/>
        <v>0.26010975909680145</v>
      </c>
      <c r="AI2746">
        <f t="shared" si="382"/>
        <v>0.23276025778575207</v>
      </c>
      <c r="AJ2746">
        <f t="shared" si="383"/>
        <v>0.28041446791490149</v>
      </c>
      <c r="AK2746">
        <f t="shared" si="388"/>
        <v>32.361282626434452</v>
      </c>
    </row>
    <row r="2747" spans="1:37" x14ac:dyDescent="0.2">
      <c r="A2747">
        <v>21</v>
      </c>
      <c r="B2747">
        <v>49005</v>
      </c>
      <c r="C2747">
        <v>49</v>
      </c>
      <c r="D2747" t="s">
        <v>1708</v>
      </c>
      <c r="E2747">
        <v>5</v>
      </c>
      <c r="F2747" t="s">
        <v>1697</v>
      </c>
      <c r="G2747">
        <v>43</v>
      </c>
      <c r="H2747">
        <v>14</v>
      </c>
      <c r="I2747">
        <v>65</v>
      </c>
      <c r="J2747">
        <v>60</v>
      </c>
      <c r="K2747">
        <v>19</v>
      </c>
      <c r="L2747">
        <v>85</v>
      </c>
      <c r="M2747">
        <v>75</v>
      </c>
      <c r="N2747">
        <v>27</v>
      </c>
      <c r="O2747">
        <v>105</v>
      </c>
      <c r="P2747">
        <v>7041</v>
      </c>
      <c r="Q2747">
        <v>0.95118673518300101</v>
      </c>
      <c r="R2747">
        <f t="shared" si="384"/>
        <v>1</v>
      </c>
      <c r="S2747">
        <f t="shared" si="385"/>
        <v>6697.3058024235097</v>
      </c>
      <c r="T2747">
        <v>67.260000000000005</v>
      </c>
      <c r="U2747">
        <f t="shared" si="386"/>
        <v>63.976819808408649</v>
      </c>
      <c r="V2747">
        <v>0</v>
      </c>
      <c r="W2747">
        <v>9716</v>
      </c>
      <c r="X2747">
        <v>0</v>
      </c>
      <c r="Y2747" s="3">
        <v>0.1</v>
      </c>
      <c r="Z2747">
        <v>30</v>
      </c>
      <c r="AA2747" s="1">
        <f t="shared" si="387"/>
        <v>0.1060792482526339</v>
      </c>
      <c r="AB2747" s="4">
        <v>2970000</v>
      </c>
      <c r="AC2747" s="4">
        <v>2.5</v>
      </c>
      <c r="AD2747" s="4">
        <v>0</v>
      </c>
      <c r="AE2747" s="4">
        <v>239000</v>
      </c>
      <c r="AF2747" s="1">
        <v>0.39492558820000001</v>
      </c>
      <c r="AG2747" s="2">
        <f t="shared" si="380"/>
        <v>0.22385061588413585</v>
      </c>
      <c r="AH2747" s="2">
        <f t="shared" si="381"/>
        <v>0.2660971538060613</v>
      </c>
      <c r="AI2747">
        <f t="shared" si="382"/>
        <v>0.23778229898575184</v>
      </c>
      <c r="AJ2747">
        <f t="shared" si="383"/>
        <v>0.28711903832708169</v>
      </c>
      <c r="AK2747">
        <f t="shared" si="388"/>
        <v>33.41925937937507</v>
      </c>
    </row>
    <row r="2748" spans="1:37" x14ac:dyDescent="0.2">
      <c r="A2748">
        <v>21</v>
      </c>
      <c r="B2748">
        <v>49007</v>
      </c>
      <c r="C2748">
        <v>49</v>
      </c>
      <c r="D2748" t="s">
        <v>738</v>
      </c>
      <c r="E2748">
        <v>7</v>
      </c>
      <c r="F2748" t="s">
        <v>1697</v>
      </c>
      <c r="G2748">
        <v>43</v>
      </c>
      <c r="H2748">
        <v>14</v>
      </c>
      <c r="I2748">
        <v>65</v>
      </c>
      <c r="J2748">
        <v>60</v>
      </c>
      <c r="K2748">
        <v>19</v>
      </c>
      <c r="L2748">
        <v>85</v>
      </c>
      <c r="M2748">
        <v>75</v>
      </c>
      <c r="N2748">
        <v>27</v>
      </c>
      <c r="O2748">
        <v>105</v>
      </c>
      <c r="P2748">
        <v>7041</v>
      </c>
      <c r="Q2748">
        <v>0.95208046171400296</v>
      </c>
      <c r="R2748">
        <f t="shared" si="384"/>
        <v>1</v>
      </c>
      <c r="S2748">
        <f t="shared" si="385"/>
        <v>6703.5985309282951</v>
      </c>
      <c r="T2748">
        <v>67.260000000000005</v>
      </c>
      <c r="U2748">
        <f t="shared" si="386"/>
        <v>64.036931854883846</v>
      </c>
      <c r="V2748">
        <v>0</v>
      </c>
      <c r="W2748">
        <v>9716</v>
      </c>
      <c r="X2748">
        <v>0</v>
      </c>
      <c r="Y2748" s="3">
        <v>0.1</v>
      </c>
      <c r="Z2748">
        <v>30</v>
      </c>
      <c r="AA2748" s="1">
        <f t="shared" si="387"/>
        <v>0.1060792482526339</v>
      </c>
      <c r="AB2748" s="4">
        <v>2970000</v>
      </c>
      <c r="AC2748" s="4">
        <v>2.5</v>
      </c>
      <c r="AD2748" s="4">
        <v>0</v>
      </c>
      <c r="AE2748" s="4">
        <v>239000</v>
      </c>
      <c r="AF2748" s="1">
        <v>0.44023227660000003</v>
      </c>
      <c r="AG2748" s="2">
        <f t="shared" si="380"/>
        <v>0.20100161840078162</v>
      </c>
      <c r="AH2748" s="2">
        <f t="shared" si="381"/>
        <v>0.23891577356086696</v>
      </c>
      <c r="AI2748">
        <f t="shared" si="382"/>
        <v>0.21350440500636667</v>
      </c>
      <c r="AJ2748">
        <f t="shared" si="383"/>
        <v>0.25778061428018434</v>
      </c>
      <c r="AK2748">
        <f t="shared" si="388"/>
        <v>30.237190901617929</v>
      </c>
    </row>
    <row r="2749" spans="1:37" x14ac:dyDescent="0.2">
      <c r="A2749">
        <v>21</v>
      </c>
      <c r="B2749">
        <v>49009</v>
      </c>
      <c r="C2749">
        <v>49</v>
      </c>
      <c r="D2749" t="s">
        <v>1713</v>
      </c>
      <c r="E2749">
        <v>9</v>
      </c>
      <c r="F2749" t="s">
        <v>1697</v>
      </c>
      <c r="G2749">
        <v>43</v>
      </c>
      <c r="H2749">
        <v>14</v>
      </c>
      <c r="I2749">
        <v>65</v>
      </c>
      <c r="J2749">
        <v>60</v>
      </c>
      <c r="K2749">
        <v>19</v>
      </c>
      <c r="L2749">
        <v>85</v>
      </c>
      <c r="M2749">
        <v>75</v>
      </c>
      <c r="N2749">
        <v>27</v>
      </c>
      <c r="O2749">
        <v>105</v>
      </c>
      <c r="P2749">
        <v>7041</v>
      </c>
      <c r="Q2749">
        <v>0.94177034497261003</v>
      </c>
      <c r="R2749">
        <f t="shared" si="384"/>
        <v>1</v>
      </c>
      <c r="S2749">
        <f t="shared" si="385"/>
        <v>6631.0049989521476</v>
      </c>
      <c r="T2749">
        <v>67.260000000000005</v>
      </c>
      <c r="U2749">
        <f t="shared" si="386"/>
        <v>63.343473402857754</v>
      </c>
      <c r="V2749">
        <v>0</v>
      </c>
      <c r="W2749">
        <v>9716</v>
      </c>
      <c r="X2749">
        <v>0</v>
      </c>
      <c r="Y2749" s="3">
        <v>0.1</v>
      </c>
      <c r="Z2749">
        <v>30</v>
      </c>
      <c r="AA2749" s="1">
        <f t="shared" si="387"/>
        <v>0.1060792482526339</v>
      </c>
      <c r="AB2749" s="4">
        <v>2970000</v>
      </c>
      <c r="AC2749" s="4">
        <v>2.5</v>
      </c>
      <c r="AD2749" s="4">
        <v>0</v>
      </c>
      <c r="AE2749" s="4">
        <v>239000</v>
      </c>
      <c r="AF2749" s="1">
        <v>0.4044753774</v>
      </c>
      <c r="AG2749" s="2">
        <f t="shared" si="380"/>
        <v>0.21640171794427859</v>
      </c>
      <c r="AH2749" s="2">
        <f t="shared" si="381"/>
        <v>0.25765434354009809</v>
      </c>
      <c r="AI2749">
        <f t="shared" si="382"/>
        <v>0.23000559117354352</v>
      </c>
      <c r="AJ2749">
        <f t="shared" si="383"/>
        <v>0.27818137048728026</v>
      </c>
      <c r="AK2749">
        <f t="shared" si="388"/>
        <v>32.689246068821561</v>
      </c>
    </row>
    <row r="2750" spans="1:37" x14ac:dyDescent="0.2">
      <c r="A2750">
        <v>21</v>
      </c>
      <c r="B2750">
        <v>49011</v>
      </c>
      <c r="C2750">
        <v>49</v>
      </c>
      <c r="D2750" t="s">
        <v>527</v>
      </c>
      <c r="E2750">
        <v>11</v>
      </c>
      <c r="F2750" t="s">
        <v>1697</v>
      </c>
      <c r="G2750">
        <v>43</v>
      </c>
      <c r="H2750">
        <v>14</v>
      </c>
      <c r="I2750">
        <v>65</v>
      </c>
      <c r="J2750">
        <v>60</v>
      </c>
      <c r="K2750">
        <v>19</v>
      </c>
      <c r="L2750">
        <v>85</v>
      </c>
      <c r="M2750">
        <v>75</v>
      </c>
      <c r="N2750">
        <v>27</v>
      </c>
      <c r="O2750">
        <v>105</v>
      </c>
      <c r="P2750">
        <v>7041</v>
      </c>
      <c r="Q2750">
        <v>0.95343064007006195</v>
      </c>
      <c r="R2750">
        <f t="shared" si="384"/>
        <v>1</v>
      </c>
      <c r="S2750">
        <f t="shared" si="385"/>
        <v>6713.1051367333066</v>
      </c>
      <c r="T2750">
        <v>67.260000000000005</v>
      </c>
      <c r="U2750">
        <f t="shared" si="386"/>
        <v>64.127744851112368</v>
      </c>
      <c r="V2750">
        <v>0</v>
      </c>
      <c r="W2750">
        <v>9716</v>
      </c>
      <c r="X2750">
        <v>0</v>
      </c>
      <c r="Y2750" s="3">
        <v>0.1</v>
      </c>
      <c r="Z2750">
        <v>30</v>
      </c>
      <c r="AA2750" s="1">
        <f t="shared" si="387"/>
        <v>0.1060792482526339</v>
      </c>
      <c r="AB2750" s="4">
        <v>2970000</v>
      </c>
      <c r="AC2750" s="4">
        <v>2.5</v>
      </c>
      <c r="AD2750" s="4">
        <v>0</v>
      </c>
      <c r="AE2750" s="4">
        <v>239000</v>
      </c>
      <c r="AF2750" s="1">
        <v>0.40475775510000001</v>
      </c>
      <c r="AG2750" s="2">
        <f t="shared" si="380"/>
        <v>0.21892820089639906</v>
      </c>
      <c r="AH2750" s="2">
        <f t="shared" si="381"/>
        <v>0.2601521514026533</v>
      </c>
      <c r="AI2750">
        <f t="shared" si="382"/>
        <v>0.23252261657372192</v>
      </c>
      <c r="AJ2750">
        <f t="shared" si="383"/>
        <v>0.2806649013508698</v>
      </c>
      <c r="AK2750">
        <f t="shared" si="388"/>
        <v>32.66818465674919</v>
      </c>
    </row>
    <row r="2751" spans="1:37" x14ac:dyDescent="0.2">
      <c r="A2751">
        <v>21</v>
      </c>
      <c r="B2751">
        <v>49013</v>
      </c>
      <c r="C2751">
        <v>49</v>
      </c>
      <c r="D2751" t="s">
        <v>1774</v>
      </c>
      <c r="E2751">
        <v>13</v>
      </c>
      <c r="F2751" t="s">
        <v>1697</v>
      </c>
      <c r="G2751">
        <v>43</v>
      </c>
      <c r="H2751">
        <v>14</v>
      </c>
      <c r="I2751">
        <v>65</v>
      </c>
      <c r="J2751">
        <v>60</v>
      </c>
      <c r="K2751">
        <v>19</v>
      </c>
      <c r="L2751">
        <v>85</v>
      </c>
      <c r="M2751">
        <v>75</v>
      </c>
      <c r="N2751">
        <v>27</v>
      </c>
      <c r="O2751">
        <v>105</v>
      </c>
      <c r="P2751">
        <v>7041</v>
      </c>
      <c r="Q2751">
        <v>0.94818468120965105</v>
      </c>
      <c r="R2751">
        <f t="shared" si="384"/>
        <v>1</v>
      </c>
      <c r="S2751">
        <f t="shared" si="385"/>
        <v>6676.1683403971529</v>
      </c>
      <c r="T2751">
        <v>67.260000000000005</v>
      </c>
      <c r="U2751">
        <f t="shared" si="386"/>
        <v>63.774901658161134</v>
      </c>
      <c r="V2751">
        <v>0</v>
      </c>
      <c r="W2751">
        <v>9716</v>
      </c>
      <c r="X2751">
        <v>0</v>
      </c>
      <c r="Y2751" s="3">
        <v>0.1</v>
      </c>
      <c r="Z2751">
        <v>30</v>
      </c>
      <c r="AA2751" s="1">
        <f t="shared" si="387"/>
        <v>0.1060792482526339</v>
      </c>
      <c r="AB2751" s="4">
        <v>2970000</v>
      </c>
      <c r="AC2751" s="4">
        <v>2.5</v>
      </c>
      <c r="AD2751" s="4">
        <v>0</v>
      </c>
      <c r="AE2751" s="4">
        <v>239000</v>
      </c>
      <c r="AF2751" s="1">
        <v>0.41905984439999999</v>
      </c>
      <c r="AG2751" s="2">
        <f t="shared" si="380"/>
        <v>0.21029292866611551</v>
      </c>
      <c r="AH2751" s="2">
        <f t="shared" si="381"/>
        <v>0.25011506672029554</v>
      </c>
      <c r="AI2751">
        <f t="shared" si="382"/>
        <v>0.22342500179178196</v>
      </c>
      <c r="AJ2751">
        <f t="shared" si="383"/>
        <v>0.26992987028955151</v>
      </c>
      <c r="AK2751">
        <f t="shared" si="388"/>
        <v>31.638574979884346</v>
      </c>
    </row>
    <row r="2752" spans="1:37" x14ac:dyDescent="0.2">
      <c r="A2752">
        <v>21</v>
      </c>
      <c r="B2752">
        <v>49015</v>
      </c>
      <c r="C2752">
        <v>49</v>
      </c>
      <c r="D2752" t="s">
        <v>1798</v>
      </c>
      <c r="E2752">
        <v>15</v>
      </c>
      <c r="F2752" t="s">
        <v>1697</v>
      </c>
      <c r="G2752">
        <v>43</v>
      </c>
      <c r="H2752">
        <v>14</v>
      </c>
      <c r="I2752">
        <v>65</v>
      </c>
      <c r="J2752">
        <v>60</v>
      </c>
      <c r="K2752">
        <v>19</v>
      </c>
      <c r="L2752">
        <v>85</v>
      </c>
      <c r="M2752">
        <v>75</v>
      </c>
      <c r="N2752">
        <v>27</v>
      </c>
      <c r="O2752">
        <v>105</v>
      </c>
      <c r="P2752">
        <v>7041</v>
      </c>
      <c r="Q2752">
        <v>0.95645770334428404</v>
      </c>
      <c r="R2752">
        <f t="shared" si="384"/>
        <v>1</v>
      </c>
      <c r="S2752">
        <f t="shared" si="385"/>
        <v>6734.4186892471043</v>
      </c>
      <c r="T2752">
        <v>67.260000000000005</v>
      </c>
      <c r="U2752">
        <f t="shared" si="386"/>
        <v>64.331345126936554</v>
      </c>
      <c r="V2752">
        <v>0</v>
      </c>
      <c r="W2752">
        <v>9716</v>
      </c>
      <c r="X2752">
        <v>0</v>
      </c>
      <c r="Y2752" s="3">
        <v>0.1</v>
      </c>
      <c r="Z2752">
        <v>30</v>
      </c>
      <c r="AA2752" s="1">
        <f t="shared" si="387"/>
        <v>0.1060792482526339</v>
      </c>
      <c r="AB2752" s="4">
        <v>2970000</v>
      </c>
      <c r="AC2752" s="4">
        <v>2.5</v>
      </c>
      <c r="AD2752" s="4">
        <v>0</v>
      </c>
      <c r="AE2752" s="4">
        <v>239000</v>
      </c>
      <c r="AF2752" s="1">
        <v>0.47349203699999998</v>
      </c>
      <c r="AG2752" s="2">
        <f t="shared" si="380"/>
        <v>0.18774175434851825</v>
      </c>
      <c r="AH2752" s="2">
        <f t="shared" si="381"/>
        <v>0.22300322128117123</v>
      </c>
      <c r="AI2752">
        <f t="shared" si="382"/>
        <v>0.19936963743758421</v>
      </c>
      <c r="AJ2752">
        <f t="shared" si="383"/>
        <v>0.24054731888673767</v>
      </c>
      <c r="AK2752">
        <f t="shared" si="388"/>
        <v>28.288832214527964</v>
      </c>
    </row>
    <row r="2753" spans="1:37" x14ac:dyDescent="0.2">
      <c r="A2753">
        <v>21</v>
      </c>
      <c r="B2753">
        <v>49017</v>
      </c>
      <c r="C2753">
        <v>49</v>
      </c>
      <c r="D2753" t="s">
        <v>538</v>
      </c>
      <c r="E2753">
        <v>17</v>
      </c>
      <c r="F2753" t="s">
        <v>1697</v>
      </c>
      <c r="G2753">
        <v>43</v>
      </c>
      <c r="H2753">
        <v>14</v>
      </c>
      <c r="I2753">
        <v>65</v>
      </c>
      <c r="J2753">
        <v>60</v>
      </c>
      <c r="K2753">
        <v>19</v>
      </c>
      <c r="L2753">
        <v>85</v>
      </c>
      <c r="M2753">
        <v>75</v>
      </c>
      <c r="N2753">
        <v>27</v>
      </c>
      <c r="O2753">
        <v>105</v>
      </c>
      <c r="P2753">
        <v>7041</v>
      </c>
      <c r="Q2753">
        <v>0.97012416010393798</v>
      </c>
      <c r="R2753">
        <f t="shared" si="384"/>
        <v>1</v>
      </c>
      <c r="S2753">
        <f t="shared" si="385"/>
        <v>6830.6442112918276</v>
      </c>
      <c r="T2753">
        <v>67.260000000000005</v>
      </c>
      <c r="U2753">
        <f t="shared" si="386"/>
        <v>65.250551008590875</v>
      </c>
      <c r="V2753">
        <v>0</v>
      </c>
      <c r="W2753">
        <v>9716</v>
      </c>
      <c r="X2753">
        <v>0</v>
      </c>
      <c r="Y2753" s="3">
        <v>0.1</v>
      </c>
      <c r="Z2753">
        <v>30</v>
      </c>
      <c r="AA2753" s="1">
        <f t="shared" si="387"/>
        <v>0.1060792482526339</v>
      </c>
      <c r="AB2753" s="4">
        <v>2970000</v>
      </c>
      <c r="AC2753" s="4">
        <v>2.5</v>
      </c>
      <c r="AD2753" s="4">
        <v>0</v>
      </c>
      <c r="AE2753" s="4">
        <v>239000</v>
      </c>
      <c r="AF2753" s="1">
        <v>0.49144481600000001</v>
      </c>
      <c r="AG2753" s="2">
        <f t="shared" si="380"/>
        <v>0.1834680074115389</v>
      </c>
      <c r="AH2753" s="2">
        <f t="shared" si="381"/>
        <v>0.21744683103270415</v>
      </c>
      <c r="AI2753">
        <f t="shared" si="382"/>
        <v>0.19467285204020254</v>
      </c>
      <c r="AJ2753">
        <f t="shared" si="383"/>
        <v>0.23435231521075672</v>
      </c>
      <c r="AK2753">
        <f t="shared" si="388"/>
        <v>27.346750437811245</v>
      </c>
    </row>
    <row r="2754" spans="1:37" x14ac:dyDescent="0.2">
      <c r="A2754">
        <v>21</v>
      </c>
      <c r="B2754">
        <v>49019</v>
      </c>
      <c r="C2754">
        <v>49</v>
      </c>
      <c r="D2754" t="s">
        <v>1725</v>
      </c>
      <c r="E2754">
        <v>19</v>
      </c>
      <c r="F2754" t="s">
        <v>1697</v>
      </c>
      <c r="G2754">
        <v>43</v>
      </c>
      <c r="H2754">
        <v>14</v>
      </c>
      <c r="I2754">
        <v>65</v>
      </c>
      <c r="J2754">
        <v>60</v>
      </c>
      <c r="K2754">
        <v>19</v>
      </c>
      <c r="L2754">
        <v>85</v>
      </c>
      <c r="M2754">
        <v>75</v>
      </c>
      <c r="N2754">
        <v>27</v>
      </c>
      <c r="O2754">
        <v>105</v>
      </c>
      <c r="P2754">
        <v>7041</v>
      </c>
      <c r="Q2754">
        <v>0.948298977908268</v>
      </c>
      <c r="R2754">
        <f t="shared" si="384"/>
        <v>1</v>
      </c>
      <c r="S2754">
        <f t="shared" si="385"/>
        <v>6676.9731034521146</v>
      </c>
      <c r="T2754">
        <v>67.260000000000005</v>
      </c>
      <c r="U2754">
        <f t="shared" si="386"/>
        <v>63.782589254110114</v>
      </c>
      <c r="V2754">
        <v>0</v>
      </c>
      <c r="W2754">
        <v>9716</v>
      </c>
      <c r="X2754">
        <v>0</v>
      </c>
      <c r="Y2754" s="3">
        <v>0.1</v>
      </c>
      <c r="Z2754">
        <v>30</v>
      </c>
      <c r="AA2754" s="1">
        <f t="shared" si="387"/>
        <v>0.1060792482526339</v>
      </c>
      <c r="AB2754" s="4">
        <v>2970000</v>
      </c>
      <c r="AC2754" s="4">
        <v>2.5</v>
      </c>
      <c r="AD2754" s="4">
        <v>0</v>
      </c>
      <c r="AE2754" s="4">
        <v>239000</v>
      </c>
      <c r="AF2754" s="1">
        <v>0.46891493570000004</v>
      </c>
      <c r="AG2754" s="2">
        <f t="shared" ref="AG2754:AG2817" si="389">(((S2754*AA2754+U2754)/(8760*AF2754))+W2754*X2754/1000000+V2754/1000)*R2754</f>
        <v>0.18795721380452168</v>
      </c>
      <c r="AH2754" s="2">
        <f t="shared" ref="AH2754:AH2817" si="390">(((S2754*AA2754+U2754)/(8760*AF2754))+W2754*X2754/1000000+V2754/1000)*R2754 + (AB2754*G2754)/(1000000*8760*AF2754) +((AC2754+AD2754)*J2754)/1000000 + (AE2754*M2754)/(1000000*8760*AF2754)</f>
        <v>0.22356140545909561</v>
      </c>
      <c r="AI2754">
        <f t="shared" ref="AI2754:AI2817" si="391">(((S2754*AA2754+U2754)/(8760*AF2754))+W2754*X2754/1000000+V2754/1000)*R2754 + (AB2754*H2754)/(1000000*8760*AF2754) +((AC2754+AD2754)*K2754)/1000000 + (AE2754*N2754)/(1000000*8760*AF2754)</f>
        <v>0.19969813357136448</v>
      </c>
      <c r="AJ2754">
        <f t="shared" ref="AJ2754:AJ2817" si="392">(((S2754*AA2754+U2754)/(8760*AF2754))+W2754*X2754/1000000+V2754/1000)*R2754 + (AB2754*I2754)/(1000000*8760*AF2754) +((AC2754+AD2754)*L2754)/1000000 + (AE2754*O2754)/(1000000*8760*AF2754)</f>
        <v>0.24127614178191054</v>
      </c>
      <c r="AK2754">
        <f t="shared" si="388"/>
        <v>28.540558249396931</v>
      </c>
    </row>
    <row r="2755" spans="1:37" x14ac:dyDescent="0.2">
      <c r="A2755">
        <v>21</v>
      </c>
      <c r="B2755">
        <v>49021</v>
      </c>
      <c r="C2755">
        <v>49</v>
      </c>
      <c r="D2755" t="s">
        <v>274</v>
      </c>
      <c r="E2755">
        <v>21</v>
      </c>
      <c r="F2755" t="s">
        <v>1697</v>
      </c>
      <c r="G2755">
        <v>43</v>
      </c>
      <c r="H2755">
        <v>14</v>
      </c>
      <c r="I2755">
        <v>65</v>
      </c>
      <c r="J2755">
        <v>60</v>
      </c>
      <c r="K2755">
        <v>19</v>
      </c>
      <c r="L2755">
        <v>85</v>
      </c>
      <c r="M2755">
        <v>75</v>
      </c>
      <c r="N2755">
        <v>27</v>
      </c>
      <c r="O2755">
        <v>105</v>
      </c>
      <c r="P2755">
        <v>7041</v>
      </c>
      <c r="Q2755">
        <v>0.99561600119639704</v>
      </c>
      <c r="R2755">
        <f t="shared" ref="R2755:R2818" si="393">IF(Q2755="NA",0,1)</f>
        <v>1</v>
      </c>
      <c r="S2755">
        <f t="shared" ref="S2755:S2818" si="394">P2755*IF(Q2755="NA",0,Q2755)</f>
        <v>7010.1322644238317</v>
      </c>
      <c r="T2755">
        <v>67.260000000000005</v>
      </c>
      <c r="U2755">
        <f t="shared" ref="U2755:U2818" si="395">T2755*Q2755</f>
        <v>66.965132240469671</v>
      </c>
      <c r="V2755">
        <v>0</v>
      </c>
      <c r="W2755">
        <v>9716</v>
      </c>
      <c r="X2755">
        <v>0</v>
      </c>
      <c r="Y2755" s="3">
        <v>0.1</v>
      </c>
      <c r="Z2755">
        <v>30</v>
      </c>
      <c r="AA2755" s="1">
        <f t="shared" ref="AA2755:AA2818" si="396">(Y2755*(1+Y2755)^Z2755)/((1+Y2755)^Z2755-1)</f>
        <v>0.1060792482526339</v>
      </c>
      <c r="AB2755" s="4">
        <v>2970000</v>
      </c>
      <c r="AC2755" s="4">
        <v>2.5</v>
      </c>
      <c r="AD2755" s="4">
        <v>0</v>
      </c>
      <c r="AE2755" s="4">
        <v>239000</v>
      </c>
      <c r="AF2755" s="1">
        <v>0.49271135620000001</v>
      </c>
      <c r="AG2755" s="2">
        <f t="shared" si="389"/>
        <v>0.18780496854653692</v>
      </c>
      <c r="AH2755" s="2">
        <f t="shared" si="390"/>
        <v>0.22169683341488314</v>
      </c>
      <c r="AI2755">
        <f t="shared" si="391"/>
        <v>0.19898113263979247</v>
      </c>
      <c r="AJ2755">
        <f t="shared" si="392"/>
        <v>0.23855902182497538</v>
      </c>
      <c r="AK2755">
        <f t="shared" ref="AK2755:AK2818" si="397">(AB2755)/(Z2755*8760*AF2755) +(AC2755+AD2755) + (AE2755)/(Z2755*8760*AF2755)</f>
        <v>27.282880571868716</v>
      </c>
    </row>
    <row r="2756" spans="1:37" x14ac:dyDescent="0.2">
      <c r="A2756">
        <v>21</v>
      </c>
      <c r="B2756">
        <v>49023</v>
      </c>
      <c r="C2756">
        <v>49</v>
      </c>
      <c r="D2756" t="s">
        <v>1777</v>
      </c>
      <c r="E2756">
        <v>23</v>
      </c>
      <c r="F2756" t="s">
        <v>1697</v>
      </c>
      <c r="G2756">
        <v>43</v>
      </c>
      <c r="H2756">
        <v>14</v>
      </c>
      <c r="I2756">
        <v>65</v>
      </c>
      <c r="J2756">
        <v>60</v>
      </c>
      <c r="K2756">
        <v>19</v>
      </c>
      <c r="L2756">
        <v>85</v>
      </c>
      <c r="M2756">
        <v>75</v>
      </c>
      <c r="N2756">
        <v>27</v>
      </c>
      <c r="O2756">
        <v>105</v>
      </c>
      <c r="P2756">
        <v>7041</v>
      </c>
      <c r="Q2756">
        <v>0.97380836142434002</v>
      </c>
      <c r="R2756">
        <f t="shared" si="393"/>
        <v>1</v>
      </c>
      <c r="S2756">
        <f t="shared" si="394"/>
        <v>6856.5846727887783</v>
      </c>
      <c r="T2756">
        <v>67.260000000000005</v>
      </c>
      <c r="U2756">
        <f t="shared" si="395"/>
        <v>65.498350389401111</v>
      </c>
      <c r="V2756">
        <v>0</v>
      </c>
      <c r="W2756">
        <v>9716</v>
      </c>
      <c r="X2756">
        <v>0</v>
      </c>
      <c r="Y2756" s="3">
        <v>0.1</v>
      </c>
      <c r="Z2756">
        <v>30</v>
      </c>
      <c r="AA2756" s="1">
        <f t="shared" si="396"/>
        <v>0.1060792482526339</v>
      </c>
      <c r="AB2756" s="4">
        <v>2970000</v>
      </c>
      <c r="AC2756" s="4">
        <v>2.5</v>
      </c>
      <c r="AD2756" s="4">
        <v>0</v>
      </c>
      <c r="AE2756" s="4">
        <v>239000</v>
      </c>
      <c r="AF2756" s="1">
        <v>0.45066865819999996</v>
      </c>
      <c r="AG2756" s="2">
        <f t="shared" si="389"/>
        <v>0.20082784369441128</v>
      </c>
      <c r="AH2756" s="2">
        <f t="shared" si="390"/>
        <v>0.23786747357548921</v>
      </c>
      <c r="AI2756">
        <f t="shared" si="391"/>
        <v>0.21304219638832289</v>
      </c>
      <c r="AJ2756">
        <f t="shared" si="392"/>
        <v>0.25629689816557372</v>
      </c>
      <c r="AK2756">
        <f t="shared" si="397"/>
        <v>29.594865540192714</v>
      </c>
    </row>
    <row r="2757" spans="1:37" x14ac:dyDescent="0.2">
      <c r="A2757">
        <v>21</v>
      </c>
      <c r="B2757">
        <v>49025</v>
      </c>
      <c r="C2757">
        <v>49</v>
      </c>
      <c r="D2757" t="s">
        <v>810</v>
      </c>
      <c r="E2757">
        <v>25</v>
      </c>
      <c r="F2757" t="s">
        <v>1697</v>
      </c>
      <c r="G2757">
        <v>43</v>
      </c>
      <c r="H2757">
        <v>14</v>
      </c>
      <c r="I2757">
        <v>65</v>
      </c>
      <c r="J2757">
        <v>60</v>
      </c>
      <c r="K2757">
        <v>19</v>
      </c>
      <c r="L2757">
        <v>85</v>
      </c>
      <c r="M2757">
        <v>75</v>
      </c>
      <c r="N2757">
        <v>27</v>
      </c>
      <c r="O2757">
        <v>105</v>
      </c>
      <c r="P2757">
        <v>7041</v>
      </c>
      <c r="Q2757">
        <v>0.97675420093064302</v>
      </c>
      <c r="R2757">
        <f t="shared" si="393"/>
        <v>1</v>
      </c>
      <c r="S2757">
        <f t="shared" si="394"/>
        <v>6877.3263287526579</v>
      </c>
      <c r="T2757">
        <v>67.260000000000005</v>
      </c>
      <c r="U2757">
        <f t="shared" si="395"/>
        <v>65.696487554595052</v>
      </c>
      <c r="V2757">
        <v>0</v>
      </c>
      <c r="W2757">
        <v>9716</v>
      </c>
      <c r="X2757">
        <v>0</v>
      </c>
      <c r="Y2757" s="3">
        <v>0.1</v>
      </c>
      <c r="Z2757">
        <v>30</v>
      </c>
      <c r="AA2757" s="1">
        <f t="shared" si="396"/>
        <v>0.1060792482526339</v>
      </c>
      <c r="AB2757" s="4">
        <v>2970000</v>
      </c>
      <c r="AC2757" s="4">
        <v>2.5</v>
      </c>
      <c r="AD2757" s="4">
        <v>0</v>
      </c>
      <c r="AE2757" s="4">
        <v>239000</v>
      </c>
      <c r="AF2757" s="1">
        <v>0.50710358759999996</v>
      </c>
      <c r="AG2757" s="2">
        <f t="shared" si="389"/>
        <v>0.17901787053853443</v>
      </c>
      <c r="AH2757" s="2">
        <f t="shared" si="390"/>
        <v>0.21195209925732966</v>
      </c>
      <c r="AI2757">
        <f t="shared" si="391"/>
        <v>0.18987818928437086</v>
      </c>
      <c r="AJ2757">
        <f t="shared" si="392"/>
        <v>0.22833749158678232</v>
      </c>
      <c r="AK2757">
        <f t="shared" si="397"/>
        <v>26.579511554826293</v>
      </c>
    </row>
    <row r="2758" spans="1:37" x14ac:dyDescent="0.2">
      <c r="A2758">
        <v>21</v>
      </c>
      <c r="B2758">
        <v>49027</v>
      </c>
      <c r="C2758">
        <v>49</v>
      </c>
      <c r="D2758" t="s">
        <v>1778</v>
      </c>
      <c r="E2758">
        <v>27</v>
      </c>
      <c r="F2758" t="s">
        <v>1697</v>
      </c>
      <c r="G2758">
        <v>43</v>
      </c>
      <c r="H2758">
        <v>14</v>
      </c>
      <c r="I2758">
        <v>65</v>
      </c>
      <c r="J2758">
        <v>60</v>
      </c>
      <c r="K2758">
        <v>19</v>
      </c>
      <c r="L2758">
        <v>85</v>
      </c>
      <c r="M2758">
        <v>75</v>
      </c>
      <c r="N2758">
        <v>27</v>
      </c>
      <c r="O2758">
        <v>105</v>
      </c>
      <c r="P2758">
        <v>7041</v>
      </c>
      <c r="Q2758">
        <v>0.98289699611549597</v>
      </c>
      <c r="R2758">
        <f t="shared" si="393"/>
        <v>1</v>
      </c>
      <c r="S2758">
        <f t="shared" si="394"/>
        <v>6920.5777496492074</v>
      </c>
      <c r="T2758">
        <v>67.260000000000005</v>
      </c>
      <c r="U2758">
        <f t="shared" si="395"/>
        <v>66.109651958728264</v>
      </c>
      <c r="V2758">
        <v>0</v>
      </c>
      <c r="W2758">
        <v>9716</v>
      </c>
      <c r="X2758">
        <v>0</v>
      </c>
      <c r="Y2758" s="3">
        <v>0.1</v>
      </c>
      <c r="Z2758">
        <v>30</v>
      </c>
      <c r="AA2758" s="1">
        <f t="shared" si="396"/>
        <v>0.1060792482526339</v>
      </c>
      <c r="AB2758" s="4">
        <v>2970000</v>
      </c>
      <c r="AC2758" s="4">
        <v>2.5</v>
      </c>
      <c r="AD2758" s="4">
        <v>0</v>
      </c>
      <c r="AE2758" s="4">
        <v>239000</v>
      </c>
      <c r="AF2758" s="1">
        <v>0.46694481999999998</v>
      </c>
      <c r="AG2758" s="2">
        <f t="shared" si="389"/>
        <v>0.19563665467315902</v>
      </c>
      <c r="AH2758" s="2">
        <f t="shared" si="390"/>
        <v>0.23139043329522405</v>
      </c>
      <c r="AI2758">
        <f t="shared" si="391"/>
        <v>0.20742691086881013</v>
      </c>
      <c r="AJ2758">
        <f t="shared" si="392"/>
        <v>0.2491796472574305</v>
      </c>
      <c r="AK2758">
        <f t="shared" si="397"/>
        <v>28.650427575378323</v>
      </c>
    </row>
    <row r="2759" spans="1:37" x14ac:dyDescent="0.2">
      <c r="A2759">
        <v>21</v>
      </c>
      <c r="B2759">
        <v>49029</v>
      </c>
      <c r="C2759">
        <v>49</v>
      </c>
      <c r="D2759" t="s">
        <v>819</v>
      </c>
      <c r="E2759">
        <v>29</v>
      </c>
      <c r="F2759" t="s">
        <v>1697</v>
      </c>
      <c r="G2759">
        <v>43</v>
      </c>
      <c r="H2759">
        <v>14</v>
      </c>
      <c r="I2759">
        <v>65</v>
      </c>
      <c r="J2759">
        <v>60</v>
      </c>
      <c r="K2759">
        <v>19</v>
      </c>
      <c r="L2759">
        <v>85</v>
      </c>
      <c r="M2759">
        <v>75</v>
      </c>
      <c r="N2759">
        <v>27</v>
      </c>
      <c r="O2759">
        <v>105</v>
      </c>
      <c r="P2759">
        <v>7041</v>
      </c>
      <c r="Q2759">
        <v>0.94958290983648896</v>
      </c>
      <c r="R2759">
        <f t="shared" si="393"/>
        <v>1</v>
      </c>
      <c r="S2759">
        <f t="shared" si="394"/>
        <v>6686.0132681587183</v>
      </c>
      <c r="T2759">
        <v>67.260000000000005</v>
      </c>
      <c r="U2759">
        <f t="shared" si="395"/>
        <v>63.868946515602254</v>
      </c>
      <c r="V2759">
        <v>0</v>
      </c>
      <c r="W2759">
        <v>9716</v>
      </c>
      <c r="X2759">
        <v>0</v>
      </c>
      <c r="Y2759" s="3">
        <v>0.1</v>
      </c>
      <c r="Z2759">
        <v>30</v>
      </c>
      <c r="AA2759" s="1">
        <f t="shared" si="396"/>
        <v>0.1060792482526339</v>
      </c>
      <c r="AB2759" s="4">
        <v>2970000</v>
      </c>
      <c r="AC2759" s="4">
        <v>2.5</v>
      </c>
      <c r="AD2759" s="4">
        <v>0</v>
      </c>
      <c r="AE2759" s="4">
        <v>239000</v>
      </c>
      <c r="AF2759" s="1">
        <v>0.39584405169999998</v>
      </c>
      <c r="AG2759" s="2">
        <f t="shared" si="389"/>
        <v>0.22295465723185656</v>
      </c>
      <c r="AH2759" s="2">
        <f t="shared" si="390"/>
        <v>0.26510351998753501</v>
      </c>
      <c r="AI2759">
        <f t="shared" si="391"/>
        <v>0.23685412533528985</v>
      </c>
      <c r="AJ2759">
        <f t="shared" si="392"/>
        <v>0.28607677316097724</v>
      </c>
      <c r="AK2759">
        <f t="shared" si="397"/>
        <v>33.347518472659338</v>
      </c>
    </row>
    <row r="2760" spans="1:37" x14ac:dyDescent="0.2">
      <c r="A2760">
        <v>21</v>
      </c>
      <c r="B2760">
        <v>49031</v>
      </c>
      <c r="C2760">
        <v>49</v>
      </c>
      <c r="D2760" t="s">
        <v>1780</v>
      </c>
      <c r="E2760">
        <v>31</v>
      </c>
      <c r="F2760" t="s">
        <v>1697</v>
      </c>
      <c r="G2760">
        <v>43</v>
      </c>
      <c r="H2760">
        <v>14</v>
      </c>
      <c r="I2760">
        <v>65</v>
      </c>
      <c r="J2760">
        <v>60</v>
      </c>
      <c r="K2760">
        <v>19</v>
      </c>
      <c r="L2760">
        <v>85</v>
      </c>
      <c r="M2760">
        <v>75</v>
      </c>
      <c r="N2760">
        <v>27</v>
      </c>
      <c r="O2760">
        <v>105</v>
      </c>
      <c r="P2760">
        <v>7041</v>
      </c>
      <c r="Q2760">
        <v>0.97489891529083295</v>
      </c>
      <c r="R2760">
        <f t="shared" si="393"/>
        <v>1</v>
      </c>
      <c r="S2760">
        <f t="shared" si="394"/>
        <v>6864.2632625627548</v>
      </c>
      <c r="T2760">
        <v>67.260000000000005</v>
      </c>
      <c r="U2760">
        <f t="shared" si="395"/>
        <v>65.571701042461427</v>
      </c>
      <c r="V2760">
        <v>0</v>
      </c>
      <c r="W2760">
        <v>9716</v>
      </c>
      <c r="X2760">
        <v>0</v>
      </c>
      <c r="Y2760" s="3">
        <v>0.1</v>
      </c>
      <c r="Z2760">
        <v>30</v>
      </c>
      <c r="AA2760" s="1">
        <f t="shared" si="396"/>
        <v>0.1060792482526339</v>
      </c>
      <c r="AB2760" s="4">
        <v>2970000</v>
      </c>
      <c r="AC2760" s="4">
        <v>2.5</v>
      </c>
      <c r="AD2760" s="4">
        <v>0</v>
      </c>
      <c r="AE2760" s="4">
        <v>239000</v>
      </c>
      <c r="AF2760" s="1">
        <v>0.45642975470000002</v>
      </c>
      <c r="AG2760" s="2">
        <f t="shared" si="389"/>
        <v>0.19851504242173806</v>
      </c>
      <c r="AH2760" s="2">
        <f t="shared" si="390"/>
        <v>0.23508904815056531</v>
      </c>
      <c r="AI2760">
        <f t="shared" si="391"/>
        <v>0.21057582403105421</v>
      </c>
      <c r="AJ2760">
        <f t="shared" si="392"/>
        <v>0.25328664380337718</v>
      </c>
      <c r="AK2760">
        <f t="shared" si="397"/>
        <v>29.252871764755845</v>
      </c>
    </row>
    <row r="2761" spans="1:37" x14ac:dyDescent="0.2">
      <c r="A2761">
        <v>21</v>
      </c>
      <c r="B2761">
        <v>49033</v>
      </c>
      <c r="C2761">
        <v>49</v>
      </c>
      <c r="D2761" t="s">
        <v>1819</v>
      </c>
      <c r="E2761">
        <v>33</v>
      </c>
      <c r="F2761" t="s">
        <v>1697</v>
      </c>
      <c r="G2761">
        <v>43</v>
      </c>
      <c r="H2761">
        <v>14</v>
      </c>
      <c r="I2761">
        <v>65</v>
      </c>
      <c r="J2761">
        <v>60</v>
      </c>
      <c r="K2761">
        <v>19</v>
      </c>
      <c r="L2761">
        <v>85</v>
      </c>
      <c r="M2761">
        <v>75</v>
      </c>
      <c r="N2761">
        <v>27</v>
      </c>
      <c r="O2761">
        <v>105</v>
      </c>
      <c r="P2761">
        <v>7041</v>
      </c>
      <c r="Q2761">
        <v>0.94805324960638004</v>
      </c>
      <c r="R2761">
        <f t="shared" si="393"/>
        <v>1</v>
      </c>
      <c r="S2761">
        <f t="shared" si="394"/>
        <v>6675.2429304785219</v>
      </c>
      <c r="T2761">
        <v>67.260000000000005</v>
      </c>
      <c r="U2761">
        <f t="shared" si="395"/>
        <v>63.766061568525124</v>
      </c>
      <c r="V2761">
        <v>0</v>
      </c>
      <c r="W2761">
        <v>9716</v>
      </c>
      <c r="X2761">
        <v>0</v>
      </c>
      <c r="Y2761" s="3">
        <v>0.1</v>
      </c>
      <c r="Z2761">
        <v>30</v>
      </c>
      <c r="AA2761" s="1">
        <f t="shared" si="396"/>
        <v>0.1060792482526339</v>
      </c>
      <c r="AB2761" s="4">
        <v>2970000</v>
      </c>
      <c r="AC2761" s="4">
        <v>2.5</v>
      </c>
      <c r="AD2761" s="4">
        <v>0</v>
      </c>
      <c r="AE2761" s="4">
        <v>239000</v>
      </c>
      <c r="AF2761" s="1">
        <v>0.3992367959</v>
      </c>
      <c r="AG2761" s="2">
        <f t="shared" si="389"/>
        <v>0.22070387166985042</v>
      </c>
      <c r="AH2761" s="2">
        <f t="shared" si="390"/>
        <v>0.26249582494352658</v>
      </c>
      <c r="AI2761">
        <f t="shared" si="391"/>
        <v>0.23448562471063383</v>
      </c>
      <c r="AJ2761">
        <f t="shared" si="392"/>
        <v>0.28329137696999179</v>
      </c>
      <c r="AK2761">
        <f t="shared" si="397"/>
        <v>33.085373949766407</v>
      </c>
    </row>
    <row r="2762" spans="1:37" x14ac:dyDescent="0.2">
      <c r="A2762">
        <v>21</v>
      </c>
      <c r="B2762">
        <v>49035</v>
      </c>
      <c r="C2762">
        <v>49</v>
      </c>
      <c r="D2762" t="s">
        <v>1781</v>
      </c>
      <c r="E2762">
        <v>35</v>
      </c>
      <c r="F2762" t="s">
        <v>1697</v>
      </c>
      <c r="G2762">
        <v>43</v>
      </c>
      <c r="H2762">
        <v>14</v>
      </c>
      <c r="I2762">
        <v>65</v>
      </c>
      <c r="J2762">
        <v>60</v>
      </c>
      <c r="K2762">
        <v>19</v>
      </c>
      <c r="L2762">
        <v>85</v>
      </c>
      <c r="M2762">
        <v>75</v>
      </c>
      <c r="N2762">
        <v>27</v>
      </c>
      <c r="O2762">
        <v>105</v>
      </c>
      <c r="P2762">
        <v>7041</v>
      </c>
      <c r="Q2762">
        <v>0.95172015726566295</v>
      </c>
      <c r="R2762">
        <f t="shared" si="393"/>
        <v>1</v>
      </c>
      <c r="S2762">
        <f t="shared" si="394"/>
        <v>6701.0616273075329</v>
      </c>
      <c r="T2762">
        <v>67.260000000000005</v>
      </c>
      <c r="U2762">
        <f t="shared" si="395"/>
        <v>64.012697777688501</v>
      </c>
      <c r="V2762">
        <v>0</v>
      </c>
      <c r="W2762">
        <v>9716</v>
      </c>
      <c r="X2762">
        <v>0</v>
      </c>
      <c r="Y2762" s="3">
        <v>0.1</v>
      </c>
      <c r="Z2762">
        <v>30</v>
      </c>
      <c r="AA2762" s="1">
        <f t="shared" si="396"/>
        <v>0.1060792482526339</v>
      </c>
      <c r="AB2762" s="4">
        <v>2970000</v>
      </c>
      <c r="AC2762" s="4">
        <v>2.5</v>
      </c>
      <c r="AD2762" s="4">
        <v>0</v>
      </c>
      <c r="AE2762" s="4">
        <v>239000</v>
      </c>
      <c r="AF2762" s="1">
        <v>0.38795371430000003</v>
      </c>
      <c r="AG2762" s="2">
        <f t="shared" si="389"/>
        <v>0.22800120148022129</v>
      </c>
      <c r="AH2762" s="2">
        <f t="shared" si="390"/>
        <v>0.27100425169523762</v>
      </c>
      <c r="AI2762">
        <f t="shared" si="391"/>
        <v>0.24218239572252487</v>
      </c>
      <c r="AJ2762">
        <f t="shared" si="392"/>
        <v>0.29240279503022465</v>
      </c>
      <c r="AK2762">
        <f t="shared" si="397"/>
        <v>33.974906018467955</v>
      </c>
    </row>
    <row r="2763" spans="1:37" x14ac:dyDescent="0.2">
      <c r="A2763">
        <v>21</v>
      </c>
      <c r="B2763">
        <v>49037</v>
      </c>
      <c r="C2763">
        <v>49</v>
      </c>
      <c r="D2763" t="s">
        <v>1804</v>
      </c>
      <c r="E2763">
        <v>37</v>
      </c>
      <c r="F2763" t="s">
        <v>1697</v>
      </c>
      <c r="G2763">
        <v>43</v>
      </c>
      <c r="H2763">
        <v>14</v>
      </c>
      <c r="I2763">
        <v>65</v>
      </c>
      <c r="J2763">
        <v>60</v>
      </c>
      <c r="K2763">
        <v>19</v>
      </c>
      <c r="L2763">
        <v>85</v>
      </c>
      <c r="M2763">
        <v>75</v>
      </c>
      <c r="N2763">
        <v>27</v>
      </c>
      <c r="O2763">
        <v>105</v>
      </c>
      <c r="P2763">
        <v>7041</v>
      </c>
      <c r="Q2763">
        <v>0.95395804331416201</v>
      </c>
      <c r="R2763">
        <f t="shared" si="393"/>
        <v>1</v>
      </c>
      <c r="S2763">
        <f t="shared" si="394"/>
        <v>6716.8185829750146</v>
      </c>
      <c r="T2763">
        <v>67.260000000000005</v>
      </c>
      <c r="U2763">
        <f t="shared" si="395"/>
        <v>64.163217993310539</v>
      </c>
      <c r="V2763">
        <v>0</v>
      </c>
      <c r="W2763">
        <v>9716</v>
      </c>
      <c r="X2763">
        <v>0</v>
      </c>
      <c r="Y2763" s="3">
        <v>0.1</v>
      </c>
      <c r="Z2763">
        <v>30</v>
      </c>
      <c r="AA2763" s="1">
        <f t="shared" si="396"/>
        <v>0.1060792482526339</v>
      </c>
      <c r="AB2763" s="4">
        <v>2970000</v>
      </c>
      <c r="AC2763" s="4">
        <v>2.5</v>
      </c>
      <c r="AD2763" s="4">
        <v>0</v>
      </c>
      <c r="AE2763" s="4">
        <v>239000</v>
      </c>
      <c r="AF2763" s="1">
        <v>0.50133774419999999</v>
      </c>
      <c r="AG2763" s="2">
        <f t="shared" si="389"/>
        <v>0.17685064725993405</v>
      </c>
      <c r="AH2763" s="2">
        <f t="shared" si="390"/>
        <v>0.21016192464695588</v>
      </c>
      <c r="AI2763">
        <f t="shared" si="391"/>
        <v>0.1878353233283985</v>
      </c>
      <c r="AJ2763">
        <f t="shared" si="392"/>
        <v>0.22673504519375406</v>
      </c>
      <c r="AK2763">
        <f t="shared" si="397"/>
        <v>26.856448000126594</v>
      </c>
    </row>
    <row r="2764" spans="1:37" x14ac:dyDescent="0.2">
      <c r="A2764">
        <v>21</v>
      </c>
      <c r="B2764">
        <v>49039</v>
      </c>
      <c r="C2764">
        <v>49</v>
      </c>
      <c r="D2764" t="s">
        <v>1805</v>
      </c>
      <c r="E2764">
        <v>39</v>
      </c>
      <c r="F2764" t="s">
        <v>1697</v>
      </c>
      <c r="G2764">
        <v>43</v>
      </c>
      <c r="H2764">
        <v>14</v>
      </c>
      <c r="I2764">
        <v>65</v>
      </c>
      <c r="J2764">
        <v>60</v>
      </c>
      <c r="K2764">
        <v>19</v>
      </c>
      <c r="L2764">
        <v>85</v>
      </c>
      <c r="M2764">
        <v>75</v>
      </c>
      <c r="N2764">
        <v>27</v>
      </c>
      <c r="O2764">
        <v>105</v>
      </c>
      <c r="P2764">
        <v>7041</v>
      </c>
      <c r="Q2764">
        <v>0.96178857139919105</v>
      </c>
      <c r="R2764">
        <f t="shared" si="393"/>
        <v>1</v>
      </c>
      <c r="S2764">
        <f t="shared" si="394"/>
        <v>6771.9533312217045</v>
      </c>
      <c r="T2764">
        <v>67.260000000000005</v>
      </c>
      <c r="U2764">
        <f t="shared" si="395"/>
        <v>64.689899312309592</v>
      </c>
      <c r="V2764">
        <v>0</v>
      </c>
      <c r="W2764">
        <v>9716</v>
      </c>
      <c r="X2764">
        <v>0</v>
      </c>
      <c r="Y2764" s="3">
        <v>0.1</v>
      </c>
      <c r="Z2764">
        <v>30</v>
      </c>
      <c r="AA2764" s="1">
        <f t="shared" si="396"/>
        <v>0.1060792482526339</v>
      </c>
      <c r="AB2764" s="4">
        <v>2970000</v>
      </c>
      <c r="AC2764" s="4">
        <v>2.5</v>
      </c>
      <c r="AD2764" s="4">
        <v>0</v>
      </c>
      <c r="AE2764" s="4">
        <v>239000</v>
      </c>
      <c r="AF2764" s="1">
        <v>0.42031384520000004</v>
      </c>
      <c r="AG2764" s="2">
        <f t="shared" si="389"/>
        <v>0.21267365666963822</v>
      </c>
      <c r="AH2764" s="2">
        <f t="shared" si="390"/>
        <v>0.2523774334244564</v>
      </c>
      <c r="AI2764">
        <f t="shared" si="391"/>
        <v>0.22576669214438111</v>
      </c>
      <c r="AJ2764">
        <f t="shared" si="392"/>
        <v>0.27213330625716736</v>
      </c>
      <c r="AK2764">
        <f t="shared" si="397"/>
        <v>31.551640426685772</v>
      </c>
    </row>
    <row r="2765" spans="1:37" x14ac:dyDescent="0.2">
      <c r="A2765">
        <v>21</v>
      </c>
      <c r="B2765">
        <v>49041</v>
      </c>
      <c r="C2765">
        <v>49</v>
      </c>
      <c r="D2765" t="s">
        <v>1289</v>
      </c>
      <c r="E2765">
        <v>41</v>
      </c>
      <c r="F2765" t="s">
        <v>1697</v>
      </c>
      <c r="G2765">
        <v>43</v>
      </c>
      <c r="H2765">
        <v>14</v>
      </c>
      <c r="I2765">
        <v>65</v>
      </c>
      <c r="J2765">
        <v>60</v>
      </c>
      <c r="K2765">
        <v>19</v>
      </c>
      <c r="L2765">
        <v>85</v>
      </c>
      <c r="M2765">
        <v>75</v>
      </c>
      <c r="N2765">
        <v>27</v>
      </c>
      <c r="O2765">
        <v>105</v>
      </c>
      <c r="P2765">
        <v>7041</v>
      </c>
      <c r="Q2765">
        <v>0.96878905057907105</v>
      </c>
      <c r="R2765">
        <f t="shared" si="393"/>
        <v>1</v>
      </c>
      <c r="S2765">
        <f t="shared" si="394"/>
        <v>6821.2437051272391</v>
      </c>
      <c r="T2765">
        <v>67.260000000000005</v>
      </c>
      <c r="U2765">
        <f t="shared" si="395"/>
        <v>65.160751541948329</v>
      </c>
      <c r="V2765">
        <v>0</v>
      </c>
      <c r="W2765">
        <v>9716</v>
      </c>
      <c r="X2765">
        <v>0</v>
      </c>
      <c r="Y2765" s="3">
        <v>0.1</v>
      </c>
      <c r="Z2765">
        <v>30</v>
      </c>
      <c r="AA2765" s="1">
        <f t="shared" si="396"/>
        <v>0.1060792482526339</v>
      </c>
      <c r="AB2765" s="4">
        <v>2970000</v>
      </c>
      <c r="AC2765" s="4">
        <v>2.5</v>
      </c>
      <c r="AD2765" s="4">
        <v>0</v>
      </c>
      <c r="AE2765" s="4">
        <v>239000</v>
      </c>
      <c r="AF2765" s="1">
        <v>0.44800046299999996</v>
      </c>
      <c r="AG2765" s="2">
        <f t="shared" si="389"/>
        <v>0.2009826373859461</v>
      </c>
      <c r="AH2765" s="2">
        <f t="shared" si="390"/>
        <v>0.23824197403410935</v>
      </c>
      <c r="AI2765">
        <f t="shared" si="391"/>
        <v>0.21326945325933661</v>
      </c>
      <c r="AJ2765">
        <f t="shared" si="392"/>
        <v>0.25678078810942312</v>
      </c>
      <c r="AK2765">
        <f t="shared" si="397"/>
        <v>29.756236780067944</v>
      </c>
    </row>
    <row r="2766" spans="1:37" x14ac:dyDescent="0.2">
      <c r="A2766">
        <v>21</v>
      </c>
      <c r="B2766">
        <v>49043</v>
      </c>
      <c r="C2766">
        <v>49</v>
      </c>
      <c r="D2766" t="s">
        <v>841</v>
      </c>
      <c r="E2766">
        <v>43</v>
      </c>
      <c r="F2766" t="s">
        <v>1697</v>
      </c>
      <c r="G2766">
        <v>43</v>
      </c>
      <c r="H2766">
        <v>14</v>
      </c>
      <c r="I2766">
        <v>65</v>
      </c>
      <c r="J2766">
        <v>60</v>
      </c>
      <c r="K2766">
        <v>19</v>
      </c>
      <c r="L2766">
        <v>85</v>
      </c>
      <c r="M2766">
        <v>75</v>
      </c>
      <c r="N2766">
        <v>27</v>
      </c>
      <c r="O2766">
        <v>105</v>
      </c>
      <c r="P2766">
        <v>7041</v>
      </c>
      <c r="Q2766">
        <v>0.947888942325816</v>
      </c>
      <c r="R2766">
        <f t="shared" si="393"/>
        <v>1</v>
      </c>
      <c r="S2766">
        <f t="shared" si="394"/>
        <v>6674.0860429160703</v>
      </c>
      <c r="T2766">
        <v>67.260000000000005</v>
      </c>
      <c r="U2766">
        <f t="shared" si="395"/>
        <v>63.755010260834389</v>
      </c>
      <c r="V2766">
        <v>0</v>
      </c>
      <c r="W2766">
        <v>9716</v>
      </c>
      <c r="X2766">
        <v>0</v>
      </c>
      <c r="Y2766" s="3">
        <v>0.1</v>
      </c>
      <c r="Z2766">
        <v>30</v>
      </c>
      <c r="AA2766" s="1">
        <f t="shared" si="396"/>
        <v>0.1060792482526339</v>
      </c>
      <c r="AB2766" s="4">
        <v>2970000</v>
      </c>
      <c r="AC2766" s="4">
        <v>2.5</v>
      </c>
      <c r="AD2766" s="4">
        <v>0</v>
      </c>
      <c r="AE2766" s="4">
        <v>239000</v>
      </c>
      <c r="AF2766" s="1">
        <v>0.39061295080000002</v>
      </c>
      <c r="AG2766" s="2">
        <f t="shared" si="389"/>
        <v>0.22553741623080428</v>
      </c>
      <c r="AH2766" s="2">
        <f t="shared" si="390"/>
        <v>0.26824872907501729</v>
      </c>
      <c r="AI2766">
        <f t="shared" si="391"/>
        <v>0.23962239032594684</v>
      </c>
      <c r="AJ2766">
        <f t="shared" si="392"/>
        <v>0.28950201971142953</v>
      </c>
      <c r="AK2766">
        <f t="shared" si="397"/>
        <v>33.760629408470876</v>
      </c>
    </row>
    <row r="2767" spans="1:37" x14ac:dyDescent="0.2">
      <c r="A2767">
        <v>21</v>
      </c>
      <c r="B2767">
        <v>49045</v>
      </c>
      <c r="C2767">
        <v>49</v>
      </c>
      <c r="D2767" t="s">
        <v>1709</v>
      </c>
      <c r="E2767">
        <v>45</v>
      </c>
      <c r="F2767" t="s">
        <v>1697</v>
      </c>
      <c r="G2767">
        <v>43</v>
      </c>
      <c r="H2767">
        <v>14</v>
      </c>
      <c r="I2767">
        <v>65</v>
      </c>
      <c r="J2767">
        <v>60</v>
      </c>
      <c r="K2767">
        <v>19</v>
      </c>
      <c r="L2767">
        <v>85</v>
      </c>
      <c r="M2767">
        <v>75</v>
      </c>
      <c r="N2767">
        <v>27</v>
      </c>
      <c r="O2767">
        <v>105</v>
      </c>
      <c r="P2767">
        <v>7041</v>
      </c>
      <c r="Q2767">
        <v>0.971632529833378</v>
      </c>
      <c r="R2767">
        <f t="shared" si="393"/>
        <v>1</v>
      </c>
      <c r="S2767">
        <f t="shared" si="394"/>
        <v>6841.2646425568146</v>
      </c>
      <c r="T2767">
        <v>67.260000000000005</v>
      </c>
      <c r="U2767">
        <f t="shared" si="395"/>
        <v>65.352003956593009</v>
      </c>
      <c r="V2767">
        <v>0</v>
      </c>
      <c r="W2767">
        <v>9716</v>
      </c>
      <c r="X2767">
        <v>0</v>
      </c>
      <c r="Y2767" s="3">
        <v>0.1</v>
      </c>
      <c r="Z2767">
        <v>30</v>
      </c>
      <c r="AA2767" s="1">
        <f t="shared" si="396"/>
        <v>0.1060792482526339</v>
      </c>
      <c r="AB2767" s="4">
        <v>2970000</v>
      </c>
      <c r="AC2767" s="4">
        <v>2.5</v>
      </c>
      <c r="AD2767" s="4">
        <v>0</v>
      </c>
      <c r="AE2767" s="4">
        <v>239000</v>
      </c>
      <c r="AF2767" s="1">
        <v>0.42431437399999999</v>
      </c>
      <c r="AG2767" s="2">
        <f t="shared" si="389"/>
        <v>0.21282472669112273</v>
      </c>
      <c r="AH2767" s="2">
        <f t="shared" si="390"/>
        <v>0.2521555817804203</v>
      </c>
      <c r="AI2767">
        <f t="shared" si="391"/>
        <v>0.22579476600175705</v>
      </c>
      <c r="AJ2767">
        <f t="shared" si="392"/>
        <v>0.27172578118320784</v>
      </c>
      <c r="AK2767">
        <f t="shared" si="397"/>
        <v>31.277735201372337</v>
      </c>
    </row>
    <row r="2768" spans="1:37" x14ac:dyDescent="0.2">
      <c r="A2768">
        <v>21</v>
      </c>
      <c r="B2768">
        <v>49047</v>
      </c>
      <c r="C2768">
        <v>49</v>
      </c>
      <c r="D2768" t="s">
        <v>1783</v>
      </c>
      <c r="E2768">
        <v>47</v>
      </c>
      <c r="F2768" t="s">
        <v>1697</v>
      </c>
      <c r="G2768">
        <v>43</v>
      </c>
      <c r="H2768">
        <v>14</v>
      </c>
      <c r="I2768">
        <v>65</v>
      </c>
      <c r="J2768">
        <v>60</v>
      </c>
      <c r="K2768">
        <v>19</v>
      </c>
      <c r="L2768">
        <v>85</v>
      </c>
      <c r="M2768">
        <v>75</v>
      </c>
      <c r="N2768">
        <v>27</v>
      </c>
      <c r="O2768">
        <v>105</v>
      </c>
      <c r="P2768">
        <v>7041</v>
      </c>
      <c r="Q2768">
        <v>0.94400680732727005</v>
      </c>
      <c r="R2768">
        <f t="shared" si="393"/>
        <v>1</v>
      </c>
      <c r="S2768">
        <f t="shared" si="394"/>
        <v>6646.7519303913086</v>
      </c>
      <c r="T2768">
        <v>67.260000000000005</v>
      </c>
      <c r="U2768">
        <f t="shared" si="395"/>
        <v>63.493897860832192</v>
      </c>
      <c r="V2768">
        <v>0</v>
      </c>
      <c r="W2768">
        <v>9716</v>
      </c>
      <c r="X2768">
        <v>0</v>
      </c>
      <c r="Y2768" s="3">
        <v>0.1</v>
      </c>
      <c r="Z2768">
        <v>30</v>
      </c>
      <c r="AA2768" s="1">
        <f t="shared" si="396"/>
        <v>0.1060792482526339</v>
      </c>
      <c r="AB2768" s="4">
        <v>2970000</v>
      </c>
      <c r="AC2768" s="4">
        <v>2.5</v>
      </c>
      <c r="AD2768" s="4">
        <v>0</v>
      </c>
      <c r="AE2768" s="4">
        <v>239000</v>
      </c>
      <c r="AF2768" s="1">
        <v>0.43895489360000001</v>
      </c>
      <c r="AG2768" s="2">
        <f t="shared" si="389"/>
        <v>0.19987708776815344</v>
      </c>
      <c r="AH2768" s="2">
        <f t="shared" si="390"/>
        <v>0.23790113870685792</v>
      </c>
      <c r="AI2768">
        <f t="shared" si="391"/>
        <v>0.21241611994612433</v>
      </c>
      <c r="AJ2768">
        <f t="shared" si="392"/>
        <v>0.25682069527681334</v>
      </c>
      <c r="AK2768">
        <f t="shared" si="397"/>
        <v>30.317907660086895</v>
      </c>
    </row>
    <row r="2769" spans="1:37" x14ac:dyDescent="0.2">
      <c r="A2769">
        <v>21</v>
      </c>
      <c r="B2769">
        <v>49049</v>
      </c>
      <c r="C2769">
        <v>49</v>
      </c>
      <c r="D2769" t="s">
        <v>1785</v>
      </c>
      <c r="E2769">
        <v>49</v>
      </c>
      <c r="F2769" t="s">
        <v>1697</v>
      </c>
      <c r="G2769">
        <v>43</v>
      </c>
      <c r="H2769">
        <v>14</v>
      </c>
      <c r="I2769">
        <v>65</v>
      </c>
      <c r="J2769">
        <v>60</v>
      </c>
      <c r="K2769">
        <v>19</v>
      </c>
      <c r="L2769">
        <v>85</v>
      </c>
      <c r="M2769">
        <v>75</v>
      </c>
      <c r="N2769">
        <v>27</v>
      </c>
      <c r="O2769">
        <v>105</v>
      </c>
      <c r="P2769">
        <v>7041</v>
      </c>
      <c r="Q2769">
        <v>0.95620969995375604</v>
      </c>
      <c r="R2769">
        <f t="shared" si="393"/>
        <v>1</v>
      </c>
      <c r="S2769">
        <f t="shared" si="394"/>
        <v>6732.6724973743967</v>
      </c>
      <c r="T2769">
        <v>67.260000000000005</v>
      </c>
      <c r="U2769">
        <f t="shared" si="395"/>
        <v>64.314664418889635</v>
      </c>
      <c r="V2769">
        <v>0</v>
      </c>
      <c r="W2769">
        <v>9716</v>
      </c>
      <c r="X2769">
        <v>0</v>
      </c>
      <c r="Y2769" s="3">
        <v>0.1</v>
      </c>
      <c r="Z2769">
        <v>30</v>
      </c>
      <c r="AA2769" s="1">
        <f t="shared" si="396"/>
        <v>0.1060792482526339</v>
      </c>
      <c r="AB2769" s="4">
        <v>2970000</v>
      </c>
      <c r="AC2769" s="4">
        <v>2.5</v>
      </c>
      <c r="AD2769" s="4">
        <v>0</v>
      </c>
      <c r="AE2769" s="4">
        <v>239000</v>
      </c>
      <c r="AF2769" s="1">
        <v>0.40671067999999999</v>
      </c>
      <c r="AG2769" s="2">
        <f t="shared" si="389"/>
        <v>0.2185120292142386</v>
      </c>
      <c r="AH2769" s="2">
        <f t="shared" si="390"/>
        <v>0.25953875268754401</v>
      </c>
      <c r="AI2769">
        <f t="shared" si="391"/>
        <v>0.2320413959261779</v>
      </c>
      <c r="AJ2769">
        <f t="shared" si="392"/>
        <v>0.2799533055529223</v>
      </c>
      <c r="AK2769">
        <f t="shared" si="397"/>
        <v>32.523324435709597</v>
      </c>
    </row>
    <row r="2770" spans="1:37" x14ac:dyDescent="0.2">
      <c r="A2770">
        <v>21</v>
      </c>
      <c r="B2770">
        <v>49051</v>
      </c>
      <c r="C2770">
        <v>49</v>
      </c>
      <c r="D2770" t="s">
        <v>1784</v>
      </c>
      <c r="E2770">
        <v>51</v>
      </c>
      <c r="F2770" t="s">
        <v>1697</v>
      </c>
      <c r="G2770">
        <v>43</v>
      </c>
      <c r="H2770">
        <v>14</v>
      </c>
      <c r="I2770">
        <v>65</v>
      </c>
      <c r="J2770">
        <v>60</v>
      </c>
      <c r="K2770">
        <v>19</v>
      </c>
      <c r="L2770">
        <v>85</v>
      </c>
      <c r="M2770">
        <v>75</v>
      </c>
      <c r="N2770">
        <v>27</v>
      </c>
      <c r="O2770">
        <v>105</v>
      </c>
      <c r="P2770">
        <v>7041</v>
      </c>
      <c r="Q2770">
        <v>0.95143771713430203</v>
      </c>
      <c r="R2770">
        <f t="shared" si="393"/>
        <v>1</v>
      </c>
      <c r="S2770">
        <f t="shared" si="394"/>
        <v>6699.0729663426209</v>
      </c>
      <c r="T2770">
        <v>67.260000000000005</v>
      </c>
      <c r="U2770">
        <f t="shared" si="395"/>
        <v>63.993700854453159</v>
      </c>
      <c r="V2770">
        <v>0</v>
      </c>
      <c r="W2770">
        <v>9716</v>
      </c>
      <c r="X2770">
        <v>0</v>
      </c>
      <c r="Y2770" s="3">
        <v>0.1</v>
      </c>
      <c r="Z2770">
        <v>30</v>
      </c>
      <c r="AA2770" s="1">
        <f t="shared" si="396"/>
        <v>0.1060792482526339</v>
      </c>
      <c r="AB2770" s="4">
        <v>2970000</v>
      </c>
      <c r="AC2770" s="4">
        <v>2.5</v>
      </c>
      <c r="AD2770" s="4">
        <v>0</v>
      </c>
      <c r="AE2770" s="4">
        <v>239000</v>
      </c>
      <c r="AF2770" s="1">
        <v>0.40245248910000003</v>
      </c>
      <c r="AG2770" s="2">
        <f t="shared" si="389"/>
        <v>0.21972199223305355</v>
      </c>
      <c r="AH2770" s="2">
        <f t="shared" si="390"/>
        <v>0.26118121617940876</v>
      </c>
      <c r="AI2770">
        <f t="shared" si="391"/>
        <v>0.23339400525406692</v>
      </c>
      <c r="AJ2770">
        <f t="shared" si="392"/>
        <v>0.28181110608121968</v>
      </c>
      <c r="AK2770">
        <f t="shared" si="397"/>
        <v>32.840989378435587</v>
      </c>
    </row>
    <row r="2771" spans="1:37" x14ac:dyDescent="0.2">
      <c r="A2771">
        <v>21</v>
      </c>
      <c r="B2771">
        <v>49053</v>
      </c>
      <c r="C2771">
        <v>49</v>
      </c>
      <c r="D2771" t="s">
        <v>307</v>
      </c>
      <c r="E2771">
        <v>53</v>
      </c>
      <c r="F2771" t="s">
        <v>1697</v>
      </c>
      <c r="G2771">
        <v>43</v>
      </c>
      <c r="H2771">
        <v>14</v>
      </c>
      <c r="I2771">
        <v>65</v>
      </c>
      <c r="J2771">
        <v>60</v>
      </c>
      <c r="K2771">
        <v>19</v>
      </c>
      <c r="L2771">
        <v>85</v>
      </c>
      <c r="M2771">
        <v>75</v>
      </c>
      <c r="N2771">
        <v>27</v>
      </c>
      <c r="O2771">
        <v>105</v>
      </c>
      <c r="P2771">
        <v>7041</v>
      </c>
      <c r="Q2771">
        <v>1.00268239676952</v>
      </c>
      <c r="R2771">
        <f t="shared" si="393"/>
        <v>1</v>
      </c>
      <c r="S2771">
        <f t="shared" si="394"/>
        <v>7059.88675565419</v>
      </c>
      <c r="T2771">
        <v>67.260000000000005</v>
      </c>
      <c r="U2771">
        <f t="shared" si="395"/>
        <v>67.44041800671792</v>
      </c>
      <c r="V2771">
        <v>0</v>
      </c>
      <c r="W2771">
        <v>9716</v>
      </c>
      <c r="X2771">
        <v>0</v>
      </c>
      <c r="Y2771" s="3">
        <v>0.1</v>
      </c>
      <c r="Z2771">
        <v>30</v>
      </c>
      <c r="AA2771" s="1">
        <f t="shared" si="396"/>
        <v>0.1060792482526339</v>
      </c>
      <c r="AB2771" s="4">
        <v>2970000</v>
      </c>
      <c r="AC2771" s="4">
        <v>2.5</v>
      </c>
      <c r="AD2771" s="4">
        <v>0</v>
      </c>
      <c r="AE2771" s="4">
        <v>239000</v>
      </c>
      <c r="AF2771" s="1">
        <v>0.51351318260000001</v>
      </c>
      <c r="AG2771" s="2">
        <f t="shared" si="389"/>
        <v>0.18147615767107703</v>
      </c>
      <c r="AH2771" s="2">
        <f t="shared" si="390"/>
        <v>0.21400117853388129</v>
      </c>
      <c r="AI2771">
        <f t="shared" si="391"/>
        <v>0.19220151242510647</v>
      </c>
      <c r="AJ2771">
        <f t="shared" si="392"/>
        <v>0.23018283095439787</v>
      </c>
      <c r="AK2771">
        <f t="shared" si="397"/>
        <v>26.278954680934934</v>
      </c>
    </row>
    <row r="2772" spans="1:37" x14ac:dyDescent="0.2">
      <c r="A2772">
        <v>21</v>
      </c>
      <c r="B2772">
        <v>49055</v>
      </c>
      <c r="C2772">
        <v>49</v>
      </c>
      <c r="D2772" t="s">
        <v>314</v>
      </c>
      <c r="E2772">
        <v>55</v>
      </c>
      <c r="F2772" t="s">
        <v>1697</v>
      </c>
      <c r="G2772">
        <v>43</v>
      </c>
      <c r="H2772">
        <v>14</v>
      </c>
      <c r="I2772">
        <v>65</v>
      </c>
      <c r="J2772">
        <v>60</v>
      </c>
      <c r="K2772">
        <v>19</v>
      </c>
      <c r="L2772">
        <v>85</v>
      </c>
      <c r="M2772">
        <v>75</v>
      </c>
      <c r="N2772">
        <v>27</v>
      </c>
      <c r="O2772">
        <v>105</v>
      </c>
      <c r="P2772">
        <v>7041</v>
      </c>
      <c r="Q2772">
        <v>0.96165441822361297</v>
      </c>
      <c r="R2772">
        <f t="shared" si="393"/>
        <v>1</v>
      </c>
      <c r="S2772">
        <f t="shared" si="394"/>
        <v>6771.008758712459</v>
      </c>
      <c r="T2772">
        <v>67.260000000000005</v>
      </c>
      <c r="U2772">
        <f t="shared" si="395"/>
        <v>64.680876169720207</v>
      </c>
      <c r="V2772">
        <v>0</v>
      </c>
      <c r="W2772">
        <v>9716</v>
      </c>
      <c r="X2772">
        <v>0</v>
      </c>
      <c r="Y2772" s="3">
        <v>0.1</v>
      </c>
      <c r="Z2772">
        <v>30</v>
      </c>
      <c r="AA2772" s="1">
        <f t="shared" si="396"/>
        <v>0.1060792482526339</v>
      </c>
      <c r="AB2772" s="4">
        <v>2970000</v>
      </c>
      <c r="AC2772" s="4">
        <v>2.5</v>
      </c>
      <c r="AD2772" s="4">
        <v>0</v>
      </c>
      <c r="AE2772" s="4">
        <v>239000</v>
      </c>
      <c r="AF2772" s="1">
        <v>0.48035331619999999</v>
      </c>
      <c r="AG2772" s="2">
        <f t="shared" si="389"/>
        <v>0.18606557100855245</v>
      </c>
      <c r="AH2772" s="2">
        <f t="shared" si="390"/>
        <v>0.22082551214837384</v>
      </c>
      <c r="AI2772">
        <f t="shared" si="391"/>
        <v>0.19752804201668264</v>
      </c>
      <c r="AJ2772">
        <f t="shared" si="392"/>
        <v>0.23811990580064454</v>
      </c>
      <c r="AK2772">
        <f t="shared" si="397"/>
        <v>27.920469236490028</v>
      </c>
    </row>
    <row r="2773" spans="1:37" x14ac:dyDescent="0.2">
      <c r="A2773">
        <v>21</v>
      </c>
      <c r="B2773">
        <v>49057</v>
      </c>
      <c r="C2773">
        <v>49</v>
      </c>
      <c r="D2773" t="s">
        <v>1705</v>
      </c>
      <c r="E2773">
        <v>57</v>
      </c>
      <c r="F2773" t="s">
        <v>1697</v>
      </c>
      <c r="G2773">
        <v>43</v>
      </c>
      <c r="H2773">
        <v>14</v>
      </c>
      <c r="I2773">
        <v>65</v>
      </c>
      <c r="J2773">
        <v>60</v>
      </c>
      <c r="K2773">
        <v>19</v>
      </c>
      <c r="L2773">
        <v>85</v>
      </c>
      <c r="M2773">
        <v>75</v>
      </c>
      <c r="N2773">
        <v>27</v>
      </c>
      <c r="O2773">
        <v>105</v>
      </c>
      <c r="P2773">
        <v>7041</v>
      </c>
      <c r="Q2773">
        <v>0.95207749044193901</v>
      </c>
      <c r="R2773">
        <f t="shared" si="393"/>
        <v>1</v>
      </c>
      <c r="S2773">
        <f t="shared" si="394"/>
        <v>6703.5776102016926</v>
      </c>
      <c r="T2773">
        <v>67.260000000000005</v>
      </c>
      <c r="U2773">
        <f t="shared" si="395"/>
        <v>64.036732007124826</v>
      </c>
      <c r="V2773">
        <v>0</v>
      </c>
      <c r="W2773">
        <v>9716</v>
      </c>
      <c r="X2773">
        <v>0</v>
      </c>
      <c r="Y2773" s="3">
        <v>0.1</v>
      </c>
      <c r="Z2773">
        <v>30</v>
      </c>
      <c r="AA2773" s="1">
        <f t="shared" si="396"/>
        <v>0.1060792482526339</v>
      </c>
      <c r="AB2773" s="4">
        <v>2970000</v>
      </c>
      <c r="AC2773" s="4">
        <v>2.5</v>
      </c>
      <c r="AD2773" s="4">
        <v>0</v>
      </c>
      <c r="AE2773" s="4">
        <v>239000</v>
      </c>
      <c r="AF2773" s="1">
        <v>0.40122398459999997</v>
      </c>
      <c r="AG2773" s="2">
        <f t="shared" si="389"/>
        <v>0.22054295683195596</v>
      </c>
      <c r="AH2773" s="2">
        <f t="shared" si="390"/>
        <v>0.26212866515974764</v>
      </c>
      <c r="AI2773">
        <f t="shared" si="391"/>
        <v>0.23425668664009838</v>
      </c>
      <c r="AJ2773">
        <f t="shared" si="392"/>
        <v>0.28282153018771611</v>
      </c>
      <c r="AK2773">
        <f t="shared" si="397"/>
        <v>32.933890210431024</v>
      </c>
    </row>
    <row r="2774" spans="1:37" x14ac:dyDescent="0.2">
      <c r="A2774">
        <v>5</v>
      </c>
      <c r="B2774">
        <v>50001</v>
      </c>
      <c r="C2774">
        <v>50</v>
      </c>
      <c r="D2774" t="s">
        <v>621</v>
      </c>
      <c r="E2774">
        <v>1</v>
      </c>
      <c r="F2774" t="s">
        <v>598</v>
      </c>
      <c r="G2774">
        <v>43</v>
      </c>
      <c r="H2774">
        <v>14</v>
      </c>
      <c r="I2774">
        <v>65</v>
      </c>
      <c r="J2774">
        <v>60</v>
      </c>
      <c r="K2774">
        <v>19</v>
      </c>
      <c r="L2774">
        <v>85</v>
      </c>
      <c r="M2774">
        <v>75</v>
      </c>
      <c r="N2774">
        <v>27</v>
      </c>
      <c r="O2774">
        <v>105</v>
      </c>
      <c r="P2774">
        <v>7041</v>
      </c>
      <c r="Q2774">
        <v>0.99101961155732499</v>
      </c>
      <c r="R2774">
        <f t="shared" si="393"/>
        <v>1</v>
      </c>
      <c r="S2774">
        <f t="shared" si="394"/>
        <v>6977.7690849751252</v>
      </c>
      <c r="T2774">
        <v>67.260000000000005</v>
      </c>
      <c r="U2774">
        <f t="shared" si="395"/>
        <v>66.655979073345691</v>
      </c>
      <c r="V2774">
        <v>0</v>
      </c>
      <c r="W2774">
        <v>9716</v>
      </c>
      <c r="X2774">
        <v>0</v>
      </c>
      <c r="Y2774" s="3">
        <v>0.1</v>
      </c>
      <c r="Z2774">
        <v>30</v>
      </c>
      <c r="AA2774" s="1">
        <f t="shared" si="396"/>
        <v>0.1060792482526339</v>
      </c>
      <c r="AB2774" s="4">
        <v>2970000</v>
      </c>
      <c r="AC2774" s="4">
        <v>2.5</v>
      </c>
      <c r="AD2774" s="4">
        <v>0</v>
      </c>
      <c r="AE2774" s="4">
        <v>239000</v>
      </c>
      <c r="AF2774" s="1">
        <v>0.2641338983</v>
      </c>
      <c r="AG2774" s="2">
        <f t="shared" si="389"/>
        <v>0.34871119482628299</v>
      </c>
      <c r="AH2774" s="2">
        <f t="shared" si="390"/>
        <v>0.41180275631082036</v>
      </c>
      <c r="AI2774">
        <f t="shared" si="391"/>
        <v>0.36951793554991941</v>
      </c>
      <c r="AJ2774">
        <f t="shared" si="392"/>
        <v>0.4432031395342475</v>
      </c>
      <c r="AK2774">
        <f t="shared" si="397"/>
        <v>48.729608451237802</v>
      </c>
    </row>
    <row r="2775" spans="1:37" x14ac:dyDescent="0.2">
      <c r="A2775">
        <v>5</v>
      </c>
      <c r="B2775">
        <v>50003</v>
      </c>
      <c r="C2775">
        <v>50</v>
      </c>
      <c r="D2775" t="s">
        <v>614</v>
      </c>
      <c r="E2775">
        <v>3</v>
      </c>
      <c r="F2775" t="s">
        <v>598</v>
      </c>
      <c r="G2775">
        <v>43</v>
      </c>
      <c r="H2775">
        <v>14</v>
      </c>
      <c r="I2775">
        <v>65</v>
      </c>
      <c r="J2775">
        <v>60</v>
      </c>
      <c r="K2775">
        <v>19</v>
      </c>
      <c r="L2775">
        <v>85</v>
      </c>
      <c r="M2775">
        <v>75</v>
      </c>
      <c r="N2775">
        <v>27</v>
      </c>
      <c r="O2775">
        <v>105</v>
      </c>
      <c r="P2775">
        <v>7041</v>
      </c>
      <c r="Q2775">
        <v>1.03833918467812</v>
      </c>
      <c r="R2775">
        <f t="shared" si="393"/>
        <v>1</v>
      </c>
      <c r="S2775">
        <f t="shared" si="394"/>
        <v>7310.9461993186433</v>
      </c>
      <c r="T2775">
        <v>67.260000000000005</v>
      </c>
      <c r="U2775">
        <f t="shared" si="395"/>
        <v>69.838693561450356</v>
      </c>
      <c r="V2775">
        <v>0</v>
      </c>
      <c r="W2775">
        <v>9716</v>
      </c>
      <c r="X2775">
        <v>0</v>
      </c>
      <c r="Y2775" s="3">
        <v>0.1</v>
      </c>
      <c r="Z2775">
        <v>30</v>
      </c>
      <c r="AA2775" s="1">
        <f t="shared" si="396"/>
        <v>0.1060792482526339</v>
      </c>
      <c r="AB2775" s="4">
        <v>2970000</v>
      </c>
      <c r="AC2775" s="4">
        <v>2.5</v>
      </c>
      <c r="AD2775" s="4">
        <v>0</v>
      </c>
      <c r="AE2775" s="4">
        <v>239000</v>
      </c>
      <c r="AF2775" s="1">
        <v>0.24969928</v>
      </c>
      <c r="AG2775" s="2">
        <f t="shared" si="389"/>
        <v>0.38648241269546119</v>
      </c>
      <c r="AH2775" s="2">
        <f t="shared" si="390"/>
        <v>0.4532125005515415</v>
      </c>
      <c r="AI2775">
        <f t="shared" si="391"/>
        <v>0.40848920379987358</v>
      </c>
      <c r="AJ2775">
        <f t="shared" si="392"/>
        <v>0.48642446441973519</v>
      </c>
      <c r="AK2775">
        <f t="shared" si="397"/>
        <v>51.402050086440241</v>
      </c>
    </row>
    <row r="2776" spans="1:37" x14ac:dyDescent="0.2">
      <c r="A2776">
        <v>5</v>
      </c>
      <c r="B2776">
        <v>50005</v>
      </c>
      <c r="C2776">
        <v>50</v>
      </c>
      <c r="D2776" t="s">
        <v>603</v>
      </c>
      <c r="E2776">
        <v>5</v>
      </c>
      <c r="F2776" t="s">
        <v>598</v>
      </c>
      <c r="G2776">
        <v>43</v>
      </c>
      <c r="H2776">
        <v>14</v>
      </c>
      <c r="I2776">
        <v>65</v>
      </c>
      <c r="J2776">
        <v>60</v>
      </c>
      <c r="K2776">
        <v>19</v>
      </c>
      <c r="L2776">
        <v>85</v>
      </c>
      <c r="M2776">
        <v>75</v>
      </c>
      <c r="N2776">
        <v>27</v>
      </c>
      <c r="O2776">
        <v>105</v>
      </c>
      <c r="P2776">
        <v>7041</v>
      </c>
      <c r="Q2776">
        <v>0.98632466197013902</v>
      </c>
      <c r="R2776">
        <f t="shared" si="393"/>
        <v>1</v>
      </c>
      <c r="S2776">
        <f t="shared" si="394"/>
        <v>6944.7119449317488</v>
      </c>
      <c r="T2776">
        <v>67.260000000000005</v>
      </c>
      <c r="U2776">
        <f t="shared" si="395"/>
        <v>66.340196764111553</v>
      </c>
      <c r="V2776">
        <v>0</v>
      </c>
      <c r="W2776">
        <v>9716</v>
      </c>
      <c r="X2776">
        <v>0</v>
      </c>
      <c r="Y2776" s="3">
        <v>0.1</v>
      </c>
      <c r="Z2776">
        <v>30</v>
      </c>
      <c r="AA2776" s="1">
        <f t="shared" si="396"/>
        <v>0.1060792482526339</v>
      </c>
      <c r="AB2776" s="4">
        <v>2970000</v>
      </c>
      <c r="AC2776" s="4">
        <v>2.5</v>
      </c>
      <c r="AD2776" s="4">
        <v>0</v>
      </c>
      <c r="AE2776" s="4">
        <v>239000</v>
      </c>
      <c r="AF2776" s="1">
        <v>0.25022103029999998</v>
      </c>
      <c r="AG2776" s="2">
        <f t="shared" si="389"/>
        <v>0.36635647054774961</v>
      </c>
      <c r="AH2776" s="2">
        <f t="shared" si="390"/>
        <v>0.4329477284231073</v>
      </c>
      <c r="AI2776">
        <f t="shared" si="391"/>
        <v>0.38831747306793402</v>
      </c>
      <c r="AJ2776">
        <f t="shared" si="392"/>
        <v>0.46609057043252944</v>
      </c>
      <c r="AK2776">
        <f t="shared" si="397"/>
        <v>51.300081601726454</v>
      </c>
    </row>
    <row r="2777" spans="1:37" x14ac:dyDescent="0.2">
      <c r="A2777">
        <v>5</v>
      </c>
      <c r="B2777">
        <v>50007</v>
      </c>
      <c r="C2777">
        <v>50</v>
      </c>
      <c r="D2777" t="s">
        <v>633</v>
      </c>
      <c r="E2777">
        <v>7</v>
      </c>
      <c r="F2777" t="s">
        <v>598</v>
      </c>
      <c r="G2777">
        <v>43</v>
      </c>
      <c r="H2777">
        <v>14</v>
      </c>
      <c r="I2777">
        <v>65</v>
      </c>
      <c r="J2777">
        <v>60</v>
      </c>
      <c r="K2777">
        <v>19</v>
      </c>
      <c r="L2777">
        <v>85</v>
      </c>
      <c r="M2777">
        <v>75</v>
      </c>
      <c r="N2777">
        <v>27</v>
      </c>
      <c r="O2777">
        <v>105</v>
      </c>
      <c r="P2777">
        <v>7041</v>
      </c>
      <c r="Q2777">
        <v>0.97336682501961203</v>
      </c>
      <c r="R2777">
        <f t="shared" si="393"/>
        <v>1</v>
      </c>
      <c r="S2777">
        <f t="shared" si="394"/>
        <v>6853.4758149630879</v>
      </c>
      <c r="T2777">
        <v>67.260000000000005</v>
      </c>
      <c r="U2777">
        <f t="shared" si="395"/>
        <v>65.468652650819109</v>
      </c>
      <c r="V2777">
        <v>0</v>
      </c>
      <c r="W2777">
        <v>9716</v>
      </c>
      <c r="X2777">
        <v>0</v>
      </c>
      <c r="Y2777" s="3">
        <v>0.1</v>
      </c>
      <c r="Z2777">
        <v>30</v>
      </c>
      <c r="AA2777" s="1">
        <f t="shared" si="396"/>
        <v>0.1060792482526339</v>
      </c>
      <c r="AB2777" s="4">
        <v>2970000</v>
      </c>
      <c r="AC2777" s="4">
        <v>2.5</v>
      </c>
      <c r="AD2777" s="4">
        <v>0</v>
      </c>
      <c r="AE2777" s="4">
        <v>239000</v>
      </c>
      <c r="AF2777" s="1">
        <v>0.26515182349999999</v>
      </c>
      <c r="AG2777" s="2">
        <f t="shared" si="389"/>
        <v>0.34118482300494773</v>
      </c>
      <c r="AH2777" s="2">
        <f t="shared" si="390"/>
        <v>0.40403475009030676</v>
      </c>
      <c r="AI2777">
        <f t="shared" si="391"/>
        <v>0.36191186842803319</v>
      </c>
      <c r="AJ2777">
        <f t="shared" si="392"/>
        <v>0.43531482631140334</v>
      </c>
      <c r="AK2777">
        <f t="shared" si="397"/>
        <v>48.552131702982862</v>
      </c>
    </row>
    <row r="2778" spans="1:37" x14ac:dyDescent="0.2">
      <c r="A2778">
        <v>5</v>
      </c>
      <c r="B2778">
        <v>50009</v>
      </c>
      <c r="C2778">
        <v>50</v>
      </c>
      <c r="D2778" t="s">
        <v>597</v>
      </c>
      <c r="E2778">
        <v>9</v>
      </c>
      <c r="F2778" t="s">
        <v>598</v>
      </c>
      <c r="G2778">
        <v>43</v>
      </c>
      <c r="H2778">
        <v>14</v>
      </c>
      <c r="I2778">
        <v>65</v>
      </c>
      <c r="J2778">
        <v>60</v>
      </c>
      <c r="K2778">
        <v>19</v>
      </c>
      <c r="L2778">
        <v>85</v>
      </c>
      <c r="M2778">
        <v>75</v>
      </c>
      <c r="N2778">
        <v>27</v>
      </c>
      <c r="O2778">
        <v>105</v>
      </c>
      <c r="P2778">
        <v>7041</v>
      </c>
      <c r="Q2778">
        <v>0.984266139959034</v>
      </c>
      <c r="R2778">
        <f t="shared" si="393"/>
        <v>1</v>
      </c>
      <c r="S2778">
        <f t="shared" si="394"/>
        <v>6930.217891451558</v>
      </c>
      <c r="T2778">
        <v>67.260000000000005</v>
      </c>
      <c r="U2778">
        <f t="shared" si="395"/>
        <v>66.201740573644628</v>
      </c>
      <c r="V2778">
        <v>0</v>
      </c>
      <c r="W2778">
        <v>9716</v>
      </c>
      <c r="X2778">
        <v>0</v>
      </c>
      <c r="Y2778" s="3">
        <v>0.1</v>
      </c>
      <c r="Z2778">
        <v>30</v>
      </c>
      <c r="AA2778" s="1">
        <f t="shared" si="396"/>
        <v>0.1060792482526339</v>
      </c>
      <c r="AB2778" s="4">
        <v>2970000</v>
      </c>
      <c r="AC2778" s="4">
        <v>2.5</v>
      </c>
      <c r="AD2778" s="4">
        <v>0</v>
      </c>
      <c r="AE2778" s="4">
        <v>239000</v>
      </c>
      <c r="AF2778" s="1">
        <v>0.24017523440000002</v>
      </c>
      <c r="AG2778" s="2">
        <f t="shared" si="389"/>
        <v>0.38088345144119595</v>
      </c>
      <c r="AH2778" s="2">
        <f t="shared" si="390"/>
        <v>0.45025374403935731</v>
      </c>
      <c r="AI2778">
        <f t="shared" si="391"/>
        <v>0.40376102878776432</v>
      </c>
      <c r="AJ2778">
        <f t="shared" si="392"/>
        <v>0.48478023563679401</v>
      </c>
      <c r="AK2778">
        <f t="shared" si="397"/>
        <v>53.341239845618595</v>
      </c>
    </row>
    <row r="2779" spans="1:37" x14ac:dyDescent="0.2">
      <c r="A2779">
        <v>5</v>
      </c>
      <c r="B2779">
        <v>50011</v>
      </c>
      <c r="C2779">
        <v>50</v>
      </c>
      <c r="D2779" t="s">
        <v>194</v>
      </c>
      <c r="E2779">
        <v>11</v>
      </c>
      <c r="F2779" t="s">
        <v>598</v>
      </c>
      <c r="G2779">
        <v>43</v>
      </c>
      <c r="H2779">
        <v>14</v>
      </c>
      <c r="I2779">
        <v>65</v>
      </c>
      <c r="J2779">
        <v>60</v>
      </c>
      <c r="K2779">
        <v>19</v>
      </c>
      <c r="L2779">
        <v>85</v>
      </c>
      <c r="M2779">
        <v>75</v>
      </c>
      <c r="N2779">
        <v>27</v>
      </c>
      <c r="O2779">
        <v>105</v>
      </c>
      <c r="P2779">
        <v>7041</v>
      </c>
      <c r="Q2779">
        <v>0.97443960842333299</v>
      </c>
      <c r="R2779">
        <f t="shared" si="393"/>
        <v>1</v>
      </c>
      <c r="S2779">
        <f t="shared" si="394"/>
        <v>6861.0292829086875</v>
      </c>
      <c r="T2779">
        <v>67.260000000000005</v>
      </c>
      <c r="U2779">
        <f t="shared" si="395"/>
        <v>65.540808062553381</v>
      </c>
      <c r="V2779">
        <v>0</v>
      </c>
      <c r="W2779">
        <v>9716</v>
      </c>
      <c r="X2779">
        <v>0</v>
      </c>
      <c r="Y2779" s="3">
        <v>0.1</v>
      </c>
      <c r="Z2779">
        <v>30</v>
      </c>
      <c r="AA2779" s="1">
        <f t="shared" si="396"/>
        <v>0.1060792482526339</v>
      </c>
      <c r="AB2779" s="4">
        <v>2970000</v>
      </c>
      <c r="AC2779" s="4">
        <v>2.5</v>
      </c>
      <c r="AD2779" s="4">
        <v>0</v>
      </c>
      <c r="AE2779" s="4">
        <v>239000</v>
      </c>
      <c r="AF2779" s="1">
        <v>0.25389908929999999</v>
      </c>
      <c r="AG2779" s="2">
        <f t="shared" si="389"/>
        <v>0.35669873367238963</v>
      </c>
      <c r="AH2779" s="2">
        <f t="shared" si="390"/>
        <v>0.42232750339084407</v>
      </c>
      <c r="AI2779">
        <f t="shared" si="391"/>
        <v>0.37834229056727425</v>
      </c>
      <c r="AJ2779">
        <f t="shared" si="392"/>
        <v>0.45499113356068738</v>
      </c>
      <c r="AK2779">
        <f t="shared" si="397"/>
        <v>50.593148859939866</v>
      </c>
    </row>
    <row r="2780" spans="1:37" x14ac:dyDescent="0.2">
      <c r="A2780">
        <v>5</v>
      </c>
      <c r="B2780">
        <v>50013</v>
      </c>
      <c r="C2780">
        <v>50</v>
      </c>
      <c r="D2780" t="s">
        <v>600</v>
      </c>
      <c r="E2780">
        <v>13</v>
      </c>
      <c r="F2780" t="s">
        <v>598</v>
      </c>
      <c r="G2780">
        <v>43</v>
      </c>
      <c r="H2780">
        <v>14</v>
      </c>
      <c r="I2780">
        <v>65</v>
      </c>
      <c r="J2780">
        <v>60</v>
      </c>
      <c r="K2780">
        <v>19</v>
      </c>
      <c r="L2780">
        <v>85</v>
      </c>
      <c r="M2780">
        <v>75</v>
      </c>
      <c r="N2780">
        <v>27</v>
      </c>
      <c r="O2780">
        <v>105</v>
      </c>
      <c r="P2780">
        <v>7041</v>
      </c>
      <c r="Q2780">
        <v>0.97199627331325</v>
      </c>
      <c r="R2780">
        <f t="shared" si="393"/>
        <v>1</v>
      </c>
      <c r="S2780">
        <f t="shared" si="394"/>
        <v>6843.825760398593</v>
      </c>
      <c r="T2780">
        <v>67.260000000000005</v>
      </c>
      <c r="U2780">
        <f t="shared" si="395"/>
        <v>65.376469343049195</v>
      </c>
      <c r="V2780">
        <v>0</v>
      </c>
      <c r="W2780">
        <v>9716</v>
      </c>
      <c r="X2780">
        <v>0</v>
      </c>
      <c r="Y2780" s="3">
        <v>0.1</v>
      </c>
      <c r="Z2780">
        <v>30</v>
      </c>
      <c r="AA2780" s="1">
        <f t="shared" si="396"/>
        <v>0.1060792482526339</v>
      </c>
      <c r="AB2780" s="4">
        <v>2970000</v>
      </c>
      <c r="AC2780" s="4">
        <v>2.5</v>
      </c>
      <c r="AD2780" s="4">
        <v>0</v>
      </c>
      <c r="AE2780" s="4">
        <v>239000</v>
      </c>
      <c r="AF2780" s="1">
        <v>0.26079186669999999</v>
      </c>
      <c r="AG2780" s="2">
        <f t="shared" si="389"/>
        <v>0.34640036339279412</v>
      </c>
      <c r="AH2780" s="2">
        <f t="shared" si="390"/>
        <v>0.41029851708473591</v>
      </c>
      <c r="AI2780">
        <f t="shared" si="391"/>
        <v>0.36747313249901886</v>
      </c>
      <c r="AJ2780">
        <f t="shared" si="392"/>
        <v>0.44210049333840229</v>
      </c>
      <c r="AK2780">
        <f t="shared" si="397"/>
        <v>49.322038016832323</v>
      </c>
    </row>
    <row r="2781" spans="1:37" x14ac:dyDescent="0.2">
      <c r="A2781">
        <v>5</v>
      </c>
      <c r="B2781">
        <v>50015</v>
      </c>
      <c r="C2781">
        <v>50</v>
      </c>
      <c r="D2781" t="s">
        <v>620</v>
      </c>
      <c r="E2781">
        <v>15</v>
      </c>
      <c r="F2781" t="s">
        <v>598</v>
      </c>
      <c r="G2781">
        <v>43</v>
      </c>
      <c r="H2781">
        <v>14</v>
      </c>
      <c r="I2781">
        <v>65</v>
      </c>
      <c r="J2781">
        <v>60</v>
      </c>
      <c r="K2781">
        <v>19</v>
      </c>
      <c r="L2781">
        <v>85</v>
      </c>
      <c r="M2781">
        <v>75</v>
      </c>
      <c r="N2781">
        <v>27</v>
      </c>
      <c r="O2781">
        <v>105</v>
      </c>
      <c r="P2781">
        <v>7041</v>
      </c>
      <c r="Q2781">
        <v>0.97912682019747199</v>
      </c>
      <c r="R2781">
        <f t="shared" si="393"/>
        <v>1</v>
      </c>
      <c r="S2781">
        <f t="shared" si="394"/>
        <v>6894.0319410104003</v>
      </c>
      <c r="T2781">
        <v>67.260000000000005</v>
      </c>
      <c r="U2781">
        <f t="shared" si="395"/>
        <v>65.856069926481965</v>
      </c>
      <c r="V2781">
        <v>0</v>
      </c>
      <c r="W2781">
        <v>9716</v>
      </c>
      <c r="X2781">
        <v>0</v>
      </c>
      <c r="Y2781" s="3">
        <v>0.1</v>
      </c>
      <c r="Z2781">
        <v>30</v>
      </c>
      <c r="AA2781" s="1">
        <f t="shared" si="396"/>
        <v>0.1060792482526339</v>
      </c>
      <c r="AB2781" s="4">
        <v>2970000</v>
      </c>
      <c r="AC2781" s="4">
        <v>2.5</v>
      </c>
      <c r="AD2781" s="4">
        <v>0</v>
      </c>
      <c r="AE2781" s="4">
        <v>239000</v>
      </c>
      <c r="AF2781" s="1">
        <v>0.26157219999999998</v>
      </c>
      <c r="AG2781" s="2">
        <f t="shared" si="389"/>
        <v>0.34790057286614368</v>
      </c>
      <c r="AH2781" s="2">
        <f t="shared" si="390"/>
        <v>0.41160855035763549</v>
      </c>
      <c r="AI2781">
        <f t="shared" si="391"/>
        <v>0.36891061849630691</v>
      </c>
      <c r="AJ2781">
        <f t="shared" si="392"/>
        <v>0.44331584005728236</v>
      </c>
      <c r="AK2781">
        <f t="shared" si="397"/>
        <v>49.182356523774573</v>
      </c>
    </row>
    <row r="2782" spans="1:37" x14ac:dyDescent="0.2">
      <c r="A2782">
        <v>5</v>
      </c>
      <c r="B2782">
        <v>50017</v>
      </c>
      <c r="C2782">
        <v>50</v>
      </c>
      <c r="D2782" t="s">
        <v>244</v>
      </c>
      <c r="E2782">
        <v>17</v>
      </c>
      <c r="F2782" t="s">
        <v>598</v>
      </c>
      <c r="G2782">
        <v>43</v>
      </c>
      <c r="H2782">
        <v>14</v>
      </c>
      <c r="I2782">
        <v>65</v>
      </c>
      <c r="J2782">
        <v>60</v>
      </c>
      <c r="K2782">
        <v>19</v>
      </c>
      <c r="L2782">
        <v>85</v>
      </c>
      <c r="M2782">
        <v>75</v>
      </c>
      <c r="N2782">
        <v>27</v>
      </c>
      <c r="O2782">
        <v>105</v>
      </c>
      <c r="P2782">
        <v>7041</v>
      </c>
      <c r="Q2782">
        <v>0.99546621526990597</v>
      </c>
      <c r="R2782">
        <f t="shared" si="393"/>
        <v>1</v>
      </c>
      <c r="S2782">
        <f t="shared" si="394"/>
        <v>7009.077621715408</v>
      </c>
      <c r="T2782">
        <v>67.260000000000005</v>
      </c>
      <c r="U2782">
        <f t="shared" si="395"/>
        <v>66.955057639053877</v>
      </c>
      <c r="V2782">
        <v>0</v>
      </c>
      <c r="W2782">
        <v>9716</v>
      </c>
      <c r="X2782">
        <v>0</v>
      </c>
      <c r="Y2782" s="3">
        <v>0.1</v>
      </c>
      <c r="Z2782">
        <v>30</v>
      </c>
      <c r="AA2782" s="1">
        <f t="shared" si="396"/>
        <v>0.1060792482526339</v>
      </c>
      <c r="AB2782" s="4">
        <v>2970000</v>
      </c>
      <c r="AC2782" s="4">
        <v>2.5</v>
      </c>
      <c r="AD2782" s="4">
        <v>0</v>
      </c>
      <c r="AE2782" s="4">
        <v>239000</v>
      </c>
      <c r="AF2782" s="1">
        <v>0.2536560357</v>
      </c>
      <c r="AG2782" s="2">
        <f t="shared" si="389"/>
        <v>0.36474479793239434</v>
      </c>
      <c r="AH2782" s="2">
        <f t="shared" si="390"/>
        <v>0.43043630950778788</v>
      </c>
      <c r="AI2782">
        <f t="shared" si="391"/>
        <v>0.38640904820190974</v>
      </c>
      <c r="AJ2782">
        <f t="shared" si="392"/>
        <v>0.46313117813024679</v>
      </c>
      <c r="AK2782">
        <f t="shared" si="397"/>
        <v>50.639231788475307</v>
      </c>
    </row>
    <row r="2783" spans="1:37" x14ac:dyDescent="0.2">
      <c r="A2783">
        <v>5</v>
      </c>
      <c r="B2783">
        <v>50019</v>
      </c>
      <c r="C2783">
        <v>50</v>
      </c>
      <c r="D2783" t="s">
        <v>635</v>
      </c>
      <c r="E2783">
        <v>19</v>
      </c>
      <c r="F2783" t="s">
        <v>598</v>
      </c>
      <c r="G2783">
        <v>43</v>
      </c>
      <c r="H2783">
        <v>14</v>
      </c>
      <c r="I2783">
        <v>65</v>
      </c>
      <c r="J2783">
        <v>60</v>
      </c>
      <c r="K2783">
        <v>19</v>
      </c>
      <c r="L2783">
        <v>85</v>
      </c>
      <c r="M2783">
        <v>75</v>
      </c>
      <c r="N2783">
        <v>27</v>
      </c>
      <c r="O2783">
        <v>105</v>
      </c>
      <c r="P2783">
        <v>7041</v>
      </c>
      <c r="Q2783">
        <v>0.98078430891037005</v>
      </c>
      <c r="R2783">
        <f t="shared" si="393"/>
        <v>1</v>
      </c>
      <c r="S2783">
        <f t="shared" si="394"/>
        <v>6905.7023190379159</v>
      </c>
      <c r="T2783">
        <v>67.260000000000005</v>
      </c>
      <c r="U2783">
        <f t="shared" si="395"/>
        <v>65.967552617311497</v>
      </c>
      <c r="V2783">
        <v>0</v>
      </c>
      <c r="W2783">
        <v>9716</v>
      </c>
      <c r="X2783">
        <v>0</v>
      </c>
      <c r="Y2783" s="3">
        <v>0.1</v>
      </c>
      <c r="Z2783">
        <v>30</v>
      </c>
      <c r="AA2783" s="1">
        <f t="shared" si="396"/>
        <v>0.1060792482526339</v>
      </c>
      <c r="AB2783" s="4">
        <v>2970000</v>
      </c>
      <c r="AC2783" s="4">
        <v>2.5</v>
      </c>
      <c r="AD2783" s="4">
        <v>0</v>
      </c>
      <c r="AE2783" s="4">
        <v>239000</v>
      </c>
      <c r="AF2783" s="1">
        <v>0.24602892310000002</v>
      </c>
      <c r="AG2783" s="2">
        <f t="shared" si="389"/>
        <v>0.37050589781161558</v>
      </c>
      <c r="AH2783" s="2">
        <f t="shared" si="390"/>
        <v>0.4382292537834363</v>
      </c>
      <c r="AI2783">
        <f t="shared" si="391"/>
        <v>0.39284028631640128</v>
      </c>
      <c r="AJ2783">
        <f t="shared" si="392"/>
        <v>0.4719357544804989</v>
      </c>
      <c r="AK2783">
        <f t="shared" si="397"/>
        <v>52.131590234392512</v>
      </c>
    </row>
    <row r="2784" spans="1:37" x14ac:dyDescent="0.2">
      <c r="A2784">
        <v>5</v>
      </c>
      <c r="B2784">
        <v>50021</v>
      </c>
      <c r="C2784">
        <v>50</v>
      </c>
      <c r="D2784" t="s">
        <v>608</v>
      </c>
      <c r="E2784">
        <v>21</v>
      </c>
      <c r="F2784" t="s">
        <v>598</v>
      </c>
      <c r="G2784">
        <v>43</v>
      </c>
      <c r="H2784">
        <v>14</v>
      </c>
      <c r="I2784">
        <v>65</v>
      </c>
      <c r="J2784">
        <v>60</v>
      </c>
      <c r="K2784">
        <v>19</v>
      </c>
      <c r="L2784">
        <v>85</v>
      </c>
      <c r="M2784">
        <v>75</v>
      </c>
      <c r="N2784">
        <v>27</v>
      </c>
      <c r="O2784">
        <v>105</v>
      </c>
      <c r="P2784">
        <v>7041</v>
      </c>
      <c r="Q2784">
        <v>1.01156450693424</v>
      </c>
      <c r="R2784">
        <f t="shared" si="393"/>
        <v>1</v>
      </c>
      <c r="S2784">
        <f t="shared" si="394"/>
        <v>7122.425693323984</v>
      </c>
      <c r="T2784">
        <v>67.260000000000005</v>
      </c>
      <c r="U2784">
        <f t="shared" si="395"/>
        <v>68.037828736396989</v>
      </c>
      <c r="V2784">
        <v>0</v>
      </c>
      <c r="W2784">
        <v>9716</v>
      </c>
      <c r="X2784">
        <v>0</v>
      </c>
      <c r="Y2784" s="3">
        <v>0.1</v>
      </c>
      <c r="Z2784">
        <v>30</v>
      </c>
      <c r="AA2784" s="1">
        <f t="shared" si="396"/>
        <v>0.1060792482526339</v>
      </c>
      <c r="AB2784" s="4">
        <v>2970000</v>
      </c>
      <c r="AC2784" s="4">
        <v>2.5</v>
      </c>
      <c r="AD2784" s="4">
        <v>0</v>
      </c>
      <c r="AE2784" s="4">
        <v>239000</v>
      </c>
      <c r="AF2784" s="1">
        <v>0.25475993750000003</v>
      </c>
      <c r="AG2784" s="2">
        <f t="shared" si="389"/>
        <v>0.36903727192580055</v>
      </c>
      <c r="AH2784" s="2">
        <f t="shared" si="390"/>
        <v>0.43444478518767282</v>
      </c>
      <c r="AI2784">
        <f t="shared" si="391"/>
        <v>0.39060785452618857</v>
      </c>
      <c r="AJ2784">
        <f t="shared" si="392"/>
        <v>0.4669982542996195</v>
      </c>
      <c r="AK2784">
        <f t="shared" si="397"/>
        <v>50.430639396973731</v>
      </c>
    </row>
    <row r="2785" spans="1:37" x14ac:dyDescent="0.2">
      <c r="A2785">
        <v>5</v>
      </c>
      <c r="B2785">
        <v>50023</v>
      </c>
      <c r="C2785">
        <v>50</v>
      </c>
      <c r="D2785" t="s">
        <v>307</v>
      </c>
      <c r="E2785">
        <v>23</v>
      </c>
      <c r="F2785" t="s">
        <v>598</v>
      </c>
      <c r="G2785">
        <v>43</v>
      </c>
      <c r="H2785">
        <v>14</v>
      </c>
      <c r="I2785">
        <v>65</v>
      </c>
      <c r="J2785">
        <v>60</v>
      </c>
      <c r="K2785">
        <v>19</v>
      </c>
      <c r="L2785">
        <v>85</v>
      </c>
      <c r="M2785">
        <v>75</v>
      </c>
      <c r="N2785">
        <v>27</v>
      </c>
      <c r="O2785">
        <v>105</v>
      </c>
      <c r="P2785">
        <v>7041</v>
      </c>
      <c r="Q2785">
        <v>0.98651721477508503</v>
      </c>
      <c r="R2785">
        <f t="shared" si="393"/>
        <v>1</v>
      </c>
      <c r="S2785">
        <f t="shared" si="394"/>
        <v>6946.0677092313736</v>
      </c>
      <c r="T2785">
        <v>67.260000000000005</v>
      </c>
      <c r="U2785">
        <f t="shared" si="395"/>
        <v>66.353147865772229</v>
      </c>
      <c r="V2785">
        <v>0</v>
      </c>
      <c r="W2785">
        <v>9716</v>
      </c>
      <c r="X2785">
        <v>0</v>
      </c>
      <c r="Y2785" s="3">
        <v>0.1</v>
      </c>
      <c r="Z2785">
        <v>30</v>
      </c>
      <c r="AA2785" s="1">
        <f t="shared" si="396"/>
        <v>0.1060792482526339</v>
      </c>
      <c r="AB2785" s="4">
        <v>2970000</v>
      </c>
      <c r="AC2785" s="4">
        <v>2.5</v>
      </c>
      <c r="AD2785" s="4">
        <v>0</v>
      </c>
      <c r="AE2785" s="4">
        <v>239000</v>
      </c>
      <c r="AF2785" s="1">
        <v>0.26165656859999997</v>
      </c>
      <c r="AG2785" s="2">
        <f t="shared" si="389"/>
        <v>0.3504134831261066</v>
      </c>
      <c r="AH2785" s="2">
        <f t="shared" si="390"/>
        <v>0.41410096696972831</v>
      </c>
      <c r="AI2785">
        <f t="shared" si="391"/>
        <v>0.37141676958856873</v>
      </c>
      <c r="AJ2785">
        <f t="shared" si="392"/>
        <v>0.44579805311660931</v>
      </c>
      <c r="AK2785">
        <f t="shared" si="397"/>
        <v>49.167304254742376</v>
      </c>
    </row>
    <row r="2786" spans="1:37" x14ac:dyDescent="0.2">
      <c r="A2786">
        <v>5</v>
      </c>
      <c r="B2786">
        <v>50025</v>
      </c>
      <c r="C2786">
        <v>50</v>
      </c>
      <c r="D2786" t="s">
        <v>613</v>
      </c>
      <c r="E2786">
        <v>25</v>
      </c>
      <c r="F2786" t="s">
        <v>598</v>
      </c>
      <c r="G2786">
        <v>43</v>
      </c>
      <c r="H2786">
        <v>14</v>
      </c>
      <c r="I2786">
        <v>65</v>
      </c>
      <c r="J2786">
        <v>60</v>
      </c>
      <c r="K2786">
        <v>19</v>
      </c>
      <c r="L2786">
        <v>85</v>
      </c>
      <c r="M2786">
        <v>75</v>
      </c>
      <c r="N2786">
        <v>27</v>
      </c>
      <c r="O2786">
        <v>105</v>
      </c>
      <c r="P2786">
        <v>7041</v>
      </c>
      <c r="Q2786">
        <v>1.0387362355277601</v>
      </c>
      <c r="R2786">
        <f t="shared" si="393"/>
        <v>1</v>
      </c>
      <c r="S2786">
        <f t="shared" si="394"/>
        <v>7313.7418343509589</v>
      </c>
      <c r="T2786">
        <v>67.260000000000005</v>
      </c>
      <c r="U2786">
        <f t="shared" si="395"/>
        <v>69.865399201597143</v>
      </c>
      <c r="V2786">
        <v>0</v>
      </c>
      <c r="W2786">
        <v>9716</v>
      </c>
      <c r="X2786">
        <v>0</v>
      </c>
      <c r="Y2786" s="3">
        <v>0.1</v>
      </c>
      <c r="Z2786">
        <v>30</v>
      </c>
      <c r="AA2786" s="1">
        <f t="shared" si="396"/>
        <v>0.1060792482526339</v>
      </c>
      <c r="AB2786" s="4">
        <v>2970000</v>
      </c>
      <c r="AC2786" s="4">
        <v>2.5</v>
      </c>
      <c r="AD2786" s="4">
        <v>0</v>
      </c>
      <c r="AE2786" s="4">
        <v>239000</v>
      </c>
      <c r="AF2786" s="1">
        <v>0.25383318030000002</v>
      </c>
      <c r="AG2786" s="2">
        <f t="shared" si="389"/>
        <v>0.38033358132738027</v>
      </c>
      <c r="AH2786" s="2">
        <f t="shared" si="390"/>
        <v>0.44597935292174501</v>
      </c>
      <c r="AI2786">
        <f t="shared" si="391"/>
        <v>0.40198274574178694</v>
      </c>
      <c r="AJ2786">
        <f t="shared" si="392"/>
        <v>0.47865144813105176</v>
      </c>
      <c r="AK2786">
        <f t="shared" si="397"/>
        <v>50.605636476194228</v>
      </c>
    </row>
    <row r="2787" spans="1:37" x14ac:dyDescent="0.2">
      <c r="A2787">
        <v>5</v>
      </c>
      <c r="B2787">
        <v>50027</v>
      </c>
      <c r="C2787">
        <v>50</v>
      </c>
      <c r="D2787" t="s">
        <v>601</v>
      </c>
      <c r="E2787">
        <v>27</v>
      </c>
      <c r="F2787" t="s">
        <v>598</v>
      </c>
      <c r="G2787">
        <v>43</v>
      </c>
      <c r="H2787">
        <v>14</v>
      </c>
      <c r="I2787">
        <v>65</v>
      </c>
      <c r="J2787">
        <v>60</v>
      </c>
      <c r="K2787">
        <v>19</v>
      </c>
      <c r="L2787">
        <v>85</v>
      </c>
      <c r="M2787">
        <v>75</v>
      </c>
      <c r="N2787">
        <v>27</v>
      </c>
      <c r="O2787">
        <v>105</v>
      </c>
      <c r="P2787">
        <v>7041</v>
      </c>
      <c r="Q2787">
        <v>1.0112952090078799</v>
      </c>
      <c r="R2787">
        <f t="shared" si="393"/>
        <v>1</v>
      </c>
      <c r="S2787">
        <f t="shared" si="394"/>
        <v>7120.5295666244829</v>
      </c>
      <c r="T2787">
        <v>67.260000000000005</v>
      </c>
      <c r="U2787">
        <f t="shared" si="395"/>
        <v>68.019715757870017</v>
      </c>
      <c r="V2787">
        <v>0</v>
      </c>
      <c r="W2787">
        <v>9716</v>
      </c>
      <c r="X2787">
        <v>0</v>
      </c>
      <c r="Y2787" s="3">
        <v>0.1</v>
      </c>
      <c r="Z2787">
        <v>30</v>
      </c>
      <c r="AA2787" s="1">
        <f t="shared" si="396"/>
        <v>0.1060792482526339</v>
      </c>
      <c r="AB2787" s="4">
        <v>2970000</v>
      </c>
      <c r="AC2787" s="4">
        <v>2.5</v>
      </c>
      <c r="AD2787" s="4">
        <v>0</v>
      </c>
      <c r="AE2787" s="4">
        <v>239000</v>
      </c>
      <c r="AF2787" s="1">
        <v>0.25600115490000003</v>
      </c>
      <c r="AG2787" s="2">
        <f t="shared" si="389"/>
        <v>0.36715023228589272</v>
      </c>
      <c r="AH2787" s="2">
        <f t="shared" si="390"/>
        <v>0.43224134556522187</v>
      </c>
      <c r="AI2787">
        <f t="shared" si="391"/>
        <v>0.38861646057336491</v>
      </c>
      <c r="AJ2787">
        <f t="shared" si="392"/>
        <v>0.46463728274642258</v>
      </c>
      <c r="AK2787">
        <f t="shared" si="397"/>
        <v>50.198248478128512</v>
      </c>
    </row>
    <row r="2788" spans="1:37" x14ac:dyDescent="0.2">
      <c r="A2788">
        <v>9</v>
      </c>
      <c r="B2788">
        <v>51001</v>
      </c>
      <c r="C2788">
        <v>51</v>
      </c>
      <c r="D2788" t="s">
        <v>703</v>
      </c>
      <c r="E2788">
        <v>1</v>
      </c>
      <c r="F2788" t="s">
        <v>691</v>
      </c>
      <c r="G2788">
        <v>43</v>
      </c>
      <c r="H2788">
        <v>14</v>
      </c>
      <c r="I2788">
        <v>65</v>
      </c>
      <c r="J2788">
        <v>60</v>
      </c>
      <c r="K2788">
        <v>19</v>
      </c>
      <c r="L2788">
        <v>85</v>
      </c>
      <c r="M2788">
        <v>75</v>
      </c>
      <c r="N2788">
        <v>27</v>
      </c>
      <c r="O2788">
        <v>105</v>
      </c>
      <c r="P2788">
        <v>7041</v>
      </c>
      <c r="Q2788">
        <v>1.02626010504636</v>
      </c>
      <c r="R2788">
        <f t="shared" si="393"/>
        <v>1</v>
      </c>
      <c r="S2788">
        <f t="shared" si="394"/>
        <v>7225.8973996314207</v>
      </c>
      <c r="T2788">
        <v>67.260000000000005</v>
      </c>
      <c r="U2788">
        <f t="shared" si="395"/>
        <v>69.026254665418179</v>
      </c>
      <c r="V2788">
        <v>0</v>
      </c>
      <c r="W2788">
        <v>9716</v>
      </c>
      <c r="X2788">
        <v>0</v>
      </c>
      <c r="Y2788" s="3">
        <v>0.1</v>
      </c>
      <c r="Z2788">
        <v>30</v>
      </c>
      <c r="AA2788" s="1">
        <f t="shared" si="396"/>
        <v>0.1060792482526339</v>
      </c>
      <c r="AB2788" s="4">
        <v>2970000</v>
      </c>
      <c r="AC2788" s="4">
        <v>2.5</v>
      </c>
      <c r="AD2788" s="4">
        <v>0</v>
      </c>
      <c r="AE2788" s="4">
        <v>239000</v>
      </c>
      <c r="AF2788" s="1">
        <v>0.30709587500000002</v>
      </c>
      <c r="AG2788" s="2">
        <f t="shared" si="389"/>
        <v>0.31059270106573439</v>
      </c>
      <c r="AH2788" s="2">
        <f t="shared" si="390"/>
        <v>0.36487888899075938</v>
      </c>
      <c r="AI2788">
        <f t="shared" si="391"/>
        <v>0.3284952737790432</v>
      </c>
      <c r="AJ2788">
        <f t="shared" si="392"/>
        <v>0.39189517747871611</v>
      </c>
      <c r="AK2788">
        <f t="shared" si="397"/>
        <v>42.262197056890031</v>
      </c>
    </row>
    <row r="2789" spans="1:37" x14ac:dyDescent="0.2">
      <c r="A2789">
        <v>16</v>
      </c>
      <c r="B2789">
        <v>51003</v>
      </c>
      <c r="C2789">
        <v>51</v>
      </c>
      <c r="D2789" t="s">
        <v>1390</v>
      </c>
      <c r="E2789">
        <v>3</v>
      </c>
      <c r="F2789" t="s">
        <v>1319</v>
      </c>
      <c r="G2789">
        <v>43</v>
      </c>
      <c r="H2789">
        <v>14</v>
      </c>
      <c r="I2789">
        <v>65</v>
      </c>
      <c r="J2789">
        <v>60</v>
      </c>
      <c r="K2789">
        <v>19</v>
      </c>
      <c r="L2789">
        <v>85</v>
      </c>
      <c r="M2789">
        <v>75</v>
      </c>
      <c r="N2789">
        <v>27</v>
      </c>
      <c r="O2789">
        <v>105</v>
      </c>
      <c r="P2789">
        <v>7041</v>
      </c>
      <c r="Q2789">
        <v>0.94258925318718001</v>
      </c>
      <c r="R2789">
        <f t="shared" si="393"/>
        <v>1</v>
      </c>
      <c r="S2789">
        <f t="shared" si="394"/>
        <v>6636.770931690934</v>
      </c>
      <c r="T2789">
        <v>67.260000000000005</v>
      </c>
      <c r="U2789">
        <f t="shared" si="395"/>
        <v>63.398553169369734</v>
      </c>
      <c r="V2789">
        <v>0</v>
      </c>
      <c r="W2789">
        <v>9716</v>
      </c>
      <c r="X2789">
        <v>0</v>
      </c>
      <c r="Y2789" s="3">
        <v>0.1</v>
      </c>
      <c r="Z2789">
        <v>30</v>
      </c>
      <c r="AA2789" s="1">
        <f t="shared" si="396"/>
        <v>0.1060792482526339</v>
      </c>
      <c r="AB2789" s="4">
        <v>2970000</v>
      </c>
      <c r="AC2789" s="4">
        <v>2.5</v>
      </c>
      <c r="AD2789" s="4">
        <v>0</v>
      </c>
      <c r="AE2789" s="4">
        <v>239000</v>
      </c>
      <c r="AF2789" s="1">
        <v>0.29848928299999999</v>
      </c>
      <c r="AG2789" s="2">
        <f t="shared" si="389"/>
        <v>0.29349555160141533</v>
      </c>
      <c r="AH2789" s="2">
        <f t="shared" si="390"/>
        <v>0.34934269366597642</v>
      </c>
      <c r="AI2789">
        <f t="shared" si="391"/>
        <v>0.31191295461090524</v>
      </c>
      <c r="AJ2789">
        <f t="shared" si="392"/>
        <v>0.37713616335802391</v>
      </c>
      <c r="AK2789">
        <f t="shared" si="397"/>
        <v>43.408693854539713</v>
      </c>
    </row>
    <row r="2790" spans="1:37" x14ac:dyDescent="0.2">
      <c r="A2790">
        <v>16</v>
      </c>
      <c r="B2790">
        <v>51005</v>
      </c>
      <c r="C2790">
        <v>51</v>
      </c>
      <c r="D2790" t="s">
        <v>1391</v>
      </c>
      <c r="E2790">
        <v>5</v>
      </c>
      <c r="F2790" t="s">
        <v>1319</v>
      </c>
      <c r="G2790">
        <v>43</v>
      </c>
      <c r="H2790">
        <v>14</v>
      </c>
      <c r="I2790">
        <v>65</v>
      </c>
      <c r="J2790">
        <v>60</v>
      </c>
      <c r="K2790">
        <v>19</v>
      </c>
      <c r="L2790">
        <v>85</v>
      </c>
      <c r="M2790">
        <v>75</v>
      </c>
      <c r="N2790">
        <v>27</v>
      </c>
      <c r="O2790">
        <v>105</v>
      </c>
      <c r="P2790">
        <v>7041</v>
      </c>
      <c r="Q2790">
        <v>0.923620679548809</v>
      </c>
      <c r="R2790">
        <f t="shared" si="393"/>
        <v>1</v>
      </c>
      <c r="S2790">
        <f t="shared" si="394"/>
        <v>6503.2132047031646</v>
      </c>
      <c r="T2790">
        <v>67.260000000000005</v>
      </c>
      <c r="U2790">
        <f t="shared" si="395"/>
        <v>62.122726906452897</v>
      </c>
      <c r="V2790">
        <v>0</v>
      </c>
      <c r="W2790">
        <v>9716</v>
      </c>
      <c r="X2790">
        <v>0</v>
      </c>
      <c r="Y2790" s="3">
        <v>0.1</v>
      </c>
      <c r="Z2790">
        <v>30</v>
      </c>
      <c r="AA2790" s="1">
        <f t="shared" si="396"/>
        <v>0.1060792482526339</v>
      </c>
      <c r="AB2790" s="4">
        <v>2970000</v>
      </c>
      <c r="AC2790" s="4">
        <v>2.5</v>
      </c>
      <c r="AD2790" s="4">
        <v>0</v>
      </c>
      <c r="AE2790" s="4">
        <v>239000</v>
      </c>
      <c r="AF2790" s="1">
        <v>0.27865455560000002</v>
      </c>
      <c r="AG2790" s="2">
        <f t="shared" si="389"/>
        <v>0.30805997979540206</v>
      </c>
      <c r="AH2790" s="2">
        <f t="shared" si="390"/>
        <v>0.36787166364694712</v>
      </c>
      <c r="AI2790">
        <f t="shared" si="391"/>
        <v>0.3277849588384979</v>
      </c>
      <c r="AJ2790">
        <f t="shared" si="392"/>
        <v>0.3976390333285178</v>
      </c>
      <c r="AK2790">
        <f t="shared" si="397"/>
        <v>46.320588796101731</v>
      </c>
    </row>
    <row r="2791" spans="1:37" x14ac:dyDescent="0.2">
      <c r="A2791">
        <v>16</v>
      </c>
      <c r="B2791">
        <v>51007</v>
      </c>
      <c r="C2791">
        <v>51</v>
      </c>
      <c r="D2791" t="s">
        <v>1392</v>
      </c>
      <c r="E2791">
        <v>7</v>
      </c>
      <c r="F2791" t="s">
        <v>1319</v>
      </c>
      <c r="G2791">
        <v>43</v>
      </c>
      <c r="H2791">
        <v>14</v>
      </c>
      <c r="I2791">
        <v>65</v>
      </c>
      <c r="J2791">
        <v>60</v>
      </c>
      <c r="K2791">
        <v>19</v>
      </c>
      <c r="L2791">
        <v>85</v>
      </c>
      <c r="M2791">
        <v>75</v>
      </c>
      <c r="N2791">
        <v>27</v>
      </c>
      <c r="O2791">
        <v>105</v>
      </c>
      <c r="P2791">
        <v>7041</v>
      </c>
      <c r="Q2791">
        <v>0.95043879151344302</v>
      </c>
      <c r="R2791">
        <f t="shared" si="393"/>
        <v>1</v>
      </c>
      <c r="S2791">
        <f t="shared" si="394"/>
        <v>6692.0395310461527</v>
      </c>
      <c r="T2791">
        <v>67.260000000000005</v>
      </c>
      <c r="U2791">
        <f t="shared" si="395"/>
        <v>63.926513117194183</v>
      </c>
      <c r="V2791">
        <v>0</v>
      </c>
      <c r="W2791">
        <v>9716</v>
      </c>
      <c r="X2791">
        <v>0</v>
      </c>
      <c r="Y2791" s="3">
        <v>0.1</v>
      </c>
      <c r="Z2791">
        <v>30</v>
      </c>
      <c r="AA2791" s="1">
        <f t="shared" si="396"/>
        <v>0.1060792482526339</v>
      </c>
      <c r="AB2791" s="4">
        <v>2970000</v>
      </c>
      <c r="AC2791" s="4">
        <v>2.5</v>
      </c>
      <c r="AD2791" s="4">
        <v>0</v>
      </c>
      <c r="AE2791" s="4">
        <v>239000</v>
      </c>
      <c r="AF2791" s="1">
        <v>0.30813029549999998</v>
      </c>
      <c r="AG2791" s="2">
        <f t="shared" si="389"/>
        <v>0.2866800919410929</v>
      </c>
      <c r="AH2791" s="2">
        <f t="shared" si="390"/>
        <v>0.34078453992233659</v>
      </c>
      <c r="AI2791">
        <f t="shared" si="391"/>
        <v>0.30452272360506843</v>
      </c>
      <c r="AJ2791">
        <f t="shared" si="392"/>
        <v>0.3677103421719331</v>
      </c>
      <c r="AK2791">
        <f t="shared" si="397"/>
        <v>42.128711864549743</v>
      </c>
    </row>
    <row r="2792" spans="1:37" x14ac:dyDescent="0.2">
      <c r="A2792">
        <v>16</v>
      </c>
      <c r="B2792">
        <v>51009</v>
      </c>
      <c r="C2792">
        <v>51</v>
      </c>
      <c r="D2792" t="s">
        <v>1393</v>
      </c>
      <c r="E2792">
        <v>9</v>
      </c>
      <c r="F2792" t="s">
        <v>1319</v>
      </c>
      <c r="G2792">
        <v>43</v>
      </c>
      <c r="H2792">
        <v>14</v>
      </c>
      <c r="I2792">
        <v>65</v>
      </c>
      <c r="J2792">
        <v>60</v>
      </c>
      <c r="K2792">
        <v>19</v>
      </c>
      <c r="L2792">
        <v>85</v>
      </c>
      <c r="M2792">
        <v>75</v>
      </c>
      <c r="N2792">
        <v>27</v>
      </c>
      <c r="O2792">
        <v>105</v>
      </c>
      <c r="P2792">
        <v>7041</v>
      </c>
      <c r="Q2792">
        <v>0.92379304078909097</v>
      </c>
      <c r="R2792">
        <f t="shared" si="393"/>
        <v>1</v>
      </c>
      <c r="S2792">
        <f t="shared" si="394"/>
        <v>6504.4268001959899</v>
      </c>
      <c r="T2792">
        <v>67.260000000000005</v>
      </c>
      <c r="U2792">
        <f t="shared" si="395"/>
        <v>62.134319923474266</v>
      </c>
      <c r="V2792">
        <v>0</v>
      </c>
      <c r="W2792">
        <v>9716</v>
      </c>
      <c r="X2792">
        <v>0</v>
      </c>
      <c r="Y2792" s="3">
        <v>0.1</v>
      </c>
      <c r="Z2792">
        <v>30</v>
      </c>
      <c r="AA2792" s="1">
        <f t="shared" si="396"/>
        <v>0.1060792482526339</v>
      </c>
      <c r="AB2792" s="4">
        <v>2970000</v>
      </c>
      <c r="AC2792" s="4">
        <v>2.5</v>
      </c>
      <c r="AD2792" s="4">
        <v>0</v>
      </c>
      <c r="AE2792" s="4">
        <v>239000</v>
      </c>
      <c r="AF2792" s="1">
        <v>0.3053495</v>
      </c>
      <c r="AG2792" s="2">
        <f t="shared" si="389"/>
        <v>0.281180536435582</v>
      </c>
      <c r="AH2792" s="2">
        <f t="shared" si="390"/>
        <v>0.33577634361718867</v>
      </c>
      <c r="AI2792">
        <f t="shared" si="391"/>
        <v>0.29918522705840006</v>
      </c>
      <c r="AJ2792">
        <f t="shared" si="392"/>
        <v>0.36294678799002689</v>
      </c>
      <c r="AK2792">
        <f t="shared" si="397"/>
        <v>42.489607636849144</v>
      </c>
    </row>
    <row r="2793" spans="1:37" x14ac:dyDescent="0.2">
      <c r="A2793">
        <v>16</v>
      </c>
      <c r="B2793">
        <v>51011</v>
      </c>
      <c r="C2793">
        <v>51</v>
      </c>
      <c r="D2793" t="s">
        <v>1394</v>
      </c>
      <c r="E2793">
        <v>11</v>
      </c>
      <c r="F2793" t="s">
        <v>1319</v>
      </c>
      <c r="G2793">
        <v>43</v>
      </c>
      <c r="H2793">
        <v>14</v>
      </c>
      <c r="I2793">
        <v>65</v>
      </c>
      <c r="J2793">
        <v>60</v>
      </c>
      <c r="K2793">
        <v>19</v>
      </c>
      <c r="L2793">
        <v>85</v>
      </c>
      <c r="M2793">
        <v>75</v>
      </c>
      <c r="N2793">
        <v>27</v>
      </c>
      <c r="O2793">
        <v>105</v>
      </c>
      <c r="P2793">
        <v>7041</v>
      </c>
      <c r="Q2793">
        <v>0.92707261774274996</v>
      </c>
      <c r="R2793">
        <f t="shared" si="393"/>
        <v>1</v>
      </c>
      <c r="S2793">
        <f t="shared" si="394"/>
        <v>6527.5183015267021</v>
      </c>
      <c r="T2793">
        <v>67.260000000000005</v>
      </c>
      <c r="U2793">
        <f t="shared" si="395"/>
        <v>62.354904269377364</v>
      </c>
      <c r="V2793">
        <v>0</v>
      </c>
      <c r="W2793">
        <v>9716</v>
      </c>
      <c r="X2793">
        <v>0</v>
      </c>
      <c r="Y2793" s="3">
        <v>0.1</v>
      </c>
      <c r="Z2793">
        <v>30</v>
      </c>
      <c r="AA2793" s="1">
        <f t="shared" si="396"/>
        <v>0.1060792482526339</v>
      </c>
      <c r="AB2793" s="4">
        <v>2970000</v>
      </c>
      <c r="AC2793" s="4">
        <v>2.5</v>
      </c>
      <c r="AD2793" s="4">
        <v>0</v>
      </c>
      <c r="AE2793" s="4">
        <v>239000</v>
      </c>
      <c r="AF2793" s="1">
        <v>0.30706224320000003</v>
      </c>
      <c r="AG2793" s="2">
        <f t="shared" si="389"/>
        <v>0.28060481413684873</v>
      </c>
      <c r="AH2793" s="2">
        <f t="shared" si="390"/>
        <v>0.33489693147027672</v>
      </c>
      <c r="AI2793">
        <f t="shared" si="391"/>
        <v>0.29850934247396921</v>
      </c>
      <c r="AJ2793">
        <f t="shared" si="392"/>
        <v>0.36191617214282701</v>
      </c>
      <c r="AK2793">
        <f t="shared" si="397"/>
        <v>42.26655211612831</v>
      </c>
    </row>
    <row r="2794" spans="1:37" x14ac:dyDescent="0.2">
      <c r="A2794">
        <v>16</v>
      </c>
      <c r="B2794">
        <v>51013</v>
      </c>
      <c r="C2794">
        <v>51</v>
      </c>
      <c r="D2794" t="s">
        <v>1395</v>
      </c>
      <c r="E2794">
        <v>13</v>
      </c>
      <c r="F2794" t="s">
        <v>1319</v>
      </c>
      <c r="G2794">
        <v>43</v>
      </c>
      <c r="H2794">
        <v>14</v>
      </c>
      <c r="I2794">
        <v>65</v>
      </c>
      <c r="J2794">
        <v>60</v>
      </c>
      <c r="K2794">
        <v>19</v>
      </c>
      <c r="L2794">
        <v>85</v>
      </c>
      <c r="M2794">
        <v>75</v>
      </c>
      <c r="N2794">
        <v>27</v>
      </c>
      <c r="O2794">
        <v>105</v>
      </c>
      <c r="P2794">
        <v>7041</v>
      </c>
      <c r="Q2794">
        <v>0.98490989208221402</v>
      </c>
      <c r="R2794">
        <f t="shared" si="393"/>
        <v>1</v>
      </c>
      <c r="S2794">
        <f t="shared" si="394"/>
        <v>6934.7505501508685</v>
      </c>
      <c r="T2794">
        <v>67.260000000000005</v>
      </c>
      <c r="U2794">
        <f t="shared" si="395"/>
        <v>66.245039341449726</v>
      </c>
      <c r="V2794">
        <v>0</v>
      </c>
      <c r="W2794">
        <v>9716</v>
      </c>
      <c r="X2794">
        <v>0</v>
      </c>
      <c r="Y2794" s="3">
        <v>0.1</v>
      </c>
      <c r="Z2794">
        <v>30</v>
      </c>
      <c r="AA2794" s="1">
        <f t="shared" si="396"/>
        <v>0.1060792482526339</v>
      </c>
      <c r="AB2794" s="4">
        <v>2970000</v>
      </c>
      <c r="AC2794" s="4">
        <v>2.5</v>
      </c>
      <c r="AD2794" s="4">
        <v>0</v>
      </c>
      <c r="AE2794" s="4">
        <v>239000</v>
      </c>
      <c r="AF2794" s="1">
        <v>0.2908549091</v>
      </c>
      <c r="AG2794" s="2">
        <f t="shared" si="389"/>
        <v>0.31472256575992291</v>
      </c>
      <c r="AH2794" s="2">
        <f t="shared" si="390"/>
        <v>0.37203164913741571</v>
      </c>
      <c r="AI2794">
        <f t="shared" si="391"/>
        <v>0.33362214288335551</v>
      </c>
      <c r="AJ2794">
        <f t="shared" si="392"/>
        <v>0.40055300268019051</v>
      </c>
      <c r="AK2794">
        <f t="shared" si="397"/>
        <v>44.482467254523186</v>
      </c>
    </row>
    <row r="2795" spans="1:37" x14ac:dyDescent="0.2">
      <c r="A2795">
        <v>16</v>
      </c>
      <c r="B2795">
        <v>51015</v>
      </c>
      <c r="C2795">
        <v>51</v>
      </c>
      <c r="D2795" t="s">
        <v>1419</v>
      </c>
      <c r="E2795">
        <v>15</v>
      </c>
      <c r="F2795" t="s">
        <v>1319</v>
      </c>
      <c r="G2795">
        <v>43</v>
      </c>
      <c r="H2795">
        <v>14</v>
      </c>
      <c r="I2795">
        <v>65</v>
      </c>
      <c r="J2795">
        <v>60</v>
      </c>
      <c r="K2795">
        <v>19</v>
      </c>
      <c r="L2795">
        <v>85</v>
      </c>
      <c r="M2795">
        <v>75</v>
      </c>
      <c r="N2795">
        <v>27</v>
      </c>
      <c r="O2795">
        <v>105</v>
      </c>
      <c r="P2795">
        <v>7041</v>
      </c>
      <c r="Q2795">
        <v>0.93685525407393799</v>
      </c>
      <c r="R2795">
        <f t="shared" si="393"/>
        <v>1</v>
      </c>
      <c r="S2795">
        <f t="shared" si="394"/>
        <v>6596.3978439345974</v>
      </c>
      <c r="T2795">
        <v>67.260000000000005</v>
      </c>
      <c r="U2795">
        <f t="shared" si="395"/>
        <v>63.012884389013074</v>
      </c>
      <c r="V2795">
        <v>0</v>
      </c>
      <c r="W2795">
        <v>9716</v>
      </c>
      <c r="X2795">
        <v>0</v>
      </c>
      <c r="Y2795" s="3">
        <v>0.1</v>
      </c>
      <c r="Z2795">
        <v>30</v>
      </c>
      <c r="AA2795" s="1">
        <f t="shared" si="396"/>
        <v>0.1060792482526339</v>
      </c>
      <c r="AB2795" s="4">
        <v>2970000</v>
      </c>
      <c r="AC2795" s="4">
        <v>2.5</v>
      </c>
      <c r="AD2795" s="4">
        <v>0</v>
      </c>
      <c r="AE2795" s="4">
        <v>239000</v>
      </c>
      <c r="AF2795" s="1">
        <v>0.29555829169999998</v>
      </c>
      <c r="AG2795" s="2">
        <f t="shared" si="389"/>
        <v>0.29460297698804438</v>
      </c>
      <c r="AH2795" s="2">
        <f t="shared" si="390"/>
        <v>0.35100245625108883</v>
      </c>
      <c r="AI2795">
        <f t="shared" si="391"/>
        <v>0.31320255057915786</v>
      </c>
      <c r="AJ2795">
        <f t="shared" si="392"/>
        <v>0.37907092831387151</v>
      </c>
      <c r="AK2795">
        <f t="shared" si="397"/>
        <v>43.814377028212022</v>
      </c>
    </row>
    <row r="2796" spans="1:37" x14ac:dyDescent="0.2">
      <c r="A2796">
        <v>16</v>
      </c>
      <c r="B2796">
        <v>51017</v>
      </c>
      <c r="C2796">
        <v>51</v>
      </c>
      <c r="D2796" t="s">
        <v>1257</v>
      </c>
      <c r="E2796">
        <v>17</v>
      </c>
      <c r="F2796" t="s">
        <v>1319</v>
      </c>
      <c r="G2796">
        <v>43</v>
      </c>
      <c r="H2796">
        <v>14</v>
      </c>
      <c r="I2796">
        <v>65</v>
      </c>
      <c r="J2796">
        <v>60</v>
      </c>
      <c r="K2796">
        <v>19</v>
      </c>
      <c r="L2796">
        <v>85</v>
      </c>
      <c r="M2796">
        <v>75</v>
      </c>
      <c r="N2796">
        <v>27</v>
      </c>
      <c r="O2796">
        <v>105</v>
      </c>
      <c r="P2796">
        <v>7041</v>
      </c>
      <c r="Q2796">
        <v>0.93003938748286297</v>
      </c>
      <c r="R2796">
        <f t="shared" si="393"/>
        <v>1</v>
      </c>
      <c r="S2796">
        <f t="shared" si="394"/>
        <v>6548.4073272668384</v>
      </c>
      <c r="T2796">
        <v>67.260000000000005</v>
      </c>
      <c r="U2796">
        <f t="shared" si="395"/>
        <v>62.554449202097366</v>
      </c>
      <c r="V2796">
        <v>0</v>
      </c>
      <c r="W2796">
        <v>9716</v>
      </c>
      <c r="X2796">
        <v>0</v>
      </c>
      <c r="Y2796" s="3">
        <v>0.1</v>
      </c>
      <c r="Z2796">
        <v>30</v>
      </c>
      <c r="AA2796" s="1">
        <f t="shared" si="396"/>
        <v>0.1060792482526339</v>
      </c>
      <c r="AB2796" s="4">
        <v>2970000</v>
      </c>
      <c r="AC2796" s="4">
        <v>2.5</v>
      </c>
      <c r="AD2796" s="4">
        <v>0</v>
      </c>
      <c r="AE2796" s="4">
        <v>239000</v>
      </c>
      <c r="AF2796" s="1">
        <v>0.28188392309999999</v>
      </c>
      <c r="AG2796" s="2">
        <f t="shared" si="389"/>
        <v>0.30664706790459634</v>
      </c>
      <c r="AH2796" s="2">
        <f t="shared" si="390"/>
        <v>0.36577524522371285</v>
      </c>
      <c r="AI2796">
        <f t="shared" si="391"/>
        <v>0.32614661439870229</v>
      </c>
      <c r="AJ2796">
        <f t="shared" si="392"/>
        <v>0.39520230482414637</v>
      </c>
      <c r="AK2796">
        <f t="shared" si="397"/>
        <v>45.818563764901953</v>
      </c>
    </row>
    <row r="2797" spans="1:37" x14ac:dyDescent="0.2">
      <c r="A2797">
        <v>11</v>
      </c>
      <c r="B2797">
        <v>51019</v>
      </c>
      <c r="C2797">
        <v>51</v>
      </c>
      <c r="D2797" t="s">
        <v>845</v>
      </c>
      <c r="E2797">
        <v>19</v>
      </c>
      <c r="F2797" t="s">
        <v>801</v>
      </c>
      <c r="G2797">
        <v>43</v>
      </c>
      <c r="H2797">
        <v>14</v>
      </c>
      <c r="I2797">
        <v>65</v>
      </c>
      <c r="J2797">
        <v>60</v>
      </c>
      <c r="K2797">
        <v>19</v>
      </c>
      <c r="L2797">
        <v>85</v>
      </c>
      <c r="M2797">
        <v>75</v>
      </c>
      <c r="N2797">
        <v>27</v>
      </c>
      <c r="O2797">
        <v>105</v>
      </c>
      <c r="P2797">
        <v>7041</v>
      </c>
      <c r="Q2797">
        <v>0.91439512215162599</v>
      </c>
      <c r="R2797">
        <f t="shared" si="393"/>
        <v>1</v>
      </c>
      <c r="S2797">
        <f t="shared" si="394"/>
        <v>6438.2560550695989</v>
      </c>
      <c r="T2797">
        <v>67.260000000000005</v>
      </c>
      <c r="U2797">
        <f t="shared" si="395"/>
        <v>61.50221591591837</v>
      </c>
      <c r="V2797">
        <v>0</v>
      </c>
      <c r="W2797">
        <v>9716</v>
      </c>
      <c r="X2797">
        <v>0</v>
      </c>
      <c r="Y2797" s="3">
        <v>0.1</v>
      </c>
      <c r="Z2797">
        <v>30</v>
      </c>
      <c r="AA2797" s="1">
        <f t="shared" si="396"/>
        <v>0.1060792482526339</v>
      </c>
      <c r="AB2797" s="4">
        <v>2970000</v>
      </c>
      <c r="AC2797" s="4">
        <v>2.5</v>
      </c>
      <c r="AD2797" s="4">
        <v>0</v>
      </c>
      <c r="AE2797" s="4">
        <v>239000</v>
      </c>
      <c r="AF2797" s="1">
        <v>0.3009411528</v>
      </c>
      <c r="AG2797" s="2">
        <f t="shared" si="389"/>
        <v>0.28239701541771189</v>
      </c>
      <c r="AH2797" s="2">
        <f t="shared" si="390"/>
        <v>0.33779037394584471</v>
      </c>
      <c r="AI2797">
        <f t="shared" si="391"/>
        <v>0.30066475258722336</v>
      </c>
      <c r="AJ2797">
        <f t="shared" si="392"/>
        <v>0.36535791000774537</v>
      </c>
      <c r="AK2797">
        <f t="shared" si="397"/>
        <v>43.075396829237064</v>
      </c>
    </row>
    <row r="2798" spans="1:37" x14ac:dyDescent="0.2">
      <c r="A2798">
        <v>11</v>
      </c>
      <c r="B2798">
        <v>51021</v>
      </c>
      <c r="C2798">
        <v>51</v>
      </c>
      <c r="D2798" t="s">
        <v>875</v>
      </c>
      <c r="E2798">
        <v>21</v>
      </c>
      <c r="F2798" t="s">
        <v>801</v>
      </c>
      <c r="G2798">
        <v>43</v>
      </c>
      <c r="H2798">
        <v>14</v>
      </c>
      <c r="I2798">
        <v>65</v>
      </c>
      <c r="J2798">
        <v>60</v>
      </c>
      <c r="K2798">
        <v>19</v>
      </c>
      <c r="L2798">
        <v>85</v>
      </c>
      <c r="M2798">
        <v>75</v>
      </c>
      <c r="N2798">
        <v>27</v>
      </c>
      <c r="O2798">
        <v>105</v>
      </c>
      <c r="P2798">
        <v>7041</v>
      </c>
      <c r="Q2798">
        <v>0.90872204303741499</v>
      </c>
      <c r="R2798">
        <f t="shared" si="393"/>
        <v>1</v>
      </c>
      <c r="S2798">
        <f t="shared" si="394"/>
        <v>6398.3119050264386</v>
      </c>
      <c r="T2798">
        <v>67.260000000000005</v>
      </c>
      <c r="U2798">
        <f t="shared" si="395"/>
        <v>61.120644614696538</v>
      </c>
      <c r="V2798">
        <v>0</v>
      </c>
      <c r="W2798">
        <v>9716</v>
      </c>
      <c r="X2798">
        <v>0</v>
      </c>
      <c r="Y2798" s="3">
        <v>0.1</v>
      </c>
      <c r="Z2798">
        <v>30</v>
      </c>
      <c r="AA2798" s="1">
        <f t="shared" si="396"/>
        <v>0.1060792482526339</v>
      </c>
      <c r="AB2798" s="4">
        <v>2970000</v>
      </c>
      <c r="AC2798" s="4">
        <v>2.5</v>
      </c>
      <c r="AD2798" s="4">
        <v>0</v>
      </c>
      <c r="AE2798" s="4">
        <v>239000</v>
      </c>
      <c r="AF2798" s="1">
        <v>0.28959921430000002</v>
      </c>
      <c r="AG2798" s="2">
        <f t="shared" si="389"/>
        <v>0.29163622349506907</v>
      </c>
      <c r="AH2798" s="2">
        <f t="shared" si="390"/>
        <v>0.34919314719886724</v>
      </c>
      <c r="AI2798">
        <f t="shared" si="391"/>
        <v>0.31061754274363246</v>
      </c>
      <c r="AJ2798">
        <f t="shared" si="392"/>
        <v>0.37783789760407482</v>
      </c>
      <c r="AK2798">
        <f t="shared" si="397"/>
        <v>44.664502160764549</v>
      </c>
    </row>
    <row r="2799" spans="1:37" x14ac:dyDescent="0.2">
      <c r="A2799">
        <v>16</v>
      </c>
      <c r="B2799">
        <v>51023</v>
      </c>
      <c r="C2799">
        <v>51</v>
      </c>
      <c r="D2799" t="s">
        <v>1398</v>
      </c>
      <c r="E2799">
        <v>23</v>
      </c>
      <c r="F2799" t="s">
        <v>1319</v>
      </c>
      <c r="G2799">
        <v>43</v>
      </c>
      <c r="H2799">
        <v>14</v>
      </c>
      <c r="I2799">
        <v>65</v>
      </c>
      <c r="J2799">
        <v>60</v>
      </c>
      <c r="K2799">
        <v>19</v>
      </c>
      <c r="L2799">
        <v>85</v>
      </c>
      <c r="M2799">
        <v>75</v>
      </c>
      <c r="N2799">
        <v>27</v>
      </c>
      <c r="O2799">
        <v>105</v>
      </c>
      <c r="P2799">
        <v>7041</v>
      </c>
      <c r="Q2799">
        <v>0.91828694513865905</v>
      </c>
      <c r="R2799">
        <f t="shared" si="393"/>
        <v>1</v>
      </c>
      <c r="S2799">
        <f t="shared" si="394"/>
        <v>6465.6583807212983</v>
      </c>
      <c r="T2799">
        <v>67.260000000000005</v>
      </c>
      <c r="U2799">
        <f t="shared" si="395"/>
        <v>61.76397993002621</v>
      </c>
      <c r="V2799">
        <v>0</v>
      </c>
      <c r="W2799">
        <v>9716</v>
      </c>
      <c r="X2799">
        <v>0</v>
      </c>
      <c r="Y2799" s="3">
        <v>0.1</v>
      </c>
      <c r="Z2799">
        <v>30</v>
      </c>
      <c r="AA2799" s="1">
        <f t="shared" si="396"/>
        <v>0.1060792482526339</v>
      </c>
      <c r="AB2799" s="4">
        <v>2970000</v>
      </c>
      <c r="AC2799" s="4">
        <v>2.5</v>
      </c>
      <c r="AD2799" s="4">
        <v>0</v>
      </c>
      <c r="AE2799" s="4">
        <v>239000</v>
      </c>
      <c r="AF2799" s="1">
        <v>0.28933574509999999</v>
      </c>
      <c r="AG2799" s="2">
        <f t="shared" si="389"/>
        <v>0.29497424739281808</v>
      </c>
      <c r="AH2799" s="2">
        <f t="shared" si="390"/>
        <v>0.35258344585533113</v>
      </c>
      <c r="AI2799">
        <f t="shared" si="391"/>
        <v>0.31397280778180348</v>
      </c>
      <c r="AJ2799">
        <f t="shared" si="392"/>
        <v>0.38125422326472336</v>
      </c>
      <c r="AK2799">
        <f t="shared" si="397"/>
        <v>44.702897166707757</v>
      </c>
    </row>
    <row r="2800" spans="1:37" x14ac:dyDescent="0.2">
      <c r="A2800">
        <v>16</v>
      </c>
      <c r="B2800">
        <v>51025</v>
      </c>
      <c r="C2800">
        <v>51</v>
      </c>
      <c r="D2800" t="s">
        <v>1421</v>
      </c>
      <c r="E2800">
        <v>25</v>
      </c>
      <c r="F2800" t="s">
        <v>1319</v>
      </c>
      <c r="G2800">
        <v>43</v>
      </c>
      <c r="H2800">
        <v>14</v>
      </c>
      <c r="I2800">
        <v>65</v>
      </c>
      <c r="J2800">
        <v>60</v>
      </c>
      <c r="K2800">
        <v>19</v>
      </c>
      <c r="L2800">
        <v>85</v>
      </c>
      <c r="M2800">
        <v>75</v>
      </c>
      <c r="N2800">
        <v>27</v>
      </c>
      <c r="O2800">
        <v>105</v>
      </c>
      <c r="P2800">
        <v>7041</v>
      </c>
      <c r="Q2800">
        <v>0.95117768645286604</v>
      </c>
      <c r="R2800">
        <f t="shared" si="393"/>
        <v>1</v>
      </c>
      <c r="S2800">
        <f t="shared" si="394"/>
        <v>6697.2420903146294</v>
      </c>
      <c r="T2800">
        <v>67.260000000000005</v>
      </c>
      <c r="U2800">
        <f t="shared" si="395"/>
        <v>63.976211190819775</v>
      </c>
      <c r="V2800">
        <v>0</v>
      </c>
      <c r="W2800">
        <v>9716</v>
      </c>
      <c r="X2800">
        <v>0</v>
      </c>
      <c r="Y2800" s="3">
        <v>0.1</v>
      </c>
      <c r="Z2800">
        <v>30</v>
      </c>
      <c r="AA2800" s="1">
        <f t="shared" si="396"/>
        <v>0.1060792482526339</v>
      </c>
      <c r="AB2800" s="4">
        <v>2970000</v>
      </c>
      <c r="AC2800" s="4">
        <v>2.5</v>
      </c>
      <c r="AD2800" s="4">
        <v>0</v>
      </c>
      <c r="AE2800" s="4">
        <v>239000</v>
      </c>
      <c r="AF2800" s="1">
        <v>0.31313927270000003</v>
      </c>
      <c r="AG2800" s="2">
        <f t="shared" si="389"/>
        <v>0.28231366313731915</v>
      </c>
      <c r="AH2800" s="2">
        <f t="shared" si="390"/>
        <v>0.33555505552848502</v>
      </c>
      <c r="AI2800">
        <f t="shared" si="391"/>
        <v>0.29987164379598547</v>
      </c>
      <c r="AJ2800">
        <f t="shared" si="392"/>
        <v>0.36205115227571916</v>
      </c>
      <c r="AK2800">
        <f t="shared" si="397"/>
        <v>41.49481081316334</v>
      </c>
    </row>
    <row r="2801" spans="1:37" x14ac:dyDescent="0.2">
      <c r="A2801">
        <v>11</v>
      </c>
      <c r="B2801">
        <v>51027</v>
      </c>
      <c r="C2801">
        <v>51</v>
      </c>
      <c r="D2801" t="s">
        <v>489</v>
      </c>
      <c r="E2801">
        <v>27</v>
      </c>
      <c r="F2801" t="s">
        <v>801</v>
      </c>
      <c r="G2801">
        <v>43</v>
      </c>
      <c r="H2801">
        <v>14</v>
      </c>
      <c r="I2801">
        <v>65</v>
      </c>
      <c r="J2801">
        <v>60</v>
      </c>
      <c r="K2801">
        <v>19</v>
      </c>
      <c r="L2801">
        <v>85</v>
      </c>
      <c r="M2801">
        <v>75</v>
      </c>
      <c r="N2801">
        <v>27</v>
      </c>
      <c r="O2801">
        <v>105</v>
      </c>
      <c r="P2801">
        <v>7041</v>
      </c>
      <c r="Q2801">
        <v>0.90869526068369499</v>
      </c>
      <c r="R2801">
        <f t="shared" si="393"/>
        <v>1</v>
      </c>
      <c r="S2801">
        <f t="shared" si="394"/>
        <v>6398.1233304738962</v>
      </c>
      <c r="T2801">
        <v>67.260000000000005</v>
      </c>
      <c r="U2801">
        <f t="shared" si="395"/>
        <v>61.118843233585331</v>
      </c>
      <c r="V2801">
        <v>0</v>
      </c>
      <c r="W2801">
        <v>9716</v>
      </c>
      <c r="X2801">
        <v>0</v>
      </c>
      <c r="Y2801" s="3">
        <v>0.1</v>
      </c>
      <c r="Z2801">
        <v>30</v>
      </c>
      <c r="AA2801" s="1">
        <f t="shared" si="396"/>
        <v>0.1060792482526339</v>
      </c>
      <c r="AB2801" s="4">
        <v>2970000</v>
      </c>
      <c r="AC2801" s="4">
        <v>2.5</v>
      </c>
      <c r="AD2801" s="4">
        <v>0</v>
      </c>
      <c r="AE2801" s="4">
        <v>239000</v>
      </c>
      <c r="AF2801" s="1">
        <v>0.26029727499999999</v>
      </c>
      <c r="AG2801" s="2">
        <f t="shared" si="389"/>
        <v>0.32445645850240218</v>
      </c>
      <c r="AH2801" s="2">
        <f t="shared" si="390"/>
        <v>0.38847574026879794</v>
      </c>
      <c r="AI2801">
        <f t="shared" si="391"/>
        <v>0.34556917779093366</v>
      </c>
      <c r="AJ2801">
        <f t="shared" si="392"/>
        <v>0.42033802480466742</v>
      </c>
      <c r="AK2801">
        <f t="shared" si="397"/>
        <v>49.411004723764655</v>
      </c>
    </row>
    <row r="2802" spans="1:37" x14ac:dyDescent="0.2">
      <c r="A2802">
        <v>16</v>
      </c>
      <c r="B2802">
        <v>51029</v>
      </c>
      <c r="C2802">
        <v>51</v>
      </c>
      <c r="D2802" t="s">
        <v>1422</v>
      </c>
      <c r="E2802">
        <v>29</v>
      </c>
      <c r="F2802" t="s">
        <v>1319</v>
      </c>
      <c r="G2802">
        <v>43</v>
      </c>
      <c r="H2802">
        <v>14</v>
      </c>
      <c r="I2802">
        <v>65</v>
      </c>
      <c r="J2802">
        <v>60</v>
      </c>
      <c r="K2802">
        <v>19</v>
      </c>
      <c r="L2802">
        <v>85</v>
      </c>
      <c r="M2802">
        <v>75</v>
      </c>
      <c r="N2802">
        <v>27</v>
      </c>
      <c r="O2802">
        <v>105</v>
      </c>
      <c r="P2802">
        <v>7041</v>
      </c>
      <c r="Q2802">
        <v>0.93796207649367203</v>
      </c>
      <c r="R2802">
        <f t="shared" si="393"/>
        <v>1</v>
      </c>
      <c r="S2802">
        <f t="shared" si="394"/>
        <v>6604.1909805919449</v>
      </c>
      <c r="T2802">
        <v>67.260000000000005</v>
      </c>
      <c r="U2802">
        <f t="shared" si="395"/>
        <v>63.087329264964389</v>
      </c>
      <c r="V2802">
        <v>0</v>
      </c>
      <c r="W2802">
        <v>9716</v>
      </c>
      <c r="X2802">
        <v>0</v>
      </c>
      <c r="Y2802" s="3">
        <v>0.1</v>
      </c>
      <c r="Z2802">
        <v>30</v>
      </c>
      <c r="AA2802" s="1">
        <f t="shared" si="396"/>
        <v>0.1060792482526339</v>
      </c>
      <c r="AB2802" s="4">
        <v>2970000</v>
      </c>
      <c r="AC2802" s="4">
        <v>2.5</v>
      </c>
      <c r="AD2802" s="4">
        <v>0</v>
      </c>
      <c r="AE2802" s="4">
        <v>239000</v>
      </c>
      <c r="AF2802" s="1">
        <v>0.30565417020000002</v>
      </c>
      <c r="AG2802" s="2">
        <f t="shared" si="389"/>
        <v>0.28520867828590712</v>
      </c>
      <c r="AH2802" s="2">
        <f t="shared" si="390"/>
        <v>0.33975021493375224</v>
      </c>
      <c r="AI2802">
        <f t="shared" si="391"/>
        <v>0.30319546952637777</v>
      </c>
      <c r="AJ2802">
        <f t="shared" si="392"/>
        <v>0.36689363862884794</v>
      </c>
      <c r="AK2802">
        <f t="shared" si="397"/>
        <v>42.449746764842487</v>
      </c>
    </row>
    <row r="2803" spans="1:37" x14ac:dyDescent="0.2">
      <c r="A2803">
        <v>16</v>
      </c>
      <c r="B2803">
        <v>51031</v>
      </c>
      <c r="C2803">
        <v>51</v>
      </c>
      <c r="D2803" t="s">
        <v>399</v>
      </c>
      <c r="E2803">
        <v>31</v>
      </c>
      <c r="F2803" t="s">
        <v>1319</v>
      </c>
      <c r="G2803">
        <v>43</v>
      </c>
      <c r="H2803">
        <v>14</v>
      </c>
      <c r="I2803">
        <v>65</v>
      </c>
      <c r="J2803">
        <v>60</v>
      </c>
      <c r="K2803">
        <v>19</v>
      </c>
      <c r="L2803">
        <v>85</v>
      </c>
      <c r="M2803">
        <v>75</v>
      </c>
      <c r="N2803">
        <v>27</v>
      </c>
      <c r="O2803">
        <v>105</v>
      </c>
      <c r="P2803">
        <v>7041</v>
      </c>
      <c r="Q2803">
        <v>0.91885335104806098</v>
      </c>
      <c r="R2803">
        <f t="shared" si="393"/>
        <v>1</v>
      </c>
      <c r="S2803">
        <f t="shared" si="394"/>
        <v>6469.6464447293974</v>
      </c>
      <c r="T2803">
        <v>67.260000000000005</v>
      </c>
      <c r="U2803">
        <f t="shared" si="395"/>
        <v>61.802076391492584</v>
      </c>
      <c r="V2803">
        <v>0</v>
      </c>
      <c r="W2803">
        <v>9716</v>
      </c>
      <c r="X2803">
        <v>0</v>
      </c>
      <c r="Y2803" s="3">
        <v>0.1</v>
      </c>
      <c r="Z2803">
        <v>30</v>
      </c>
      <c r="AA2803" s="1">
        <f t="shared" si="396"/>
        <v>0.1060792482526339</v>
      </c>
      <c r="AB2803" s="4">
        <v>2970000</v>
      </c>
      <c r="AC2803" s="4">
        <v>2.5</v>
      </c>
      <c r="AD2803" s="4">
        <v>0</v>
      </c>
      <c r="AE2803" s="4">
        <v>239000</v>
      </c>
      <c r="AF2803" s="1">
        <v>0.30773012199999999</v>
      </c>
      <c r="AG2803" s="2">
        <f t="shared" si="389"/>
        <v>0.27751341170237276</v>
      </c>
      <c r="AH2803" s="2">
        <f t="shared" si="390"/>
        <v>0.33168802226682048</v>
      </c>
      <c r="AI2803">
        <f t="shared" si="391"/>
        <v>0.29537918422781045</v>
      </c>
      <c r="AJ2803">
        <f t="shared" si="392"/>
        <v>0.3586487576637245</v>
      </c>
      <c r="AK2803">
        <f t="shared" si="397"/>
        <v>42.180245202346704</v>
      </c>
    </row>
    <row r="2804" spans="1:37" x14ac:dyDescent="0.2">
      <c r="A2804">
        <v>16</v>
      </c>
      <c r="B2804">
        <v>51033</v>
      </c>
      <c r="C2804">
        <v>51</v>
      </c>
      <c r="D2804" t="s">
        <v>717</v>
      </c>
      <c r="E2804">
        <v>33</v>
      </c>
      <c r="F2804" t="s">
        <v>1319</v>
      </c>
      <c r="G2804">
        <v>43</v>
      </c>
      <c r="H2804">
        <v>14</v>
      </c>
      <c r="I2804">
        <v>65</v>
      </c>
      <c r="J2804">
        <v>60</v>
      </c>
      <c r="K2804">
        <v>19</v>
      </c>
      <c r="L2804">
        <v>85</v>
      </c>
      <c r="M2804">
        <v>75</v>
      </c>
      <c r="N2804">
        <v>27</v>
      </c>
      <c r="O2804">
        <v>105</v>
      </c>
      <c r="P2804">
        <v>7041</v>
      </c>
      <c r="Q2804">
        <v>0.97153848807016996</v>
      </c>
      <c r="R2804">
        <f t="shared" si="393"/>
        <v>1</v>
      </c>
      <c r="S2804">
        <f t="shared" si="394"/>
        <v>6840.6024945020663</v>
      </c>
      <c r="T2804">
        <v>67.260000000000005</v>
      </c>
      <c r="U2804">
        <f t="shared" si="395"/>
        <v>65.345678707599632</v>
      </c>
      <c r="V2804">
        <v>0</v>
      </c>
      <c r="W2804">
        <v>9716</v>
      </c>
      <c r="X2804">
        <v>0</v>
      </c>
      <c r="Y2804" s="3">
        <v>0.1</v>
      </c>
      <c r="Z2804">
        <v>30</v>
      </c>
      <c r="AA2804" s="1">
        <f t="shared" si="396"/>
        <v>0.1060792482526339</v>
      </c>
      <c r="AB2804" s="4">
        <v>2970000</v>
      </c>
      <c r="AC2804" s="4">
        <v>2.5</v>
      </c>
      <c r="AD2804" s="4">
        <v>0</v>
      </c>
      <c r="AE2804" s="4">
        <v>239000</v>
      </c>
      <c r="AF2804" s="1">
        <v>0.2995583704</v>
      </c>
      <c r="AG2804" s="2">
        <f t="shared" si="389"/>
        <v>0.30142990233489719</v>
      </c>
      <c r="AH2804" s="2">
        <f t="shared" si="390"/>
        <v>0.35707826807176729</v>
      </c>
      <c r="AI2804">
        <f t="shared" si="391"/>
        <v>0.31978174539418297</v>
      </c>
      <c r="AJ2804">
        <f t="shared" si="392"/>
        <v>0.3847727693048531</v>
      </c>
      <c r="AK2804">
        <f t="shared" si="397"/>
        <v>43.262695700350442</v>
      </c>
    </row>
    <row r="2805" spans="1:37" x14ac:dyDescent="0.2">
      <c r="A2805">
        <v>11</v>
      </c>
      <c r="B2805">
        <v>51035</v>
      </c>
      <c r="C2805">
        <v>51</v>
      </c>
      <c r="D2805" t="s">
        <v>493</v>
      </c>
      <c r="E2805">
        <v>35</v>
      </c>
      <c r="F2805" t="s">
        <v>801</v>
      </c>
      <c r="G2805">
        <v>43</v>
      </c>
      <c r="H2805">
        <v>14</v>
      </c>
      <c r="I2805">
        <v>65</v>
      </c>
      <c r="J2805">
        <v>60</v>
      </c>
      <c r="K2805">
        <v>19</v>
      </c>
      <c r="L2805">
        <v>85</v>
      </c>
      <c r="M2805">
        <v>75</v>
      </c>
      <c r="N2805">
        <v>27</v>
      </c>
      <c r="O2805">
        <v>105</v>
      </c>
      <c r="P2805">
        <v>7041</v>
      </c>
      <c r="Q2805">
        <v>0.90160886943340302</v>
      </c>
      <c r="R2805">
        <f t="shared" si="393"/>
        <v>1</v>
      </c>
      <c r="S2805">
        <f t="shared" si="394"/>
        <v>6348.2280496805906</v>
      </c>
      <c r="T2805">
        <v>67.260000000000005</v>
      </c>
      <c r="U2805">
        <f t="shared" si="395"/>
        <v>60.642212558090691</v>
      </c>
      <c r="V2805">
        <v>0</v>
      </c>
      <c r="W2805">
        <v>9716</v>
      </c>
      <c r="X2805">
        <v>0</v>
      </c>
      <c r="Y2805" s="3">
        <v>0.1</v>
      </c>
      <c r="Z2805">
        <v>30</v>
      </c>
      <c r="AA2805" s="1">
        <f t="shared" si="396"/>
        <v>0.1060792482526339</v>
      </c>
      <c r="AB2805" s="4">
        <v>2970000</v>
      </c>
      <c r="AC2805" s="4">
        <v>2.5</v>
      </c>
      <c r="AD2805" s="4">
        <v>0</v>
      </c>
      <c r="AE2805" s="4">
        <v>239000</v>
      </c>
      <c r="AF2805" s="1">
        <v>0.29103627269999999</v>
      </c>
      <c r="AG2805" s="2">
        <f t="shared" si="389"/>
        <v>0.28792464344316382</v>
      </c>
      <c r="AH2805" s="2">
        <f t="shared" si="390"/>
        <v>0.34519810728417116</v>
      </c>
      <c r="AI2805">
        <f t="shared" si="391"/>
        <v>0.30681247261317862</v>
      </c>
      <c r="AJ2805">
        <f t="shared" si="392"/>
        <v>0.37370172626732384</v>
      </c>
      <c r="AK2805">
        <f t="shared" si="397"/>
        <v>44.456305253039567</v>
      </c>
    </row>
    <row r="2806" spans="1:37" x14ac:dyDescent="0.2">
      <c r="A2806">
        <v>16</v>
      </c>
      <c r="B2806">
        <v>51036</v>
      </c>
      <c r="C2806">
        <v>51</v>
      </c>
      <c r="D2806" t="s">
        <v>1402</v>
      </c>
      <c r="E2806">
        <v>36</v>
      </c>
      <c r="F2806" t="s">
        <v>1319</v>
      </c>
      <c r="G2806">
        <v>43</v>
      </c>
      <c r="H2806">
        <v>14</v>
      </c>
      <c r="I2806">
        <v>65</v>
      </c>
      <c r="J2806">
        <v>60</v>
      </c>
      <c r="K2806">
        <v>19</v>
      </c>
      <c r="L2806">
        <v>85</v>
      </c>
      <c r="M2806">
        <v>75</v>
      </c>
      <c r="N2806">
        <v>27</v>
      </c>
      <c r="O2806">
        <v>105</v>
      </c>
      <c r="P2806">
        <v>7041</v>
      </c>
      <c r="Q2806">
        <v>0.97397546966870596</v>
      </c>
      <c r="R2806">
        <f t="shared" si="393"/>
        <v>1</v>
      </c>
      <c r="S2806">
        <f t="shared" si="394"/>
        <v>6857.7612819373589</v>
      </c>
      <c r="T2806">
        <v>67.260000000000005</v>
      </c>
      <c r="U2806">
        <f t="shared" si="395"/>
        <v>65.509590089917168</v>
      </c>
      <c r="V2806">
        <v>0</v>
      </c>
      <c r="W2806">
        <v>9716</v>
      </c>
      <c r="X2806">
        <v>0</v>
      </c>
      <c r="Y2806" s="3">
        <v>0.1</v>
      </c>
      <c r="Z2806">
        <v>30</v>
      </c>
      <c r="AA2806" s="1">
        <f t="shared" si="396"/>
        <v>0.1060792482526339</v>
      </c>
      <c r="AB2806" s="4">
        <v>2970000</v>
      </c>
      <c r="AC2806" s="4">
        <v>2.5</v>
      </c>
      <c r="AD2806" s="4">
        <v>0</v>
      </c>
      <c r="AE2806" s="4">
        <v>239000</v>
      </c>
      <c r="AF2806" s="1">
        <v>0.30304773080000003</v>
      </c>
      <c r="AG2806" s="2">
        <f t="shared" si="389"/>
        <v>0.2987065629269326</v>
      </c>
      <c r="AH2806" s="2">
        <f t="shared" si="390"/>
        <v>0.35371590787603524</v>
      </c>
      <c r="AI2806">
        <f t="shared" si="391"/>
        <v>0.3168476456229895</v>
      </c>
      <c r="AJ2806">
        <f t="shared" si="392"/>
        <v>0.38109224797120078</v>
      </c>
      <c r="AK2806">
        <f t="shared" si="397"/>
        <v>42.793344764118146</v>
      </c>
    </row>
    <row r="2807" spans="1:37" x14ac:dyDescent="0.2">
      <c r="A2807">
        <v>16</v>
      </c>
      <c r="B2807">
        <v>51037</v>
      </c>
      <c r="C2807">
        <v>51</v>
      </c>
      <c r="D2807" t="s">
        <v>232</v>
      </c>
      <c r="E2807">
        <v>37</v>
      </c>
      <c r="F2807" t="s">
        <v>1319</v>
      </c>
      <c r="G2807">
        <v>43</v>
      </c>
      <c r="H2807">
        <v>14</v>
      </c>
      <c r="I2807">
        <v>65</v>
      </c>
      <c r="J2807">
        <v>60</v>
      </c>
      <c r="K2807">
        <v>19</v>
      </c>
      <c r="L2807">
        <v>85</v>
      </c>
      <c r="M2807">
        <v>75</v>
      </c>
      <c r="N2807">
        <v>27</v>
      </c>
      <c r="O2807">
        <v>105</v>
      </c>
      <c r="P2807">
        <v>7041</v>
      </c>
      <c r="Q2807">
        <v>0.93007449309031198</v>
      </c>
      <c r="R2807">
        <f t="shared" si="393"/>
        <v>1</v>
      </c>
      <c r="S2807">
        <f t="shared" si="394"/>
        <v>6548.6545058488864</v>
      </c>
      <c r="T2807">
        <v>67.260000000000005</v>
      </c>
      <c r="U2807">
        <f t="shared" si="395"/>
        <v>62.556810405254389</v>
      </c>
      <c r="V2807">
        <v>0</v>
      </c>
      <c r="W2807">
        <v>9716</v>
      </c>
      <c r="X2807">
        <v>0</v>
      </c>
      <c r="Y2807" s="3">
        <v>0.1</v>
      </c>
      <c r="Z2807">
        <v>30</v>
      </c>
      <c r="AA2807" s="1">
        <f t="shared" si="396"/>
        <v>0.1060792482526339</v>
      </c>
      <c r="AB2807" s="4">
        <v>2970000</v>
      </c>
      <c r="AC2807" s="4">
        <v>2.5</v>
      </c>
      <c r="AD2807" s="4">
        <v>0</v>
      </c>
      <c r="AE2807" s="4">
        <v>239000</v>
      </c>
      <c r="AF2807" s="1">
        <v>0.30978246510000002</v>
      </c>
      <c r="AG2807" s="2">
        <f t="shared" si="389"/>
        <v>0.27904142745371813</v>
      </c>
      <c r="AH2807" s="2">
        <f t="shared" si="390"/>
        <v>0.33285811899687351</v>
      </c>
      <c r="AI2807">
        <f t="shared" si="391"/>
        <v>0.29678915195258432</v>
      </c>
      <c r="AJ2807">
        <f t="shared" si="392"/>
        <v>0.35964065060874018</v>
      </c>
      <c r="AK2807">
        <f t="shared" si="397"/>
        <v>41.917359188378626</v>
      </c>
    </row>
    <row r="2808" spans="1:37" x14ac:dyDescent="0.2">
      <c r="A2808">
        <v>16</v>
      </c>
      <c r="B2808">
        <v>51041</v>
      </c>
      <c r="C2808">
        <v>51</v>
      </c>
      <c r="D2808" t="s">
        <v>1425</v>
      </c>
      <c r="E2808">
        <v>41</v>
      </c>
      <c r="F2808" t="s">
        <v>1319</v>
      </c>
      <c r="G2808">
        <v>43</v>
      </c>
      <c r="H2808">
        <v>14</v>
      </c>
      <c r="I2808">
        <v>65</v>
      </c>
      <c r="J2808">
        <v>60</v>
      </c>
      <c r="K2808">
        <v>19</v>
      </c>
      <c r="L2808">
        <v>85</v>
      </c>
      <c r="M2808">
        <v>75</v>
      </c>
      <c r="N2808">
        <v>27</v>
      </c>
      <c r="O2808">
        <v>105</v>
      </c>
      <c r="P2808">
        <v>7041</v>
      </c>
      <c r="Q2808">
        <v>0.96052417846826399</v>
      </c>
      <c r="R2808">
        <f t="shared" si="393"/>
        <v>1</v>
      </c>
      <c r="S2808">
        <f t="shared" si="394"/>
        <v>6763.0507405950466</v>
      </c>
      <c r="T2808">
        <v>67.260000000000005</v>
      </c>
      <c r="U2808">
        <f t="shared" si="395"/>
        <v>64.604856243775444</v>
      </c>
      <c r="V2808">
        <v>0</v>
      </c>
      <c r="W2808">
        <v>9716</v>
      </c>
      <c r="X2808">
        <v>0</v>
      </c>
      <c r="Y2808" s="3">
        <v>0.1</v>
      </c>
      <c r="Z2808">
        <v>30</v>
      </c>
      <c r="AA2808" s="1">
        <f t="shared" si="396"/>
        <v>0.1060792482526339</v>
      </c>
      <c r="AB2808" s="4">
        <v>2970000</v>
      </c>
      <c r="AC2808" s="4">
        <v>2.5</v>
      </c>
      <c r="AD2808" s="4">
        <v>0</v>
      </c>
      <c r="AE2808" s="4">
        <v>239000</v>
      </c>
      <c r="AF2808" s="1">
        <v>0.30816768</v>
      </c>
      <c r="AG2808" s="2">
        <f t="shared" si="389"/>
        <v>0.28968699230499401</v>
      </c>
      <c r="AH2808" s="2">
        <f t="shared" si="390"/>
        <v>0.34378489495331843</v>
      </c>
      <c r="AI2808">
        <f t="shared" si="391"/>
        <v>0.30752746520235358</v>
      </c>
      <c r="AJ2808">
        <f t="shared" si="392"/>
        <v>0.37070743835655262</v>
      </c>
      <c r="AK2808">
        <f t="shared" si="397"/>
        <v>42.123904418231227</v>
      </c>
    </row>
    <row r="2809" spans="1:37" x14ac:dyDescent="0.2">
      <c r="A2809">
        <v>11</v>
      </c>
      <c r="B2809">
        <v>51043</v>
      </c>
      <c r="C2809">
        <v>51</v>
      </c>
      <c r="D2809" t="s">
        <v>498</v>
      </c>
      <c r="E2809">
        <v>43</v>
      </c>
      <c r="F2809" t="s">
        <v>801</v>
      </c>
      <c r="G2809">
        <v>43</v>
      </c>
      <c r="H2809">
        <v>14</v>
      </c>
      <c r="I2809">
        <v>65</v>
      </c>
      <c r="J2809">
        <v>60</v>
      </c>
      <c r="K2809">
        <v>19</v>
      </c>
      <c r="L2809">
        <v>85</v>
      </c>
      <c r="M2809">
        <v>75</v>
      </c>
      <c r="N2809">
        <v>27</v>
      </c>
      <c r="O2809">
        <v>105</v>
      </c>
      <c r="P2809">
        <v>7041</v>
      </c>
      <c r="Q2809">
        <v>0.97088992595672596</v>
      </c>
      <c r="R2809">
        <f t="shared" si="393"/>
        <v>1</v>
      </c>
      <c r="S2809">
        <f t="shared" si="394"/>
        <v>6836.0359686613074</v>
      </c>
      <c r="T2809">
        <v>67.260000000000005</v>
      </c>
      <c r="U2809">
        <f t="shared" si="395"/>
        <v>65.302056419849393</v>
      </c>
      <c r="V2809">
        <v>0</v>
      </c>
      <c r="W2809">
        <v>9716</v>
      </c>
      <c r="X2809">
        <v>0</v>
      </c>
      <c r="Y2809" s="3">
        <v>0.1</v>
      </c>
      <c r="Z2809">
        <v>30</v>
      </c>
      <c r="AA2809" s="1">
        <f t="shared" si="396"/>
        <v>0.1060792482526339</v>
      </c>
      <c r="AB2809" s="4">
        <v>2970000</v>
      </c>
      <c r="AC2809" s="4">
        <v>2.5</v>
      </c>
      <c r="AD2809" s="4">
        <v>0</v>
      </c>
      <c r="AE2809" s="4">
        <v>239000</v>
      </c>
      <c r="AF2809" s="1">
        <v>0.2839354</v>
      </c>
      <c r="AG2809" s="2">
        <f t="shared" si="389"/>
        <v>0.31780317727434793</v>
      </c>
      <c r="AH2809" s="2">
        <f t="shared" si="390"/>
        <v>0.37650522819860749</v>
      </c>
      <c r="AI2809">
        <f t="shared" si="391"/>
        <v>0.33716217974315665</v>
      </c>
      <c r="AJ2809">
        <f t="shared" si="392"/>
        <v>0.40572012434320226</v>
      </c>
      <c r="AK2809">
        <f t="shared" si="397"/>
        <v>45.505580484532985</v>
      </c>
    </row>
    <row r="2810" spans="1:37" x14ac:dyDescent="0.2">
      <c r="A2810">
        <v>11</v>
      </c>
      <c r="B2810">
        <v>51045</v>
      </c>
      <c r="C2810">
        <v>51</v>
      </c>
      <c r="D2810" t="s">
        <v>938</v>
      </c>
      <c r="E2810">
        <v>45</v>
      </c>
      <c r="F2810" t="s">
        <v>801</v>
      </c>
      <c r="G2810">
        <v>43</v>
      </c>
      <c r="H2810">
        <v>14</v>
      </c>
      <c r="I2810">
        <v>65</v>
      </c>
      <c r="J2810">
        <v>60</v>
      </c>
      <c r="K2810">
        <v>19</v>
      </c>
      <c r="L2810">
        <v>85</v>
      </c>
      <c r="M2810">
        <v>75</v>
      </c>
      <c r="N2810">
        <v>27</v>
      </c>
      <c r="O2810">
        <v>105</v>
      </c>
      <c r="P2810">
        <v>7041</v>
      </c>
      <c r="Q2810">
        <v>0.91742434104283699</v>
      </c>
      <c r="R2810">
        <f t="shared" si="393"/>
        <v>1</v>
      </c>
      <c r="S2810">
        <f t="shared" si="394"/>
        <v>6459.5847852826155</v>
      </c>
      <c r="T2810">
        <v>67.260000000000005</v>
      </c>
      <c r="U2810">
        <f t="shared" si="395"/>
        <v>61.705961178541223</v>
      </c>
      <c r="V2810">
        <v>0</v>
      </c>
      <c r="W2810">
        <v>9716</v>
      </c>
      <c r="X2810">
        <v>0</v>
      </c>
      <c r="Y2810" s="3">
        <v>0.1</v>
      </c>
      <c r="Z2810">
        <v>30</v>
      </c>
      <c r="AA2810" s="1">
        <f t="shared" si="396"/>
        <v>0.1060792482526339</v>
      </c>
      <c r="AB2810" s="4">
        <v>2970000</v>
      </c>
      <c r="AC2810" s="4">
        <v>2.5</v>
      </c>
      <c r="AD2810" s="4">
        <v>0</v>
      </c>
      <c r="AE2810" s="4">
        <v>239000</v>
      </c>
      <c r="AF2810" s="1">
        <v>0.28167329410000003</v>
      </c>
      <c r="AG2810" s="2">
        <f t="shared" si="389"/>
        <v>0.30271390320639152</v>
      </c>
      <c r="AH2810" s="2">
        <f t="shared" si="390"/>
        <v>0.36188618308961595</v>
      </c>
      <c r="AI2810">
        <f t="shared" si="391"/>
        <v>0.32222799550653169</v>
      </c>
      <c r="AJ2810">
        <f t="shared" si="392"/>
        <v>0.39133520085205364</v>
      </c>
      <c r="AK2810">
        <f t="shared" si="397"/>
        <v>45.850956419648966</v>
      </c>
    </row>
    <row r="2811" spans="1:37" x14ac:dyDescent="0.2">
      <c r="A2811">
        <v>11</v>
      </c>
      <c r="B2811">
        <v>51047</v>
      </c>
      <c r="C2811">
        <v>51</v>
      </c>
      <c r="D2811" t="s">
        <v>943</v>
      </c>
      <c r="E2811">
        <v>47</v>
      </c>
      <c r="F2811" t="s">
        <v>801</v>
      </c>
      <c r="G2811">
        <v>43</v>
      </c>
      <c r="H2811">
        <v>14</v>
      </c>
      <c r="I2811">
        <v>65</v>
      </c>
      <c r="J2811">
        <v>60</v>
      </c>
      <c r="K2811">
        <v>19</v>
      </c>
      <c r="L2811">
        <v>85</v>
      </c>
      <c r="M2811">
        <v>75</v>
      </c>
      <c r="N2811">
        <v>27</v>
      </c>
      <c r="O2811">
        <v>105</v>
      </c>
      <c r="P2811">
        <v>7041</v>
      </c>
      <c r="Q2811">
        <v>0.96444757282733895</v>
      </c>
      <c r="R2811">
        <f t="shared" si="393"/>
        <v>1</v>
      </c>
      <c r="S2811">
        <f t="shared" si="394"/>
        <v>6790.6753602772933</v>
      </c>
      <c r="T2811">
        <v>67.260000000000005</v>
      </c>
      <c r="U2811">
        <f t="shared" si="395"/>
        <v>64.868743748366825</v>
      </c>
      <c r="V2811">
        <v>0</v>
      </c>
      <c r="W2811">
        <v>9716</v>
      </c>
      <c r="X2811">
        <v>0</v>
      </c>
      <c r="Y2811" s="3">
        <v>0.1</v>
      </c>
      <c r="Z2811">
        <v>30</v>
      </c>
      <c r="AA2811" s="1">
        <f t="shared" si="396"/>
        <v>0.1060792482526339</v>
      </c>
      <c r="AB2811" s="4">
        <v>2970000</v>
      </c>
      <c r="AC2811" s="4">
        <v>2.5</v>
      </c>
      <c r="AD2811" s="4">
        <v>0</v>
      </c>
      <c r="AE2811" s="4">
        <v>239000</v>
      </c>
      <c r="AF2811" s="1">
        <v>0.29230906820000002</v>
      </c>
      <c r="AG2811" s="2">
        <f t="shared" si="389"/>
        <v>0.30665081128777766</v>
      </c>
      <c r="AH2811" s="2">
        <f t="shared" si="390"/>
        <v>0.36367554357841275</v>
      </c>
      <c r="AI2811">
        <f t="shared" si="391"/>
        <v>0.32545660439119423</v>
      </c>
      <c r="AJ2811">
        <f t="shared" si="392"/>
        <v>0.39205532196886805</v>
      </c>
      <c r="AK2811">
        <f t="shared" si="397"/>
        <v>44.273615756434019</v>
      </c>
    </row>
    <row r="2812" spans="1:37" x14ac:dyDescent="0.2">
      <c r="A2812">
        <v>16</v>
      </c>
      <c r="B2812">
        <v>51049</v>
      </c>
      <c r="C2812">
        <v>51</v>
      </c>
      <c r="D2812" t="s">
        <v>602</v>
      </c>
      <c r="E2812">
        <v>49</v>
      </c>
      <c r="F2812" t="s">
        <v>1319</v>
      </c>
      <c r="G2812">
        <v>43</v>
      </c>
      <c r="H2812">
        <v>14</v>
      </c>
      <c r="I2812">
        <v>65</v>
      </c>
      <c r="J2812">
        <v>60</v>
      </c>
      <c r="K2812">
        <v>19</v>
      </c>
      <c r="L2812">
        <v>85</v>
      </c>
      <c r="M2812">
        <v>75</v>
      </c>
      <c r="N2812">
        <v>27</v>
      </c>
      <c r="O2812">
        <v>105</v>
      </c>
      <c r="P2812">
        <v>7041</v>
      </c>
      <c r="Q2812">
        <v>0.944098800420761</v>
      </c>
      <c r="R2812">
        <f t="shared" si="393"/>
        <v>1</v>
      </c>
      <c r="S2812">
        <f t="shared" si="394"/>
        <v>6647.3996537625781</v>
      </c>
      <c r="T2812">
        <v>67.260000000000005</v>
      </c>
      <c r="U2812">
        <f t="shared" si="395"/>
        <v>63.500085316300392</v>
      </c>
      <c r="V2812">
        <v>0</v>
      </c>
      <c r="W2812">
        <v>9716</v>
      </c>
      <c r="X2812">
        <v>0</v>
      </c>
      <c r="Y2812" s="3">
        <v>0.1</v>
      </c>
      <c r="Z2812">
        <v>30</v>
      </c>
      <c r="AA2812" s="1">
        <f t="shared" si="396"/>
        <v>0.1060792482526339</v>
      </c>
      <c r="AB2812" s="4">
        <v>2970000</v>
      </c>
      <c r="AC2812" s="4">
        <v>2.5</v>
      </c>
      <c r="AD2812" s="4">
        <v>0</v>
      </c>
      <c r="AE2812" s="4">
        <v>239000</v>
      </c>
      <c r="AF2812" s="1">
        <v>0.30400274999999999</v>
      </c>
      <c r="AG2812" s="2">
        <f t="shared" si="389"/>
        <v>0.28863415128032222</v>
      </c>
      <c r="AH2812" s="2">
        <f t="shared" si="390"/>
        <v>0.34347115657879401</v>
      </c>
      <c r="AI2812">
        <f t="shared" si="391"/>
        <v>0.30671839331006429</v>
      </c>
      <c r="AJ2812">
        <f t="shared" si="392"/>
        <v>0.37076169073399157</v>
      </c>
      <c r="AK2812">
        <f t="shared" si="397"/>
        <v>42.666763942457983</v>
      </c>
    </row>
    <row r="2813" spans="1:37" x14ac:dyDescent="0.2">
      <c r="A2813">
        <v>11</v>
      </c>
      <c r="B2813">
        <v>51051</v>
      </c>
      <c r="C2813">
        <v>51</v>
      </c>
      <c r="D2813" t="s">
        <v>922</v>
      </c>
      <c r="E2813">
        <v>51</v>
      </c>
      <c r="F2813" t="s">
        <v>801</v>
      </c>
      <c r="G2813">
        <v>43</v>
      </c>
      <c r="H2813">
        <v>14</v>
      </c>
      <c r="I2813">
        <v>65</v>
      </c>
      <c r="J2813">
        <v>60</v>
      </c>
      <c r="K2813">
        <v>19</v>
      </c>
      <c r="L2813">
        <v>85</v>
      </c>
      <c r="M2813">
        <v>75</v>
      </c>
      <c r="N2813">
        <v>27</v>
      </c>
      <c r="O2813">
        <v>105</v>
      </c>
      <c r="P2813">
        <v>7041</v>
      </c>
      <c r="Q2813">
        <v>0.90291626585854401</v>
      </c>
      <c r="R2813">
        <f t="shared" si="393"/>
        <v>1</v>
      </c>
      <c r="S2813">
        <f t="shared" si="394"/>
        <v>6357.4334279100085</v>
      </c>
      <c r="T2813">
        <v>67.260000000000005</v>
      </c>
      <c r="U2813">
        <f t="shared" si="395"/>
        <v>60.730148041645677</v>
      </c>
      <c r="V2813">
        <v>0</v>
      </c>
      <c r="W2813">
        <v>9716</v>
      </c>
      <c r="X2813">
        <v>0</v>
      </c>
      <c r="Y2813" s="3">
        <v>0.1</v>
      </c>
      <c r="Z2813">
        <v>30</v>
      </c>
      <c r="AA2813" s="1">
        <f t="shared" si="396"/>
        <v>0.1060792482526339</v>
      </c>
      <c r="AB2813" s="4">
        <v>2970000</v>
      </c>
      <c r="AC2813" s="4">
        <v>2.5</v>
      </c>
      <c r="AD2813" s="4">
        <v>0</v>
      </c>
      <c r="AE2813" s="4">
        <v>239000</v>
      </c>
      <c r="AF2813" s="1">
        <v>0.26640471430000001</v>
      </c>
      <c r="AG2813" s="2">
        <f t="shared" si="389"/>
        <v>0.315002030355371</v>
      </c>
      <c r="AH2813" s="2">
        <f t="shared" si="390"/>
        <v>0.3775570821716781</v>
      </c>
      <c r="AI2813">
        <f t="shared" si="391"/>
        <v>0.33563182069692815</v>
      </c>
      <c r="AJ2813">
        <f t="shared" si="392"/>
        <v>0.4086903433705687</v>
      </c>
      <c r="AK2813">
        <f t="shared" si="397"/>
        <v>48.335550355003853</v>
      </c>
    </row>
    <row r="2814" spans="1:37" x14ac:dyDescent="0.2">
      <c r="A2814">
        <v>16</v>
      </c>
      <c r="B2814">
        <v>51053</v>
      </c>
      <c r="C2814">
        <v>51</v>
      </c>
      <c r="D2814" t="s">
        <v>1406</v>
      </c>
      <c r="E2814">
        <v>53</v>
      </c>
      <c r="F2814" t="s">
        <v>1319</v>
      </c>
      <c r="G2814">
        <v>43</v>
      </c>
      <c r="H2814">
        <v>14</v>
      </c>
      <c r="I2814">
        <v>65</v>
      </c>
      <c r="J2814">
        <v>60</v>
      </c>
      <c r="K2814">
        <v>19</v>
      </c>
      <c r="L2814">
        <v>85</v>
      </c>
      <c r="M2814">
        <v>75</v>
      </c>
      <c r="N2814">
        <v>27</v>
      </c>
      <c r="O2814">
        <v>105</v>
      </c>
      <c r="P2814">
        <v>7041</v>
      </c>
      <c r="Q2814">
        <v>0.95722607007393501</v>
      </c>
      <c r="R2814">
        <f t="shared" si="393"/>
        <v>1</v>
      </c>
      <c r="S2814">
        <f t="shared" si="394"/>
        <v>6739.8287593905761</v>
      </c>
      <c r="T2814">
        <v>67.260000000000005</v>
      </c>
      <c r="U2814">
        <f t="shared" si="395"/>
        <v>64.383025473172879</v>
      </c>
      <c r="V2814">
        <v>0</v>
      </c>
      <c r="W2814">
        <v>9716</v>
      </c>
      <c r="X2814">
        <v>0</v>
      </c>
      <c r="Y2814" s="3">
        <v>0.1</v>
      </c>
      <c r="Z2814">
        <v>30</v>
      </c>
      <c r="AA2814" s="1">
        <f t="shared" si="396"/>
        <v>0.1060792482526339</v>
      </c>
      <c r="AB2814" s="4">
        <v>2970000</v>
      </c>
      <c r="AC2814" s="4">
        <v>2.5</v>
      </c>
      <c r="AD2814" s="4">
        <v>0</v>
      </c>
      <c r="AE2814" s="4">
        <v>239000</v>
      </c>
      <c r="AF2814" s="1">
        <v>0.3086353778</v>
      </c>
      <c r="AG2814" s="2">
        <f t="shared" si="389"/>
        <v>0.28825483058795359</v>
      </c>
      <c r="AH2814" s="2">
        <f t="shared" si="390"/>
        <v>0.34227098202692841</v>
      </c>
      <c r="AI2814">
        <f t="shared" si="391"/>
        <v>0.30606834048988835</v>
      </c>
      <c r="AJ2814">
        <f t="shared" si="392"/>
        <v>0.36915282243850572</v>
      </c>
      <c r="AK2814">
        <f t="shared" si="397"/>
        <v>42.063859412840344</v>
      </c>
    </row>
    <row r="2815" spans="1:37" x14ac:dyDescent="0.2">
      <c r="A2815">
        <v>16</v>
      </c>
      <c r="B2815">
        <v>51057</v>
      </c>
      <c r="C2815">
        <v>51</v>
      </c>
      <c r="D2815" t="s">
        <v>597</v>
      </c>
      <c r="E2815">
        <v>57</v>
      </c>
      <c r="F2815" t="s">
        <v>1319</v>
      </c>
      <c r="G2815">
        <v>43</v>
      </c>
      <c r="H2815">
        <v>14</v>
      </c>
      <c r="I2815">
        <v>65</v>
      </c>
      <c r="J2815">
        <v>60</v>
      </c>
      <c r="K2815">
        <v>19</v>
      </c>
      <c r="L2815">
        <v>85</v>
      </c>
      <c r="M2815">
        <v>75</v>
      </c>
      <c r="N2815">
        <v>27</v>
      </c>
      <c r="O2815">
        <v>105</v>
      </c>
      <c r="P2815">
        <v>7041</v>
      </c>
      <c r="Q2815">
        <v>0.98171444450105905</v>
      </c>
      <c r="R2815">
        <f t="shared" si="393"/>
        <v>1</v>
      </c>
      <c r="S2815">
        <f t="shared" si="394"/>
        <v>6912.251403731957</v>
      </c>
      <c r="T2815">
        <v>67.260000000000005</v>
      </c>
      <c r="U2815">
        <f t="shared" si="395"/>
        <v>66.030113537141233</v>
      </c>
      <c r="V2815">
        <v>0</v>
      </c>
      <c r="W2815">
        <v>9716</v>
      </c>
      <c r="X2815">
        <v>0</v>
      </c>
      <c r="Y2815" s="3">
        <v>0.1</v>
      </c>
      <c r="Z2815">
        <v>30</v>
      </c>
      <c r="AA2815" s="1">
        <f t="shared" si="396"/>
        <v>0.1060792482526339</v>
      </c>
      <c r="AB2815" s="4">
        <v>2970000</v>
      </c>
      <c r="AC2815" s="4">
        <v>2.5</v>
      </c>
      <c r="AD2815" s="4">
        <v>0</v>
      </c>
      <c r="AE2815" s="4">
        <v>239000</v>
      </c>
      <c r="AF2815" s="1">
        <v>0.29742361290000002</v>
      </c>
      <c r="AG2815" s="2">
        <f t="shared" si="389"/>
        <v>0.30677327186932896</v>
      </c>
      <c r="AH2815" s="2">
        <f t="shared" si="390"/>
        <v>0.36281997703641217</v>
      </c>
      <c r="AI2815">
        <f t="shared" si="391"/>
        <v>0.32525649432128428</v>
      </c>
      <c r="AJ2815">
        <f t="shared" si="392"/>
        <v>0.3907128069136066</v>
      </c>
      <c r="AK2815">
        <f t="shared" si="397"/>
        <v>43.555269882736553</v>
      </c>
    </row>
    <row r="2816" spans="1:37" x14ac:dyDescent="0.2">
      <c r="A2816">
        <v>16</v>
      </c>
      <c r="B2816">
        <v>51059</v>
      </c>
      <c r="C2816">
        <v>51</v>
      </c>
      <c r="D2816" t="s">
        <v>1432</v>
      </c>
      <c r="E2816">
        <v>59</v>
      </c>
      <c r="F2816" t="s">
        <v>1319</v>
      </c>
      <c r="G2816">
        <v>43</v>
      </c>
      <c r="H2816">
        <v>14</v>
      </c>
      <c r="I2816">
        <v>65</v>
      </c>
      <c r="J2816">
        <v>60</v>
      </c>
      <c r="K2816">
        <v>19</v>
      </c>
      <c r="L2816">
        <v>85</v>
      </c>
      <c r="M2816">
        <v>75</v>
      </c>
      <c r="N2816">
        <v>27</v>
      </c>
      <c r="O2816">
        <v>105</v>
      </c>
      <c r="P2816">
        <v>7041</v>
      </c>
      <c r="Q2816">
        <v>0.97967284917831399</v>
      </c>
      <c r="R2816">
        <f t="shared" si="393"/>
        <v>1</v>
      </c>
      <c r="S2816">
        <f t="shared" si="394"/>
        <v>6897.8765310645085</v>
      </c>
      <c r="T2816">
        <v>67.260000000000005</v>
      </c>
      <c r="U2816">
        <f t="shared" si="395"/>
        <v>65.892795835733409</v>
      </c>
      <c r="V2816">
        <v>0</v>
      </c>
      <c r="W2816">
        <v>9716</v>
      </c>
      <c r="X2816">
        <v>0</v>
      </c>
      <c r="Y2816" s="3">
        <v>0.1</v>
      </c>
      <c r="Z2816">
        <v>30</v>
      </c>
      <c r="AA2816" s="1">
        <f t="shared" si="396"/>
        <v>0.1060792482526339</v>
      </c>
      <c r="AB2816" s="4">
        <v>2970000</v>
      </c>
      <c r="AC2816" s="4">
        <v>2.5</v>
      </c>
      <c r="AD2816" s="4">
        <v>0</v>
      </c>
      <c r="AE2816" s="4">
        <v>239000</v>
      </c>
      <c r="AF2816" s="1">
        <v>0.3002519783</v>
      </c>
      <c r="AG2816" s="2">
        <f t="shared" si="389"/>
        <v>0.30325151318715315</v>
      </c>
      <c r="AH2816" s="2">
        <f t="shared" si="390"/>
        <v>0.35877167292474843</v>
      </c>
      <c r="AI2816">
        <f t="shared" si="391"/>
        <v>0.32156107163928288</v>
      </c>
      <c r="AJ2816">
        <f t="shared" si="392"/>
        <v>0.38640234185785544</v>
      </c>
      <c r="AK2816">
        <f t="shared" si="397"/>
        <v>43.16853036654269</v>
      </c>
    </row>
    <row r="2817" spans="1:37" x14ac:dyDescent="0.2">
      <c r="A2817">
        <v>11</v>
      </c>
      <c r="B2817">
        <v>51061</v>
      </c>
      <c r="C2817">
        <v>51</v>
      </c>
      <c r="D2817" t="s">
        <v>917</v>
      </c>
      <c r="E2817">
        <v>61</v>
      </c>
      <c r="F2817" t="s">
        <v>801</v>
      </c>
      <c r="G2817">
        <v>43</v>
      </c>
      <c r="H2817">
        <v>14</v>
      </c>
      <c r="I2817">
        <v>65</v>
      </c>
      <c r="J2817">
        <v>60</v>
      </c>
      <c r="K2817">
        <v>19</v>
      </c>
      <c r="L2817">
        <v>85</v>
      </c>
      <c r="M2817">
        <v>75</v>
      </c>
      <c r="N2817">
        <v>27</v>
      </c>
      <c r="O2817">
        <v>105</v>
      </c>
      <c r="P2817">
        <v>7041</v>
      </c>
      <c r="Q2817">
        <v>0.97054570251040995</v>
      </c>
      <c r="R2817">
        <f t="shared" si="393"/>
        <v>1</v>
      </c>
      <c r="S2817">
        <f t="shared" si="394"/>
        <v>6833.6122913757963</v>
      </c>
      <c r="T2817">
        <v>67.260000000000005</v>
      </c>
      <c r="U2817">
        <f t="shared" si="395"/>
        <v>65.278903950850179</v>
      </c>
      <c r="V2817">
        <v>0</v>
      </c>
      <c r="W2817">
        <v>9716</v>
      </c>
      <c r="X2817">
        <v>0</v>
      </c>
      <c r="Y2817" s="3">
        <v>0.1</v>
      </c>
      <c r="Z2817">
        <v>30</v>
      </c>
      <c r="AA2817" s="1">
        <f t="shared" si="396"/>
        <v>0.1060792482526339</v>
      </c>
      <c r="AB2817" s="4">
        <v>2970000</v>
      </c>
      <c r="AC2817" s="4">
        <v>2.5</v>
      </c>
      <c r="AD2817" s="4">
        <v>0</v>
      </c>
      <c r="AE2817" s="4">
        <v>239000</v>
      </c>
      <c r="AF2817" s="1">
        <v>0.29291444</v>
      </c>
      <c r="AG2817" s="2">
        <f t="shared" si="389"/>
        <v>0.3079519731319631</v>
      </c>
      <c r="AH2817" s="2">
        <f t="shared" si="390"/>
        <v>0.36485916134023305</v>
      </c>
      <c r="AI2817">
        <f t="shared" si="391"/>
        <v>0.32671899811708227</v>
      </c>
      <c r="AJ2817">
        <f t="shared" si="392"/>
        <v>0.39318041587713459</v>
      </c>
      <c r="AK2817">
        <f t="shared" si="397"/>
        <v>44.187281436545319</v>
      </c>
    </row>
    <row r="2818" spans="1:37" x14ac:dyDescent="0.2">
      <c r="A2818">
        <v>11</v>
      </c>
      <c r="B2818">
        <v>51063</v>
      </c>
      <c r="C2818">
        <v>51</v>
      </c>
      <c r="D2818" t="s">
        <v>534</v>
      </c>
      <c r="E2818">
        <v>63</v>
      </c>
      <c r="F2818" t="s">
        <v>801</v>
      </c>
      <c r="G2818">
        <v>43</v>
      </c>
      <c r="H2818">
        <v>14</v>
      </c>
      <c r="I2818">
        <v>65</v>
      </c>
      <c r="J2818">
        <v>60</v>
      </c>
      <c r="K2818">
        <v>19</v>
      </c>
      <c r="L2818">
        <v>85</v>
      </c>
      <c r="M2818">
        <v>75</v>
      </c>
      <c r="N2818">
        <v>27</v>
      </c>
      <c r="O2818">
        <v>105</v>
      </c>
      <c r="P2818">
        <v>7041</v>
      </c>
      <c r="Q2818">
        <v>0.90706696293570799</v>
      </c>
      <c r="R2818">
        <f t="shared" si="393"/>
        <v>1</v>
      </c>
      <c r="S2818">
        <f t="shared" si="394"/>
        <v>6386.6584860303201</v>
      </c>
      <c r="T2818">
        <v>67.260000000000005</v>
      </c>
      <c r="U2818">
        <f t="shared" si="395"/>
        <v>61.009323927055725</v>
      </c>
      <c r="V2818">
        <v>0</v>
      </c>
      <c r="W2818">
        <v>9716</v>
      </c>
      <c r="X2818">
        <v>0</v>
      </c>
      <c r="Y2818" s="3">
        <v>0.1</v>
      </c>
      <c r="Z2818">
        <v>30</v>
      </c>
      <c r="AA2818" s="1">
        <f t="shared" si="396"/>
        <v>0.1060792482526339</v>
      </c>
      <c r="AB2818" s="4">
        <v>2970000</v>
      </c>
      <c r="AC2818" s="4">
        <v>2.5</v>
      </c>
      <c r="AD2818" s="4">
        <v>0</v>
      </c>
      <c r="AE2818" s="4">
        <v>239000</v>
      </c>
      <c r="AF2818" s="1">
        <v>0.29587997620000001</v>
      </c>
      <c r="AG2818" s="2">
        <f t="shared" ref="AG2818:AG2881" si="398">(((S2818*AA2818+U2818)/(8760*AF2818))+W2818*X2818/1000000+V2818/1000)*R2818</f>
        <v>0.28492565570788492</v>
      </c>
      <c r="AH2818" s="2">
        <f t="shared" ref="AH2818:AH2881" si="399">(((S2818*AA2818+U2818)/(8760*AF2818))+W2818*X2818/1000000+V2818/1000)*R2818 + (AB2818*G2818)/(1000000*8760*AF2818) +((AC2818+AD2818)*J2818)/1000000 + (AE2818*M2818)/(1000000*8760*AF2818)</f>
        <v>0.34126397981658479</v>
      </c>
      <c r="AI2818">
        <f t="shared" ref="AI2818:AI2881" si="400">(((S2818*AA2818+U2818)/(8760*AF2818))+W2818*X2818/1000000+V2818/1000)*R2818 + (AB2818*H2818)/(1000000*8760*AF2818) +((AC2818+AD2818)*K2818)/1000000 + (AE2818*N2818)/(1000000*8760*AF2818)</f>
        <v>0.30350505924695986</v>
      </c>
      <c r="AJ2818">
        <f t="shared" ref="AJ2818:AJ2881" si="401">(((S2818*AA2818+U2818)/(8760*AF2818))+W2818*X2818/1000000+V2818/1000)*R2818 + (AB2818*I2818)/(1000000*8760*AF2818) +((AC2818+AD2818)*L2818)/1000000 + (AE2818*O2818)/(1000000*8760*AF2818)</f>
        <v>0.36930200342781716</v>
      </c>
      <c r="AK2818">
        <f t="shared" si="397"/>
        <v>43.769459508318249</v>
      </c>
    </row>
    <row r="2819" spans="1:37" x14ac:dyDescent="0.2">
      <c r="A2819">
        <v>16</v>
      </c>
      <c r="B2819">
        <v>51065</v>
      </c>
      <c r="C2819">
        <v>51</v>
      </c>
      <c r="D2819" t="s">
        <v>1433</v>
      </c>
      <c r="E2819">
        <v>65</v>
      </c>
      <c r="F2819" t="s">
        <v>1319</v>
      </c>
      <c r="G2819">
        <v>43</v>
      </c>
      <c r="H2819">
        <v>14</v>
      </c>
      <c r="I2819">
        <v>65</v>
      </c>
      <c r="J2819">
        <v>60</v>
      </c>
      <c r="K2819">
        <v>19</v>
      </c>
      <c r="L2819">
        <v>85</v>
      </c>
      <c r="M2819">
        <v>75</v>
      </c>
      <c r="N2819">
        <v>27</v>
      </c>
      <c r="O2819">
        <v>105</v>
      </c>
      <c r="P2819">
        <v>7041</v>
      </c>
      <c r="Q2819">
        <v>0.94748032093048096</v>
      </c>
      <c r="R2819">
        <f t="shared" ref="R2819:R2882" si="402">IF(Q2819="NA",0,1)</f>
        <v>1</v>
      </c>
      <c r="S2819">
        <f t="shared" ref="S2819:S2882" si="403">P2819*IF(Q2819="NA",0,Q2819)</f>
        <v>6671.2089396715164</v>
      </c>
      <c r="T2819">
        <v>67.260000000000005</v>
      </c>
      <c r="U2819">
        <f t="shared" ref="U2819:U2882" si="404">T2819*Q2819</f>
        <v>63.727526385784152</v>
      </c>
      <c r="V2819">
        <v>0</v>
      </c>
      <c r="W2819">
        <v>9716</v>
      </c>
      <c r="X2819">
        <v>0</v>
      </c>
      <c r="Y2819" s="3">
        <v>0.1</v>
      </c>
      <c r="Z2819">
        <v>30</v>
      </c>
      <c r="AA2819" s="1">
        <f t="shared" ref="AA2819:AA2882" si="405">(Y2819*(1+Y2819)^Z2819)/((1+Y2819)^Z2819-1)</f>
        <v>0.1060792482526339</v>
      </c>
      <c r="AB2819" s="4">
        <v>2970000</v>
      </c>
      <c r="AC2819" s="4">
        <v>2.5</v>
      </c>
      <c r="AD2819" s="4">
        <v>0</v>
      </c>
      <c r="AE2819" s="4">
        <v>239000</v>
      </c>
      <c r="AF2819" s="1">
        <v>0.30158014290000001</v>
      </c>
      <c r="AG2819" s="2">
        <f t="shared" si="398"/>
        <v>0.29199488103977705</v>
      </c>
      <c r="AH2819" s="2">
        <f t="shared" si="399"/>
        <v>0.34727118955642439</v>
      </c>
      <c r="AI2819">
        <f t="shared" si="400"/>
        <v>0.31022401304430974</v>
      </c>
      <c r="AJ2819">
        <f t="shared" si="401"/>
        <v>0.37478044775700881</v>
      </c>
      <c r="AK2819">
        <f t="shared" ref="AK2819:AK2882" si="406">(AB2819)/(Z2819*8760*AF2819) +(AC2819+AD2819) + (AE2819)/(Z2819*8760*AF2819)</f>
        <v>42.989425396807398</v>
      </c>
    </row>
    <row r="2820" spans="1:37" x14ac:dyDescent="0.2">
      <c r="A2820">
        <v>11</v>
      </c>
      <c r="B2820">
        <v>51067</v>
      </c>
      <c r="C2820">
        <v>51</v>
      </c>
      <c r="D2820" t="s">
        <v>194</v>
      </c>
      <c r="E2820">
        <v>67</v>
      </c>
      <c r="F2820" t="s">
        <v>801</v>
      </c>
      <c r="G2820">
        <v>43</v>
      </c>
      <c r="H2820">
        <v>14</v>
      </c>
      <c r="I2820">
        <v>65</v>
      </c>
      <c r="J2820">
        <v>60</v>
      </c>
      <c r="K2820">
        <v>19</v>
      </c>
      <c r="L2820">
        <v>85</v>
      </c>
      <c r="M2820">
        <v>75</v>
      </c>
      <c r="N2820">
        <v>27</v>
      </c>
      <c r="O2820">
        <v>105</v>
      </c>
      <c r="P2820">
        <v>7041</v>
      </c>
      <c r="Q2820">
        <v>0.90909164812829801</v>
      </c>
      <c r="R2820">
        <f t="shared" si="402"/>
        <v>1</v>
      </c>
      <c r="S2820">
        <f t="shared" si="403"/>
        <v>6400.9142944713467</v>
      </c>
      <c r="T2820">
        <v>67.260000000000005</v>
      </c>
      <c r="U2820">
        <f t="shared" si="404"/>
        <v>61.14550425310933</v>
      </c>
      <c r="V2820">
        <v>0</v>
      </c>
      <c r="W2820">
        <v>9716</v>
      </c>
      <c r="X2820">
        <v>0</v>
      </c>
      <c r="Y2820" s="3">
        <v>0.1</v>
      </c>
      <c r="Z2820">
        <v>30</v>
      </c>
      <c r="AA2820" s="1">
        <f t="shared" si="405"/>
        <v>0.1060792482526339</v>
      </c>
      <c r="AB2820" s="4">
        <v>2970000</v>
      </c>
      <c r="AC2820" s="4">
        <v>2.5</v>
      </c>
      <c r="AD2820" s="4">
        <v>0</v>
      </c>
      <c r="AE2820" s="4">
        <v>239000</v>
      </c>
      <c r="AF2820" s="1">
        <v>0.30103462710000001</v>
      </c>
      <c r="AG2820" s="2">
        <f t="shared" si="398"/>
        <v>0.28067193964090598</v>
      </c>
      <c r="AH2820" s="2">
        <f t="shared" si="399"/>
        <v>0.33604814454681992</v>
      </c>
      <c r="AI2820">
        <f t="shared" si="400"/>
        <v>0.29893401924227764</v>
      </c>
      <c r="AJ2820">
        <f t="shared" si="401"/>
        <v>0.36360714001650662</v>
      </c>
      <c r="AK2820">
        <f t="shared" si="406"/>
        <v>43.062797757653925</v>
      </c>
    </row>
    <row r="2821" spans="1:37" x14ac:dyDescent="0.2">
      <c r="A2821">
        <v>11</v>
      </c>
      <c r="B2821">
        <v>51069</v>
      </c>
      <c r="C2821">
        <v>51</v>
      </c>
      <c r="D2821" t="s">
        <v>848</v>
      </c>
      <c r="E2821">
        <v>69</v>
      </c>
      <c r="F2821" t="s">
        <v>801</v>
      </c>
      <c r="G2821">
        <v>43</v>
      </c>
      <c r="H2821">
        <v>14</v>
      </c>
      <c r="I2821">
        <v>65</v>
      </c>
      <c r="J2821">
        <v>60</v>
      </c>
      <c r="K2821">
        <v>19</v>
      </c>
      <c r="L2821">
        <v>85</v>
      </c>
      <c r="M2821">
        <v>75</v>
      </c>
      <c r="N2821">
        <v>27</v>
      </c>
      <c r="O2821">
        <v>105</v>
      </c>
      <c r="P2821">
        <v>7041</v>
      </c>
      <c r="Q2821">
        <v>0.96893393993377697</v>
      </c>
      <c r="R2821">
        <f t="shared" si="402"/>
        <v>1</v>
      </c>
      <c r="S2821">
        <f t="shared" si="403"/>
        <v>6822.2638710737237</v>
      </c>
      <c r="T2821">
        <v>67.260000000000005</v>
      </c>
      <c r="U2821">
        <f t="shared" si="404"/>
        <v>65.170496799945838</v>
      </c>
      <c r="V2821">
        <v>0</v>
      </c>
      <c r="W2821">
        <v>9716</v>
      </c>
      <c r="X2821">
        <v>0</v>
      </c>
      <c r="Y2821" s="3">
        <v>0.1</v>
      </c>
      <c r="Z2821">
        <v>30</v>
      </c>
      <c r="AA2821" s="1">
        <f t="shared" si="405"/>
        <v>0.1060792482526339</v>
      </c>
      <c r="AB2821" s="4">
        <v>2970000</v>
      </c>
      <c r="AC2821" s="4">
        <v>2.5</v>
      </c>
      <c r="AD2821" s="4">
        <v>0</v>
      </c>
      <c r="AE2821" s="4">
        <v>239000</v>
      </c>
      <c r="AF2821" s="1">
        <v>0.27488683720000001</v>
      </c>
      <c r="AG2821" s="2">
        <f t="shared" si="398"/>
        <v>0.32760310277620769</v>
      </c>
      <c r="AH2821" s="2">
        <f t="shared" si="399"/>
        <v>0.38823253558333082</v>
      </c>
      <c r="AI2821">
        <f t="shared" si="400"/>
        <v>0.34759778989485735</v>
      </c>
      <c r="AJ2821">
        <f t="shared" si="401"/>
        <v>0.41840705311238979</v>
      </c>
      <c r="AK2821">
        <f t="shared" si="406"/>
        <v>46.921212821564914</v>
      </c>
    </row>
    <row r="2822" spans="1:37" x14ac:dyDescent="0.2">
      <c r="A2822">
        <v>11</v>
      </c>
      <c r="B2822">
        <v>51071</v>
      </c>
      <c r="C2822">
        <v>51</v>
      </c>
      <c r="D2822" t="s">
        <v>926</v>
      </c>
      <c r="E2822">
        <v>71</v>
      </c>
      <c r="F2822" t="s">
        <v>801</v>
      </c>
      <c r="G2822">
        <v>43</v>
      </c>
      <c r="H2822">
        <v>14</v>
      </c>
      <c r="I2822">
        <v>65</v>
      </c>
      <c r="J2822">
        <v>60</v>
      </c>
      <c r="K2822">
        <v>19</v>
      </c>
      <c r="L2822">
        <v>85</v>
      </c>
      <c r="M2822">
        <v>75</v>
      </c>
      <c r="N2822">
        <v>27</v>
      </c>
      <c r="O2822">
        <v>105</v>
      </c>
      <c r="P2822">
        <v>7041</v>
      </c>
      <c r="Q2822">
        <v>0.91475645701090502</v>
      </c>
      <c r="R2822">
        <f t="shared" si="402"/>
        <v>1</v>
      </c>
      <c r="S2822">
        <f t="shared" si="403"/>
        <v>6440.8002138137826</v>
      </c>
      <c r="T2822">
        <v>67.260000000000005</v>
      </c>
      <c r="U2822">
        <f t="shared" si="404"/>
        <v>61.526519298553474</v>
      </c>
      <c r="V2822">
        <v>0</v>
      </c>
      <c r="W2822">
        <v>9716</v>
      </c>
      <c r="X2822">
        <v>0</v>
      </c>
      <c r="Y2822" s="3">
        <v>0.1</v>
      </c>
      <c r="Z2822">
        <v>30</v>
      </c>
      <c r="AA2822" s="1">
        <f t="shared" si="405"/>
        <v>0.1060792482526339</v>
      </c>
      <c r="AB2822" s="4">
        <v>2970000</v>
      </c>
      <c r="AC2822" s="4">
        <v>2.5</v>
      </c>
      <c r="AD2822" s="4">
        <v>0</v>
      </c>
      <c r="AE2822" s="4">
        <v>239000</v>
      </c>
      <c r="AF2822" s="1">
        <v>0.27331159459999999</v>
      </c>
      <c r="AG2822" s="2">
        <f t="shared" si="398"/>
        <v>0.31106790895124353</v>
      </c>
      <c r="AH2822" s="2">
        <f t="shared" si="399"/>
        <v>0.37204591745315574</v>
      </c>
      <c r="AI2822">
        <f t="shared" si="400"/>
        <v>0.33117756250205449</v>
      </c>
      <c r="AJ2822">
        <f t="shared" si="401"/>
        <v>0.4023939868319017</v>
      </c>
      <c r="AK2822">
        <f t="shared" si="406"/>
        <v>47.177236305978752</v>
      </c>
    </row>
    <row r="2823" spans="1:37" x14ac:dyDescent="0.2">
      <c r="A2823">
        <v>16</v>
      </c>
      <c r="B2823">
        <v>51073</v>
      </c>
      <c r="C2823">
        <v>51</v>
      </c>
      <c r="D2823" t="s">
        <v>698</v>
      </c>
      <c r="E2823">
        <v>73</v>
      </c>
      <c r="F2823" t="s">
        <v>1319</v>
      </c>
      <c r="G2823">
        <v>43</v>
      </c>
      <c r="H2823">
        <v>14</v>
      </c>
      <c r="I2823">
        <v>65</v>
      </c>
      <c r="J2823">
        <v>60</v>
      </c>
      <c r="K2823">
        <v>19</v>
      </c>
      <c r="L2823">
        <v>85</v>
      </c>
      <c r="M2823">
        <v>75</v>
      </c>
      <c r="N2823">
        <v>27</v>
      </c>
      <c r="O2823">
        <v>105</v>
      </c>
      <c r="P2823">
        <v>7041</v>
      </c>
      <c r="Q2823">
        <v>0.98857470353444399</v>
      </c>
      <c r="R2823">
        <f t="shared" si="402"/>
        <v>1</v>
      </c>
      <c r="S2823">
        <f t="shared" si="403"/>
        <v>6960.5544875860205</v>
      </c>
      <c r="T2823">
        <v>67.260000000000005</v>
      </c>
      <c r="U2823">
        <f t="shared" si="404"/>
        <v>66.491534559726702</v>
      </c>
      <c r="V2823">
        <v>0</v>
      </c>
      <c r="W2823">
        <v>9716</v>
      </c>
      <c r="X2823">
        <v>0</v>
      </c>
      <c r="Y2823" s="3">
        <v>0.1</v>
      </c>
      <c r="Z2823">
        <v>30</v>
      </c>
      <c r="AA2823" s="1">
        <f t="shared" si="405"/>
        <v>0.1060792482526339</v>
      </c>
      <c r="AB2823" s="4">
        <v>2970000</v>
      </c>
      <c r="AC2823" s="4">
        <v>2.5</v>
      </c>
      <c r="AD2823" s="4">
        <v>0</v>
      </c>
      <c r="AE2823" s="4">
        <v>239000</v>
      </c>
      <c r="AF2823" s="1">
        <v>0.30474147829999998</v>
      </c>
      <c r="AG2823" s="2">
        <f t="shared" si="398"/>
        <v>0.3014988814634304</v>
      </c>
      <c r="AH2823" s="2">
        <f t="shared" si="399"/>
        <v>0.35620331918796511</v>
      </c>
      <c r="AI2823">
        <f t="shared" si="400"/>
        <v>0.31953940036151512</v>
      </c>
      <c r="AJ2823">
        <f t="shared" si="401"/>
        <v>0.38342784946506892</v>
      </c>
      <c r="AK2823">
        <f t="shared" si="406"/>
        <v>42.569395099170748</v>
      </c>
    </row>
    <row r="2824" spans="1:37" x14ac:dyDescent="0.2">
      <c r="A2824">
        <v>16</v>
      </c>
      <c r="B2824">
        <v>51075</v>
      </c>
      <c r="C2824">
        <v>51</v>
      </c>
      <c r="D2824" t="s">
        <v>1463</v>
      </c>
      <c r="E2824">
        <v>75</v>
      </c>
      <c r="F2824" t="s">
        <v>1319</v>
      </c>
      <c r="G2824">
        <v>43</v>
      </c>
      <c r="H2824">
        <v>14</v>
      </c>
      <c r="I2824">
        <v>65</v>
      </c>
      <c r="J2824">
        <v>60</v>
      </c>
      <c r="K2824">
        <v>19</v>
      </c>
      <c r="L2824">
        <v>85</v>
      </c>
      <c r="M2824">
        <v>75</v>
      </c>
      <c r="N2824">
        <v>27</v>
      </c>
      <c r="O2824">
        <v>105</v>
      </c>
      <c r="P2824">
        <v>7041</v>
      </c>
      <c r="Q2824">
        <v>0.953841812908649</v>
      </c>
      <c r="R2824">
        <f t="shared" si="402"/>
        <v>1</v>
      </c>
      <c r="S2824">
        <f t="shared" si="403"/>
        <v>6716.000204689798</v>
      </c>
      <c r="T2824">
        <v>67.260000000000005</v>
      </c>
      <c r="U2824">
        <f t="shared" si="404"/>
        <v>64.155400336235743</v>
      </c>
      <c r="V2824">
        <v>0</v>
      </c>
      <c r="W2824">
        <v>9716</v>
      </c>
      <c r="X2824">
        <v>0</v>
      </c>
      <c r="Y2824" s="3">
        <v>0.1</v>
      </c>
      <c r="Z2824">
        <v>30</v>
      </c>
      <c r="AA2824" s="1">
        <f t="shared" si="405"/>
        <v>0.1060792482526339</v>
      </c>
      <c r="AB2824" s="4">
        <v>2970000</v>
      </c>
      <c r="AC2824" s="4">
        <v>2.5</v>
      </c>
      <c r="AD2824" s="4">
        <v>0</v>
      </c>
      <c r="AE2824" s="4">
        <v>239000</v>
      </c>
      <c r="AF2824" s="1">
        <v>0.30342114999999997</v>
      </c>
      <c r="AG2824" s="2">
        <f t="shared" si="398"/>
        <v>0.29217179480241989</v>
      </c>
      <c r="AH2824" s="2">
        <f t="shared" si="399"/>
        <v>0.34711362457433925</v>
      </c>
      <c r="AI2824">
        <f t="shared" si="400"/>
        <v>0.31029060979836592</v>
      </c>
      <c r="AJ2824">
        <f t="shared" si="401"/>
        <v>0.37445634963536079</v>
      </c>
      <c r="AK2824">
        <f t="shared" si="406"/>
        <v>42.743755905308731</v>
      </c>
    </row>
    <row r="2825" spans="1:37" x14ac:dyDescent="0.2">
      <c r="A2825">
        <v>11</v>
      </c>
      <c r="B2825">
        <v>51077</v>
      </c>
      <c r="C2825">
        <v>51</v>
      </c>
      <c r="D2825" t="s">
        <v>147</v>
      </c>
      <c r="E2825">
        <v>77</v>
      </c>
      <c r="F2825" t="s">
        <v>801</v>
      </c>
      <c r="G2825">
        <v>43</v>
      </c>
      <c r="H2825">
        <v>14</v>
      </c>
      <c r="I2825">
        <v>65</v>
      </c>
      <c r="J2825">
        <v>60</v>
      </c>
      <c r="K2825">
        <v>19</v>
      </c>
      <c r="L2825">
        <v>85</v>
      </c>
      <c r="M2825">
        <v>75</v>
      </c>
      <c r="N2825">
        <v>27</v>
      </c>
      <c r="O2825">
        <v>105</v>
      </c>
      <c r="P2825">
        <v>7041</v>
      </c>
      <c r="Q2825">
        <v>0.897707760334015</v>
      </c>
      <c r="R2825">
        <f t="shared" si="402"/>
        <v>1</v>
      </c>
      <c r="S2825">
        <f t="shared" si="403"/>
        <v>6320.7603405117998</v>
      </c>
      <c r="T2825">
        <v>67.260000000000005</v>
      </c>
      <c r="U2825">
        <f t="shared" si="404"/>
        <v>60.379823960065856</v>
      </c>
      <c r="V2825">
        <v>0</v>
      </c>
      <c r="W2825">
        <v>9716</v>
      </c>
      <c r="X2825">
        <v>0</v>
      </c>
      <c r="Y2825" s="3">
        <v>0.1</v>
      </c>
      <c r="Z2825">
        <v>30</v>
      </c>
      <c r="AA2825" s="1">
        <f t="shared" si="405"/>
        <v>0.1060792482526339</v>
      </c>
      <c r="AB2825" s="4">
        <v>2970000</v>
      </c>
      <c r="AC2825" s="4">
        <v>2.5</v>
      </c>
      <c r="AD2825" s="4">
        <v>0</v>
      </c>
      <c r="AE2825" s="4">
        <v>239000</v>
      </c>
      <c r="AF2825" s="1">
        <v>0.28307885710000003</v>
      </c>
      <c r="AG2825" s="2">
        <f t="shared" si="398"/>
        <v>0.29473745426218456</v>
      </c>
      <c r="AH2825" s="2">
        <f t="shared" si="399"/>
        <v>0.35361667258076451</v>
      </c>
      <c r="AI2825">
        <f t="shared" si="400"/>
        <v>0.31415488967260341</v>
      </c>
      <c r="AJ2825">
        <f t="shared" si="401"/>
        <v>0.38291977834366658</v>
      </c>
      <c r="AK2825">
        <f t="shared" si="406"/>
        <v>45.635707209650398</v>
      </c>
    </row>
    <row r="2826" spans="1:37" x14ac:dyDescent="0.2">
      <c r="A2826">
        <v>16</v>
      </c>
      <c r="B2826">
        <v>51079</v>
      </c>
      <c r="C2826">
        <v>51</v>
      </c>
      <c r="D2826" t="s">
        <v>508</v>
      </c>
      <c r="E2826">
        <v>79</v>
      </c>
      <c r="F2826" t="s">
        <v>1319</v>
      </c>
      <c r="G2826">
        <v>43</v>
      </c>
      <c r="H2826">
        <v>14</v>
      </c>
      <c r="I2826">
        <v>65</v>
      </c>
      <c r="J2826">
        <v>60</v>
      </c>
      <c r="K2826">
        <v>19</v>
      </c>
      <c r="L2826">
        <v>85</v>
      </c>
      <c r="M2826">
        <v>75</v>
      </c>
      <c r="N2826">
        <v>27</v>
      </c>
      <c r="O2826">
        <v>105</v>
      </c>
      <c r="P2826">
        <v>7041</v>
      </c>
      <c r="Q2826">
        <v>0.95135716199874898</v>
      </c>
      <c r="R2826">
        <f t="shared" si="402"/>
        <v>1</v>
      </c>
      <c r="S2826">
        <f t="shared" si="403"/>
        <v>6698.5057776331914</v>
      </c>
      <c r="T2826">
        <v>67.260000000000005</v>
      </c>
      <c r="U2826">
        <f t="shared" si="404"/>
        <v>63.988282716035862</v>
      </c>
      <c r="V2826">
        <v>0</v>
      </c>
      <c r="W2826">
        <v>9716</v>
      </c>
      <c r="X2826">
        <v>0</v>
      </c>
      <c r="Y2826" s="3">
        <v>0.1</v>
      </c>
      <c r="Z2826">
        <v>30</v>
      </c>
      <c r="AA2826" s="1">
        <f t="shared" si="405"/>
        <v>0.1060792482526339</v>
      </c>
      <c r="AB2826" s="4">
        <v>2970000</v>
      </c>
      <c r="AC2826" s="4">
        <v>2.5</v>
      </c>
      <c r="AD2826" s="4">
        <v>0</v>
      </c>
      <c r="AE2826" s="4">
        <v>239000</v>
      </c>
      <c r="AF2826" s="1">
        <v>0.2956124839</v>
      </c>
      <c r="AG2826" s="2">
        <f t="shared" si="398"/>
        <v>0.299108395678094</v>
      </c>
      <c r="AH2826" s="2">
        <f t="shared" si="399"/>
        <v>0.35549756318775816</v>
      </c>
      <c r="AI2826">
        <f t="shared" si="400"/>
        <v>0.31770456827047694</v>
      </c>
      <c r="AJ2826">
        <f t="shared" si="401"/>
        <v>0.38356090114653008</v>
      </c>
      <c r="AK2826">
        <f t="shared" si="406"/>
        <v>43.806803204017413</v>
      </c>
    </row>
    <row r="2827" spans="1:37" x14ac:dyDescent="0.2">
      <c r="A2827">
        <v>16</v>
      </c>
      <c r="B2827">
        <v>51081</v>
      </c>
      <c r="C2827">
        <v>51</v>
      </c>
      <c r="D2827" t="s">
        <v>1413</v>
      </c>
      <c r="E2827">
        <v>81</v>
      </c>
      <c r="F2827" t="s">
        <v>1319</v>
      </c>
      <c r="G2827">
        <v>43</v>
      </c>
      <c r="H2827">
        <v>14</v>
      </c>
      <c r="I2827">
        <v>65</v>
      </c>
      <c r="J2827">
        <v>60</v>
      </c>
      <c r="K2827">
        <v>19</v>
      </c>
      <c r="L2827">
        <v>85</v>
      </c>
      <c r="M2827">
        <v>75</v>
      </c>
      <c r="N2827">
        <v>27</v>
      </c>
      <c r="O2827">
        <v>105</v>
      </c>
      <c r="P2827">
        <v>7041</v>
      </c>
      <c r="Q2827">
        <v>0.95666061128888802</v>
      </c>
      <c r="R2827">
        <f t="shared" si="402"/>
        <v>1</v>
      </c>
      <c r="S2827">
        <f t="shared" si="403"/>
        <v>6735.8473640850607</v>
      </c>
      <c r="T2827">
        <v>67.260000000000005</v>
      </c>
      <c r="U2827">
        <f t="shared" si="404"/>
        <v>64.344992715290616</v>
      </c>
      <c r="V2827">
        <v>0</v>
      </c>
      <c r="W2827">
        <v>9716</v>
      </c>
      <c r="X2827">
        <v>0</v>
      </c>
      <c r="Y2827" s="3">
        <v>0.1</v>
      </c>
      <c r="Z2827">
        <v>30</v>
      </c>
      <c r="AA2827" s="1">
        <f t="shared" si="405"/>
        <v>0.1060792482526339</v>
      </c>
      <c r="AB2827" s="4">
        <v>2970000</v>
      </c>
      <c r="AC2827" s="4">
        <v>2.5</v>
      </c>
      <c r="AD2827" s="4">
        <v>0</v>
      </c>
      <c r="AE2827" s="4">
        <v>239000</v>
      </c>
      <c r="AF2827" s="1">
        <v>0.3100055806</v>
      </c>
      <c r="AG2827" s="2">
        <f t="shared" si="398"/>
        <v>0.28681123743250292</v>
      </c>
      <c r="AH2827" s="2">
        <f t="shared" si="399"/>
        <v>0.34058930428156786</v>
      </c>
      <c r="AI2827">
        <f t="shared" si="400"/>
        <v>0.30454622282379712</v>
      </c>
      <c r="AJ2827">
        <f t="shared" si="401"/>
        <v>0.36735260510022893</v>
      </c>
      <c r="AK2827">
        <f t="shared" si="406"/>
        <v>41.888989944873487</v>
      </c>
    </row>
    <row r="2828" spans="1:37" x14ac:dyDescent="0.2">
      <c r="A2828">
        <v>16</v>
      </c>
      <c r="B2828">
        <v>51083</v>
      </c>
      <c r="C2828">
        <v>51</v>
      </c>
      <c r="D2828" t="s">
        <v>1439</v>
      </c>
      <c r="E2828">
        <v>83</v>
      </c>
      <c r="F2828" t="s">
        <v>1319</v>
      </c>
      <c r="G2828">
        <v>43</v>
      </c>
      <c r="H2828">
        <v>14</v>
      </c>
      <c r="I2828">
        <v>65</v>
      </c>
      <c r="J2828">
        <v>60</v>
      </c>
      <c r="K2828">
        <v>19</v>
      </c>
      <c r="L2828">
        <v>85</v>
      </c>
      <c r="M2828">
        <v>75</v>
      </c>
      <c r="N2828">
        <v>27</v>
      </c>
      <c r="O2828">
        <v>105</v>
      </c>
      <c r="P2828">
        <v>7041</v>
      </c>
      <c r="Q2828">
        <v>0.92377978563308705</v>
      </c>
      <c r="R2828">
        <f t="shared" si="402"/>
        <v>1</v>
      </c>
      <c r="S2828">
        <f t="shared" si="403"/>
        <v>6504.3334706425658</v>
      </c>
      <c r="T2828">
        <v>67.260000000000005</v>
      </c>
      <c r="U2828">
        <f t="shared" si="404"/>
        <v>62.133428381681441</v>
      </c>
      <c r="V2828">
        <v>0</v>
      </c>
      <c r="W2828">
        <v>9716</v>
      </c>
      <c r="X2828">
        <v>0</v>
      </c>
      <c r="Y2828" s="3">
        <v>0.1</v>
      </c>
      <c r="Z2828">
        <v>30</v>
      </c>
      <c r="AA2828" s="1">
        <f t="shared" si="405"/>
        <v>0.1060792482526339</v>
      </c>
      <c r="AB2828" s="4">
        <v>2970000</v>
      </c>
      <c r="AC2828" s="4">
        <v>2.5</v>
      </c>
      <c r="AD2828" s="4">
        <v>0</v>
      </c>
      <c r="AE2828" s="4">
        <v>239000</v>
      </c>
      <c r="AF2828" s="1">
        <v>0.30918129509999998</v>
      </c>
      <c r="AG2828" s="2">
        <f t="shared" si="398"/>
        <v>0.27769178026717983</v>
      </c>
      <c r="AH2828" s="2">
        <f t="shared" si="399"/>
        <v>0.33161282095909134</v>
      </c>
      <c r="AI2828">
        <f t="shared" si="400"/>
        <v>0.29547392096175584</v>
      </c>
      <c r="AJ2828">
        <f t="shared" si="401"/>
        <v>0.35844730681805725</v>
      </c>
      <c r="AK2828">
        <f t="shared" si="406"/>
        <v>41.994002032557205</v>
      </c>
    </row>
    <row r="2829" spans="1:37" x14ac:dyDescent="0.2">
      <c r="A2829">
        <v>16</v>
      </c>
      <c r="B2829">
        <v>51085</v>
      </c>
      <c r="C2829">
        <v>51</v>
      </c>
      <c r="D2829" t="s">
        <v>1414</v>
      </c>
      <c r="E2829">
        <v>85</v>
      </c>
      <c r="F2829" t="s">
        <v>1319</v>
      </c>
      <c r="G2829">
        <v>43</v>
      </c>
      <c r="H2829">
        <v>14</v>
      </c>
      <c r="I2829">
        <v>65</v>
      </c>
      <c r="J2829">
        <v>60</v>
      </c>
      <c r="K2829">
        <v>19</v>
      </c>
      <c r="L2829">
        <v>85</v>
      </c>
      <c r="M2829">
        <v>75</v>
      </c>
      <c r="N2829">
        <v>27</v>
      </c>
      <c r="O2829">
        <v>105</v>
      </c>
      <c r="P2829">
        <v>7041</v>
      </c>
      <c r="Q2829">
        <v>0.96604382991790805</v>
      </c>
      <c r="R2829">
        <f t="shared" si="402"/>
        <v>1</v>
      </c>
      <c r="S2829">
        <f t="shared" si="403"/>
        <v>6801.9146064519909</v>
      </c>
      <c r="T2829">
        <v>67.260000000000005</v>
      </c>
      <c r="U2829">
        <f t="shared" si="404"/>
        <v>64.976108000278501</v>
      </c>
      <c r="V2829">
        <v>0</v>
      </c>
      <c r="W2829">
        <v>9716</v>
      </c>
      <c r="X2829">
        <v>0</v>
      </c>
      <c r="Y2829" s="3">
        <v>0.1</v>
      </c>
      <c r="Z2829">
        <v>30</v>
      </c>
      <c r="AA2829" s="1">
        <f t="shared" si="405"/>
        <v>0.1060792482526339</v>
      </c>
      <c r="AB2829" s="4">
        <v>2970000</v>
      </c>
      <c r="AC2829" s="4">
        <v>2.5</v>
      </c>
      <c r="AD2829" s="4">
        <v>0</v>
      </c>
      <c r="AE2829" s="4">
        <v>239000</v>
      </c>
      <c r="AF2829" s="1">
        <v>0.30119788240000001</v>
      </c>
      <c r="AG2829" s="2">
        <f t="shared" si="398"/>
        <v>0.29809363225206426</v>
      </c>
      <c r="AH2829" s="2">
        <f t="shared" si="399"/>
        <v>0.35343990344603465</v>
      </c>
      <c r="AI2829">
        <f t="shared" si="400"/>
        <v>0.31634583918556225</v>
      </c>
      <c r="AJ2829">
        <f t="shared" si="401"/>
        <v>0.38098399526307586</v>
      </c>
      <c r="AK2829">
        <f t="shared" si="406"/>
        <v>43.040811906810625</v>
      </c>
    </row>
    <row r="2830" spans="1:37" x14ac:dyDescent="0.2">
      <c r="A2830">
        <v>16</v>
      </c>
      <c r="B2830">
        <v>51087</v>
      </c>
      <c r="C2830">
        <v>51</v>
      </c>
      <c r="D2830" t="s">
        <v>1415</v>
      </c>
      <c r="E2830">
        <v>87</v>
      </c>
      <c r="F2830" t="s">
        <v>1319</v>
      </c>
      <c r="G2830">
        <v>43</v>
      </c>
      <c r="H2830">
        <v>14</v>
      </c>
      <c r="I2830">
        <v>65</v>
      </c>
      <c r="J2830">
        <v>60</v>
      </c>
      <c r="K2830">
        <v>19</v>
      </c>
      <c r="L2830">
        <v>85</v>
      </c>
      <c r="M2830">
        <v>75</v>
      </c>
      <c r="N2830">
        <v>27</v>
      </c>
      <c r="O2830">
        <v>105</v>
      </c>
      <c r="P2830">
        <v>7041</v>
      </c>
      <c r="Q2830">
        <v>0.96602651476860002</v>
      </c>
      <c r="R2830">
        <f t="shared" si="402"/>
        <v>1</v>
      </c>
      <c r="S2830">
        <f t="shared" si="403"/>
        <v>6801.7926904857131</v>
      </c>
      <c r="T2830">
        <v>67.260000000000005</v>
      </c>
      <c r="U2830">
        <f t="shared" si="404"/>
        <v>64.97494338333604</v>
      </c>
      <c r="V2830">
        <v>0</v>
      </c>
      <c r="W2830">
        <v>9716</v>
      </c>
      <c r="X2830">
        <v>0</v>
      </c>
      <c r="Y2830" s="3">
        <v>0.1</v>
      </c>
      <c r="Z2830">
        <v>30</v>
      </c>
      <c r="AA2830" s="1">
        <f t="shared" si="405"/>
        <v>0.1060792482526339</v>
      </c>
      <c r="AB2830" s="4">
        <v>2970000</v>
      </c>
      <c r="AC2830" s="4">
        <v>2.5</v>
      </c>
      <c r="AD2830" s="4">
        <v>0</v>
      </c>
      <c r="AE2830" s="4">
        <v>239000</v>
      </c>
      <c r="AF2830" s="1">
        <v>0.30301800000000001</v>
      </c>
      <c r="AG2830" s="2">
        <f t="shared" si="398"/>
        <v>0.29629778264763051</v>
      </c>
      <c r="AH2830" s="2">
        <f t="shared" si="399"/>
        <v>0.3513125101555673</v>
      </c>
      <c r="AI2830">
        <f t="shared" si="400"/>
        <v>0.31444064060683491</v>
      </c>
      <c r="AJ2830">
        <f t="shared" si="401"/>
        <v>0.37869153016518387</v>
      </c>
      <c r="AK2830">
        <f t="shared" si="406"/>
        <v>42.797298170762346</v>
      </c>
    </row>
    <row r="2831" spans="1:37" x14ac:dyDescent="0.2">
      <c r="A2831">
        <v>16</v>
      </c>
      <c r="B2831">
        <v>51089</v>
      </c>
      <c r="C2831">
        <v>51</v>
      </c>
      <c r="D2831" t="s">
        <v>541</v>
      </c>
      <c r="E2831">
        <v>89</v>
      </c>
      <c r="F2831" t="s">
        <v>801</v>
      </c>
      <c r="G2831">
        <v>43</v>
      </c>
      <c r="H2831">
        <v>14</v>
      </c>
      <c r="I2831">
        <v>65</v>
      </c>
      <c r="J2831">
        <v>60</v>
      </c>
      <c r="K2831">
        <v>19</v>
      </c>
      <c r="L2831">
        <v>85</v>
      </c>
      <c r="M2831">
        <v>75</v>
      </c>
      <c r="N2831">
        <v>27</v>
      </c>
      <c r="O2831">
        <v>105</v>
      </c>
      <c r="P2831">
        <v>7041</v>
      </c>
      <c r="Q2831">
        <v>0.90499388087879495</v>
      </c>
      <c r="R2831">
        <f t="shared" si="402"/>
        <v>1</v>
      </c>
      <c r="S2831">
        <f t="shared" si="403"/>
        <v>6372.0619152675954</v>
      </c>
      <c r="T2831">
        <v>67.260000000000005</v>
      </c>
      <c r="U2831">
        <f t="shared" si="404"/>
        <v>60.869888427907753</v>
      </c>
      <c r="V2831">
        <v>0</v>
      </c>
      <c r="W2831">
        <v>9716</v>
      </c>
      <c r="X2831">
        <v>0</v>
      </c>
      <c r="Y2831" s="3">
        <v>0.1</v>
      </c>
      <c r="Z2831">
        <v>30</v>
      </c>
      <c r="AA2831" s="1">
        <f t="shared" si="405"/>
        <v>0.1060792482526339</v>
      </c>
      <c r="AB2831" s="4">
        <v>2970000</v>
      </c>
      <c r="AC2831" s="4">
        <v>2.5</v>
      </c>
      <c r="AD2831" s="4">
        <v>0</v>
      </c>
      <c r="AE2831" s="4">
        <v>239000</v>
      </c>
      <c r="AF2831" s="1">
        <v>0.30626677419999998</v>
      </c>
      <c r="AG2831" s="2">
        <f t="shared" si="398"/>
        <v>0.27463351822663112</v>
      </c>
      <c r="AH2831" s="2">
        <f t="shared" si="399"/>
        <v>0.32906625928930822</v>
      </c>
      <c r="AI2831">
        <f t="shared" si="400"/>
        <v>0.29258442675798396</v>
      </c>
      <c r="AJ2831">
        <f t="shared" si="401"/>
        <v>0.35615551490749564</v>
      </c>
      <c r="AK2831">
        <f t="shared" si="406"/>
        <v>42.369838081535093</v>
      </c>
    </row>
    <row r="2832" spans="1:37" x14ac:dyDescent="0.2">
      <c r="A2832">
        <v>16</v>
      </c>
      <c r="B2832">
        <v>51091</v>
      </c>
      <c r="C2832">
        <v>51</v>
      </c>
      <c r="D2832" t="s">
        <v>822</v>
      </c>
      <c r="E2832">
        <v>91</v>
      </c>
      <c r="F2832" t="s">
        <v>1319</v>
      </c>
      <c r="G2832">
        <v>43</v>
      </c>
      <c r="H2832">
        <v>14</v>
      </c>
      <c r="I2832">
        <v>65</v>
      </c>
      <c r="J2832">
        <v>60</v>
      </c>
      <c r="K2832">
        <v>19</v>
      </c>
      <c r="L2832">
        <v>85</v>
      </c>
      <c r="M2832">
        <v>75</v>
      </c>
      <c r="N2832">
        <v>27</v>
      </c>
      <c r="O2832">
        <v>105</v>
      </c>
      <c r="P2832">
        <v>7041</v>
      </c>
      <c r="Q2832">
        <v>0.93740876231874704</v>
      </c>
      <c r="R2832">
        <f t="shared" si="402"/>
        <v>1</v>
      </c>
      <c r="S2832">
        <f t="shared" si="403"/>
        <v>6600.2950954862981</v>
      </c>
      <c r="T2832">
        <v>67.260000000000005</v>
      </c>
      <c r="U2832">
        <f t="shared" si="404"/>
        <v>63.050113353558928</v>
      </c>
      <c r="V2832">
        <v>0</v>
      </c>
      <c r="W2832">
        <v>9716</v>
      </c>
      <c r="X2832">
        <v>0</v>
      </c>
      <c r="Y2832" s="3">
        <v>0.1</v>
      </c>
      <c r="Z2832">
        <v>30</v>
      </c>
      <c r="AA2832" s="1">
        <f t="shared" si="405"/>
        <v>0.1060792482526339</v>
      </c>
      <c r="AB2832" s="4">
        <v>2970000</v>
      </c>
      <c r="AC2832" s="4">
        <v>2.5</v>
      </c>
      <c r="AD2832" s="4">
        <v>0</v>
      </c>
      <c r="AE2832" s="4">
        <v>239000</v>
      </c>
      <c r="AF2832" s="1">
        <v>0.28000825000000001</v>
      </c>
      <c r="AG2832" s="2">
        <f t="shared" si="398"/>
        <v>0.31114724751986039</v>
      </c>
      <c r="AH2832" s="2">
        <f t="shared" si="399"/>
        <v>0.37067049812944064</v>
      </c>
      <c r="AI2832">
        <f t="shared" si="400"/>
        <v>0.33077709617595241</v>
      </c>
      <c r="AJ2832">
        <f t="shared" si="401"/>
        <v>0.40029426020037595</v>
      </c>
      <c r="AK2832">
        <f t="shared" si="406"/>
        <v>46.108739017897022</v>
      </c>
    </row>
    <row r="2833" spans="1:37" x14ac:dyDescent="0.2">
      <c r="A2833">
        <v>16</v>
      </c>
      <c r="B2833">
        <v>51093</v>
      </c>
      <c r="C2833">
        <v>51</v>
      </c>
      <c r="D2833" t="s">
        <v>1417</v>
      </c>
      <c r="E2833">
        <v>93</v>
      </c>
      <c r="F2833" t="s">
        <v>1319</v>
      </c>
      <c r="G2833">
        <v>43</v>
      </c>
      <c r="H2833">
        <v>14</v>
      </c>
      <c r="I2833">
        <v>65</v>
      </c>
      <c r="J2833">
        <v>60</v>
      </c>
      <c r="K2833">
        <v>19</v>
      </c>
      <c r="L2833">
        <v>85</v>
      </c>
      <c r="M2833">
        <v>75</v>
      </c>
      <c r="N2833">
        <v>27</v>
      </c>
      <c r="O2833">
        <v>105</v>
      </c>
      <c r="P2833">
        <v>7041</v>
      </c>
      <c r="Q2833">
        <v>0.97956765443086602</v>
      </c>
      <c r="R2833">
        <f t="shared" si="402"/>
        <v>1</v>
      </c>
      <c r="S2833">
        <f t="shared" si="403"/>
        <v>6897.1358548477274</v>
      </c>
      <c r="T2833">
        <v>67.260000000000005</v>
      </c>
      <c r="U2833">
        <f t="shared" si="404"/>
        <v>65.885720437020055</v>
      </c>
      <c r="V2833">
        <v>0</v>
      </c>
      <c r="W2833">
        <v>9716</v>
      </c>
      <c r="X2833">
        <v>0</v>
      </c>
      <c r="Y2833" s="3">
        <v>0.1</v>
      </c>
      <c r="Z2833">
        <v>30</v>
      </c>
      <c r="AA2833" s="1">
        <f t="shared" si="405"/>
        <v>0.1060792482526339</v>
      </c>
      <c r="AB2833" s="4">
        <v>2970000</v>
      </c>
      <c r="AC2833" s="4">
        <v>2.5</v>
      </c>
      <c r="AD2833" s="4">
        <v>0</v>
      </c>
      <c r="AE2833" s="4">
        <v>239000</v>
      </c>
      <c r="AF2833" s="1">
        <v>0.30742688239999999</v>
      </c>
      <c r="AG2833" s="2">
        <f t="shared" si="398"/>
        <v>0.29614225383029896</v>
      </c>
      <c r="AH2833" s="2">
        <f t="shared" si="399"/>
        <v>0.35037015316757564</v>
      </c>
      <c r="AI2833">
        <f t="shared" si="400"/>
        <v>0.31402560193595636</v>
      </c>
      <c r="AJ2833">
        <f t="shared" si="401"/>
        <v>0.37735742043468823</v>
      </c>
      <c r="AK2833">
        <f t="shared" si="406"/>
        <v>42.219384986054379</v>
      </c>
    </row>
    <row r="2834" spans="1:37" x14ac:dyDescent="0.2">
      <c r="A2834">
        <v>16</v>
      </c>
      <c r="B2834">
        <v>51095</v>
      </c>
      <c r="C2834">
        <v>51</v>
      </c>
      <c r="D2834" t="s">
        <v>1418</v>
      </c>
      <c r="E2834">
        <v>95</v>
      </c>
      <c r="F2834" t="s">
        <v>1319</v>
      </c>
      <c r="G2834">
        <v>43</v>
      </c>
      <c r="H2834">
        <v>14</v>
      </c>
      <c r="I2834">
        <v>65</v>
      </c>
      <c r="J2834">
        <v>60</v>
      </c>
      <c r="K2834">
        <v>19</v>
      </c>
      <c r="L2834">
        <v>85</v>
      </c>
      <c r="M2834">
        <v>75</v>
      </c>
      <c r="N2834">
        <v>27</v>
      </c>
      <c r="O2834">
        <v>105</v>
      </c>
      <c r="P2834">
        <v>7041</v>
      </c>
      <c r="Q2834">
        <v>0.981854061285655</v>
      </c>
      <c r="R2834">
        <f t="shared" si="402"/>
        <v>1</v>
      </c>
      <c r="S2834">
        <f t="shared" si="403"/>
        <v>6913.2344455122966</v>
      </c>
      <c r="T2834">
        <v>67.260000000000005</v>
      </c>
      <c r="U2834">
        <f t="shared" si="404"/>
        <v>66.039504162073158</v>
      </c>
      <c r="V2834">
        <v>0</v>
      </c>
      <c r="W2834">
        <v>9716</v>
      </c>
      <c r="X2834">
        <v>0</v>
      </c>
      <c r="Y2834" s="3">
        <v>0.1</v>
      </c>
      <c r="Z2834">
        <v>30</v>
      </c>
      <c r="AA2834" s="1">
        <f t="shared" si="405"/>
        <v>0.1060792482526339</v>
      </c>
      <c r="AB2834" s="4">
        <v>2970000</v>
      </c>
      <c r="AC2834" s="4">
        <v>2.5</v>
      </c>
      <c r="AD2834" s="4">
        <v>0</v>
      </c>
      <c r="AE2834" s="4">
        <v>239000</v>
      </c>
      <c r="AF2834" s="1">
        <v>0.30322235710000001</v>
      </c>
      <c r="AG2834" s="2">
        <f t="shared" si="398"/>
        <v>0.30094941504327072</v>
      </c>
      <c r="AH2834" s="2">
        <f t="shared" si="399"/>
        <v>0.35592716639709726</v>
      </c>
      <c r="AI2834">
        <f t="shared" si="400"/>
        <v>0.31908007761255935</v>
      </c>
      <c r="AJ2834">
        <f t="shared" si="401"/>
        <v>0.38328777640270006</v>
      </c>
      <c r="AK2834">
        <f t="shared" si="406"/>
        <v>42.770139754507127</v>
      </c>
    </row>
    <row r="2835" spans="1:37" x14ac:dyDescent="0.2">
      <c r="A2835">
        <v>16</v>
      </c>
      <c r="B2835">
        <v>51097</v>
      </c>
      <c r="C2835">
        <v>51</v>
      </c>
      <c r="D2835" t="s">
        <v>1468</v>
      </c>
      <c r="E2835">
        <v>97</v>
      </c>
      <c r="F2835" t="s">
        <v>1319</v>
      </c>
      <c r="G2835">
        <v>43</v>
      </c>
      <c r="H2835">
        <v>14</v>
      </c>
      <c r="I2835">
        <v>65</v>
      </c>
      <c r="J2835">
        <v>60</v>
      </c>
      <c r="K2835">
        <v>19</v>
      </c>
      <c r="L2835">
        <v>85</v>
      </c>
      <c r="M2835">
        <v>75</v>
      </c>
      <c r="N2835">
        <v>27</v>
      </c>
      <c r="O2835">
        <v>105</v>
      </c>
      <c r="P2835">
        <v>7041</v>
      </c>
      <c r="Q2835">
        <v>0.98074978590011597</v>
      </c>
      <c r="R2835">
        <f t="shared" si="402"/>
        <v>1</v>
      </c>
      <c r="S2835">
        <f t="shared" si="403"/>
        <v>6905.4592425227165</v>
      </c>
      <c r="T2835">
        <v>67.260000000000005</v>
      </c>
      <c r="U2835">
        <f t="shared" si="404"/>
        <v>65.965230599641799</v>
      </c>
      <c r="V2835">
        <v>0</v>
      </c>
      <c r="W2835">
        <v>9716</v>
      </c>
      <c r="X2835">
        <v>0</v>
      </c>
      <c r="Y2835" s="3">
        <v>0.1</v>
      </c>
      <c r="Z2835">
        <v>30</v>
      </c>
      <c r="AA2835" s="1">
        <f t="shared" si="405"/>
        <v>0.1060792482526339</v>
      </c>
      <c r="AB2835" s="4">
        <v>2970000</v>
      </c>
      <c r="AC2835" s="4">
        <v>2.5</v>
      </c>
      <c r="AD2835" s="4">
        <v>0</v>
      </c>
      <c r="AE2835" s="4">
        <v>239000</v>
      </c>
      <c r="AF2835" s="1">
        <v>0.29893355560000001</v>
      </c>
      <c r="AG2835" s="2">
        <f t="shared" si="398"/>
        <v>0.3049238090768403</v>
      </c>
      <c r="AH2835" s="2">
        <f t="shared" si="399"/>
        <v>0.3606881745054098</v>
      </c>
      <c r="AI2835">
        <f t="shared" si="400"/>
        <v>0.32331391088705402</v>
      </c>
      <c r="AJ2835">
        <f t="shared" si="401"/>
        <v>0.3884404306576093</v>
      </c>
      <c r="AK2835">
        <f t="shared" si="406"/>
        <v>43.347895689058149</v>
      </c>
    </row>
    <row r="2836" spans="1:37" x14ac:dyDescent="0.2">
      <c r="A2836">
        <v>16</v>
      </c>
      <c r="B2836">
        <v>51099</v>
      </c>
      <c r="C2836">
        <v>51</v>
      </c>
      <c r="D2836" t="s">
        <v>1420</v>
      </c>
      <c r="E2836">
        <v>99</v>
      </c>
      <c r="F2836" t="s">
        <v>1319</v>
      </c>
      <c r="G2836">
        <v>43</v>
      </c>
      <c r="H2836">
        <v>14</v>
      </c>
      <c r="I2836">
        <v>65</v>
      </c>
      <c r="J2836">
        <v>60</v>
      </c>
      <c r="K2836">
        <v>19</v>
      </c>
      <c r="L2836">
        <v>85</v>
      </c>
      <c r="M2836">
        <v>75</v>
      </c>
      <c r="N2836">
        <v>27</v>
      </c>
      <c r="O2836">
        <v>105</v>
      </c>
      <c r="P2836">
        <v>7041</v>
      </c>
      <c r="Q2836">
        <v>0.97812755405902896</v>
      </c>
      <c r="R2836">
        <f t="shared" si="402"/>
        <v>1</v>
      </c>
      <c r="S2836">
        <f t="shared" si="403"/>
        <v>6886.9961081296233</v>
      </c>
      <c r="T2836">
        <v>67.260000000000005</v>
      </c>
      <c r="U2836">
        <f t="shared" si="404"/>
        <v>65.788859286010293</v>
      </c>
      <c r="V2836">
        <v>0</v>
      </c>
      <c r="W2836">
        <v>9716</v>
      </c>
      <c r="X2836">
        <v>0</v>
      </c>
      <c r="Y2836" s="3">
        <v>0.1</v>
      </c>
      <c r="Z2836">
        <v>30</v>
      </c>
      <c r="AA2836" s="1">
        <f t="shared" si="405"/>
        <v>0.1060792482526339</v>
      </c>
      <c r="AB2836" s="4">
        <v>2970000</v>
      </c>
      <c r="AC2836" s="4">
        <v>2.5</v>
      </c>
      <c r="AD2836" s="4">
        <v>0</v>
      </c>
      <c r="AE2836" s="4">
        <v>239000</v>
      </c>
      <c r="AF2836" s="1">
        <v>0.29560009999999998</v>
      </c>
      <c r="AG2836" s="2">
        <f t="shared" si="398"/>
        <v>0.30753793837469418</v>
      </c>
      <c r="AH2836" s="2">
        <f t="shared" si="399"/>
        <v>0.36392946197363746</v>
      </c>
      <c r="AI2836">
        <f t="shared" si="400"/>
        <v>0.32613488804701218</v>
      </c>
      <c r="AJ2836">
        <f t="shared" si="401"/>
        <v>0.39199397300230077</v>
      </c>
      <c r="AK2836">
        <f t="shared" si="406"/>
        <v>43.808533715340651</v>
      </c>
    </row>
    <row r="2837" spans="1:37" x14ac:dyDescent="0.2">
      <c r="A2837">
        <v>16</v>
      </c>
      <c r="B2837">
        <v>51101</v>
      </c>
      <c r="C2837">
        <v>51</v>
      </c>
      <c r="D2837" t="s">
        <v>1467</v>
      </c>
      <c r="E2837">
        <v>101</v>
      </c>
      <c r="F2837" t="s">
        <v>1319</v>
      </c>
      <c r="G2837">
        <v>43</v>
      </c>
      <c r="H2837">
        <v>14</v>
      </c>
      <c r="I2837">
        <v>65</v>
      </c>
      <c r="J2837">
        <v>60</v>
      </c>
      <c r="K2837">
        <v>19</v>
      </c>
      <c r="L2837">
        <v>85</v>
      </c>
      <c r="M2837">
        <v>75</v>
      </c>
      <c r="N2837">
        <v>27</v>
      </c>
      <c r="O2837">
        <v>105</v>
      </c>
      <c r="P2837">
        <v>7041</v>
      </c>
      <c r="Q2837">
        <v>0.976456619799137</v>
      </c>
      <c r="R2837">
        <f t="shared" si="402"/>
        <v>1</v>
      </c>
      <c r="S2837">
        <f t="shared" si="403"/>
        <v>6875.2310600057235</v>
      </c>
      <c r="T2837">
        <v>67.260000000000005</v>
      </c>
      <c r="U2837">
        <f t="shared" si="404"/>
        <v>65.676472247689958</v>
      </c>
      <c r="V2837">
        <v>0</v>
      </c>
      <c r="W2837">
        <v>9716</v>
      </c>
      <c r="X2837">
        <v>0</v>
      </c>
      <c r="Y2837" s="3">
        <v>0.1</v>
      </c>
      <c r="Z2837">
        <v>30</v>
      </c>
      <c r="AA2837" s="1">
        <f t="shared" si="405"/>
        <v>0.1060792482526339</v>
      </c>
      <c r="AB2837" s="4">
        <v>2970000</v>
      </c>
      <c r="AC2837" s="4">
        <v>2.5</v>
      </c>
      <c r="AD2837" s="4">
        <v>0</v>
      </c>
      <c r="AE2837" s="4">
        <v>239000</v>
      </c>
      <c r="AF2837" s="1">
        <v>0.29791968289999998</v>
      </c>
      <c r="AG2837" s="2">
        <f t="shared" si="398"/>
        <v>0.30462219211286656</v>
      </c>
      <c r="AH2837" s="2">
        <f t="shared" si="399"/>
        <v>0.36057582293768975</v>
      </c>
      <c r="AI2837">
        <f t="shared" si="400"/>
        <v>0.32307471699980123</v>
      </c>
      <c r="AJ2837">
        <f t="shared" si="401"/>
        <v>0.38842231216492179</v>
      </c>
      <c r="AK2837">
        <f t="shared" si="406"/>
        <v>43.486908210447979</v>
      </c>
    </row>
    <row r="2838" spans="1:37" x14ac:dyDescent="0.2">
      <c r="A2838">
        <v>16</v>
      </c>
      <c r="B2838">
        <v>51103</v>
      </c>
      <c r="C2838">
        <v>51</v>
      </c>
      <c r="D2838" t="s">
        <v>530</v>
      </c>
      <c r="E2838">
        <v>103</v>
      </c>
      <c r="F2838" t="s">
        <v>1319</v>
      </c>
      <c r="G2838">
        <v>43</v>
      </c>
      <c r="H2838">
        <v>14</v>
      </c>
      <c r="I2838">
        <v>65</v>
      </c>
      <c r="J2838">
        <v>60</v>
      </c>
      <c r="K2838">
        <v>19</v>
      </c>
      <c r="L2838">
        <v>85</v>
      </c>
      <c r="M2838">
        <v>75</v>
      </c>
      <c r="N2838">
        <v>27</v>
      </c>
      <c r="O2838">
        <v>105</v>
      </c>
      <c r="P2838">
        <v>7041</v>
      </c>
      <c r="Q2838">
        <v>0.99422794580459595</v>
      </c>
      <c r="R2838">
        <f t="shared" si="402"/>
        <v>1</v>
      </c>
      <c r="S2838">
        <f t="shared" si="403"/>
        <v>7000.3589664101601</v>
      </c>
      <c r="T2838">
        <v>67.260000000000005</v>
      </c>
      <c r="U2838">
        <f t="shared" si="404"/>
        <v>66.871771634817122</v>
      </c>
      <c r="V2838">
        <v>0</v>
      </c>
      <c r="W2838">
        <v>9716</v>
      </c>
      <c r="X2838">
        <v>0</v>
      </c>
      <c r="Y2838" s="3">
        <v>0.1</v>
      </c>
      <c r="Z2838">
        <v>30</v>
      </c>
      <c r="AA2838" s="1">
        <f t="shared" si="405"/>
        <v>0.1060792482526339</v>
      </c>
      <c r="AB2838" s="4">
        <v>2970000</v>
      </c>
      <c r="AC2838" s="4">
        <v>2.5</v>
      </c>
      <c r="AD2838" s="4">
        <v>0</v>
      </c>
      <c r="AE2838" s="4">
        <v>239000</v>
      </c>
      <c r="AF2838" s="1">
        <v>0.30260593329999996</v>
      </c>
      <c r="AG2838" s="2">
        <f t="shared" si="398"/>
        <v>0.30536292649242747</v>
      </c>
      <c r="AH2838" s="2">
        <f t="shared" si="399"/>
        <v>0.36045236478664677</v>
      </c>
      <c r="AI2838">
        <f t="shared" si="400"/>
        <v>0.32353042539094934</v>
      </c>
      <c r="AJ2838">
        <f t="shared" si="401"/>
        <v>0.38786858244183847</v>
      </c>
      <c r="AK2838">
        <f t="shared" si="406"/>
        <v>42.852172093738879</v>
      </c>
    </row>
    <row r="2839" spans="1:37" x14ac:dyDescent="0.2">
      <c r="A2839">
        <v>15</v>
      </c>
      <c r="B2839">
        <v>51105</v>
      </c>
      <c r="C2839">
        <v>51</v>
      </c>
      <c r="D2839" t="s">
        <v>245</v>
      </c>
      <c r="E2839">
        <v>105</v>
      </c>
      <c r="F2839" t="s">
        <v>1237</v>
      </c>
      <c r="G2839">
        <v>43</v>
      </c>
      <c r="H2839">
        <v>14</v>
      </c>
      <c r="I2839">
        <v>65</v>
      </c>
      <c r="J2839">
        <v>60</v>
      </c>
      <c r="K2839">
        <v>19</v>
      </c>
      <c r="L2839">
        <v>85</v>
      </c>
      <c r="M2839">
        <v>75</v>
      </c>
      <c r="N2839">
        <v>27</v>
      </c>
      <c r="O2839">
        <v>105</v>
      </c>
      <c r="P2839">
        <v>7041</v>
      </c>
      <c r="Q2839">
        <v>0.89005270103613499</v>
      </c>
      <c r="R2839">
        <f t="shared" si="402"/>
        <v>1</v>
      </c>
      <c r="S2839">
        <f t="shared" si="403"/>
        <v>6266.8610679954263</v>
      </c>
      <c r="T2839">
        <v>67.260000000000005</v>
      </c>
      <c r="U2839">
        <f t="shared" si="404"/>
        <v>59.864944671690445</v>
      </c>
      <c r="V2839">
        <v>0</v>
      </c>
      <c r="W2839">
        <v>9716</v>
      </c>
      <c r="X2839">
        <v>0</v>
      </c>
      <c r="Y2839" s="3">
        <v>0.1</v>
      </c>
      <c r="Z2839">
        <v>30</v>
      </c>
      <c r="AA2839" s="1">
        <f t="shared" si="405"/>
        <v>0.1060792482526339</v>
      </c>
      <c r="AB2839" s="4">
        <v>2970000</v>
      </c>
      <c r="AC2839" s="4">
        <v>2.5</v>
      </c>
      <c r="AD2839" s="4">
        <v>0</v>
      </c>
      <c r="AE2839" s="4">
        <v>239000</v>
      </c>
      <c r="AF2839" s="1">
        <v>0.27516163639999996</v>
      </c>
      <c r="AG2839" s="2">
        <f t="shared" si="398"/>
        <v>0.30063228722773516</v>
      </c>
      <c r="AH2839" s="2">
        <f t="shared" si="399"/>
        <v>0.36120132026412977</v>
      </c>
      <c r="AI2839">
        <f t="shared" si="400"/>
        <v>0.32060705343322926</v>
      </c>
      <c r="AJ2839">
        <f t="shared" si="401"/>
        <v>0.39134576543849703</v>
      </c>
      <c r="AK2839">
        <f t="shared" si="406"/>
        <v>46.876850119314334</v>
      </c>
    </row>
    <row r="2840" spans="1:37" x14ac:dyDescent="0.2">
      <c r="A2840">
        <v>16</v>
      </c>
      <c r="B2840">
        <v>51107</v>
      </c>
      <c r="C2840">
        <v>51</v>
      </c>
      <c r="D2840" t="s">
        <v>1447</v>
      </c>
      <c r="E2840">
        <v>107</v>
      </c>
      <c r="F2840" t="s">
        <v>1319</v>
      </c>
      <c r="G2840">
        <v>43</v>
      </c>
      <c r="H2840">
        <v>14</v>
      </c>
      <c r="I2840">
        <v>65</v>
      </c>
      <c r="J2840">
        <v>60</v>
      </c>
      <c r="K2840">
        <v>19</v>
      </c>
      <c r="L2840">
        <v>85</v>
      </c>
      <c r="M2840">
        <v>75</v>
      </c>
      <c r="N2840">
        <v>27</v>
      </c>
      <c r="O2840">
        <v>105</v>
      </c>
      <c r="P2840">
        <v>7041</v>
      </c>
      <c r="Q2840">
        <v>0.97732770840326899</v>
      </c>
      <c r="R2840">
        <f t="shared" si="402"/>
        <v>1</v>
      </c>
      <c r="S2840">
        <f t="shared" si="403"/>
        <v>6881.3643948674171</v>
      </c>
      <c r="T2840">
        <v>67.260000000000005</v>
      </c>
      <c r="U2840">
        <f t="shared" si="404"/>
        <v>65.73506166720388</v>
      </c>
      <c r="V2840">
        <v>0</v>
      </c>
      <c r="W2840">
        <v>9716</v>
      </c>
      <c r="X2840">
        <v>0</v>
      </c>
      <c r="Y2840" s="3">
        <v>0.1</v>
      </c>
      <c r="Z2840">
        <v>30</v>
      </c>
      <c r="AA2840" s="1">
        <f t="shared" si="405"/>
        <v>0.1060792482526339</v>
      </c>
      <c r="AB2840" s="4">
        <v>2970000</v>
      </c>
      <c r="AC2840" s="4">
        <v>2.5</v>
      </c>
      <c r="AD2840" s="4">
        <v>0</v>
      </c>
      <c r="AE2840" s="4">
        <v>239000</v>
      </c>
      <c r="AF2840" s="1">
        <v>0.29556438000000002</v>
      </c>
      <c r="AG2840" s="2">
        <f t="shared" si="398"/>
        <v>0.30732359158690153</v>
      </c>
      <c r="AH2840" s="2">
        <f t="shared" si="399"/>
        <v>0.36372191217275829</v>
      </c>
      <c r="AI2840">
        <f t="shared" si="400"/>
        <v>0.32592278302577582</v>
      </c>
      <c r="AJ2840">
        <f t="shared" si="401"/>
        <v>0.391789807343428</v>
      </c>
      <c r="AK2840">
        <f t="shared" si="406"/>
        <v>43.813525997645804</v>
      </c>
    </row>
    <row r="2841" spans="1:37" x14ac:dyDescent="0.2">
      <c r="A2841">
        <v>16</v>
      </c>
      <c r="B2841">
        <v>51109</v>
      </c>
      <c r="C2841">
        <v>51</v>
      </c>
      <c r="D2841" t="s">
        <v>585</v>
      </c>
      <c r="E2841">
        <v>109</v>
      </c>
      <c r="F2841" t="s">
        <v>1319</v>
      </c>
      <c r="G2841">
        <v>43</v>
      </c>
      <c r="H2841">
        <v>14</v>
      </c>
      <c r="I2841">
        <v>65</v>
      </c>
      <c r="J2841">
        <v>60</v>
      </c>
      <c r="K2841">
        <v>19</v>
      </c>
      <c r="L2841">
        <v>85</v>
      </c>
      <c r="M2841">
        <v>75</v>
      </c>
      <c r="N2841">
        <v>27</v>
      </c>
      <c r="O2841">
        <v>105</v>
      </c>
      <c r="P2841">
        <v>7041</v>
      </c>
      <c r="Q2841">
        <v>0.95547719299793199</v>
      </c>
      <c r="R2841">
        <f t="shared" si="402"/>
        <v>1</v>
      </c>
      <c r="S2841">
        <f t="shared" si="403"/>
        <v>6727.5149158984395</v>
      </c>
      <c r="T2841">
        <v>67.260000000000005</v>
      </c>
      <c r="U2841">
        <f t="shared" si="404"/>
        <v>64.265396001040912</v>
      </c>
      <c r="V2841">
        <v>0</v>
      </c>
      <c r="W2841">
        <v>9716</v>
      </c>
      <c r="X2841">
        <v>0</v>
      </c>
      <c r="Y2841" s="3">
        <v>0.1</v>
      </c>
      <c r="Z2841">
        <v>30</v>
      </c>
      <c r="AA2841" s="1">
        <f t="shared" si="405"/>
        <v>0.1060792482526339</v>
      </c>
      <c r="AB2841" s="4">
        <v>2970000</v>
      </c>
      <c r="AC2841" s="4">
        <v>2.5</v>
      </c>
      <c r="AD2841" s="4">
        <v>0</v>
      </c>
      <c r="AE2841" s="4">
        <v>239000</v>
      </c>
      <c r="AF2841" s="1">
        <v>0.29823090699999999</v>
      </c>
      <c r="AG2841" s="2">
        <f t="shared" si="398"/>
        <v>0.29776624054519174</v>
      </c>
      <c r="AH2841" s="2">
        <f t="shared" si="399"/>
        <v>0.35366163651114368</v>
      </c>
      <c r="AI2841">
        <f t="shared" si="400"/>
        <v>0.31619955854520942</v>
      </c>
      <c r="AJ2841">
        <f t="shared" si="401"/>
        <v>0.38147913126852467</v>
      </c>
      <c r="AK2841">
        <f t="shared" si="406"/>
        <v>43.444135602645858</v>
      </c>
    </row>
    <row r="2842" spans="1:37" x14ac:dyDescent="0.2">
      <c r="A2842">
        <v>16</v>
      </c>
      <c r="B2842">
        <v>51111</v>
      </c>
      <c r="C2842">
        <v>51</v>
      </c>
      <c r="D2842" t="s">
        <v>1449</v>
      </c>
      <c r="E2842">
        <v>111</v>
      </c>
      <c r="F2842" t="s">
        <v>1319</v>
      </c>
      <c r="G2842">
        <v>43</v>
      </c>
      <c r="H2842">
        <v>14</v>
      </c>
      <c r="I2842">
        <v>65</v>
      </c>
      <c r="J2842">
        <v>60</v>
      </c>
      <c r="K2842">
        <v>19</v>
      </c>
      <c r="L2842">
        <v>85</v>
      </c>
      <c r="M2842">
        <v>75</v>
      </c>
      <c r="N2842">
        <v>27</v>
      </c>
      <c r="O2842">
        <v>105</v>
      </c>
      <c r="P2842">
        <v>7041</v>
      </c>
      <c r="Q2842">
        <v>0.94144396890293502</v>
      </c>
      <c r="R2842">
        <f t="shared" si="402"/>
        <v>1</v>
      </c>
      <c r="S2842">
        <f t="shared" si="403"/>
        <v>6628.7069850455655</v>
      </c>
      <c r="T2842">
        <v>67.260000000000005</v>
      </c>
      <c r="U2842">
        <f t="shared" si="404"/>
        <v>63.321521348411416</v>
      </c>
      <c r="V2842">
        <v>0</v>
      </c>
      <c r="W2842">
        <v>9716</v>
      </c>
      <c r="X2842">
        <v>0</v>
      </c>
      <c r="Y2842" s="3">
        <v>0.1</v>
      </c>
      <c r="Z2842">
        <v>30</v>
      </c>
      <c r="AA2842" s="1">
        <f t="shared" si="405"/>
        <v>0.1060792482526339</v>
      </c>
      <c r="AB2842" s="4">
        <v>2970000</v>
      </c>
      <c r="AC2842" s="4">
        <v>2.5</v>
      </c>
      <c r="AD2842" s="4">
        <v>0</v>
      </c>
      <c r="AE2842" s="4">
        <v>239000</v>
      </c>
      <c r="AF2842" s="1">
        <v>0.3125347879</v>
      </c>
      <c r="AG2842" s="2">
        <f t="shared" si="398"/>
        <v>0.27996509884338144</v>
      </c>
      <c r="AH2842" s="2">
        <f t="shared" si="399"/>
        <v>0.33330917721048919</v>
      </c>
      <c r="AI2842">
        <f t="shared" si="400"/>
        <v>0.29755694715393372</v>
      </c>
      <c r="AJ2842">
        <f t="shared" si="401"/>
        <v>0.35985640013011005</v>
      </c>
      <c r="AK2842">
        <f t="shared" si="406"/>
        <v>41.570232082500489</v>
      </c>
    </row>
    <row r="2843" spans="1:37" x14ac:dyDescent="0.2">
      <c r="A2843">
        <v>11</v>
      </c>
      <c r="B2843">
        <v>51113</v>
      </c>
      <c r="C2843">
        <v>51</v>
      </c>
      <c r="D2843" t="s">
        <v>211</v>
      </c>
      <c r="E2843">
        <v>113</v>
      </c>
      <c r="F2843" t="s">
        <v>801</v>
      </c>
      <c r="G2843">
        <v>43</v>
      </c>
      <c r="H2843">
        <v>14</v>
      </c>
      <c r="I2843">
        <v>65</v>
      </c>
      <c r="J2843">
        <v>60</v>
      </c>
      <c r="K2843">
        <v>19</v>
      </c>
      <c r="L2843">
        <v>85</v>
      </c>
      <c r="M2843">
        <v>75</v>
      </c>
      <c r="N2843">
        <v>27</v>
      </c>
      <c r="O2843">
        <v>105</v>
      </c>
      <c r="P2843">
        <v>7041</v>
      </c>
      <c r="Q2843">
        <v>0.95744958519935597</v>
      </c>
      <c r="R2843">
        <f t="shared" si="402"/>
        <v>1</v>
      </c>
      <c r="S2843">
        <f t="shared" si="403"/>
        <v>6741.4025293886652</v>
      </c>
      <c r="T2843">
        <v>67.260000000000005</v>
      </c>
      <c r="U2843">
        <f t="shared" si="404"/>
        <v>64.398059100508689</v>
      </c>
      <c r="V2843">
        <v>0</v>
      </c>
      <c r="W2843">
        <v>9716</v>
      </c>
      <c r="X2843">
        <v>0</v>
      </c>
      <c r="Y2843" s="3">
        <v>0.1</v>
      </c>
      <c r="Z2843">
        <v>30</v>
      </c>
      <c r="AA2843" s="1">
        <f t="shared" si="405"/>
        <v>0.1060792482526339</v>
      </c>
      <c r="AB2843" s="4">
        <v>2970000</v>
      </c>
      <c r="AC2843" s="4">
        <v>2.5</v>
      </c>
      <c r="AD2843" s="4">
        <v>0</v>
      </c>
      <c r="AE2843" s="4">
        <v>239000</v>
      </c>
      <c r="AF2843" s="1">
        <v>0.29317175000000001</v>
      </c>
      <c r="AG2843" s="2">
        <f t="shared" si="398"/>
        <v>0.30352996931511889</v>
      </c>
      <c r="AH2843" s="2">
        <f t="shared" si="399"/>
        <v>0.36038734306446546</v>
      </c>
      <c r="AI2843">
        <f t="shared" si="400"/>
        <v>0.32228056461022209</v>
      </c>
      <c r="AJ2843">
        <f t="shared" si="401"/>
        <v>0.38868379555229543</v>
      </c>
      <c r="AK2843">
        <f t="shared" si="406"/>
        <v>44.150693482943247</v>
      </c>
    </row>
    <row r="2844" spans="1:37" x14ac:dyDescent="0.2">
      <c r="A2844">
        <v>16</v>
      </c>
      <c r="B2844">
        <v>51115</v>
      </c>
      <c r="C2844">
        <v>51</v>
      </c>
      <c r="D2844" t="s">
        <v>1424</v>
      </c>
      <c r="E2844">
        <v>115</v>
      </c>
      <c r="F2844" t="s">
        <v>1319</v>
      </c>
      <c r="G2844">
        <v>43</v>
      </c>
      <c r="H2844">
        <v>14</v>
      </c>
      <c r="I2844">
        <v>65</v>
      </c>
      <c r="J2844">
        <v>60</v>
      </c>
      <c r="K2844">
        <v>19</v>
      </c>
      <c r="L2844">
        <v>85</v>
      </c>
      <c r="M2844">
        <v>75</v>
      </c>
      <c r="N2844">
        <v>27</v>
      </c>
      <c r="O2844">
        <v>105</v>
      </c>
      <c r="P2844">
        <v>7041</v>
      </c>
      <c r="Q2844">
        <v>0.99481689929962203</v>
      </c>
      <c r="R2844">
        <f t="shared" si="402"/>
        <v>1</v>
      </c>
      <c r="S2844">
        <f t="shared" si="403"/>
        <v>7004.5057879686383</v>
      </c>
      <c r="T2844">
        <v>67.260000000000005</v>
      </c>
      <c r="U2844">
        <f t="shared" si="404"/>
        <v>66.911384646892586</v>
      </c>
      <c r="V2844">
        <v>0</v>
      </c>
      <c r="W2844">
        <v>9716</v>
      </c>
      <c r="X2844">
        <v>0</v>
      </c>
      <c r="Y2844" s="3">
        <v>0.1</v>
      </c>
      <c r="Z2844">
        <v>30</v>
      </c>
      <c r="AA2844" s="1">
        <f t="shared" si="405"/>
        <v>0.1060792482526339</v>
      </c>
      <c r="AB2844" s="4">
        <v>2970000</v>
      </c>
      <c r="AC2844" s="4">
        <v>2.5</v>
      </c>
      <c r="AD2844" s="4">
        <v>0</v>
      </c>
      <c r="AE2844" s="4">
        <v>239000</v>
      </c>
      <c r="AF2844" s="1">
        <v>0.30367509999999998</v>
      </c>
      <c r="AG2844" s="2">
        <f t="shared" si="398"/>
        <v>0.30446806915956859</v>
      </c>
      <c r="AH2844" s="2">
        <f t="shared" si="399"/>
        <v>0.35936407895754019</v>
      </c>
      <c r="AI2844">
        <f t="shared" si="400"/>
        <v>0.32257177191732578</v>
      </c>
      <c r="AJ2844">
        <f t="shared" si="401"/>
        <v>0.38668399077785065</v>
      </c>
      <c r="AK2844">
        <f t="shared" si="406"/>
        <v>42.710101839459561</v>
      </c>
    </row>
    <row r="2845" spans="1:37" x14ac:dyDescent="0.2">
      <c r="A2845">
        <v>16</v>
      </c>
      <c r="B2845">
        <v>51117</v>
      </c>
      <c r="C2845">
        <v>51</v>
      </c>
      <c r="D2845" t="s">
        <v>1372</v>
      </c>
      <c r="E2845">
        <v>117</v>
      </c>
      <c r="F2845" t="s">
        <v>1319</v>
      </c>
      <c r="G2845">
        <v>43</v>
      </c>
      <c r="H2845">
        <v>14</v>
      </c>
      <c r="I2845">
        <v>65</v>
      </c>
      <c r="J2845">
        <v>60</v>
      </c>
      <c r="K2845">
        <v>19</v>
      </c>
      <c r="L2845">
        <v>85</v>
      </c>
      <c r="M2845">
        <v>75</v>
      </c>
      <c r="N2845">
        <v>27</v>
      </c>
      <c r="O2845">
        <v>105</v>
      </c>
      <c r="P2845">
        <v>7041</v>
      </c>
      <c r="Q2845">
        <v>0.93741483986377705</v>
      </c>
      <c r="R2845">
        <f t="shared" si="402"/>
        <v>1</v>
      </c>
      <c r="S2845">
        <f t="shared" si="403"/>
        <v>6600.3378874808541</v>
      </c>
      <c r="T2845">
        <v>67.260000000000005</v>
      </c>
      <c r="U2845">
        <f t="shared" si="404"/>
        <v>63.050522129237649</v>
      </c>
      <c r="V2845">
        <v>0</v>
      </c>
      <c r="W2845">
        <v>9716</v>
      </c>
      <c r="X2845">
        <v>0</v>
      </c>
      <c r="Y2845" s="3">
        <v>0.1</v>
      </c>
      <c r="Z2845">
        <v>30</v>
      </c>
      <c r="AA2845" s="1">
        <f t="shared" si="405"/>
        <v>0.1060792482526339</v>
      </c>
      <c r="AB2845" s="4">
        <v>2970000</v>
      </c>
      <c r="AC2845" s="4">
        <v>2.5</v>
      </c>
      <c r="AD2845" s="4">
        <v>0</v>
      </c>
      <c r="AE2845" s="4">
        <v>239000</v>
      </c>
      <c r="AF2845" s="1">
        <v>0.31570942219999998</v>
      </c>
      <c r="AG2845" s="2">
        <f t="shared" si="398"/>
        <v>0.27596376603814682</v>
      </c>
      <c r="AH2845" s="2">
        <f t="shared" si="399"/>
        <v>0.32877294828285081</v>
      </c>
      <c r="AI2845">
        <f t="shared" si="400"/>
        <v>0.29337919614258506</v>
      </c>
      <c r="AJ2845">
        <f t="shared" si="401"/>
        <v>0.3550538525439384</v>
      </c>
      <c r="AK2845">
        <f t="shared" si="406"/>
        <v>41.177359110849075</v>
      </c>
    </row>
    <row r="2846" spans="1:37" x14ac:dyDescent="0.2">
      <c r="A2846">
        <v>16</v>
      </c>
      <c r="B2846">
        <v>51119</v>
      </c>
      <c r="C2846">
        <v>51</v>
      </c>
      <c r="D2846" t="s">
        <v>626</v>
      </c>
      <c r="E2846">
        <v>119</v>
      </c>
      <c r="F2846" t="s">
        <v>1319</v>
      </c>
      <c r="G2846">
        <v>43</v>
      </c>
      <c r="H2846">
        <v>14</v>
      </c>
      <c r="I2846">
        <v>65</v>
      </c>
      <c r="J2846">
        <v>60</v>
      </c>
      <c r="K2846">
        <v>19</v>
      </c>
      <c r="L2846">
        <v>85</v>
      </c>
      <c r="M2846">
        <v>75</v>
      </c>
      <c r="N2846">
        <v>27</v>
      </c>
      <c r="O2846">
        <v>105</v>
      </c>
      <c r="P2846">
        <v>7041</v>
      </c>
      <c r="Q2846">
        <v>0.99219000339508101</v>
      </c>
      <c r="R2846">
        <f t="shared" si="402"/>
        <v>1</v>
      </c>
      <c r="S2846">
        <f t="shared" si="403"/>
        <v>6986.009813904765</v>
      </c>
      <c r="T2846">
        <v>67.260000000000005</v>
      </c>
      <c r="U2846">
        <f t="shared" si="404"/>
        <v>66.734699628353155</v>
      </c>
      <c r="V2846">
        <v>0</v>
      </c>
      <c r="W2846">
        <v>9716</v>
      </c>
      <c r="X2846">
        <v>0</v>
      </c>
      <c r="Y2846" s="3">
        <v>0.1</v>
      </c>
      <c r="Z2846">
        <v>30</v>
      </c>
      <c r="AA2846" s="1">
        <f t="shared" si="405"/>
        <v>0.1060792482526339</v>
      </c>
      <c r="AB2846" s="4">
        <v>2970000</v>
      </c>
      <c r="AC2846" s="4">
        <v>2.5</v>
      </c>
      <c r="AD2846" s="4">
        <v>0</v>
      </c>
      <c r="AE2846" s="4">
        <v>239000</v>
      </c>
      <c r="AF2846" s="1">
        <v>0.303199</v>
      </c>
      <c r="AG2846" s="2">
        <f t="shared" si="398"/>
        <v>0.30414092648259111</v>
      </c>
      <c r="AH2846" s="2">
        <f t="shared" si="399"/>
        <v>0.35912290152208659</v>
      </c>
      <c r="AI2846">
        <f t="shared" si="400"/>
        <v>0.32227298209815114</v>
      </c>
      <c r="AJ2846">
        <f t="shared" si="401"/>
        <v>0.38648561445245239</v>
      </c>
      <c r="AK2846">
        <f t="shared" si="406"/>
        <v>42.77324198664266</v>
      </c>
    </row>
    <row r="2847" spans="1:37" x14ac:dyDescent="0.2">
      <c r="A2847">
        <v>11</v>
      </c>
      <c r="B2847">
        <v>51121</v>
      </c>
      <c r="C2847">
        <v>51</v>
      </c>
      <c r="D2847" t="s">
        <v>548</v>
      </c>
      <c r="E2847">
        <v>121</v>
      </c>
      <c r="F2847" t="s">
        <v>801</v>
      </c>
      <c r="G2847">
        <v>43</v>
      </c>
      <c r="H2847">
        <v>14</v>
      </c>
      <c r="I2847">
        <v>65</v>
      </c>
      <c r="J2847">
        <v>60</v>
      </c>
      <c r="K2847">
        <v>19</v>
      </c>
      <c r="L2847">
        <v>85</v>
      </c>
      <c r="M2847">
        <v>75</v>
      </c>
      <c r="N2847">
        <v>27</v>
      </c>
      <c r="O2847">
        <v>105</v>
      </c>
      <c r="P2847">
        <v>7041</v>
      </c>
      <c r="Q2847">
        <v>0.91170589923858603</v>
      </c>
      <c r="R2847">
        <f t="shared" si="402"/>
        <v>1</v>
      </c>
      <c r="S2847">
        <f t="shared" si="403"/>
        <v>6419.3212365388845</v>
      </c>
      <c r="T2847">
        <v>67.260000000000005</v>
      </c>
      <c r="U2847">
        <f t="shared" si="404"/>
        <v>61.321338782787301</v>
      </c>
      <c r="V2847">
        <v>0</v>
      </c>
      <c r="W2847">
        <v>9716</v>
      </c>
      <c r="X2847">
        <v>0</v>
      </c>
      <c r="Y2847" s="3">
        <v>0.1</v>
      </c>
      <c r="Z2847">
        <v>30</v>
      </c>
      <c r="AA2847" s="1">
        <f t="shared" si="405"/>
        <v>0.1060792482526339</v>
      </c>
      <c r="AB2847" s="4">
        <v>2970000</v>
      </c>
      <c r="AC2847" s="4">
        <v>2.5</v>
      </c>
      <c r="AD2847" s="4">
        <v>0</v>
      </c>
      <c r="AE2847" s="4">
        <v>239000</v>
      </c>
      <c r="AF2847" s="1">
        <v>0.2850249024</v>
      </c>
      <c r="AG2847" s="2">
        <f t="shared" si="398"/>
        <v>0.29728961691756112</v>
      </c>
      <c r="AH2847" s="2">
        <f t="shared" si="399"/>
        <v>0.35576785371375763</v>
      </c>
      <c r="AI2847">
        <f t="shared" si="400"/>
        <v>0.31657480152656103</v>
      </c>
      <c r="AJ2847">
        <f t="shared" si="401"/>
        <v>0.38487131536509289</v>
      </c>
      <c r="AK2847">
        <f t="shared" si="406"/>
        <v>45.341192451218141</v>
      </c>
    </row>
    <row r="2848" spans="1:37" x14ac:dyDescent="0.2">
      <c r="A2848">
        <v>16</v>
      </c>
      <c r="B2848">
        <v>51125</v>
      </c>
      <c r="C2848">
        <v>51</v>
      </c>
      <c r="D2848" t="s">
        <v>380</v>
      </c>
      <c r="E2848">
        <v>125</v>
      </c>
      <c r="F2848" t="s">
        <v>1319</v>
      </c>
      <c r="G2848">
        <v>43</v>
      </c>
      <c r="H2848">
        <v>14</v>
      </c>
      <c r="I2848">
        <v>65</v>
      </c>
      <c r="J2848">
        <v>60</v>
      </c>
      <c r="K2848">
        <v>19</v>
      </c>
      <c r="L2848">
        <v>85</v>
      </c>
      <c r="M2848">
        <v>75</v>
      </c>
      <c r="N2848">
        <v>27</v>
      </c>
      <c r="O2848">
        <v>105</v>
      </c>
      <c r="P2848">
        <v>7041</v>
      </c>
      <c r="Q2848">
        <v>0.93137653974386403</v>
      </c>
      <c r="R2848">
        <f t="shared" si="402"/>
        <v>1</v>
      </c>
      <c r="S2848">
        <f t="shared" si="403"/>
        <v>6557.8222163365463</v>
      </c>
      <c r="T2848">
        <v>67.260000000000005</v>
      </c>
      <c r="U2848">
        <f t="shared" si="404"/>
        <v>62.644386063172298</v>
      </c>
      <c r="V2848">
        <v>0</v>
      </c>
      <c r="W2848">
        <v>9716</v>
      </c>
      <c r="X2848">
        <v>0</v>
      </c>
      <c r="Y2848" s="3">
        <v>0.1</v>
      </c>
      <c r="Z2848">
        <v>30</v>
      </c>
      <c r="AA2848" s="1">
        <f t="shared" si="405"/>
        <v>0.1060792482526339</v>
      </c>
      <c r="AB2848" s="4">
        <v>2970000</v>
      </c>
      <c r="AC2848" s="4">
        <v>2.5</v>
      </c>
      <c r="AD2848" s="4">
        <v>0</v>
      </c>
      <c r="AE2848" s="4">
        <v>239000</v>
      </c>
      <c r="AF2848" s="1">
        <v>0.3042625833</v>
      </c>
      <c r="AG2848" s="2">
        <f t="shared" si="398"/>
        <v>0.28450147883358556</v>
      </c>
      <c r="AH2848" s="2">
        <f t="shared" si="399"/>
        <v>0.33929178267800508</v>
      </c>
      <c r="AI2848">
        <f t="shared" si="400"/>
        <v>0.30257031789740263</v>
      </c>
      <c r="AJ2848">
        <f t="shared" si="401"/>
        <v>0.36655906471363425</v>
      </c>
      <c r="AK2848">
        <f t="shared" si="406"/>
        <v>42.632462443035031</v>
      </c>
    </row>
    <row r="2849" spans="1:37" x14ac:dyDescent="0.2">
      <c r="A2849">
        <v>16</v>
      </c>
      <c r="B2849">
        <v>51127</v>
      </c>
      <c r="C2849">
        <v>51</v>
      </c>
      <c r="D2849" t="s">
        <v>1474</v>
      </c>
      <c r="E2849">
        <v>127</v>
      </c>
      <c r="F2849" t="s">
        <v>1319</v>
      </c>
      <c r="G2849">
        <v>43</v>
      </c>
      <c r="H2849">
        <v>14</v>
      </c>
      <c r="I2849">
        <v>65</v>
      </c>
      <c r="J2849">
        <v>60</v>
      </c>
      <c r="K2849">
        <v>19</v>
      </c>
      <c r="L2849">
        <v>85</v>
      </c>
      <c r="M2849">
        <v>75</v>
      </c>
      <c r="N2849">
        <v>27</v>
      </c>
      <c r="O2849">
        <v>105</v>
      </c>
      <c r="P2849">
        <v>7041</v>
      </c>
      <c r="Q2849">
        <v>0.976763939857483</v>
      </c>
      <c r="R2849">
        <f t="shared" si="402"/>
        <v>1</v>
      </c>
      <c r="S2849">
        <f t="shared" si="403"/>
        <v>6877.3949005365375</v>
      </c>
      <c r="T2849">
        <v>67.260000000000005</v>
      </c>
      <c r="U2849">
        <f t="shared" si="404"/>
        <v>65.697142594814309</v>
      </c>
      <c r="V2849">
        <v>0</v>
      </c>
      <c r="W2849">
        <v>9716</v>
      </c>
      <c r="X2849">
        <v>0</v>
      </c>
      <c r="Y2849" s="3">
        <v>0.1</v>
      </c>
      <c r="Z2849">
        <v>30</v>
      </c>
      <c r="AA2849" s="1">
        <f t="shared" si="405"/>
        <v>0.1060792482526339</v>
      </c>
      <c r="AB2849" s="4">
        <v>2970000</v>
      </c>
      <c r="AC2849" s="4">
        <v>2.5</v>
      </c>
      <c r="AD2849" s="4">
        <v>0</v>
      </c>
      <c r="AE2849" s="4">
        <v>239000</v>
      </c>
      <c r="AF2849" s="1">
        <v>0.30299079410000002</v>
      </c>
      <c r="AG2849" s="2">
        <f t="shared" si="398"/>
        <v>0.29961804552768073</v>
      </c>
      <c r="AH2849" s="2">
        <f t="shared" si="399"/>
        <v>0.35463769940407219</v>
      </c>
      <c r="AI2849">
        <f t="shared" si="400"/>
        <v>0.31776252829037316</v>
      </c>
      <c r="AJ2849">
        <f t="shared" si="401"/>
        <v>0.38201917219616988</v>
      </c>
      <c r="AK2849">
        <f t="shared" si="406"/>
        <v>42.800916512592046</v>
      </c>
    </row>
    <row r="2850" spans="1:37" x14ac:dyDescent="0.2">
      <c r="A2850">
        <v>9</v>
      </c>
      <c r="B2850">
        <v>51131</v>
      </c>
      <c r="C2850">
        <v>51</v>
      </c>
      <c r="D2850" t="s">
        <v>727</v>
      </c>
      <c r="E2850">
        <v>131</v>
      </c>
      <c r="F2850" t="s">
        <v>691</v>
      </c>
      <c r="G2850">
        <v>43</v>
      </c>
      <c r="H2850">
        <v>14</v>
      </c>
      <c r="I2850">
        <v>65</v>
      </c>
      <c r="J2850">
        <v>60</v>
      </c>
      <c r="K2850">
        <v>19</v>
      </c>
      <c r="L2850">
        <v>85</v>
      </c>
      <c r="M2850">
        <v>75</v>
      </c>
      <c r="N2850">
        <v>27</v>
      </c>
      <c r="O2850">
        <v>105</v>
      </c>
      <c r="P2850">
        <v>7041</v>
      </c>
      <c r="Q2850">
        <v>1.00648234287898</v>
      </c>
      <c r="R2850">
        <f t="shared" si="402"/>
        <v>1</v>
      </c>
      <c r="S2850">
        <f t="shared" si="403"/>
        <v>7086.6421762108976</v>
      </c>
      <c r="T2850">
        <v>67.260000000000005</v>
      </c>
      <c r="U2850">
        <f t="shared" si="404"/>
        <v>67.696002382040191</v>
      </c>
      <c r="V2850">
        <v>0</v>
      </c>
      <c r="W2850">
        <v>9716</v>
      </c>
      <c r="X2850">
        <v>0</v>
      </c>
      <c r="Y2850" s="3">
        <v>0.1</v>
      </c>
      <c r="Z2850">
        <v>30</v>
      </c>
      <c r="AA2850" s="1">
        <f t="shared" si="405"/>
        <v>0.1060792482526339</v>
      </c>
      <c r="AB2850" s="4">
        <v>2970000</v>
      </c>
      <c r="AC2850" s="4">
        <v>2.5</v>
      </c>
      <c r="AD2850" s="4">
        <v>0</v>
      </c>
      <c r="AE2850" s="4">
        <v>239000</v>
      </c>
      <c r="AF2850" s="1">
        <v>0.314079</v>
      </c>
      <c r="AG2850" s="2">
        <f t="shared" si="398"/>
        <v>0.29783452711505581</v>
      </c>
      <c r="AH2850" s="2">
        <f t="shared" si="399"/>
        <v>0.35091706956456692</v>
      </c>
      <c r="AI2850">
        <f t="shared" si="400"/>
        <v>0.31534011625212705</v>
      </c>
      <c r="AJ2850">
        <f t="shared" si="401"/>
        <v>0.37733407674356956</v>
      </c>
      <c r="AK2850">
        <f t="shared" si="406"/>
        <v>41.378137975184799</v>
      </c>
    </row>
    <row r="2851" spans="1:37" x14ac:dyDescent="0.2">
      <c r="A2851">
        <v>16</v>
      </c>
      <c r="B2851">
        <v>51133</v>
      </c>
      <c r="C2851">
        <v>51</v>
      </c>
      <c r="D2851" t="s">
        <v>720</v>
      </c>
      <c r="E2851">
        <v>133</v>
      </c>
      <c r="F2851" t="s">
        <v>1319</v>
      </c>
      <c r="G2851">
        <v>43</v>
      </c>
      <c r="H2851">
        <v>14</v>
      </c>
      <c r="I2851">
        <v>65</v>
      </c>
      <c r="J2851">
        <v>60</v>
      </c>
      <c r="K2851">
        <v>19</v>
      </c>
      <c r="L2851">
        <v>85</v>
      </c>
      <c r="M2851">
        <v>75</v>
      </c>
      <c r="N2851">
        <v>27</v>
      </c>
      <c r="O2851">
        <v>105</v>
      </c>
      <c r="P2851">
        <v>7041</v>
      </c>
      <c r="Q2851">
        <v>0.99632064104080198</v>
      </c>
      <c r="R2851">
        <f t="shared" si="402"/>
        <v>1</v>
      </c>
      <c r="S2851">
        <f t="shared" si="403"/>
        <v>7015.0936335682864</v>
      </c>
      <c r="T2851">
        <v>67.260000000000005</v>
      </c>
      <c r="U2851">
        <f t="shared" si="404"/>
        <v>67.012526316404347</v>
      </c>
      <c r="V2851">
        <v>0</v>
      </c>
      <c r="W2851">
        <v>9716</v>
      </c>
      <c r="X2851">
        <v>0</v>
      </c>
      <c r="Y2851" s="3">
        <v>0.1</v>
      </c>
      <c r="Z2851">
        <v>30</v>
      </c>
      <c r="AA2851" s="1">
        <f t="shared" si="405"/>
        <v>0.1060792482526339</v>
      </c>
      <c r="AB2851" s="4">
        <v>2970000</v>
      </c>
      <c r="AC2851" s="4">
        <v>2.5</v>
      </c>
      <c r="AD2851" s="4">
        <v>0</v>
      </c>
      <c r="AE2851" s="4">
        <v>239000</v>
      </c>
      <c r="AF2851" s="1">
        <v>0.29971512499999997</v>
      </c>
      <c r="AG2851" s="2">
        <f t="shared" si="398"/>
        <v>0.30895714973329963</v>
      </c>
      <c r="AH2851" s="2">
        <f t="shared" si="399"/>
        <v>0.36457648916019708</v>
      </c>
      <c r="AI2851">
        <f t="shared" si="400"/>
        <v>0.32729941940193813</v>
      </c>
      <c r="AJ2851">
        <f t="shared" si="401"/>
        <v>0.39225653852569531</v>
      </c>
      <c r="AK2851">
        <f t="shared" si="406"/>
        <v>43.241376322292943</v>
      </c>
    </row>
    <row r="2852" spans="1:37" x14ac:dyDescent="0.2">
      <c r="A2852">
        <v>16</v>
      </c>
      <c r="B2852">
        <v>51135</v>
      </c>
      <c r="C2852">
        <v>51</v>
      </c>
      <c r="D2852" t="s">
        <v>1427</v>
      </c>
      <c r="E2852">
        <v>135</v>
      </c>
      <c r="F2852" t="s">
        <v>1319</v>
      </c>
      <c r="G2852">
        <v>43</v>
      </c>
      <c r="H2852">
        <v>14</v>
      </c>
      <c r="I2852">
        <v>65</v>
      </c>
      <c r="J2852">
        <v>60</v>
      </c>
      <c r="K2852">
        <v>19</v>
      </c>
      <c r="L2852">
        <v>85</v>
      </c>
      <c r="M2852">
        <v>75</v>
      </c>
      <c r="N2852">
        <v>27</v>
      </c>
      <c r="O2852">
        <v>105</v>
      </c>
      <c r="P2852">
        <v>7041</v>
      </c>
      <c r="Q2852">
        <v>0.94734524829047095</v>
      </c>
      <c r="R2852">
        <f t="shared" si="402"/>
        <v>1</v>
      </c>
      <c r="S2852">
        <f t="shared" si="403"/>
        <v>6670.2578932132055</v>
      </c>
      <c r="T2852">
        <v>67.260000000000005</v>
      </c>
      <c r="U2852">
        <f t="shared" si="404"/>
        <v>63.718441400017085</v>
      </c>
      <c r="V2852">
        <v>0</v>
      </c>
      <c r="W2852">
        <v>9716</v>
      </c>
      <c r="X2852">
        <v>0</v>
      </c>
      <c r="Y2852" s="3">
        <v>0.1</v>
      </c>
      <c r="Z2852">
        <v>30</v>
      </c>
      <c r="AA2852" s="1">
        <f t="shared" si="405"/>
        <v>0.1060792482526339</v>
      </c>
      <c r="AB2852" s="4">
        <v>2970000</v>
      </c>
      <c r="AC2852" s="4">
        <v>2.5</v>
      </c>
      <c r="AD2852" s="4">
        <v>0</v>
      </c>
      <c r="AE2852" s="4">
        <v>239000</v>
      </c>
      <c r="AF2852" s="1">
        <v>0.31062808329999997</v>
      </c>
      <c r="AG2852" s="2">
        <f t="shared" si="398"/>
        <v>0.28344927224762106</v>
      </c>
      <c r="AH2852" s="2">
        <f t="shared" si="399"/>
        <v>0.33711986775650754</v>
      </c>
      <c r="AI2852">
        <f t="shared" si="400"/>
        <v>0.30114881168922741</v>
      </c>
      <c r="AJ2852">
        <f t="shared" si="401"/>
        <v>0.36382965982468735</v>
      </c>
      <c r="AK2852">
        <f t="shared" si="406"/>
        <v>41.810053899135234</v>
      </c>
    </row>
    <row r="2853" spans="1:37" x14ac:dyDescent="0.2">
      <c r="A2853">
        <v>11</v>
      </c>
      <c r="B2853">
        <v>51137</v>
      </c>
      <c r="C2853">
        <v>51</v>
      </c>
      <c r="D2853" t="s">
        <v>244</v>
      </c>
      <c r="E2853">
        <v>137</v>
      </c>
      <c r="F2853" t="s">
        <v>801</v>
      </c>
      <c r="G2853">
        <v>43</v>
      </c>
      <c r="H2853">
        <v>14</v>
      </c>
      <c r="I2853">
        <v>65</v>
      </c>
      <c r="J2853">
        <v>60</v>
      </c>
      <c r="K2853">
        <v>19</v>
      </c>
      <c r="L2853">
        <v>85</v>
      </c>
      <c r="M2853">
        <v>75</v>
      </c>
      <c r="N2853">
        <v>27</v>
      </c>
      <c r="O2853">
        <v>105</v>
      </c>
      <c r="P2853">
        <v>7041</v>
      </c>
      <c r="Q2853">
        <v>0.95825085314837399</v>
      </c>
      <c r="R2853">
        <f t="shared" si="402"/>
        <v>1</v>
      </c>
      <c r="S2853">
        <f t="shared" si="403"/>
        <v>6747.0442570177011</v>
      </c>
      <c r="T2853">
        <v>67.260000000000005</v>
      </c>
      <c r="U2853">
        <f t="shared" si="404"/>
        <v>64.451952382759643</v>
      </c>
      <c r="V2853">
        <v>0</v>
      </c>
      <c r="W2853">
        <v>9716</v>
      </c>
      <c r="X2853">
        <v>0</v>
      </c>
      <c r="Y2853" s="3">
        <v>0.1</v>
      </c>
      <c r="Z2853">
        <v>30</v>
      </c>
      <c r="AA2853" s="1">
        <f t="shared" si="405"/>
        <v>0.1060792482526339</v>
      </c>
      <c r="AB2853" s="4">
        <v>2970000</v>
      </c>
      <c r="AC2853" s="4">
        <v>2.5</v>
      </c>
      <c r="AD2853" s="4">
        <v>0</v>
      </c>
      <c r="AE2853" s="4">
        <v>239000</v>
      </c>
      <c r="AF2853" s="1">
        <v>0.29556303029999997</v>
      </c>
      <c r="AG2853" s="2">
        <f t="shared" si="398"/>
        <v>0.30132619398052418</v>
      </c>
      <c r="AH2853" s="2">
        <f t="shared" si="399"/>
        <v>0.35772477142651066</v>
      </c>
      <c r="AI2853">
        <f t="shared" si="400"/>
        <v>0.31992547013641437</v>
      </c>
      <c r="AJ2853">
        <f t="shared" si="401"/>
        <v>0.38579279448489967</v>
      </c>
      <c r="AK2853">
        <f t="shared" si="406"/>
        <v>43.81371465745886</v>
      </c>
    </row>
    <row r="2854" spans="1:37" x14ac:dyDescent="0.2">
      <c r="A2854">
        <v>11</v>
      </c>
      <c r="B2854">
        <v>51139</v>
      </c>
      <c r="C2854">
        <v>51</v>
      </c>
      <c r="D2854" t="s">
        <v>387</v>
      </c>
      <c r="E2854">
        <v>139</v>
      </c>
      <c r="F2854" t="s">
        <v>801</v>
      </c>
      <c r="G2854">
        <v>43</v>
      </c>
      <c r="H2854">
        <v>14</v>
      </c>
      <c r="I2854">
        <v>65</v>
      </c>
      <c r="J2854">
        <v>60</v>
      </c>
      <c r="K2854">
        <v>19</v>
      </c>
      <c r="L2854">
        <v>85</v>
      </c>
      <c r="M2854">
        <v>75</v>
      </c>
      <c r="N2854">
        <v>27</v>
      </c>
      <c r="O2854">
        <v>105</v>
      </c>
      <c r="P2854">
        <v>7041</v>
      </c>
      <c r="Q2854">
        <v>0.95710363652971098</v>
      </c>
      <c r="R2854">
        <f t="shared" si="402"/>
        <v>1</v>
      </c>
      <c r="S2854">
        <f t="shared" si="403"/>
        <v>6738.9667048056954</v>
      </c>
      <c r="T2854">
        <v>67.260000000000005</v>
      </c>
      <c r="U2854">
        <f t="shared" si="404"/>
        <v>64.374790592988361</v>
      </c>
      <c r="V2854">
        <v>0</v>
      </c>
      <c r="W2854">
        <v>9716</v>
      </c>
      <c r="X2854">
        <v>0</v>
      </c>
      <c r="Y2854" s="3">
        <v>0.1</v>
      </c>
      <c r="Z2854">
        <v>30</v>
      </c>
      <c r="AA2854" s="1">
        <f t="shared" si="405"/>
        <v>0.1060792482526339</v>
      </c>
      <c r="AB2854" s="4">
        <v>2970000</v>
      </c>
      <c r="AC2854" s="4">
        <v>2.5</v>
      </c>
      <c r="AD2854" s="4">
        <v>0</v>
      </c>
      <c r="AE2854" s="4">
        <v>239000</v>
      </c>
      <c r="AF2854" s="1">
        <v>0.29245532429999999</v>
      </c>
      <c r="AG2854" s="2">
        <f t="shared" si="398"/>
        <v>0.30416358343453337</v>
      </c>
      <c r="AH2854" s="2">
        <f t="shared" si="399"/>
        <v>0.36115987282862255</v>
      </c>
      <c r="AI2854">
        <f t="shared" si="400"/>
        <v>0.32295999556737426</v>
      </c>
      <c r="AJ2854">
        <f t="shared" si="401"/>
        <v>0.38952548982635943</v>
      </c>
      <c r="AK2854">
        <f t="shared" si="406"/>
        <v>44.252724886561651</v>
      </c>
    </row>
    <row r="2855" spans="1:37" x14ac:dyDescent="0.2">
      <c r="A2855">
        <v>11</v>
      </c>
      <c r="B2855">
        <v>51141</v>
      </c>
      <c r="C2855">
        <v>51</v>
      </c>
      <c r="D2855" t="s">
        <v>886</v>
      </c>
      <c r="E2855">
        <v>141</v>
      </c>
      <c r="F2855" t="s">
        <v>801</v>
      </c>
      <c r="G2855">
        <v>43</v>
      </c>
      <c r="H2855">
        <v>14</v>
      </c>
      <c r="I2855">
        <v>65</v>
      </c>
      <c r="J2855">
        <v>60</v>
      </c>
      <c r="K2855">
        <v>19</v>
      </c>
      <c r="L2855">
        <v>85</v>
      </c>
      <c r="M2855">
        <v>75</v>
      </c>
      <c r="N2855">
        <v>27</v>
      </c>
      <c r="O2855">
        <v>105</v>
      </c>
      <c r="P2855">
        <v>7041</v>
      </c>
      <c r="Q2855">
        <v>0.90348737935225198</v>
      </c>
      <c r="R2855">
        <f t="shared" si="402"/>
        <v>1</v>
      </c>
      <c r="S2855">
        <f t="shared" si="403"/>
        <v>6361.454638019206</v>
      </c>
      <c r="T2855">
        <v>67.260000000000005</v>
      </c>
      <c r="U2855">
        <f t="shared" si="404"/>
        <v>60.768561135232474</v>
      </c>
      <c r="V2855">
        <v>0</v>
      </c>
      <c r="W2855">
        <v>9716</v>
      </c>
      <c r="X2855">
        <v>0</v>
      </c>
      <c r="Y2855" s="3">
        <v>0.1</v>
      </c>
      <c r="Z2855">
        <v>30</v>
      </c>
      <c r="AA2855" s="1">
        <f t="shared" si="405"/>
        <v>0.1060792482526339</v>
      </c>
      <c r="AB2855" s="4">
        <v>2970000</v>
      </c>
      <c r="AC2855" s="4">
        <v>2.5</v>
      </c>
      <c r="AD2855" s="4">
        <v>0</v>
      </c>
      <c r="AE2855" s="4">
        <v>239000</v>
      </c>
      <c r="AF2855" s="1">
        <v>0.30161780490000001</v>
      </c>
      <c r="AG2855" s="2">
        <f t="shared" si="398"/>
        <v>0.27840235042395722</v>
      </c>
      <c r="AH2855" s="2">
        <f t="shared" si="399"/>
        <v>0.33367177550402483</v>
      </c>
      <c r="AI2855">
        <f t="shared" si="400"/>
        <v>0.29662921214930404</v>
      </c>
      <c r="AJ2855">
        <f t="shared" si="401"/>
        <v>0.36117760652030317</v>
      </c>
      <c r="AK2855">
        <f t="shared" si="406"/>
        <v>42.984369618552542</v>
      </c>
    </row>
    <row r="2856" spans="1:37" x14ac:dyDescent="0.2">
      <c r="A2856">
        <v>16</v>
      </c>
      <c r="B2856">
        <v>51143</v>
      </c>
      <c r="C2856">
        <v>51</v>
      </c>
      <c r="D2856" t="s">
        <v>1363</v>
      </c>
      <c r="E2856">
        <v>143</v>
      </c>
      <c r="F2856" t="s">
        <v>1319</v>
      </c>
      <c r="G2856">
        <v>43</v>
      </c>
      <c r="H2856">
        <v>14</v>
      </c>
      <c r="I2856">
        <v>65</v>
      </c>
      <c r="J2856">
        <v>60</v>
      </c>
      <c r="K2856">
        <v>19</v>
      </c>
      <c r="L2856">
        <v>85</v>
      </c>
      <c r="M2856">
        <v>75</v>
      </c>
      <c r="N2856">
        <v>27</v>
      </c>
      <c r="O2856">
        <v>105</v>
      </c>
      <c r="P2856">
        <v>7041</v>
      </c>
      <c r="Q2856">
        <v>0.912387092198644</v>
      </c>
      <c r="R2856">
        <f t="shared" si="402"/>
        <v>1</v>
      </c>
      <c r="S2856">
        <f t="shared" si="403"/>
        <v>6424.1175161706524</v>
      </c>
      <c r="T2856">
        <v>67.260000000000005</v>
      </c>
      <c r="U2856">
        <f t="shared" si="404"/>
        <v>61.367155821280804</v>
      </c>
      <c r="V2856">
        <v>0</v>
      </c>
      <c r="W2856">
        <v>9716</v>
      </c>
      <c r="X2856">
        <v>0</v>
      </c>
      <c r="Y2856" s="3">
        <v>0.1</v>
      </c>
      <c r="Z2856">
        <v>30</v>
      </c>
      <c r="AA2856" s="1">
        <f t="shared" si="405"/>
        <v>0.1060792482526339</v>
      </c>
      <c r="AB2856" s="4">
        <v>2970000</v>
      </c>
      <c r="AC2856" s="4">
        <v>2.5</v>
      </c>
      <c r="AD2856" s="4">
        <v>0</v>
      </c>
      <c r="AE2856" s="4">
        <v>239000</v>
      </c>
      <c r="AF2856" s="1">
        <v>0.30652436669999999</v>
      </c>
      <c r="AG2856" s="2">
        <f t="shared" si="398"/>
        <v>0.27664441746864493</v>
      </c>
      <c r="AH2856" s="2">
        <f t="shared" si="399"/>
        <v>0.33103154118896289</v>
      </c>
      <c r="AI2856">
        <f t="shared" si="400"/>
        <v>0.29458028059329239</v>
      </c>
      <c r="AJ2856">
        <f t="shared" si="401"/>
        <v>0.35809808445438845</v>
      </c>
      <c r="AK2856">
        <f t="shared" si="406"/>
        <v>42.33633284546989</v>
      </c>
    </row>
    <row r="2857" spans="1:37" x14ac:dyDescent="0.2">
      <c r="A2857">
        <v>16</v>
      </c>
      <c r="B2857">
        <v>51145</v>
      </c>
      <c r="C2857">
        <v>51</v>
      </c>
      <c r="D2857" t="s">
        <v>1344</v>
      </c>
      <c r="E2857">
        <v>145</v>
      </c>
      <c r="F2857" t="s">
        <v>1319</v>
      </c>
      <c r="G2857">
        <v>43</v>
      </c>
      <c r="H2857">
        <v>14</v>
      </c>
      <c r="I2857">
        <v>65</v>
      </c>
      <c r="J2857">
        <v>60</v>
      </c>
      <c r="K2857">
        <v>19</v>
      </c>
      <c r="L2857">
        <v>85</v>
      </c>
      <c r="M2857">
        <v>75</v>
      </c>
      <c r="N2857">
        <v>27</v>
      </c>
      <c r="O2857">
        <v>105</v>
      </c>
      <c r="P2857">
        <v>7041</v>
      </c>
      <c r="Q2857">
        <v>0.95386027296384202</v>
      </c>
      <c r="R2857">
        <f t="shared" si="402"/>
        <v>1</v>
      </c>
      <c r="S2857">
        <f t="shared" si="403"/>
        <v>6716.1301819384116</v>
      </c>
      <c r="T2857">
        <v>67.260000000000005</v>
      </c>
      <c r="U2857">
        <f t="shared" si="404"/>
        <v>64.156641959548026</v>
      </c>
      <c r="V2857">
        <v>0</v>
      </c>
      <c r="W2857">
        <v>9716</v>
      </c>
      <c r="X2857">
        <v>0</v>
      </c>
      <c r="Y2857" s="3">
        <v>0.1</v>
      </c>
      <c r="Z2857">
        <v>30</v>
      </c>
      <c r="AA2857" s="1">
        <f t="shared" si="405"/>
        <v>0.1060792482526339</v>
      </c>
      <c r="AB2857" s="4">
        <v>2970000</v>
      </c>
      <c r="AC2857" s="4">
        <v>2.5</v>
      </c>
      <c r="AD2857" s="4">
        <v>0</v>
      </c>
      <c r="AE2857" s="4">
        <v>239000</v>
      </c>
      <c r="AF2857" s="1">
        <v>0.30624767739999997</v>
      </c>
      <c r="AG2857" s="2">
        <f t="shared" si="398"/>
        <v>0.2894807837463344</v>
      </c>
      <c r="AH2857" s="2">
        <f t="shared" si="399"/>
        <v>0.34391690973802819</v>
      </c>
      <c r="AI2857">
        <f t="shared" si="400"/>
        <v>0.30743280868717293</v>
      </c>
      <c r="AJ2857">
        <f t="shared" si="401"/>
        <v>0.37100785067363928</v>
      </c>
      <c r="AK2857">
        <f t="shared" si="406"/>
        <v>42.372324259815166</v>
      </c>
    </row>
    <row r="2858" spans="1:37" x14ac:dyDescent="0.2">
      <c r="A2858">
        <v>16</v>
      </c>
      <c r="B2858">
        <v>51147</v>
      </c>
      <c r="C2858">
        <v>51</v>
      </c>
      <c r="D2858" t="s">
        <v>1322</v>
      </c>
      <c r="E2858">
        <v>147</v>
      </c>
      <c r="F2858" t="s">
        <v>1319</v>
      </c>
      <c r="G2858">
        <v>43</v>
      </c>
      <c r="H2858">
        <v>14</v>
      </c>
      <c r="I2858">
        <v>65</v>
      </c>
      <c r="J2858">
        <v>60</v>
      </c>
      <c r="K2858">
        <v>19</v>
      </c>
      <c r="L2858">
        <v>85</v>
      </c>
      <c r="M2858">
        <v>75</v>
      </c>
      <c r="N2858">
        <v>27</v>
      </c>
      <c r="O2858">
        <v>105</v>
      </c>
      <c r="P2858">
        <v>7041</v>
      </c>
      <c r="Q2858">
        <v>0.93799958987669496</v>
      </c>
      <c r="R2858">
        <f t="shared" si="402"/>
        <v>1</v>
      </c>
      <c r="S2858">
        <f t="shared" si="403"/>
        <v>6604.4551123218089</v>
      </c>
      <c r="T2858">
        <v>67.260000000000005</v>
      </c>
      <c r="U2858">
        <f t="shared" si="404"/>
        <v>63.089852415106506</v>
      </c>
      <c r="V2858">
        <v>0</v>
      </c>
      <c r="W2858">
        <v>9716</v>
      </c>
      <c r="X2858">
        <v>0</v>
      </c>
      <c r="Y2858" s="3">
        <v>0.1</v>
      </c>
      <c r="Z2858">
        <v>30</v>
      </c>
      <c r="AA2858" s="1">
        <f t="shared" si="405"/>
        <v>0.1060792482526339</v>
      </c>
      <c r="AB2858" s="4">
        <v>2970000</v>
      </c>
      <c r="AC2858" s="4">
        <v>2.5</v>
      </c>
      <c r="AD2858" s="4">
        <v>0</v>
      </c>
      <c r="AE2858" s="4">
        <v>239000</v>
      </c>
      <c r="AF2858" s="1">
        <v>0.30983528129999999</v>
      </c>
      <c r="AG2858" s="2">
        <f t="shared" si="398"/>
        <v>0.2813711468377908</v>
      </c>
      <c r="AH2858" s="2">
        <f t="shared" si="399"/>
        <v>0.33517869006606743</v>
      </c>
      <c r="AI2858">
        <f t="shared" si="400"/>
        <v>0.29911585406053126</v>
      </c>
      <c r="AJ2858">
        <f t="shared" si="401"/>
        <v>0.36195666683664002</v>
      </c>
      <c r="AK2858">
        <f t="shared" si="406"/>
        <v>41.910639891862004</v>
      </c>
    </row>
    <row r="2859" spans="1:37" x14ac:dyDescent="0.2">
      <c r="A2859">
        <v>16</v>
      </c>
      <c r="B2859">
        <v>51149</v>
      </c>
      <c r="C2859">
        <v>51</v>
      </c>
      <c r="D2859" t="s">
        <v>1336</v>
      </c>
      <c r="E2859">
        <v>149</v>
      </c>
      <c r="F2859" t="s">
        <v>1319</v>
      </c>
      <c r="G2859">
        <v>43</v>
      </c>
      <c r="H2859">
        <v>14</v>
      </c>
      <c r="I2859">
        <v>65</v>
      </c>
      <c r="J2859">
        <v>60</v>
      </c>
      <c r="K2859">
        <v>19</v>
      </c>
      <c r="L2859">
        <v>85</v>
      </c>
      <c r="M2859">
        <v>75</v>
      </c>
      <c r="N2859">
        <v>27</v>
      </c>
      <c r="O2859">
        <v>105</v>
      </c>
      <c r="P2859">
        <v>7041</v>
      </c>
      <c r="Q2859">
        <v>0.96869565546512604</v>
      </c>
      <c r="R2859">
        <f t="shared" si="402"/>
        <v>1</v>
      </c>
      <c r="S2859">
        <f t="shared" si="403"/>
        <v>6820.5861101299524</v>
      </c>
      <c r="T2859">
        <v>67.260000000000005</v>
      </c>
      <c r="U2859">
        <f t="shared" si="404"/>
        <v>65.154469786584386</v>
      </c>
      <c r="V2859">
        <v>0</v>
      </c>
      <c r="W2859">
        <v>9716</v>
      </c>
      <c r="X2859">
        <v>0</v>
      </c>
      <c r="Y2859" s="3">
        <v>0.1</v>
      </c>
      <c r="Z2859">
        <v>30</v>
      </c>
      <c r="AA2859" s="1">
        <f t="shared" si="405"/>
        <v>0.1060792482526339</v>
      </c>
      <c r="AB2859" s="4">
        <v>2970000</v>
      </c>
      <c r="AC2859" s="4">
        <v>2.5</v>
      </c>
      <c r="AD2859" s="4">
        <v>0</v>
      </c>
      <c r="AE2859" s="4">
        <v>239000</v>
      </c>
      <c r="AF2859" s="1">
        <v>0.30522124239999998</v>
      </c>
      <c r="AG2859" s="2">
        <f t="shared" si="398"/>
        <v>0.29497171838968728</v>
      </c>
      <c r="AH2859" s="2">
        <f t="shared" si="399"/>
        <v>0.34959040434769972</v>
      </c>
      <c r="AI2859">
        <f t="shared" si="400"/>
        <v>0.31298395483780211</v>
      </c>
      <c r="AJ2859">
        <f t="shared" si="401"/>
        <v>0.37677223980150881</v>
      </c>
      <c r="AK2859">
        <f t="shared" si="406"/>
        <v>42.506411746091715</v>
      </c>
    </row>
    <row r="2860" spans="1:37" x14ac:dyDescent="0.2">
      <c r="A2860">
        <v>16</v>
      </c>
      <c r="B2860">
        <v>51153</v>
      </c>
      <c r="C2860">
        <v>51</v>
      </c>
      <c r="D2860" t="s">
        <v>1434</v>
      </c>
      <c r="E2860">
        <v>153</v>
      </c>
      <c r="F2860" t="s">
        <v>1319</v>
      </c>
      <c r="G2860">
        <v>43</v>
      </c>
      <c r="H2860">
        <v>14</v>
      </c>
      <c r="I2860">
        <v>65</v>
      </c>
      <c r="J2860">
        <v>60</v>
      </c>
      <c r="K2860">
        <v>19</v>
      </c>
      <c r="L2860">
        <v>85</v>
      </c>
      <c r="M2860">
        <v>75</v>
      </c>
      <c r="N2860">
        <v>27</v>
      </c>
      <c r="O2860">
        <v>105</v>
      </c>
      <c r="P2860">
        <v>7041</v>
      </c>
      <c r="Q2860">
        <v>0.97518261273702</v>
      </c>
      <c r="R2860">
        <f t="shared" si="402"/>
        <v>1</v>
      </c>
      <c r="S2860">
        <f t="shared" si="403"/>
        <v>6866.2607762813577</v>
      </c>
      <c r="T2860">
        <v>67.260000000000005</v>
      </c>
      <c r="U2860">
        <f t="shared" si="404"/>
        <v>65.590782532691975</v>
      </c>
      <c r="V2860">
        <v>0</v>
      </c>
      <c r="W2860">
        <v>9716</v>
      </c>
      <c r="X2860">
        <v>0</v>
      </c>
      <c r="Y2860" s="3">
        <v>0.1</v>
      </c>
      <c r="Z2860">
        <v>30</v>
      </c>
      <c r="AA2860" s="1">
        <f t="shared" si="405"/>
        <v>0.1060792482526339</v>
      </c>
      <c r="AB2860" s="4">
        <v>2970000</v>
      </c>
      <c r="AC2860" s="4">
        <v>2.5</v>
      </c>
      <c r="AD2860" s="4">
        <v>0</v>
      </c>
      <c r="AE2860" s="4">
        <v>239000</v>
      </c>
      <c r="AF2860" s="1">
        <v>0.29990397139999997</v>
      </c>
      <c r="AG2860" s="2">
        <f t="shared" si="398"/>
        <v>0.30221186750160256</v>
      </c>
      <c r="AH2860" s="2">
        <f t="shared" si="399"/>
        <v>0.35779627846452455</v>
      </c>
      <c r="AI2860">
        <f t="shared" si="400"/>
        <v>0.32054261714476545</v>
      </c>
      <c r="AJ2860">
        <f t="shared" si="401"/>
        <v>0.38545893734749548</v>
      </c>
      <c r="AK2860">
        <f t="shared" si="406"/>
        <v>43.215721902934654</v>
      </c>
    </row>
    <row r="2861" spans="1:37" x14ac:dyDescent="0.2">
      <c r="A2861">
        <v>11</v>
      </c>
      <c r="B2861">
        <v>51155</v>
      </c>
      <c r="C2861">
        <v>51</v>
      </c>
      <c r="D2861" t="s">
        <v>871</v>
      </c>
      <c r="E2861">
        <v>155</v>
      </c>
      <c r="F2861" t="s">
        <v>801</v>
      </c>
      <c r="G2861">
        <v>43</v>
      </c>
      <c r="H2861">
        <v>14</v>
      </c>
      <c r="I2861">
        <v>65</v>
      </c>
      <c r="J2861">
        <v>60</v>
      </c>
      <c r="K2861">
        <v>19</v>
      </c>
      <c r="L2861">
        <v>85</v>
      </c>
      <c r="M2861">
        <v>75</v>
      </c>
      <c r="N2861">
        <v>27</v>
      </c>
      <c r="O2861">
        <v>105</v>
      </c>
      <c r="P2861">
        <v>7041</v>
      </c>
      <c r="Q2861">
        <v>0.90955902338028005</v>
      </c>
      <c r="R2861">
        <f t="shared" si="402"/>
        <v>1</v>
      </c>
      <c r="S2861">
        <f t="shared" si="403"/>
        <v>6404.2050836205517</v>
      </c>
      <c r="T2861">
        <v>67.260000000000005</v>
      </c>
      <c r="U2861">
        <f t="shared" si="404"/>
        <v>61.176939912557643</v>
      </c>
      <c r="V2861">
        <v>0</v>
      </c>
      <c r="W2861">
        <v>9716</v>
      </c>
      <c r="X2861">
        <v>0</v>
      </c>
      <c r="Y2861" s="3">
        <v>0.1</v>
      </c>
      <c r="Z2861">
        <v>30</v>
      </c>
      <c r="AA2861" s="1">
        <f t="shared" si="405"/>
        <v>0.1060792482526339</v>
      </c>
      <c r="AB2861" s="4">
        <v>2970000</v>
      </c>
      <c r="AC2861" s="4">
        <v>2.5</v>
      </c>
      <c r="AD2861" s="4">
        <v>0</v>
      </c>
      <c r="AE2861" s="4">
        <v>239000</v>
      </c>
      <c r="AF2861" s="1">
        <v>0.28001167570000002</v>
      </c>
      <c r="AG2861" s="2">
        <f t="shared" si="398"/>
        <v>0.30189959344844791</v>
      </c>
      <c r="AH2861" s="2">
        <f t="shared" si="399"/>
        <v>0.36142211767780097</v>
      </c>
      <c r="AI2861">
        <f t="shared" si="400"/>
        <v>0.32152920253148781</v>
      </c>
      <c r="AJ2861">
        <f t="shared" si="401"/>
        <v>0.39104551809233312</v>
      </c>
      <c r="AK2861">
        <f t="shared" si="406"/>
        <v>46.1082055027967</v>
      </c>
    </row>
    <row r="2862" spans="1:37" x14ac:dyDescent="0.2">
      <c r="A2862">
        <v>11</v>
      </c>
      <c r="B2862">
        <v>51157</v>
      </c>
      <c r="C2862">
        <v>51</v>
      </c>
      <c r="D2862" t="s">
        <v>942</v>
      </c>
      <c r="E2862">
        <v>157</v>
      </c>
      <c r="F2862" t="s">
        <v>801</v>
      </c>
      <c r="G2862">
        <v>43</v>
      </c>
      <c r="H2862">
        <v>14</v>
      </c>
      <c r="I2862">
        <v>65</v>
      </c>
      <c r="J2862">
        <v>60</v>
      </c>
      <c r="K2862">
        <v>19</v>
      </c>
      <c r="L2862">
        <v>85</v>
      </c>
      <c r="M2862">
        <v>75</v>
      </c>
      <c r="N2862">
        <v>27</v>
      </c>
      <c r="O2862">
        <v>105</v>
      </c>
      <c r="P2862">
        <v>7041</v>
      </c>
      <c r="Q2862">
        <v>0.96353632873959005</v>
      </c>
      <c r="R2862">
        <f t="shared" si="402"/>
        <v>1</v>
      </c>
      <c r="S2862">
        <f t="shared" si="403"/>
        <v>6784.2592906554537</v>
      </c>
      <c r="T2862">
        <v>67.260000000000005</v>
      </c>
      <c r="U2862">
        <f t="shared" si="404"/>
        <v>64.807453471024829</v>
      </c>
      <c r="V2862">
        <v>0</v>
      </c>
      <c r="W2862">
        <v>9716</v>
      </c>
      <c r="X2862">
        <v>0</v>
      </c>
      <c r="Y2862" s="3">
        <v>0.1</v>
      </c>
      <c r="Z2862">
        <v>30</v>
      </c>
      <c r="AA2862" s="1">
        <f t="shared" si="405"/>
        <v>0.1060792482526339</v>
      </c>
      <c r="AB2862" s="4">
        <v>2970000</v>
      </c>
      <c r="AC2862" s="4">
        <v>2.5</v>
      </c>
      <c r="AD2862" s="4">
        <v>0</v>
      </c>
      <c r="AE2862" s="4">
        <v>239000</v>
      </c>
      <c r="AF2862" s="1">
        <v>0.28831496770000004</v>
      </c>
      <c r="AG2862" s="2">
        <f t="shared" si="398"/>
        <v>0.31060517461828296</v>
      </c>
      <c r="AH2862" s="2">
        <f t="shared" si="399"/>
        <v>0.36841780702555632</v>
      </c>
      <c r="AI2862">
        <f t="shared" si="400"/>
        <v>0.32967083112199813</v>
      </c>
      <c r="AJ2862">
        <f t="shared" si="401"/>
        <v>0.39718987186815186</v>
      </c>
      <c r="AK2862">
        <f t="shared" si="406"/>
        <v>44.852316268969297</v>
      </c>
    </row>
    <row r="2863" spans="1:37" x14ac:dyDescent="0.2">
      <c r="A2863">
        <v>16</v>
      </c>
      <c r="B2863">
        <v>51159</v>
      </c>
      <c r="C2863">
        <v>51</v>
      </c>
      <c r="D2863" t="s">
        <v>685</v>
      </c>
      <c r="E2863">
        <v>159</v>
      </c>
      <c r="F2863" t="s">
        <v>1319</v>
      </c>
      <c r="G2863">
        <v>43</v>
      </c>
      <c r="H2863">
        <v>14</v>
      </c>
      <c r="I2863">
        <v>65</v>
      </c>
      <c r="J2863">
        <v>60</v>
      </c>
      <c r="K2863">
        <v>19</v>
      </c>
      <c r="L2863">
        <v>85</v>
      </c>
      <c r="M2863">
        <v>75</v>
      </c>
      <c r="N2863">
        <v>27</v>
      </c>
      <c r="O2863">
        <v>105</v>
      </c>
      <c r="P2863">
        <v>7041</v>
      </c>
      <c r="Q2863">
        <v>0.98811994989713003</v>
      </c>
      <c r="R2863">
        <f t="shared" si="402"/>
        <v>1</v>
      </c>
      <c r="S2863">
        <f t="shared" si="403"/>
        <v>6957.3525672256928</v>
      </c>
      <c r="T2863">
        <v>67.260000000000005</v>
      </c>
      <c r="U2863">
        <f t="shared" si="404"/>
        <v>66.460947830080968</v>
      </c>
      <c r="V2863">
        <v>0</v>
      </c>
      <c r="W2863">
        <v>9716</v>
      </c>
      <c r="X2863">
        <v>0</v>
      </c>
      <c r="Y2863" s="3">
        <v>0.1</v>
      </c>
      <c r="Z2863">
        <v>30</v>
      </c>
      <c r="AA2863" s="1">
        <f t="shared" si="405"/>
        <v>0.1060792482526339</v>
      </c>
      <c r="AB2863" s="4">
        <v>2970000</v>
      </c>
      <c r="AC2863" s="4">
        <v>2.5</v>
      </c>
      <c r="AD2863" s="4">
        <v>0</v>
      </c>
      <c r="AE2863" s="4">
        <v>239000</v>
      </c>
      <c r="AF2863" s="1">
        <v>0.29927558329999998</v>
      </c>
      <c r="AG2863" s="2">
        <f t="shared" si="398"/>
        <v>0.30686415687366148</v>
      </c>
      <c r="AH2863" s="2">
        <f t="shared" si="399"/>
        <v>0.36256496331327254</v>
      </c>
      <c r="AI2863">
        <f t="shared" si="400"/>
        <v>0.32523329580464538</v>
      </c>
      <c r="AJ2863">
        <f t="shared" si="401"/>
        <v>0.39028557417217458</v>
      </c>
      <c r="AK2863">
        <f t="shared" si="406"/>
        <v>43.301212589627475</v>
      </c>
    </row>
    <row r="2864" spans="1:37" x14ac:dyDescent="0.2">
      <c r="A2864">
        <v>16</v>
      </c>
      <c r="B2864">
        <v>51161</v>
      </c>
      <c r="C2864">
        <v>51</v>
      </c>
      <c r="D2864" t="s">
        <v>1385</v>
      </c>
      <c r="E2864">
        <v>161</v>
      </c>
      <c r="F2864" t="s">
        <v>801</v>
      </c>
      <c r="G2864">
        <v>43</v>
      </c>
      <c r="H2864">
        <v>14</v>
      </c>
      <c r="I2864">
        <v>65</v>
      </c>
      <c r="J2864">
        <v>60</v>
      </c>
      <c r="K2864">
        <v>19</v>
      </c>
      <c r="L2864">
        <v>85</v>
      </c>
      <c r="M2864">
        <v>75</v>
      </c>
      <c r="N2864">
        <v>27</v>
      </c>
      <c r="O2864">
        <v>105</v>
      </c>
      <c r="P2864">
        <v>7041</v>
      </c>
      <c r="Q2864">
        <v>0.91309263557195697</v>
      </c>
      <c r="R2864">
        <f t="shared" si="402"/>
        <v>1</v>
      </c>
      <c r="S2864">
        <f t="shared" si="403"/>
        <v>6429.0852470621494</v>
      </c>
      <c r="T2864">
        <v>67.260000000000005</v>
      </c>
      <c r="U2864">
        <f t="shared" si="404"/>
        <v>61.414610668569829</v>
      </c>
      <c r="V2864">
        <v>0</v>
      </c>
      <c r="W2864">
        <v>9716</v>
      </c>
      <c r="X2864">
        <v>0</v>
      </c>
      <c r="Y2864" s="3">
        <v>0.1</v>
      </c>
      <c r="Z2864">
        <v>30</v>
      </c>
      <c r="AA2864" s="1">
        <f t="shared" si="405"/>
        <v>0.1060792482526339</v>
      </c>
      <c r="AB2864" s="4">
        <v>2970000</v>
      </c>
      <c r="AC2864" s="4">
        <v>2.5</v>
      </c>
      <c r="AD2864" s="4">
        <v>0</v>
      </c>
      <c r="AE2864" s="4">
        <v>239000</v>
      </c>
      <c r="AF2864" s="1">
        <v>0.292318825</v>
      </c>
      <c r="AG2864" s="2">
        <f t="shared" si="398"/>
        <v>0.29031256826832624</v>
      </c>
      <c r="AH2864" s="2">
        <f t="shared" si="399"/>
        <v>0.34733540223651149</v>
      </c>
      <c r="AI2864">
        <f t="shared" si="400"/>
        <v>0.30911773527140818</v>
      </c>
      <c r="AJ2864">
        <f t="shared" si="401"/>
        <v>0.3757142354739415</v>
      </c>
      <c r="AK2864">
        <f t="shared" si="406"/>
        <v>44.272221467803405</v>
      </c>
    </row>
    <row r="2865" spans="1:37" x14ac:dyDescent="0.2">
      <c r="A2865">
        <v>16</v>
      </c>
      <c r="B2865">
        <v>51163</v>
      </c>
      <c r="C2865">
        <v>51</v>
      </c>
      <c r="D2865" t="s">
        <v>1341</v>
      </c>
      <c r="E2865">
        <v>163</v>
      </c>
      <c r="F2865" t="s">
        <v>1319</v>
      </c>
      <c r="G2865">
        <v>43</v>
      </c>
      <c r="H2865">
        <v>14</v>
      </c>
      <c r="I2865">
        <v>65</v>
      </c>
      <c r="J2865">
        <v>60</v>
      </c>
      <c r="K2865">
        <v>19</v>
      </c>
      <c r="L2865">
        <v>85</v>
      </c>
      <c r="M2865">
        <v>75</v>
      </c>
      <c r="N2865">
        <v>27</v>
      </c>
      <c r="O2865">
        <v>105</v>
      </c>
      <c r="P2865">
        <v>7041</v>
      </c>
      <c r="Q2865">
        <v>0.92796114963643705</v>
      </c>
      <c r="R2865">
        <f t="shared" si="402"/>
        <v>1</v>
      </c>
      <c r="S2865">
        <f t="shared" si="403"/>
        <v>6533.7744545901533</v>
      </c>
      <c r="T2865">
        <v>67.260000000000005</v>
      </c>
      <c r="U2865">
        <f t="shared" si="404"/>
        <v>62.414666924546758</v>
      </c>
      <c r="V2865">
        <v>0</v>
      </c>
      <c r="W2865">
        <v>9716</v>
      </c>
      <c r="X2865">
        <v>0</v>
      </c>
      <c r="Y2865" s="3">
        <v>0.1</v>
      </c>
      <c r="Z2865">
        <v>30</v>
      </c>
      <c r="AA2865" s="1">
        <f t="shared" si="405"/>
        <v>0.1060792482526339</v>
      </c>
      <c r="AB2865" s="4">
        <v>2970000</v>
      </c>
      <c r="AC2865" s="4">
        <v>2.5</v>
      </c>
      <c r="AD2865" s="4">
        <v>0</v>
      </c>
      <c r="AE2865" s="4">
        <v>239000</v>
      </c>
      <c r="AF2865" s="1">
        <v>0.29785456360000001</v>
      </c>
      <c r="AG2865" s="2">
        <f t="shared" si="398"/>
        <v>0.28955649954053186</v>
      </c>
      <c r="AH2865" s="2">
        <f t="shared" si="399"/>
        <v>0.34552233059265003</v>
      </c>
      <c r="AI2865">
        <f t="shared" si="400"/>
        <v>0.3080130482783105</v>
      </c>
      <c r="AJ2865">
        <f t="shared" si="401"/>
        <v>0.37337489417344516</v>
      </c>
      <c r="AK2865">
        <f t="shared" si="406"/>
        <v>43.495869089675637</v>
      </c>
    </row>
    <row r="2866" spans="1:37" x14ac:dyDescent="0.2">
      <c r="A2866">
        <v>16</v>
      </c>
      <c r="B2866">
        <v>51165</v>
      </c>
      <c r="C2866">
        <v>51</v>
      </c>
      <c r="D2866" t="s">
        <v>645</v>
      </c>
      <c r="E2866">
        <v>165</v>
      </c>
      <c r="F2866" t="s">
        <v>1319</v>
      </c>
      <c r="G2866">
        <v>43</v>
      </c>
      <c r="H2866">
        <v>14</v>
      </c>
      <c r="I2866">
        <v>65</v>
      </c>
      <c r="J2866">
        <v>60</v>
      </c>
      <c r="K2866">
        <v>19</v>
      </c>
      <c r="L2866">
        <v>85</v>
      </c>
      <c r="M2866">
        <v>75</v>
      </c>
      <c r="N2866">
        <v>27</v>
      </c>
      <c r="O2866">
        <v>105</v>
      </c>
      <c r="P2866">
        <v>7041</v>
      </c>
      <c r="Q2866">
        <v>0.94840845854386002</v>
      </c>
      <c r="R2866">
        <f t="shared" si="402"/>
        <v>1</v>
      </c>
      <c r="S2866">
        <f t="shared" si="403"/>
        <v>6677.7439566073181</v>
      </c>
      <c r="T2866">
        <v>67.260000000000005</v>
      </c>
      <c r="U2866">
        <f t="shared" si="404"/>
        <v>63.789952921660031</v>
      </c>
      <c r="V2866">
        <v>0</v>
      </c>
      <c r="W2866">
        <v>9716</v>
      </c>
      <c r="X2866">
        <v>0</v>
      </c>
      <c r="Y2866" s="3">
        <v>0.1</v>
      </c>
      <c r="Z2866">
        <v>30</v>
      </c>
      <c r="AA2866" s="1">
        <f t="shared" si="405"/>
        <v>0.1060792482526339</v>
      </c>
      <c r="AB2866" s="4">
        <v>2970000</v>
      </c>
      <c r="AC2866" s="4">
        <v>2.5</v>
      </c>
      <c r="AD2866" s="4">
        <v>0</v>
      </c>
      <c r="AE2866" s="4">
        <v>239000</v>
      </c>
      <c r="AF2866" s="1">
        <v>0.28863118310000002</v>
      </c>
      <c r="AG2866" s="2">
        <f t="shared" si="398"/>
        <v>0.30539361384610564</v>
      </c>
      <c r="AH2866" s="2">
        <f t="shared" si="399"/>
        <v>0.36314307285618791</v>
      </c>
      <c r="AI2866">
        <f t="shared" si="400"/>
        <v>0.32443843464557887</v>
      </c>
      <c r="AJ2866">
        <f t="shared" si="401"/>
        <v>0.39188368438721455</v>
      </c>
      <c r="AK2866">
        <f t="shared" si="406"/>
        <v>44.805916380758745</v>
      </c>
    </row>
    <row r="2867" spans="1:37" x14ac:dyDescent="0.2">
      <c r="A2867">
        <v>11</v>
      </c>
      <c r="B2867">
        <v>51167</v>
      </c>
      <c r="C2867">
        <v>51</v>
      </c>
      <c r="D2867" t="s">
        <v>923</v>
      </c>
      <c r="E2867">
        <v>167</v>
      </c>
      <c r="F2867" t="s">
        <v>801</v>
      </c>
      <c r="G2867">
        <v>43</v>
      </c>
      <c r="H2867">
        <v>14</v>
      </c>
      <c r="I2867">
        <v>65</v>
      </c>
      <c r="J2867">
        <v>60</v>
      </c>
      <c r="K2867">
        <v>19</v>
      </c>
      <c r="L2867">
        <v>85</v>
      </c>
      <c r="M2867">
        <v>75</v>
      </c>
      <c r="N2867">
        <v>27</v>
      </c>
      <c r="O2867">
        <v>105</v>
      </c>
      <c r="P2867">
        <v>7041</v>
      </c>
      <c r="Q2867">
        <v>0.90014377507296495</v>
      </c>
      <c r="R2867">
        <f t="shared" si="402"/>
        <v>1</v>
      </c>
      <c r="S2867">
        <f t="shared" si="403"/>
        <v>6337.9123202887458</v>
      </c>
      <c r="T2867">
        <v>67.260000000000005</v>
      </c>
      <c r="U2867">
        <f t="shared" si="404"/>
        <v>60.543670311407624</v>
      </c>
      <c r="V2867">
        <v>0</v>
      </c>
      <c r="W2867">
        <v>9716</v>
      </c>
      <c r="X2867">
        <v>0</v>
      </c>
      <c r="Y2867" s="3">
        <v>0.1</v>
      </c>
      <c r="Z2867">
        <v>30</v>
      </c>
      <c r="AA2867" s="1">
        <f t="shared" si="405"/>
        <v>0.1060792482526339</v>
      </c>
      <c r="AB2867" s="4">
        <v>2970000</v>
      </c>
      <c r="AC2867" s="4">
        <v>2.5</v>
      </c>
      <c r="AD2867" s="4">
        <v>0</v>
      </c>
      <c r="AE2867" s="4">
        <v>239000</v>
      </c>
      <c r="AF2867" s="1">
        <v>0.26995563459999999</v>
      </c>
      <c r="AG2867" s="2">
        <f t="shared" si="398"/>
        <v>0.30990406144653232</v>
      </c>
      <c r="AH2867" s="2">
        <f t="shared" si="399"/>
        <v>0.37163825480716983</v>
      </c>
      <c r="AI2867">
        <f t="shared" si="400"/>
        <v>0.33026311814438308</v>
      </c>
      <c r="AJ2867">
        <f t="shared" si="401"/>
        <v>0.40236281997405848</v>
      </c>
      <c r="AK2867">
        <f t="shared" si="406"/>
        <v>47.732642449568147</v>
      </c>
    </row>
    <row r="2868" spans="1:37" x14ac:dyDescent="0.2">
      <c r="A2868">
        <v>15</v>
      </c>
      <c r="B2868">
        <v>51169</v>
      </c>
      <c r="C2868">
        <v>51</v>
      </c>
      <c r="D2868" t="s">
        <v>294</v>
      </c>
      <c r="E2868">
        <v>169</v>
      </c>
      <c r="F2868" t="s">
        <v>1237</v>
      </c>
      <c r="G2868">
        <v>43</v>
      </c>
      <c r="H2868">
        <v>14</v>
      </c>
      <c r="I2868">
        <v>65</v>
      </c>
      <c r="J2868">
        <v>60</v>
      </c>
      <c r="K2868">
        <v>19</v>
      </c>
      <c r="L2868">
        <v>85</v>
      </c>
      <c r="M2868">
        <v>75</v>
      </c>
      <c r="N2868">
        <v>27</v>
      </c>
      <c r="O2868">
        <v>105</v>
      </c>
      <c r="P2868">
        <v>7041</v>
      </c>
      <c r="Q2868">
        <v>0.89182795286178596</v>
      </c>
      <c r="R2868">
        <f t="shared" si="402"/>
        <v>1</v>
      </c>
      <c r="S2868">
        <f t="shared" si="403"/>
        <v>6279.3606160998352</v>
      </c>
      <c r="T2868">
        <v>67.260000000000005</v>
      </c>
      <c r="U2868">
        <f t="shared" si="404"/>
        <v>59.984348109483726</v>
      </c>
      <c r="V2868">
        <v>0</v>
      </c>
      <c r="W2868">
        <v>9716</v>
      </c>
      <c r="X2868">
        <v>0</v>
      </c>
      <c r="Y2868" s="3">
        <v>0.1</v>
      </c>
      <c r="Z2868">
        <v>30</v>
      </c>
      <c r="AA2868" s="1">
        <f t="shared" si="405"/>
        <v>0.1060792482526339</v>
      </c>
      <c r="AB2868" s="4">
        <v>2970000</v>
      </c>
      <c r="AC2868" s="4">
        <v>2.5</v>
      </c>
      <c r="AD2868" s="4">
        <v>0</v>
      </c>
      <c r="AE2868" s="4">
        <v>239000</v>
      </c>
      <c r="AF2868" s="1">
        <v>0.28047204170000001</v>
      </c>
      <c r="AG2868" s="2">
        <f t="shared" si="398"/>
        <v>0.29552844359591857</v>
      </c>
      <c r="AH2868" s="2">
        <f t="shared" si="399"/>
        <v>0.35495351393530916</v>
      </c>
      <c r="AI2868">
        <f t="shared" si="400"/>
        <v>0.31512591066160983</v>
      </c>
      <c r="AJ2868">
        <f t="shared" si="401"/>
        <v>0.38452839317319304</v>
      </c>
      <c r="AK2868">
        <f t="shared" si="406"/>
        <v>46.036627120107234</v>
      </c>
    </row>
    <row r="2869" spans="1:37" x14ac:dyDescent="0.2">
      <c r="A2869">
        <v>11</v>
      </c>
      <c r="B2869">
        <v>51171</v>
      </c>
      <c r="C2869">
        <v>51</v>
      </c>
      <c r="D2869" t="s">
        <v>933</v>
      </c>
      <c r="E2869">
        <v>171</v>
      </c>
      <c r="F2869" t="s">
        <v>801</v>
      </c>
      <c r="G2869">
        <v>43</v>
      </c>
      <c r="H2869">
        <v>14</v>
      </c>
      <c r="I2869">
        <v>65</v>
      </c>
      <c r="J2869">
        <v>60</v>
      </c>
      <c r="K2869">
        <v>19</v>
      </c>
      <c r="L2869">
        <v>85</v>
      </c>
      <c r="M2869">
        <v>75</v>
      </c>
      <c r="N2869">
        <v>27</v>
      </c>
      <c r="O2869">
        <v>105</v>
      </c>
      <c r="P2869">
        <v>7041</v>
      </c>
      <c r="Q2869">
        <v>0.95978125433127104</v>
      </c>
      <c r="R2869">
        <f t="shared" si="402"/>
        <v>1</v>
      </c>
      <c r="S2869">
        <f t="shared" si="403"/>
        <v>6757.819811746479</v>
      </c>
      <c r="T2869">
        <v>67.260000000000005</v>
      </c>
      <c r="U2869">
        <f t="shared" si="404"/>
        <v>64.554887166321294</v>
      </c>
      <c r="V2869">
        <v>0</v>
      </c>
      <c r="W2869">
        <v>9716</v>
      </c>
      <c r="X2869">
        <v>0</v>
      </c>
      <c r="Y2869" s="3">
        <v>0.1</v>
      </c>
      <c r="Z2869">
        <v>30</v>
      </c>
      <c r="AA2869" s="1">
        <f t="shared" si="405"/>
        <v>0.1060792482526339</v>
      </c>
      <c r="AB2869" s="4">
        <v>2970000</v>
      </c>
      <c r="AC2869" s="4">
        <v>2.5</v>
      </c>
      <c r="AD2869" s="4">
        <v>0</v>
      </c>
      <c r="AE2869" s="4">
        <v>239000</v>
      </c>
      <c r="AF2869" s="1">
        <v>0.28061971050000001</v>
      </c>
      <c r="AG2869" s="2">
        <f t="shared" si="398"/>
        <v>0.31787902568753923</v>
      </c>
      <c r="AH2869" s="2">
        <f t="shared" si="399"/>
        <v>0.37727290406792119</v>
      </c>
      <c r="AI2869">
        <f t="shared" si="400"/>
        <v>0.33746620509321018</v>
      </c>
      <c r="AJ2869">
        <f t="shared" si="401"/>
        <v>0.40683225318634397</v>
      </c>
      <c r="AK2869">
        <f t="shared" si="406"/>
        <v>46.013717106154836</v>
      </c>
    </row>
    <row r="2870" spans="1:37" x14ac:dyDescent="0.2">
      <c r="A2870">
        <v>11</v>
      </c>
      <c r="B2870">
        <v>51173</v>
      </c>
      <c r="C2870">
        <v>51</v>
      </c>
      <c r="D2870" t="s">
        <v>925</v>
      </c>
      <c r="E2870">
        <v>173</v>
      </c>
      <c r="F2870" t="s">
        <v>801</v>
      </c>
      <c r="G2870">
        <v>43</v>
      </c>
      <c r="H2870">
        <v>14</v>
      </c>
      <c r="I2870">
        <v>65</v>
      </c>
      <c r="J2870">
        <v>60</v>
      </c>
      <c r="K2870">
        <v>19</v>
      </c>
      <c r="L2870">
        <v>85</v>
      </c>
      <c r="M2870">
        <v>75</v>
      </c>
      <c r="N2870">
        <v>27</v>
      </c>
      <c r="O2870">
        <v>105</v>
      </c>
      <c r="P2870">
        <v>7041</v>
      </c>
      <c r="Q2870">
        <v>0.90032219886779796</v>
      </c>
      <c r="R2870">
        <f t="shared" si="402"/>
        <v>1</v>
      </c>
      <c r="S2870">
        <f t="shared" si="403"/>
        <v>6339.1686022281656</v>
      </c>
      <c r="T2870">
        <v>67.260000000000005</v>
      </c>
      <c r="U2870">
        <f t="shared" si="404"/>
        <v>60.555671095848098</v>
      </c>
      <c r="V2870">
        <v>0</v>
      </c>
      <c r="W2870">
        <v>9716</v>
      </c>
      <c r="X2870">
        <v>0</v>
      </c>
      <c r="Y2870" s="3">
        <v>0.1</v>
      </c>
      <c r="Z2870">
        <v>30</v>
      </c>
      <c r="AA2870" s="1">
        <f t="shared" si="405"/>
        <v>0.1060792482526339</v>
      </c>
      <c r="AB2870" s="4">
        <v>2970000</v>
      </c>
      <c r="AC2870" s="4">
        <v>2.5</v>
      </c>
      <c r="AD2870" s="4">
        <v>0</v>
      </c>
      <c r="AE2870" s="4">
        <v>239000</v>
      </c>
      <c r="AF2870" s="1">
        <v>0.27391292680000001</v>
      </c>
      <c r="AG2870" s="2">
        <f t="shared" si="398"/>
        <v>0.30548733662640298</v>
      </c>
      <c r="AH2870" s="2">
        <f t="shared" si="399"/>
        <v>0.36633180692476497</v>
      </c>
      <c r="AI2870">
        <f t="shared" si="400"/>
        <v>0.32555294691473485</v>
      </c>
      <c r="AJ2870">
        <f t="shared" si="401"/>
        <v>0.39661338916003963</v>
      </c>
      <c r="AK2870">
        <f t="shared" si="406"/>
        <v>47.079154550175346</v>
      </c>
    </row>
    <row r="2871" spans="1:37" x14ac:dyDescent="0.2">
      <c r="A2871">
        <v>16</v>
      </c>
      <c r="B2871">
        <v>51175</v>
      </c>
      <c r="C2871">
        <v>51</v>
      </c>
      <c r="D2871" t="s">
        <v>1346</v>
      </c>
      <c r="E2871">
        <v>175</v>
      </c>
      <c r="F2871" t="s">
        <v>1319</v>
      </c>
      <c r="G2871">
        <v>43</v>
      </c>
      <c r="H2871">
        <v>14</v>
      </c>
      <c r="I2871">
        <v>65</v>
      </c>
      <c r="J2871">
        <v>60</v>
      </c>
      <c r="K2871">
        <v>19</v>
      </c>
      <c r="L2871">
        <v>85</v>
      </c>
      <c r="M2871">
        <v>75</v>
      </c>
      <c r="N2871">
        <v>27</v>
      </c>
      <c r="O2871">
        <v>105</v>
      </c>
      <c r="P2871">
        <v>7041</v>
      </c>
      <c r="Q2871">
        <v>0.96855844901158294</v>
      </c>
      <c r="R2871">
        <f t="shared" si="402"/>
        <v>1</v>
      </c>
      <c r="S2871">
        <f t="shared" si="403"/>
        <v>6819.6200394905554</v>
      </c>
      <c r="T2871">
        <v>67.260000000000005</v>
      </c>
      <c r="U2871">
        <f t="shared" si="404"/>
        <v>65.145241280519073</v>
      </c>
      <c r="V2871">
        <v>0</v>
      </c>
      <c r="W2871">
        <v>9716</v>
      </c>
      <c r="X2871">
        <v>0</v>
      </c>
      <c r="Y2871" s="3">
        <v>0.1</v>
      </c>
      <c r="Z2871">
        <v>30</v>
      </c>
      <c r="AA2871" s="1">
        <f t="shared" si="405"/>
        <v>0.1060792482526339</v>
      </c>
      <c r="AB2871" s="4">
        <v>2970000</v>
      </c>
      <c r="AC2871" s="4">
        <v>2.5</v>
      </c>
      <c r="AD2871" s="4">
        <v>0</v>
      </c>
      <c r="AE2871" s="4">
        <v>239000</v>
      </c>
      <c r="AF2871" s="1">
        <v>0.30904407690000002</v>
      </c>
      <c r="AG2871" s="2">
        <f t="shared" si="398"/>
        <v>0.29128169400554582</v>
      </c>
      <c r="AH2871" s="2">
        <f t="shared" si="399"/>
        <v>0.34522660949709716</v>
      </c>
      <c r="AI2871">
        <f t="shared" si="400"/>
        <v>0.30907170903150577</v>
      </c>
      <c r="AJ2871">
        <f t="shared" si="401"/>
        <v>0.37207298234560471</v>
      </c>
      <c r="AK2871">
        <f t="shared" si="406"/>
        <v>42.011537705539716</v>
      </c>
    </row>
    <row r="2872" spans="1:37" x14ac:dyDescent="0.2">
      <c r="A2872">
        <v>16</v>
      </c>
      <c r="B2872">
        <v>51177</v>
      </c>
      <c r="C2872">
        <v>51</v>
      </c>
      <c r="D2872" t="s">
        <v>1324</v>
      </c>
      <c r="E2872">
        <v>177</v>
      </c>
      <c r="F2872" t="s">
        <v>1319</v>
      </c>
      <c r="G2872">
        <v>43</v>
      </c>
      <c r="H2872">
        <v>14</v>
      </c>
      <c r="I2872">
        <v>65</v>
      </c>
      <c r="J2872">
        <v>60</v>
      </c>
      <c r="K2872">
        <v>19</v>
      </c>
      <c r="L2872">
        <v>85</v>
      </c>
      <c r="M2872">
        <v>75</v>
      </c>
      <c r="N2872">
        <v>27</v>
      </c>
      <c r="O2872">
        <v>105</v>
      </c>
      <c r="P2872">
        <v>7041</v>
      </c>
      <c r="Q2872">
        <v>0.96510243957692898</v>
      </c>
      <c r="R2872">
        <f t="shared" si="402"/>
        <v>1</v>
      </c>
      <c r="S2872">
        <f t="shared" si="403"/>
        <v>6795.2862770611573</v>
      </c>
      <c r="T2872">
        <v>67.260000000000005</v>
      </c>
      <c r="U2872">
        <f t="shared" si="404"/>
        <v>64.912790085944252</v>
      </c>
      <c r="V2872">
        <v>0</v>
      </c>
      <c r="W2872">
        <v>9716</v>
      </c>
      <c r="X2872">
        <v>0</v>
      </c>
      <c r="Y2872" s="3">
        <v>0.1</v>
      </c>
      <c r="Z2872">
        <v>30</v>
      </c>
      <c r="AA2872" s="1">
        <f t="shared" si="405"/>
        <v>0.1060792482526339</v>
      </c>
      <c r="AB2872" s="4">
        <v>2970000</v>
      </c>
      <c r="AC2872" s="4">
        <v>2.5</v>
      </c>
      <c r="AD2872" s="4">
        <v>0</v>
      </c>
      <c r="AE2872" s="4">
        <v>239000</v>
      </c>
      <c r="AF2872" s="1">
        <v>0.29815706819999999</v>
      </c>
      <c r="AG2872" s="2">
        <f t="shared" si="398"/>
        <v>0.30084035063870951</v>
      </c>
      <c r="AH2872" s="2">
        <f t="shared" si="399"/>
        <v>0.356749551989751</v>
      </c>
      <c r="AI2872">
        <f t="shared" si="400"/>
        <v>0.31927822189901489</v>
      </c>
      <c r="AJ2872">
        <f t="shared" si="401"/>
        <v>0.38457392029039311</v>
      </c>
      <c r="AK2872">
        <f t="shared" si="406"/>
        <v>43.45427544557559</v>
      </c>
    </row>
    <row r="2873" spans="1:37" x14ac:dyDescent="0.2">
      <c r="A2873">
        <v>16</v>
      </c>
      <c r="B2873">
        <v>51179</v>
      </c>
      <c r="C2873">
        <v>51</v>
      </c>
      <c r="D2873" t="s">
        <v>1442</v>
      </c>
      <c r="E2873">
        <v>179</v>
      </c>
      <c r="F2873" t="s">
        <v>1319</v>
      </c>
      <c r="G2873">
        <v>43</v>
      </c>
      <c r="H2873">
        <v>14</v>
      </c>
      <c r="I2873">
        <v>65</v>
      </c>
      <c r="J2873">
        <v>60</v>
      </c>
      <c r="K2873">
        <v>19</v>
      </c>
      <c r="L2873">
        <v>85</v>
      </c>
      <c r="M2873">
        <v>75</v>
      </c>
      <c r="N2873">
        <v>27</v>
      </c>
      <c r="O2873">
        <v>105</v>
      </c>
      <c r="P2873">
        <v>7041</v>
      </c>
      <c r="Q2873">
        <v>0.973509269101279</v>
      </c>
      <c r="R2873">
        <f t="shared" si="402"/>
        <v>1</v>
      </c>
      <c r="S2873">
        <f t="shared" si="403"/>
        <v>6854.478763742105</v>
      </c>
      <c r="T2873">
        <v>67.260000000000005</v>
      </c>
      <c r="U2873">
        <f t="shared" si="404"/>
        <v>65.478233439752032</v>
      </c>
      <c r="V2873">
        <v>0</v>
      </c>
      <c r="W2873">
        <v>9716</v>
      </c>
      <c r="X2873">
        <v>0</v>
      </c>
      <c r="Y2873" s="3">
        <v>0.1</v>
      </c>
      <c r="Z2873">
        <v>30</v>
      </c>
      <c r="AA2873" s="1">
        <f t="shared" si="405"/>
        <v>0.1060792482526339</v>
      </c>
      <c r="AB2873" s="4">
        <v>2970000</v>
      </c>
      <c r="AC2873" s="4">
        <v>2.5</v>
      </c>
      <c r="AD2873" s="4">
        <v>0</v>
      </c>
      <c r="AE2873" s="4">
        <v>239000</v>
      </c>
      <c r="AF2873" s="1">
        <v>0.2988274688</v>
      </c>
      <c r="AG2873" s="2">
        <f t="shared" si="398"/>
        <v>0.30278012005544119</v>
      </c>
      <c r="AH2873" s="2">
        <f t="shared" si="399"/>
        <v>0.35856422915110403</v>
      </c>
      <c r="AI2873">
        <f t="shared" si="400"/>
        <v>0.32117673367642496</v>
      </c>
      <c r="AJ2873">
        <f t="shared" si="401"/>
        <v>0.3863263154492228</v>
      </c>
      <c r="AK2873">
        <f t="shared" si="406"/>
        <v>43.362397108749555</v>
      </c>
    </row>
    <row r="2874" spans="1:37" x14ac:dyDescent="0.2">
      <c r="A2874">
        <v>16</v>
      </c>
      <c r="B2874">
        <v>51181</v>
      </c>
      <c r="C2874">
        <v>51</v>
      </c>
      <c r="D2874" t="s">
        <v>1338</v>
      </c>
      <c r="E2874">
        <v>181</v>
      </c>
      <c r="F2874" t="s">
        <v>1319</v>
      </c>
      <c r="G2874">
        <v>43</v>
      </c>
      <c r="H2874">
        <v>14</v>
      </c>
      <c r="I2874">
        <v>65</v>
      </c>
      <c r="J2874">
        <v>60</v>
      </c>
      <c r="K2874">
        <v>19</v>
      </c>
      <c r="L2874">
        <v>85</v>
      </c>
      <c r="M2874">
        <v>75</v>
      </c>
      <c r="N2874">
        <v>27</v>
      </c>
      <c r="O2874">
        <v>105</v>
      </c>
      <c r="P2874">
        <v>7041</v>
      </c>
      <c r="Q2874">
        <v>0.97723829746246305</v>
      </c>
      <c r="R2874">
        <f t="shared" si="402"/>
        <v>1</v>
      </c>
      <c r="S2874">
        <f t="shared" si="403"/>
        <v>6880.7348524332019</v>
      </c>
      <c r="T2874">
        <v>67.260000000000005</v>
      </c>
      <c r="U2874">
        <f t="shared" si="404"/>
        <v>65.729047887325265</v>
      </c>
      <c r="V2874">
        <v>0</v>
      </c>
      <c r="W2874">
        <v>9716</v>
      </c>
      <c r="X2874">
        <v>0</v>
      </c>
      <c r="Y2874" s="3">
        <v>0.1</v>
      </c>
      <c r="Z2874">
        <v>30</v>
      </c>
      <c r="AA2874" s="1">
        <f t="shared" si="405"/>
        <v>0.1060792482526339</v>
      </c>
      <c r="AB2874" s="4">
        <v>2970000</v>
      </c>
      <c r="AC2874" s="4">
        <v>2.5</v>
      </c>
      <c r="AD2874" s="4">
        <v>0</v>
      </c>
      <c r="AE2874" s="4">
        <v>239000</v>
      </c>
      <c r="AF2874" s="1">
        <v>0.30496248149999999</v>
      </c>
      <c r="AG2874" s="2">
        <f t="shared" si="398"/>
        <v>0.29782547810251175</v>
      </c>
      <c r="AH2874" s="2">
        <f t="shared" si="399"/>
        <v>0.35249038078243372</v>
      </c>
      <c r="AI2874">
        <f t="shared" si="400"/>
        <v>0.31585295764331367</v>
      </c>
      <c r="AJ2874">
        <f t="shared" si="401"/>
        <v>0.379695227013224</v>
      </c>
      <c r="AK2874">
        <f t="shared" si="406"/>
        <v>42.540357217214165</v>
      </c>
    </row>
    <row r="2875" spans="1:37" x14ac:dyDescent="0.2">
      <c r="A2875">
        <v>16</v>
      </c>
      <c r="B2875">
        <v>51183</v>
      </c>
      <c r="C2875">
        <v>51</v>
      </c>
      <c r="D2875" t="s">
        <v>697</v>
      </c>
      <c r="E2875">
        <v>183</v>
      </c>
      <c r="F2875" t="s">
        <v>1319</v>
      </c>
      <c r="G2875">
        <v>43</v>
      </c>
      <c r="H2875">
        <v>14</v>
      </c>
      <c r="I2875">
        <v>65</v>
      </c>
      <c r="J2875">
        <v>60</v>
      </c>
      <c r="K2875">
        <v>19</v>
      </c>
      <c r="L2875">
        <v>85</v>
      </c>
      <c r="M2875">
        <v>75</v>
      </c>
      <c r="N2875">
        <v>27</v>
      </c>
      <c r="O2875">
        <v>105</v>
      </c>
      <c r="P2875">
        <v>7041</v>
      </c>
      <c r="Q2875">
        <v>0.96618441740671801</v>
      </c>
      <c r="R2875">
        <f t="shared" si="402"/>
        <v>1</v>
      </c>
      <c r="S2875">
        <f t="shared" si="403"/>
        <v>6802.9044829607019</v>
      </c>
      <c r="T2875">
        <v>67.260000000000005</v>
      </c>
      <c r="U2875">
        <f t="shared" si="404"/>
        <v>64.985563914775852</v>
      </c>
      <c r="V2875">
        <v>0</v>
      </c>
      <c r="W2875">
        <v>9716</v>
      </c>
      <c r="X2875">
        <v>0</v>
      </c>
      <c r="Y2875" s="3">
        <v>0.1</v>
      </c>
      <c r="Z2875">
        <v>30</v>
      </c>
      <c r="AA2875" s="1">
        <f t="shared" si="405"/>
        <v>0.1060792482526339</v>
      </c>
      <c r="AB2875" s="4">
        <v>2970000</v>
      </c>
      <c r="AC2875" s="4">
        <v>2.5</v>
      </c>
      <c r="AD2875" s="4">
        <v>0</v>
      </c>
      <c r="AE2875" s="4">
        <v>239000</v>
      </c>
      <c r="AF2875" s="1">
        <v>0.3059031707</v>
      </c>
      <c r="AG2875" s="2">
        <f t="shared" si="398"/>
        <v>0.29355118137817687</v>
      </c>
      <c r="AH2875" s="2">
        <f t="shared" si="399"/>
        <v>0.34804844414749342</v>
      </c>
      <c r="AI2875">
        <f t="shared" si="400"/>
        <v>0.31152337031008592</v>
      </c>
      <c r="AJ2875">
        <f t="shared" si="401"/>
        <v>0.37516982438509527</v>
      </c>
      <c r="AK2875">
        <f t="shared" si="406"/>
        <v>42.417228282289479</v>
      </c>
    </row>
    <row r="2876" spans="1:37" x14ac:dyDescent="0.2">
      <c r="A2876">
        <v>11</v>
      </c>
      <c r="B2876">
        <v>51185</v>
      </c>
      <c r="C2876">
        <v>51</v>
      </c>
      <c r="D2876" t="s">
        <v>929</v>
      </c>
      <c r="E2876">
        <v>185</v>
      </c>
      <c r="F2876" t="s">
        <v>801</v>
      </c>
      <c r="G2876">
        <v>43</v>
      </c>
      <c r="H2876">
        <v>14</v>
      </c>
      <c r="I2876">
        <v>65</v>
      </c>
      <c r="J2876">
        <v>60</v>
      </c>
      <c r="K2876">
        <v>19</v>
      </c>
      <c r="L2876">
        <v>85</v>
      </c>
      <c r="M2876">
        <v>75</v>
      </c>
      <c r="N2876">
        <v>27</v>
      </c>
      <c r="O2876">
        <v>105</v>
      </c>
      <c r="P2876">
        <v>7041</v>
      </c>
      <c r="Q2876">
        <v>0.90757341470037201</v>
      </c>
      <c r="R2876">
        <f t="shared" si="402"/>
        <v>1</v>
      </c>
      <c r="S2876">
        <f t="shared" si="403"/>
        <v>6390.2244129053197</v>
      </c>
      <c r="T2876">
        <v>67.260000000000005</v>
      </c>
      <c r="U2876">
        <f t="shared" si="404"/>
        <v>61.043387872747026</v>
      </c>
      <c r="V2876">
        <v>0</v>
      </c>
      <c r="W2876">
        <v>9716</v>
      </c>
      <c r="X2876">
        <v>0</v>
      </c>
      <c r="Y2876" s="3">
        <v>0.1</v>
      </c>
      <c r="Z2876">
        <v>30</v>
      </c>
      <c r="AA2876" s="1">
        <f t="shared" si="405"/>
        <v>0.1060792482526339</v>
      </c>
      <c r="AB2876" s="4">
        <v>2970000</v>
      </c>
      <c r="AC2876" s="4">
        <v>2.5</v>
      </c>
      <c r="AD2876" s="4">
        <v>0</v>
      </c>
      <c r="AE2876" s="4">
        <v>239000</v>
      </c>
      <c r="AF2876" s="1">
        <v>0.27787401960000002</v>
      </c>
      <c r="AG2876" s="2">
        <f t="shared" si="398"/>
        <v>0.30355794518793233</v>
      </c>
      <c r="AH2876" s="2">
        <f t="shared" si="399"/>
        <v>0.36353721610693263</v>
      </c>
      <c r="AI2876">
        <f t="shared" si="400"/>
        <v>0.32333819741131503</v>
      </c>
      <c r="AJ2876">
        <f t="shared" si="401"/>
        <v>0.39338802547169188</v>
      </c>
      <c r="AK2876">
        <f t="shared" si="406"/>
        <v>46.443678918545672</v>
      </c>
    </row>
    <row r="2877" spans="1:37" x14ac:dyDescent="0.2">
      <c r="A2877">
        <v>11</v>
      </c>
      <c r="B2877">
        <v>51187</v>
      </c>
      <c r="C2877">
        <v>51</v>
      </c>
      <c r="D2877" t="s">
        <v>320</v>
      </c>
      <c r="E2877">
        <v>187</v>
      </c>
      <c r="F2877" t="s">
        <v>801</v>
      </c>
      <c r="G2877">
        <v>43</v>
      </c>
      <c r="H2877">
        <v>14</v>
      </c>
      <c r="I2877">
        <v>65</v>
      </c>
      <c r="J2877">
        <v>60</v>
      </c>
      <c r="K2877">
        <v>19</v>
      </c>
      <c r="L2877">
        <v>85</v>
      </c>
      <c r="M2877">
        <v>75</v>
      </c>
      <c r="N2877">
        <v>27</v>
      </c>
      <c r="O2877">
        <v>105</v>
      </c>
      <c r="P2877">
        <v>7041</v>
      </c>
      <c r="Q2877">
        <v>0.96583644151687598</v>
      </c>
      <c r="R2877">
        <f t="shared" si="402"/>
        <v>1</v>
      </c>
      <c r="S2877">
        <f t="shared" si="403"/>
        <v>6800.454384720324</v>
      </c>
      <c r="T2877">
        <v>67.260000000000005</v>
      </c>
      <c r="U2877">
        <f t="shared" si="404"/>
        <v>64.962159056425079</v>
      </c>
      <c r="V2877">
        <v>0</v>
      </c>
      <c r="W2877">
        <v>9716</v>
      </c>
      <c r="X2877">
        <v>0</v>
      </c>
      <c r="Y2877" s="3">
        <v>0.1</v>
      </c>
      <c r="Z2877">
        <v>30</v>
      </c>
      <c r="AA2877" s="1">
        <f t="shared" si="405"/>
        <v>0.1060792482526339</v>
      </c>
      <c r="AB2877" s="4">
        <v>2970000</v>
      </c>
      <c r="AC2877" s="4">
        <v>2.5</v>
      </c>
      <c r="AD2877" s="4">
        <v>0</v>
      </c>
      <c r="AE2877" s="4">
        <v>239000</v>
      </c>
      <c r="AF2877" s="1">
        <v>0.28312736669999999</v>
      </c>
      <c r="AG2877" s="2">
        <f t="shared" si="398"/>
        <v>0.31705128660841764</v>
      </c>
      <c r="AH2877" s="2">
        <f t="shared" si="399"/>
        <v>0.37592044256205509</v>
      </c>
      <c r="AI2877">
        <f t="shared" si="400"/>
        <v>0.3364654032728257</v>
      </c>
      <c r="AJ2877">
        <f t="shared" si="401"/>
        <v>0.40521853838859578</v>
      </c>
      <c r="AK2877">
        <f t="shared" si="406"/>
        <v>45.628316557426118</v>
      </c>
    </row>
    <row r="2878" spans="1:37" x14ac:dyDescent="0.2">
      <c r="A2878">
        <v>15</v>
      </c>
      <c r="B2878">
        <v>51191</v>
      </c>
      <c r="C2878">
        <v>51</v>
      </c>
      <c r="D2878" t="s">
        <v>307</v>
      </c>
      <c r="E2878">
        <v>191</v>
      </c>
      <c r="F2878" t="s">
        <v>1237</v>
      </c>
      <c r="G2878">
        <v>43</v>
      </c>
      <c r="H2878">
        <v>14</v>
      </c>
      <c r="I2878">
        <v>65</v>
      </c>
      <c r="J2878">
        <v>60</v>
      </c>
      <c r="K2878">
        <v>19</v>
      </c>
      <c r="L2878">
        <v>85</v>
      </c>
      <c r="M2878">
        <v>75</v>
      </c>
      <c r="N2878">
        <v>27</v>
      </c>
      <c r="O2878">
        <v>105</v>
      </c>
      <c r="P2878">
        <v>7041</v>
      </c>
      <c r="Q2878">
        <v>0.89460975676775001</v>
      </c>
      <c r="R2878">
        <f t="shared" si="402"/>
        <v>1</v>
      </c>
      <c r="S2878">
        <f t="shared" si="403"/>
        <v>6298.9472974017281</v>
      </c>
      <c r="T2878">
        <v>67.260000000000005</v>
      </c>
      <c r="U2878">
        <f t="shared" si="404"/>
        <v>60.171452240198867</v>
      </c>
      <c r="V2878">
        <v>0</v>
      </c>
      <c r="W2878">
        <v>9716</v>
      </c>
      <c r="X2878">
        <v>0</v>
      </c>
      <c r="Y2878" s="3">
        <v>0.1</v>
      </c>
      <c r="Z2878">
        <v>30</v>
      </c>
      <c r="AA2878" s="1">
        <f t="shared" si="405"/>
        <v>0.1060792482526339</v>
      </c>
      <c r="AB2878" s="4">
        <v>2970000</v>
      </c>
      <c r="AC2878" s="4">
        <v>2.5</v>
      </c>
      <c r="AD2878" s="4">
        <v>0</v>
      </c>
      <c r="AE2878" s="4">
        <v>239000</v>
      </c>
      <c r="AF2878" s="1">
        <v>0.26744605360000001</v>
      </c>
      <c r="AG2878" s="2">
        <f t="shared" si="398"/>
        <v>0.31088890165324151</v>
      </c>
      <c r="AH2878" s="2">
        <f t="shared" si="399"/>
        <v>0.37320097051242468</v>
      </c>
      <c r="AI2878">
        <f t="shared" si="400"/>
        <v>0.33143855191597466</v>
      </c>
      <c r="AJ2878">
        <f t="shared" si="401"/>
        <v>0.40421325327741509</v>
      </c>
      <c r="AK2878">
        <f t="shared" si="406"/>
        <v>48.157083111687633</v>
      </c>
    </row>
    <row r="2879" spans="1:37" x14ac:dyDescent="0.2">
      <c r="A2879">
        <v>16</v>
      </c>
      <c r="B2879">
        <v>51193</v>
      </c>
      <c r="C2879">
        <v>51</v>
      </c>
      <c r="D2879" t="s">
        <v>699</v>
      </c>
      <c r="E2879">
        <v>193</v>
      </c>
      <c r="F2879" t="s">
        <v>1319</v>
      </c>
      <c r="G2879">
        <v>43</v>
      </c>
      <c r="H2879">
        <v>14</v>
      </c>
      <c r="I2879">
        <v>65</v>
      </c>
      <c r="J2879">
        <v>60</v>
      </c>
      <c r="K2879">
        <v>19</v>
      </c>
      <c r="L2879">
        <v>85</v>
      </c>
      <c r="M2879">
        <v>75</v>
      </c>
      <c r="N2879">
        <v>27</v>
      </c>
      <c r="O2879">
        <v>105</v>
      </c>
      <c r="P2879">
        <v>7041</v>
      </c>
      <c r="Q2879">
        <v>0.98514464071818797</v>
      </c>
      <c r="R2879">
        <f t="shared" si="402"/>
        <v>1</v>
      </c>
      <c r="S2879">
        <f t="shared" si="403"/>
        <v>6936.4034152967615</v>
      </c>
      <c r="T2879">
        <v>67.260000000000005</v>
      </c>
      <c r="U2879">
        <f t="shared" si="404"/>
        <v>66.260828534705325</v>
      </c>
      <c r="V2879">
        <v>0</v>
      </c>
      <c r="W2879">
        <v>9716</v>
      </c>
      <c r="X2879">
        <v>0</v>
      </c>
      <c r="Y2879" s="3">
        <v>0.1</v>
      </c>
      <c r="Z2879">
        <v>30</v>
      </c>
      <c r="AA2879" s="1">
        <f t="shared" si="405"/>
        <v>0.1060792482526339</v>
      </c>
      <c r="AB2879" s="4">
        <v>2970000</v>
      </c>
      <c r="AC2879" s="4">
        <v>2.5</v>
      </c>
      <c r="AD2879" s="4">
        <v>0</v>
      </c>
      <c r="AE2879" s="4">
        <v>239000</v>
      </c>
      <c r="AF2879" s="1">
        <v>0.29542693549999999</v>
      </c>
      <c r="AG2879" s="2">
        <f t="shared" si="398"/>
        <v>0.30992577198824017</v>
      </c>
      <c r="AH2879" s="2">
        <f t="shared" si="399"/>
        <v>0.36635026155657541</v>
      </c>
      <c r="AI2879">
        <f t="shared" si="400"/>
        <v>0.32853359442059393</v>
      </c>
      <c r="AJ2879">
        <f t="shared" si="401"/>
        <v>0.39443118596416965</v>
      </c>
      <c r="AK2879">
        <f t="shared" si="406"/>
        <v>43.832746712623525</v>
      </c>
    </row>
    <row r="2880" spans="1:37" x14ac:dyDescent="0.2">
      <c r="A2880">
        <v>11</v>
      </c>
      <c r="B2880">
        <v>51195</v>
      </c>
      <c r="C2880">
        <v>51</v>
      </c>
      <c r="D2880" t="s">
        <v>184</v>
      </c>
      <c r="E2880">
        <v>195</v>
      </c>
      <c r="F2880" t="s">
        <v>801</v>
      </c>
      <c r="G2880">
        <v>43</v>
      </c>
      <c r="H2880">
        <v>14</v>
      </c>
      <c r="I2880">
        <v>65</v>
      </c>
      <c r="J2880">
        <v>60</v>
      </c>
      <c r="K2880">
        <v>19</v>
      </c>
      <c r="L2880">
        <v>85</v>
      </c>
      <c r="M2880">
        <v>75</v>
      </c>
      <c r="N2880">
        <v>27</v>
      </c>
      <c r="O2880">
        <v>105</v>
      </c>
      <c r="P2880">
        <v>7041</v>
      </c>
      <c r="Q2880">
        <v>0.89785045385360696</v>
      </c>
      <c r="R2880">
        <f t="shared" si="402"/>
        <v>1</v>
      </c>
      <c r="S2880">
        <f t="shared" si="403"/>
        <v>6321.7650455832463</v>
      </c>
      <c r="T2880">
        <v>67.260000000000005</v>
      </c>
      <c r="U2880">
        <f t="shared" si="404"/>
        <v>60.389421526193608</v>
      </c>
      <c r="V2880">
        <v>0</v>
      </c>
      <c r="W2880">
        <v>9716</v>
      </c>
      <c r="X2880">
        <v>0</v>
      </c>
      <c r="Y2880" s="3">
        <v>0.1</v>
      </c>
      <c r="Z2880">
        <v>30</v>
      </c>
      <c r="AA2880" s="1">
        <f t="shared" si="405"/>
        <v>0.1060792482526339</v>
      </c>
      <c r="AB2880" s="4">
        <v>2970000</v>
      </c>
      <c r="AC2880" s="4">
        <v>2.5</v>
      </c>
      <c r="AD2880" s="4">
        <v>0</v>
      </c>
      <c r="AE2880" s="4">
        <v>239000</v>
      </c>
      <c r="AF2880" s="1">
        <v>0.26958769050000003</v>
      </c>
      <c r="AG2880" s="2">
        <f t="shared" si="398"/>
        <v>0.30953640217848677</v>
      </c>
      <c r="AH2880" s="2">
        <f t="shared" si="399"/>
        <v>0.37135464811792807</v>
      </c>
      <c r="AI2880">
        <f t="shared" si="400"/>
        <v>0.32992318090413092</v>
      </c>
      <c r="AJ2880">
        <f t="shared" si="401"/>
        <v>0.40212106210199028</v>
      </c>
      <c r="AK2880">
        <f t="shared" si="406"/>
        <v>47.794377775412805</v>
      </c>
    </row>
    <row r="2881" spans="1:37" x14ac:dyDescent="0.2">
      <c r="A2881">
        <v>11</v>
      </c>
      <c r="B2881">
        <v>51197</v>
      </c>
      <c r="C2881">
        <v>51</v>
      </c>
      <c r="D2881" t="s">
        <v>946</v>
      </c>
      <c r="E2881">
        <v>197</v>
      </c>
      <c r="F2881" t="s">
        <v>801</v>
      </c>
      <c r="G2881">
        <v>43</v>
      </c>
      <c r="H2881">
        <v>14</v>
      </c>
      <c r="I2881">
        <v>65</v>
      </c>
      <c r="J2881">
        <v>60</v>
      </c>
      <c r="K2881">
        <v>19</v>
      </c>
      <c r="L2881">
        <v>85</v>
      </c>
      <c r="M2881">
        <v>75</v>
      </c>
      <c r="N2881">
        <v>27</v>
      </c>
      <c r="O2881">
        <v>105</v>
      </c>
      <c r="P2881">
        <v>7041</v>
      </c>
      <c r="Q2881">
        <v>0.903876878998496</v>
      </c>
      <c r="R2881">
        <f t="shared" si="402"/>
        <v>1</v>
      </c>
      <c r="S2881">
        <f t="shared" si="403"/>
        <v>6364.1971050284101</v>
      </c>
      <c r="T2881">
        <v>67.260000000000005</v>
      </c>
      <c r="U2881">
        <f t="shared" si="404"/>
        <v>60.794758881438845</v>
      </c>
      <c r="V2881">
        <v>0</v>
      </c>
      <c r="W2881">
        <v>9716</v>
      </c>
      <c r="X2881">
        <v>0</v>
      </c>
      <c r="Y2881" s="3">
        <v>0.1</v>
      </c>
      <c r="Z2881">
        <v>30</v>
      </c>
      <c r="AA2881" s="1">
        <f t="shared" si="405"/>
        <v>0.1060792482526339</v>
      </c>
      <c r="AB2881" s="4">
        <v>2970000</v>
      </c>
      <c r="AC2881" s="4">
        <v>2.5</v>
      </c>
      <c r="AD2881" s="4">
        <v>0</v>
      </c>
      <c r="AE2881" s="4">
        <v>239000</v>
      </c>
      <c r="AF2881" s="1">
        <v>0.28609320449999998</v>
      </c>
      <c r="AG2881" s="2">
        <f t="shared" si="398"/>
        <v>0.29363614729711285</v>
      </c>
      <c r="AH2881" s="2">
        <f t="shared" si="399"/>
        <v>0.35189658032559112</v>
      </c>
      <c r="AI2881">
        <f t="shared" si="400"/>
        <v>0.31284949636949855</v>
      </c>
      <c r="AJ2881">
        <f t="shared" si="401"/>
        <v>0.38089159997330607</v>
      </c>
      <c r="AK2881">
        <f t="shared" si="406"/>
        <v>45.18121893509732</v>
      </c>
    </row>
    <row r="2882" spans="1:37" x14ac:dyDescent="0.2">
      <c r="A2882">
        <v>16</v>
      </c>
      <c r="B2882">
        <v>51199</v>
      </c>
      <c r="C2882">
        <v>51</v>
      </c>
      <c r="D2882" t="s">
        <v>445</v>
      </c>
      <c r="E2882">
        <v>199</v>
      </c>
      <c r="F2882" t="s">
        <v>1319</v>
      </c>
      <c r="G2882">
        <v>43</v>
      </c>
      <c r="H2882">
        <v>14</v>
      </c>
      <c r="I2882">
        <v>65</v>
      </c>
      <c r="J2882">
        <v>60</v>
      </c>
      <c r="K2882">
        <v>19</v>
      </c>
      <c r="L2882">
        <v>85</v>
      </c>
      <c r="M2882">
        <v>75</v>
      </c>
      <c r="N2882">
        <v>27</v>
      </c>
      <c r="O2882">
        <v>105</v>
      </c>
      <c r="P2882">
        <v>7041</v>
      </c>
      <c r="Q2882">
        <v>0.98722587029139197</v>
      </c>
      <c r="R2882">
        <f t="shared" si="402"/>
        <v>1</v>
      </c>
      <c r="S2882">
        <f t="shared" si="403"/>
        <v>6951.0573527216911</v>
      </c>
      <c r="T2882">
        <v>67.260000000000005</v>
      </c>
      <c r="U2882">
        <f t="shared" si="404"/>
        <v>66.400812035799035</v>
      </c>
      <c r="V2882">
        <v>0</v>
      </c>
      <c r="W2882">
        <v>9716</v>
      </c>
      <c r="X2882">
        <v>0</v>
      </c>
      <c r="Y2882" s="3">
        <v>0.1</v>
      </c>
      <c r="Z2882">
        <v>30</v>
      </c>
      <c r="AA2882" s="1">
        <f t="shared" si="405"/>
        <v>0.1060792482526339</v>
      </c>
      <c r="AB2882" s="4">
        <v>2970000</v>
      </c>
      <c r="AC2882" s="4">
        <v>2.5</v>
      </c>
      <c r="AD2882" s="4">
        <v>0</v>
      </c>
      <c r="AE2882" s="4">
        <v>239000</v>
      </c>
      <c r="AF2882" s="1">
        <v>0.30575754170000002</v>
      </c>
      <c r="AG2882" s="2">
        <f t="shared" ref="AG2882:AG2945" si="407">(((S2882*AA2882+U2882)/(8760*AF2882))+W2882*X2882/1000000+V2882/1000)*R2882</f>
        <v>0.30008696529623308</v>
      </c>
      <c r="AH2882" s="2">
        <f t="shared" ref="AH2882:AH2945" si="408">(((S2882*AA2882+U2882)/(8760*AF2882))+W2882*X2882/1000000+V2882/1000)*R2882 + (AB2882*G2882)/(1000000*8760*AF2882) +((AC2882+AD2882)*J2882)/1000000 + (AE2882*M2882)/(1000000*8760*AF2882)</f>
        <v>0.35461011307720242</v>
      </c>
      <c r="AI2882">
        <f t="shared" ref="AI2882:AI2945" si="409">(((S2882*AA2882+U2882)/(8760*AF2882))+W2882*X2882/1000000+V2882/1000)*R2882 + (AB2882*H2882)/(1000000*8760*AF2882) +((AC2882+AD2882)*K2882)/1000000 + (AE2882*N2882)/(1000000*8760*AF2882)</f>
        <v>0.31806769156301851</v>
      </c>
      <c r="AJ2882">
        <f t="shared" ref="AJ2882:AJ2945" si="410">(((S2882*AA2882+U2882)/(8760*AF2882))+W2882*X2882/1000000+V2882/1000)*R2882 + (AB2882*I2882)/(1000000*8760*AF2882) +((AC2882+AD2882)*L2882)/1000000 + (AE2882*O2882)/(1000000*8760*AF2882)</f>
        <v>0.3817443811659042</v>
      </c>
      <c r="AK2882">
        <f t="shared" si="406"/>
        <v>42.436240425065087</v>
      </c>
    </row>
    <row r="2883" spans="1:37" x14ac:dyDescent="0.2">
      <c r="A2883">
        <v>16</v>
      </c>
      <c r="B2883">
        <v>51510</v>
      </c>
      <c r="C2883">
        <v>51</v>
      </c>
      <c r="D2883" t="s">
        <v>1377</v>
      </c>
      <c r="E2883">
        <v>510</v>
      </c>
      <c r="F2883" t="s">
        <v>1319</v>
      </c>
      <c r="G2883">
        <v>43</v>
      </c>
      <c r="H2883">
        <v>14</v>
      </c>
      <c r="I2883">
        <v>65</v>
      </c>
      <c r="J2883">
        <v>60</v>
      </c>
      <c r="K2883">
        <v>19</v>
      </c>
      <c r="L2883">
        <v>85</v>
      </c>
      <c r="M2883">
        <v>75</v>
      </c>
      <c r="N2883">
        <v>27</v>
      </c>
      <c r="O2883">
        <v>105</v>
      </c>
      <c r="P2883">
        <v>7041</v>
      </c>
      <c r="Q2883">
        <v>0.98490989208221402</v>
      </c>
      <c r="R2883">
        <f t="shared" ref="R2883:R2946" si="411">IF(Q2883="NA",0,1)</f>
        <v>1</v>
      </c>
      <c r="S2883">
        <f t="shared" ref="S2883:S2946" si="412">P2883*IF(Q2883="NA",0,Q2883)</f>
        <v>6934.7505501508685</v>
      </c>
      <c r="T2883">
        <v>67.260000000000005</v>
      </c>
      <c r="U2883">
        <f t="shared" ref="U2883:U2946" si="413">T2883*Q2883</f>
        <v>66.245039341449726</v>
      </c>
      <c r="V2883">
        <v>0</v>
      </c>
      <c r="W2883">
        <v>9716</v>
      </c>
      <c r="X2883">
        <v>0</v>
      </c>
      <c r="Y2883" s="3">
        <v>0.1</v>
      </c>
      <c r="Z2883">
        <v>30</v>
      </c>
      <c r="AA2883" s="1">
        <f t="shared" ref="AA2883:AA2946" si="414">(Y2883*(1+Y2883)^Z2883)/((1+Y2883)^Z2883-1)</f>
        <v>0.1060792482526339</v>
      </c>
      <c r="AB2883" s="4">
        <v>2970000</v>
      </c>
      <c r="AC2883" s="4">
        <v>2.5</v>
      </c>
      <c r="AD2883" s="4">
        <v>0</v>
      </c>
      <c r="AE2883" s="4">
        <v>239000</v>
      </c>
      <c r="AF2883" s="1">
        <v>0.29449349999999996</v>
      </c>
      <c r="AG2883" s="2">
        <f t="shared" si="407"/>
        <v>0.31083403625486183</v>
      </c>
      <c r="AH2883" s="2">
        <f t="shared" si="408"/>
        <v>0.36743689514648425</v>
      </c>
      <c r="AI2883">
        <f t="shared" si="409"/>
        <v>0.32950068804626703</v>
      </c>
      <c r="AJ2883">
        <f t="shared" si="410"/>
        <v>0.39560662759906462</v>
      </c>
      <c r="AK2883">
        <f t="shared" ref="AK2883:AK2946" si="415">(AB2883)/(Z2883*8760*AF2883) +(AC2883+AD2883) + (AE2883)/(Z2883*8760*AF2883)</f>
        <v>43.963756236073351</v>
      </c>
    </row>
    <row r="2884" spans="1:37" x14ac:dyDescent="0.2">
      <c r="A2884">
        <v>16</v>
      </c>
      <c r="B2884">
        <v>51515</v>
      </c>
      <c r="C2884">
        <v>51</v>
      </c>
      <c r="D2884" t="s">
        <v>1327</v>
      </c>
      <c r="E2884">
        <v>515</v>
      </c>
      <c r="F2884" t="s">
        <v>801</v>
      </c>
      <c r="G2884">
        <v>43</v>
      </c>
      <c r="H2884">
        <v>14</v>
      </c>
      <c r="I2884">
        <v>65</v>
      </c>
      <c r="J2884">
        <v>60</v>
      </c>
      <c r="K2884">
        <v>19</v>
      </c>
      <c r="L2884">
        <v>85</v>
      </c>
      <c r="M2884">
        <v>75</v>
      </c>
      <c r="N2884">
        <v>27</v>
      </c>
      <c r="O2884">
        <v>105</v>
      </c>
      <c r="P2884">
        <v>7041</v>
      </c>
      <c r="Q2884">
        <v>0.91439512215162599</v>
      </c>
      <c r="R2884">
        <f t="shared" si="411"/>
        <v>1</v>
      </c>
      <c r="S2884">
        <f t="shared" si="412"/>
        <v>6438.2560550695989</v>
      </c>
      <c r="T2884">
        <v>67.260000000000005</v>
      </c>
      <c r="U2884">
        <f t="shared" si="413"/>
        <v>61.50221591591837</v>
      </c>
      <c r="V2884">
        <v>0</v>
      </c>
      <c r="W2884">
        <v>9716</v>
      </c>
      <c r="X2884">
        <v>0</v>
      </c>
      <c r="Y2884" s="3">
        <v>0.1</v>
      </c>
      <c r="Z2884">
        <v>30</v>
      </c>
      <c r="AA2884" s="1">
        <f t="shared" si="414"/>
        <v>0.1060792482526339</v>
      </c>
      <c r="AB2884" s="4">
        <v>2970000</v>
      </c>
      <c r="AC2884" s="4">
        <v>2.5</v>
      </c>
      <c r="AD2884" s="4">
        <v>0</v>
      </c>
      <c r="AE2884" s="4">
        <v>239000</v>
      </c>
      <c r="AF2884" s="1">
        <v>0.29890499999999998</v>
      </c>
      <c r="AG2884" s="2">
        <f t="shared" si="407"/>
        <v>0.28432071516731261</v>
      </c>
      <c r="AH2884" s="2">
        <f t="shared" si="408"/>
        <v>0.34009039366047933</v>
      </c>
      <c r="AI2884">
        <f t="shared" si="409"/>
        <v>0.30271256932024476</v>
      </c>
      <c r="AJ2884">
        <f t="shared" si="410"/>
        <v>0.36784529512674441</v>
      </c>
      <c r="AK2884">
        <f t="shared" si="415"/>
        <v>43.351798053254605</v>
      </c>
    </row>
    <row r="2885" spans="1:37" x14ac:dyDescent="0.2">
      <c r="A2885">
        <v>11</v>
      </c>
      <c r="B2885">
        <v>51520</v>
      </c>
      <c r="C2885">
        <v>51</v>
      </c>
      <c r="D2885" t="s">
        <v>953</v>
      </c>
      <c r="E2885">
        <v>520</v>
      </c>
      <c r="F2885" t="s">
        <v>801</v>
      </c>
      <c r="G2885">
        <v>43</v>
      </c>
      <c r="H2885">
        <v>14</v>
      </c>
      <c r="I2885">
        <v>65</v>
      </c>
      <c r="J2885">
        <v>60</v>
      </c>
      <c r="K2885">
        <v>19</v>
      </c>
      <c r="L2885">
        <v>85</v>
      </c>
      <c r="M2885">
        <v>75</v>
      </c>
      <c r="N2885">
        <v>27</v>
      </c>
      <c r="O2885">
        <v>105</v>
      </c>
      <c r="P2885">
        <v>7041</v>
      </c>
      <c r="Q2885">
        <v>0.88767824723170397</v>
      </c>
      <c r="R2885">
        <f t="shared" si="411"/>
        <v>1</v>
      </c>
      <c r="S2885">
        <f t="shared" si="412"/>
        <v>6250.1425387584277</v>
      </c>
      <c r="T2885">
        <v>67.260000000000005</v>
      </c>
      <c r="U2885">
        <f t="shared" si="413"/>
        <v>59.705238908804411</v>
      </c>
      <c r="V2885">
        <v>0</v>
      </c>
      <c r="W2885">
        <v>9716</v>
      </c>
      <c r="X2885">
        <v>0</v>
      </c>
      <c r="Y2885" s="3">
        <v>0.1</v>
      </c>
      <c r="Z2885">
        <v>30</v>
      </c>
      <c r="AA2885" s="1">
        <f t="shared" si="414"/>
        <v>0.1060792482526339</v>
      </c>
      <c r="AB2885" s="4">
        <v>2970000</v>
      </c>
      <c r="AC2885" s="4">
        <v>2.5</v>
      </c>
      <c r="AD2885" s="4">
        <v>0</v>
      </c>
      <c r="AE2885" s="4">
        <v>239000</v>
      </c>
      <c r="AF2885" s="1">
        <v>0.2645873333</v>
      </c>
      <c r="AG2885" s="2">
        <f t="shared" si="407"/>
        <v>0.31181306657461061</v>
      </c>
      <c r="AH2885" s="2">
        <f t="shared" si="408"/>
        <v>0.37479676232507908</v>
      </c>
      <c r="AI2885">
        <f t="shared" si="409"/>
        <v>0.33258423127047526</v>
      </c>
      <c r="AJ2885">
        <f t="shared" si="410"/>
        <v>0.40614344043381995</v>
      </c>
      <c r="AK2885">
        <f t="shared" si="415"/>
        <v>48.650382729255419</v>
      </c>
    </row>
    <row r="2886" spans="1:37" x14ac:dyDescent="0.2">
      <c r="A2886">
        <v>16</v>
      </c>
      <c r="B2886">
        <v>51530</v>
      </c>
      <c r="C2886">
        <v>51</v>
      </c>
      <c r="D2886" t="s">
        <v>1450</v>
      </c>
      <c r="E2886">
        <v>530</v>
      </c>
      <c r="F2886" t="s">
        <v>1319</v>
      </c>
      <c r="G2886">
        <v>43</v>
      </c>
      <c r="H2886">
        <v>14</v>
      </c>
      <c r="I2886">
        <v>65</v>
      </c>
      <c r="J2886">
        <v>60</v>
      </c>
      <c r="K2886">
        <v>19</v>
      </c>
      <c r="L2886">
        <v>85</v>
      </c>
      <c r="M2886">
        <v>75</v>
      </c>
      <c r="N2886">
        <v>27</v>
      </c>
      <c r="O2886">
        <v>105</v>
      </c>
      <c r="P2886">
        <v>7041</v>
      </c>
      <c r="Q2886">
        <v>0.92796114963643705</v>
      </c>
      <c r="R2886">
        <f t="shared" si="411"/>
        <v>1</v>
      </c>
      <c r="S2886">
        <f t="shared" si="412"/>
        <v>6533.7744545901533</v>
      </c>
      <c r="T2886">
        <v>67.260000000000005</v>
      </c>
      <c r="U2886">
        <f t="shared" si="413"/>
        <v>62.414666924546758</v>
      </c>
      <c r="V2886">
        <v>0</v>
      </c>
      <c r="W2886">
        <v>9716</v>
      </c>
      <c r="X2886">
        <v>0</v>
      </c>
      <c r="Y2886" s="3">
        <v>0.1</v>
      </c>
      <c r="Z2886">
        <v>30</v>
      </c>
      <c r="AA2886" s="1">
        <f t="shared" si="414"/>
        <v>0.1060792482526339</v>
      </c>
      <c r="AB2886" s="4">
        <v>2970000</v>
      </c>
      <c r="AC2886" s="4">
        <v>2.5</v>
      </c>
      <c r="AD2886" s="4">
        <v>0</v>
      </c>
      <c r="AE2886" s="4">
        <v>239000</v>
      </c>
      <c r="AF2886" s="1">
        <v>0.28261600000000003</v>
      </c>
      <c r="AG2886" s="2">
        <f t="shared" si="407"/>
        <v>0.30516929263802728</v>
      </c>
      <c r="AH2886" s="2">
        <f t="shared" si="408"/>
        <v>0.36414469530454296</v>
      </c>
      <c r="AI2886">
        <f t="shared" si="409"/>
        <v>0.32461845134836986</v>
      </c>
      <c r="AJ2886">
        <f t="shared" si="410"/>
        <v>0.39349569015364555</v>
      </c>
      <c r="AK2886">
        <f t="shared" si="415"/>
        <v>45.706353133255256</v>
      </c>
    </row>
    <row r="2887" spans="1:37" x14ac:dyDescent="0.2">
      <c r="A2887">
        <v>16</v>
      </c>
      <c r="B2887">
        <v>51540</v>
      </c>
      <c r="C2887">
        <v>51</v>
      </c>
      <c r="D2887" t="s">
        <v>1443</v>
      </c>
      <c r="E2887">
        <v>540</v>
      </c>
      <c r="F2887" t="s">
        <v>1319</v>
      </c>
      <c r="G2887">
        <v>43</v>
      </c>
      <c r="H2887">
        <v>14</v>
      </c>
      <c r="I2887">
        <v>65</v>
      </c>
      <c r="J2887">
        <v>60</v>
      </c>
      <c r="K2887">
        <v>19</v>
      </c>
      <c r="L2887">
        <v>85</v>
      </c>
      <c r="M2887">
        <v>75</v>
      </c>
      <c r="N2887">
        <v>27</v>
      </c>
      <c r="O2887">
        <v>105</v>
      </c>
      <c r="P2887">
        <v>7041</v>
      </c>
      <c r="Q2887">
        <v>0.94584190845489502</v>
      </c>
      <c r="R2887">
        <f t="shared" si="411"/>
        <v>1</v>
      </c>
      <c r="S2887">
        <f t="shared" si="412"/>
        <v>6659.6728774309158</v>
      </c>
      <c r="T2887">
        <v>67.260000000000005</v>
      </c>
      <c r="U2887">
        <f t="shared" si="413"/>
        <v>63.617326762676242</v>
      </c>
      <c r="V2887">
        <v>0</v>
      </c>
      <c r="W2887">
        <v>9716</v>
      </c>
      <c r="X2887">
        <v>0</v>
      </c>
      <c r="Y2887" s="3">
        <v>0.1</v>
      </c>
      <c r="Z2887">
        <v>30</v>
      </c>
      <c r="AA2887" s="1">
        <f t="shared" si="414"/>
        <v>0.1060792482526339</v>
      </c>
      <c r="AB2887" s="4">
        <v>2970000</v>
      </c>
      <c r="AC2887" s="4">
        <v>2.5</v>
      </c>
      <c r="AD2887" s="4">
        <v>0</v>
      </c>
      <c r="AE2887" s="4">
        <v>239000</v>
      </c>
      <c r="AF2887" s="1">
        <v>0.29157349999999999</v>
      </c>
      <c r="AG2887" s="2">
        <f t="shared" si="407"/>
        <v>0.30149373005943397</v>
      </c>
      <c r="AH2887" s="2">
        <f t="shared" si="408"/>
        <v>0.35866194330583667</v>
      </c>
      <c r="AI2887">
        <f t="shared" si="409"/>
        <v>0.32034684572094707</v>
      </c>
      <c r="AJ2887">
        <f t="shared" si="410"/>
        <v>0.38711315922231737</v>
      </c>
      <c r="AK2887">
        <f t="shared" si="415"/>
        <v>44.379000310755494</v>
      </c>
    </row>
    <row r="2888" spans="1:37" x14ac:dyDescent="0.2">
      <c r="A2888">
        <v>16</v>
      </c>
      <c r="B2888">
        <v>51550</v>
      </c>
      <c r="C2888">
        <v>51</v>
      </c>
      <c r="D2888" t="s">
        <v>1452</v>
      </c>
      <c r="E2888">
        <v>550</v>
      </c>
      <c r="F2888" t="s">
        <v>1319</v>
      </c>
      <c r="G2888">
        <v>43</v>
      </c>
      <c r="H2888">
        <v>14</v>
      </c>
      <c r="I2888">
        <v>65</v>
      </c>
      <c r="J2888">
        <v>60</v>
      </c>
      <c r="K2888">
        <v>19</v>
      </c>
      <c r="L2888">
        <v>85</v>
      </c>
      <c r="M2888">
        <v>75</v>
      </c>
      <c r="N2888">
        <v>27</v>
      </c>
      <c r="O2888">
        <v>105</v>
      </c>
      <c r="P2888">
        <v>7041</v>
      </c>
      <c r="Q2888">
        <v>0.98859295994043395</v>
      </c>
      <c r="R2888">
        <f t="shared" si="411"/>
        <v>1</v>
      </c>
      <c r="S2888">
        <f t="shared" si="412"/>
        <v>6960.683030940595</v>
      </c>
      <c r="T2888">
        <v>67.260000000000005</v>
      </c>
      <c r="U2888">
        <f t="shared" si="413"/>
        <v>66.492762485593587</v>
      </c>
      <c r="V2888">
        <v>0</v>
      </c>
      <c r="W2888">
        <v>9716</v>
      </c>
      <c r="X2888">
        <v>0</v>
      </c>
      <c r="Y2888" s="3">
        <v>0.1</v>
      </c>
      <c r="Z2888">
        <v>30</v>
      </c>
      <c r="AA2888" s="1">
        <f t="shared" si="414"/>
        <v>0.1060792482526339</v>
      </c>
      <c r="AB2888" s="4">
        <v>2970000</v>
      </c>
      <c r="AC2888" s="4">
        <v>2.5</v>
      </c>
      <c r="AD2888" s="4">
        <v>0</v>
      </c>
      <c r="AE2888" s="4">
        <v>239000</v>
      </c>
      <c r="AF2888" s="1">
        <v>0.30864968970000001</v>
      </c>
      <c r="AG2888" s="2">
        <f t="shared" si="407"/>
        <v>0.29768671305848637</v>
      </c>
      <c r="AH2888" s="2">
        <f t="shared" si="408"/>
        <v>0.35170036675649946</v>
      </c>
      <c r="AI2888">
        <f t="shared" si="409"/>
        <v>0.31549939916125469</v>
      </c>
      <c r="AJ2888">
        <f t="shared" si="410"/>
        <v>0.37858096357143362</v>
      </c>
      <c r="AK2888">
        <f t="shared" si="415"/>
        <v>42.062024860535821</v>
      </c>
    </row>
    <row r="2889" spans="1:37" x14ac:dyDescent="0.2">
      <c r="A2889">
        <v>16</v>
      </c>
      <c r="B2889">
        <v>51560</v>
      </c>
      <c r="C2889">
        <v>51</v>
      </c>
      <c r="D2889" t="s">
        <v>1453</v>
      </c>
      <c r="E2889">
        <v>560</v>
      </c>
      <c r="F2889" t="s">
        <v>1319</v>
      </c>
      <c r="G2889">
        <v>43</v>
      </c>
      <c r="H2889">
        <v>14</v>
      </c>
      <c r="I2889">
        <v>65</v>
      </c>
      <c r="J2889">
        <v>60</v>
      </c>
      <c r="K2889">
        <v>19</v>
      </c>
      <c r="L2889">
        <v>85</v>
      </c>
      <c r="M2889">
        <v>75</v>
      </c>
      <c r="N2889">
        <v>27</v>
      </c>
      <c r="O2889">
        <v>105</v>
      </c>
      <c r="P2889">
        <v>7041</v>
      </c>
      <c r="Q2889">
        <v>0.923620679548809</v>
      </c>
      <c r="R2889">
        <f t="shared" si="411"/>
        <v>1</v>
      </c>
      <c r="S2889">
        <f t="shared" si="412"/>
        <v>6503.2132047031646</v>
      </c>
      <c r="T2889">
        <v>67.260000000000005</v>
      </c>
      <c r="U2889">
        <f t="shared" si="413"/>
        <v>62.122726906452897</v>
      </c>
      <c r="V2889">
        <v>0</v>
      </c>
      <c r="W2889">
        <v>9716</v>
      </c>
      <c r="X2889">
        <v>0</v>
      </c>
      <c r="Y2889" s="3">
        <v>0.1</v>
      </c>
      <c r="Z2889">
        <v>30</v>
      </c>
      <c r="AA2889" s="1">
        <f t="shared" si="414"/>
        <v>0.1060792482526339</v>
      </c>
      <c r="AB2889" s="4">
        <v>2970000</v>
      </c>
      <c r="AC2889" s="4">
        <v>2.5</v>
      </c>
      <c r="AD2889" s="4">
        <v>0</v>
      </c>
      <c r="AE2889" s="4">
        <v>239000</v>
      </c>
      <c r="AF2889" s="1">
        <v>0.30931149999999996</v>
      </c>
      <c r="AG2889" s="2">
        <f t="shared" si="407"/>
        <v>0.27752707793933545</v>
      </c>
      <c r="AH2889" s="2">
        <f t="shared" si="408"/>
        <v>0.33142548367271429</v>
      </c>
      <c r="AI2889">
        <f t="shared" si="409"/>
        <v>0.2953017532240636</v>
      </c>
      <c r="AJ2889">
        <f t="shared" si="410"/>
        <v>0.35824869984483837</v>
      </c>
      <c r="AK2889">
        <f t="shared" si="415"/>
        <v>41.977377003790899</v>
      </c>
    </row>
    <row r="2890" spans="1:37" x14ac:dyDescent="0.2">
      <c r="A2890">
        <v>16</v>
      </c>
      <c r="B2890">
        <v>51570</v>
      </c>
      <c r="C2890">
        <v>51</v>
      </c>
      <c r="D2890" t="s">
        <v>1403</v>
      </c>
      <c r="E2890">
        <v>570</v>
      </c>
      <c r="F2890" t="s">
        <v>1319</v>
      </c>
      <c r="G2890">
        <v>43</v>
      </c>
      <c r="H2890">
        <v>14</v>
      </c>
      <c r="I2890">
        <v>65</v>
      </c>
      <c r="J2890">
        <v>60</v>
      </c>
      <c r="K2890">
        <v>19</v>
      </c>
      <c r="L2890">
        <v>85</v>
      </c>
      <c r="M2890">
        <v>75</v>
      </c>
      <c r="N2890">
        <v>27</v>
      </c>
      <c r="O2890">
        <v>105</v>
      </c>
      <c r="P2890">
        <v>7041</v>
      </c>
      <c r="Q2890">
        <v>0.96869565546512604</v>
      </c>
      <c r="R2890">
        <f t="shared" si="411"/>
        <v>1</v>
      </c>
      <c r="S2890">
        <f t="shared" si="412"/>
        <v>6820.5861101299524</v>
      </c>
      <c r="T2890">
        <v>67.260000000000005</v>
      </c>
      <c r="U2890">
        <f t="shared" si="413"/>
        <v>65.154469786584386</v>
      </c>
      <c r="V2890">
        <v>0</v>
      </c>
      <c r="W2890">
        <v>9716</v>
      </c>
      <c r="X2890">
        <v>0</v>
      </c>
      <c r="Y2890" s="3">
        <v>0.1</v>
      </c>
      <c r="Z2890">
        <v>30</v>
      </c>
      <c r="AA2890" s="1">
        <f t="shared" si="414"/>
        <v>0.1060792482526339</v>
      </c>
      <c r="AB2890" s="4">
        <v>2970000</v>
      </c>
      <c r="AC2890" s="4">
        <v>2.5</v>
      </c>
      <c r="AD2890" s="4">
        <v>0</v>
      </c>
      <c r="AE2890" s="4">
        <v>239000</v>
      </c>
      <c r="AF2890" s="1">
        <v>0.30931149999999996</v>
      </c>
      <c r="AG2890" s="2">
        <f t="shared" si="407"/>
        <v>0.29107108646061747</v>
      </c>
      <c r="AH2890" s="2">
        <f t="shared" si="408"/>
        <v>0.34496949219399631</v>
      </c>
      <c r="AI2890">
        <f t="shared" si="409"/>
        <v>0.30884576174534561</v>
      </c>
      <c r="AJ2890">
        <f t="shared" si="410"/>
        <v>0.37179270836612038</v>
      </c>
      <c r="AK2890">
        <f t="shared" si="415"/>
        <v>41.977377003790899</v>
      </c>
    </row>
    <row r="2891" spans="1:37" x14ac:dyDescent="0.2">
      <c r="A2891">
        <v>16</v>
      </c>
      <c r="B2891">
        <v>51580</v>
      </c>
      <c r="C2891">
        <v>51</v>
      </c>
      <c r="D2891" t="s">
        <v>1374</v>
      </c>
      <c r="E2891">
        <v>580</v>
      </c>
      <c r="F2891" t="s">
        <v>1319</v>
      </c>
      <c r="G2891">
        <v>43</v>
      </c>
      <c r="H2891">
        <v>14</v>
      </c>
      <c r="I2891">
        <v>65</v>
      </c>
      <c r="J2891">
        <v>60</v>
      </c>
      <c r="K2891">
        <v>19</v>
      </c>
      <c r="L2891">
        <v>85</v>
      </c>
      <c r="M2891">
        <v>75</v>
      </c>
      <c r="N2891">
        <v>27</v>
      </c>
      <c r="O2891">
        <v>105</v>
      </c>
      <c r="P2891">
        <v>7041</v>
      </c>
      <c r="Q2891">
        <v>0.923620679548809</v>
      </c>
      <c r="R2891">
        <f t="shared" si="411"/>
        <v>1</v>
      </c>
      <c r="S2891">
        <f t="shared" si="412"/>
        <v>6503.2132047031646</v>
      </c>
      <c r="T2891">
        <v>67.260000000000005</v>
      </c>
      <c r="U2891">
        <f t="shared" si="413"/>
        <v>62.122726906452897</v>
      </c>
      <c r="V2891">
        <v>0</v>
      </c>
      <c r="W2891">
        <v>9716</v>
      </c>
      <c r="X2891">
        <v>0</v>
      </c>
      <c r="Y2891" s="3">
        <v>0.1</v>
      </c>
      <c r="Z2891">
        <v>30</v>
      </c>
      <c r="AA2891" s="1">
        <f t="shared" si="414"/>
        <v>0.1060792482526339</v>
      </c>
      <c r="AB2891" s="4">
        <v>2970000</v>
      </c>
      <c r="AC2891" s="4">
        <v>2.5</v>
      </c>
      <c r="AD2891" s="4">
        <v>0</v>
      </c>
      <c r="AE2891" s="4">
        <v>239000</v>
      </c>
      <c r="AF2891" s="1">
        <v>0.27616857140000001</v>
      </c>
      <c r="AG2891" s="2">
        <f t="shared" si="407"/>
        <v>0.31083304060583899</v>
      </c>
      <c r="AH2891" s="2">
        <f t="shared" si="408"/>
        <v>0.37118178051212791</v>
      </c>
      <c r="AI2891">
        <f t="shared" si="409"/>
        <v>0.3307351502389545</v>
      </c>
      <c r="AJ2891">
        <f t="shared" si="410"/>
        <v>0.40121654425782793</v>
      </c>
      <c r="AK2891">
        <f t="shared" si="415"/>
        <v>46.715048204822871</v>
      </c>
    </row>
    <row r="2892" spans="1:37" x14ac:dyDescent="0.2">
      <c r="A2892">
        <v>16</v>
      </c>
      <c r="B2892">
        <v>51590</v>
      </c>
      <c r="C2892">
        <v>51</v>
      </c>
      <c r="D2892" t="s">
        <v>1404</v>
      </c>
      <c r="E2892">
        <v>590</v>
      </c>
      <c r="F2892" t="s">
        <v>1319</v>
      </c>
      <c r="G2892">
        <v>43</v>
      </c>
      <c r="H2892">
        <v>14</v>
      </c>
      <c r="I2892">
        <v>65</v>
      </c>
      <c r="J2892">
        <v>60</v>
      </c>
      <c r="K2892">
        <v>19</v>
      </c>
      <c r="L2892">
        <v>85</v>
      </c>
      <c r="M2892">
        <v>75</v>
      </c>
      <c r="N2892">
        <v>27</v>
      </c>
      <c r="O2892">
        <v>105</v>
      </c>
      <c r="P2892">
        <v>7041</v>
      </c>
      <c r="Q2892">
        <v>0.91032150387763999</v>
      </c>
      <c r="R2892">
        <f t="shared" si="411"/>
        <v>1</v>
      </c>
      <c r="S2892">
        <f t="shared" si="412"/>
        <v>6409.5737088024634</v>
      </c>
      <c r="T2892">
        <v>67.260000000000005</v>
      </c>
      <c r="U2892">
        <f t="shared" si="413"/>
        <v>61.228224350810073</v>
      </c>
      <c r="V2892">
        <v>0</v>
      </c>
      <c r="W2892">
        <v>9716</v>
      </c>
      <c r="X2892">
        <v>0</v>
      </c>
      <c r="Y2892" s="3">
        <v>0.1</v>
      </c>
      <c r="Z2892">
        <v>30</v>
      </c>
      <c r="AA2892" s="1">
        <f t="shared" si="414"/>
        <v>0.1060792482526339</v>
      </c>
      <c r="AB2892" s="4">
        <v>2970000</v>
      </c>
      <c r="AC2892" s="4">
        <v>2.5</v>
      </c>
      <c r="AD2892" s="4">
        <v>0</v>
      </c>
      <c r="AE2892" s="4">
        <v>239000</v>
      </c>
      <c r="AF2892" s="1">
        <v>0.30165476920000001</v>
      </c>
      <c r="AG2892" s="2">
        <f t="shared" si="407"/>
        <v>0.28047385775106842</v>
      </c>
      <c r="AH2892" s="2">
        <f t="shared" si="408"/>
        <v>0.33573652858365671</v>
      </c>
      <c r="AI2892">
        <f t="shared" si="409"/>
        <v>0.29869849180608071</v>
      </c>
      <c r="AJ2892">
        <f t="shared" si="410"/>
        <v>0.36323899673740395</v>
      </c>
      <c r="AK2892">
        <f t="shared" si="415"/>
        <v>42.979408727704168</v>
      </c>
    </row>
    <row r="2893" spans="1:37" x14ac:dyDescent="0.2">
      <c r="A2893">
        <v>16</v>
      </c>
      <c r="B2893">
        <v>51595</v>
      </c>
      <c r="C2893">
        <v>51</v>
      </c>
      <c r="D2893" t="s">
        <v>1375</v>
      </c>
      <c r="E2893">
        <v>595</v>
      </c>
      <c r="F2893" t="s">
        <v>1319</v>
      </c>
      <c r="G2893">
        <v>43</v>
      </c>
      <c r="H2893">
        <v>14</v>
      </c>
      <c r="I2893">
        <v>65</v>
      </c>
      <c r="J2893">
        <v>60</v>
      </c>
      <c r="K2893">
        <v>19</v>
      </c>
      <c r="L2893">
        <v>85</v>
      </c>
      <c r="M2893">
        <v>75</v>
      </c>
      <c r="N2893">
        <v>27</v>
      </c>
      <c r="O2893">
        <v>105</v>
      </c>
      <c r="P2893">
        <v>7041</v>
      </c>
      <c r="Q2893">
        <v>0.95666061128888802</v>
      </c>
      <c r="R2893">
        <f t="shared" si="411"/>
        <v>1</v>
      </c>
      <c r="S2893">
        <f t="shared" si="412"/>
        <v>6735.8473640850607</v>
      </c>
      <c r="T2893">
        <v>67.260000000000005</v>
      </c>
      <c r="U2893">
        <f t="shared" si="413"/>
        <v>64.344992715290616</v>
      </c>
      <c r="V2893">
        <v>0</v>
      </c>
      <c r="W2893">
        <v>9716</v>
      </c>
      <c r="X2893">
        <v>0</v>
      </c>
      <c r="Y2893" s="3">
        <v>0.1</v>
      </c>
      <c r="Z2893">
        <v>30</v>
      </c>
      <c r="AA2893" s="1">
        <f t="shared" si="414"/>
        <v>0.1060792482526339</v>
      </c>
      <c r="AB2893" s="4">
        <v>2970000</v>
      </c>
      <c r="AC2893" s="4">
        <v>2.5</v>
      </c>
      <c r="AD2893" s="4">
        <v>0</v>
      </c>
      <c r="AE2893" s="4">
        <v>239000</v>
      </c>
      <c r="AF2893" s="1">
        <v>0.30775366669999998</v>
      </c>
      <c r="AG2893" s="2">
        <f t="shared" si="407"/>
        <v>0.28890991011177941</v>
      </c>
      <c r="AH2893" s="2">
        <f t="shared" si="408"/>
        <v>0.34308038752239023</v>
      </c>
      <c r="AI2893">
        <f t="shared" si="409"/>
        <v>0.30677431944994582</v>
      </c>
      <c r="AJ2893">
        <f t="shared" si="410"/>
        <v>0.3700390650692944</v>
      </c>
      <c r="AK2893">
        <f t="shared" si="415"/>
        <v>42.177209464448822</v>
      </c>
    </row>
    <row r="2894" spans="1:37" x14ac:dyDescent="0.2">
      <c r="A2894">
        <v>16</v>
      </c>
      <c r="B2894">
        <v>51600</v>
      </c>
      <c r="C2894">
        <v>51</v>
      </c>
      <c r="D2894" t="s">
        <v>1456</v>
      </c>
      <c r="E2894">
        <v>600</v>
      </c>
      <c r="F2894" t="s">
        <v>1319</v>
      </c>
      <c r="G2894">
        <v>43</v>
      </c>
      <c r="H2894">
        <v>14</v>
      </c>
      <c r="I2894">
        <v>65</v>
      </c>
      <c r="J2894">
        <v>60</v>
      </c>
      <c r="K2894">
        <v>19</v>
      </c>
      <c r="L2894">
        <v>85</v>
      </c>
      <c r="M2894">
        <v>75</v>
      </c>
      <c r="N2894">
        <v>27</v>
      </c>
      <c r="O2894">
        <v>105</v>
      </c>
      <c r="P2894">
        <v>7041</v>
      </c>
      <c r="Q2894">
        <v>0.97967284917831399</v>
      </c>
      <c r="R2894">
        <f t="shared" si="411"/>
        <v>1</v>
      </c>
      <c r="S2894">
        <f t="shared" si="412"/>
        <v>6897.8765310645085</v>
      </c>
      <c r="T2894">
        <v>67.260000000000005</v>
      </c>
      <c r="U2894">
        <f t="shared" si="413"/>
        <v>65.892795835733409</v>
      </c>
      <c r="V2894">
        <v>0</v>
      </c>
      <c r="W2894">
        <v>9716</v>
      </c>
      <c r="X2894">
        <v>0</v>
      </c>
      <c r="Y2894" s="3">
        <v>0.1</v>
      </c>
      <c r="Z2894">
        <v>30</v>
      </c>
      <c r="AA2894" s="1">
        <f t="shared" si="414"/>
        <v>0.1060792482526339</v>
      </c>
      <c r="AB2894" s="4">
        <v>2970000</v>
      </c>
      <c r="AC2894" s="4">
        <v>2.5</v>
      </c>
      <c r="AD2894" s="4">
        <v>0</v>
      </c>
      <c r="AE2894" s="4">
        <v>239000</v>
      </c>
      <c r="AF2894" s="1">
        <v>0.30498550000000002</v>
      </c>
      <c r="AG2894" s="2">
        <f t="shared" si="407"/>
        <v>0.29854490379677479</v>
      </c>
      <c r="AH2894" s="2">
        <f t="shared" si="408"/>
        <v>0.3532056920145753</v>
      </c>
      <c r="AI2894">
        <f t="shared" si="409"/>
        <v>0.31657102631516398</v>
      </c>
      <c r="AJ2894">
        <f t="shared" si="410"/>
        <v>0.38040848970175706</v>
      </c>
      <c r="AK2894">
        <f t="shared" si="415"/>
        <v>42.537335208093722</v>
      </c>
    </row>
    <row r="2895" spans="1:37" x14ac:dyDescent="0.2">
      <c r="A2895">
        <v>16</v>
      </c>
      <c r="B2895">
        <v>51610</v>
      </c>
      <c r="C2895">
        <v>51</v>
      </c>
      <c r="D2895" t="s">
        <v>1361</v>
      </c>
      <c r="E2895">
        <v>610</v>
      </c>
      <c r="F2895" t="s">
        <v>1319</v>
      </c>
      <c r="G2895">
        <v>43</v>
      </c>
      <c r="H2895">
        <v>14</v>
      </c>
      <c r="I2895">
        <v>65</v>
      </c>
      <c r="J2895">
        <v>60</v>
      </c>
      <c r="K2895">
        <v>19</v>
      </c>
      <c r="L2895">
        <v>85</v>
      </c>
      <c r="M2895">
        <v>75</v>
      </c>
      <c r="N2895">
        <v>27</v>
      </c>
      <c r="O2895">
        <v>105</v>
      </c>
      <c r="P2895">
        <v>7041</v>
      </c>
      <c r="Q2895">
        <v>0.98490989208221402</v>
      </c>
      <c r="R2895">
        <f t="shared" si="411"/>
        <v>1</v>
      </c>
      <c r="S2895">
        <f t="shared" si="412"/>
        <v>6934.7505501508685</v>
      </c>
      <c r="T2895">
        <v>67.260000000000005</v>
      </c>
      <c r="U2895">
        <f t="shared" si="413"/>
        <v>66.245039341449726</v>
      </c>
      <c r="V2895">
        <v>0</v>
      </c>
      <c r="W2895">
        <v>9716</v>
      </c>
      <c r="X2895">
        <v>0</v>
      </c>
      <c r="Y2895" s="3">
        <v>0.1</v>
      </c>
      <c r="Z2895">
        <v>30</v>
      </c>
      <c r="AA2895" s="1">
        <f t="shared" si="414"/>
        <v>0.1060792482526339</v>
      </c>
      <c r="AB2895" s="4">
        <v>2970000</v>
      </c>
      <c r="AC2895" s="4">
        <v>2.5</v>
      </c>
      <c r="AD2895" s="4">
        <v>0</v>
      </c>
      <c r="AE2895" s="4">
        <v>239000</v>
      </c>
      <c r="AF2895" s="1">
        <v>0.29727300000000001</v>
      </c>
      <c r="AG2895" s="2">
        <f t="shared" si="407"/>
        <v>0.30792774068220508</v>
      </c>
      <c r="AH2895" s="2">
        <f t="shared" si="408"/>
        <v>0.36400276582744195</v>
      </c>
      <c r="AI2895">
        <f t="shared" si="409"/>
        <v>0.3264203035640752</v>
      </c>
      <c r="AJ2895">
        <f t="shared" si="410"/>
        <v>0.39190969589769381</v>
      </c>
      <c r="AK2895">
        <f t="shared" si="415"/>
        <v>43.576070470941076</v>
      </c>
    </row>
    <row r="2896" spans="1:37" x14ac:dyDescent="0.2">
      <c r="A2896">
        <v>16</v>
      </c>
      <c r="B2896">
        <v>51620</v>
      </c>
      <c r="C2896">
        <v>51</v>
      </c>
      <c r="D2896" t="s">
        <v>1389</v>
      </c>
      <c r="E2896">
        <v>620</v>
      </c>
      <c r="F2896" t="s">
        <v>1319</v>
      </c>
      <c r="G2896">
        <v>43</v>
      </c>
      <c r="H2896">
        <v>14</v>
      </c>
      <c r="I2896">
        <v>65</v>
      </c>
      <c r="J2896">
        <v>60</v>
      </c>
      <c r="K2896">
        <v>19</v>
      </c>
      <c r="L2896">
        <v>85</v>
      </c>
      <c r="M2896">
        <v>75</v>
      </c>
      <c r="N2896">
        <v>27</v>
      </c>
      <c r="O2896">
        <v>105</v>
      </c>
      <c r="P2896">
        <v>7041</v>
      </c>
      <c r="Q2896">
        <v>0.96855844901158294</v>
      </c>
      <c r="R2896">
        <f t="shared" si="411"/>
        <v>1</v>
      </c>
      <c r="S2896">
        <f t="shared" si="412"/>
        <v>6819.6200394905554</v>
      </c>
      <c r="T2896">
        <v>67.260000000000005</v>
      </c>
      <c r="U2896">
        <f t="shared" si="413"/>
        <v>65.145241280519073</v>
      </c>
      <c r="V2896">
        <v>0</v>
      </c>
      <c r="W2896">
        <v>9716</v>
      </c>
      <c r="X2896">
        <v>0</v>
      </c>
      <c r="Y2896" s="3">
        <v>0.1</v>
      </c>
      <c r="Z2896">
        <v>30</v>
      </c>
      <c r="AA2896" s="1">
        <f t="shared" si="414"/>
        <v>0.1060792482526339</v>
      </c>
      <c r="AB2896" s="4">
        <v>2970000</v>
      </c>
      <c r="AC2896" s="4">
        <v>2.5</v>
      </c>
      <c r="AD2896" s="4">
        <v>0</v>
      </c>
      <c r="AE2896" s="4">
        <v>239000</v>
      </c>
      <c r="AF2896" s="1">
        <v>0.312587</v>
      </c>
      <c r="AG2896" s="2">
        <f t="shared" si="407"/>
        <v>0.28798024947234585</v>
      </c>
      <c r="AH2896" s="2">
        <f t="shared" si="408"/>
        <v>0.34131544271454717</v>
      </c>
      <c r="AI2896">
        <f t="shared" si="409"/>
        <v>0.30556916731148243</v>
      </c>
      <c r="AJ2896">
        <f t="shared" si="410"/>
        <v>0.3678582418321496</v>
      </c>
      <c r="AK2896">
        <f t="shared" si="415"/>
        <v>41.563706094968978</v>
      </c>
    </row>
    <row r="2897" spans="1:37" x14ac:dyDescent="0.2">
      <c r="A2897">
        <v>16</v>
      </c>
      <c r="B2897">
        <v>51630</v>
      </c>
      <c r="C2897">
        <v>51</v>
      </c>
      <c r="D2897" t="s">
        <v>1334</v>
      </c>
      <c r="E2897">
        <v>630</v>
      </c>
      <c r="F2897" t="s">
        <v>1319</v>
      </c>
      <c r="G2897">
        <v>43</v>
      </c>
      <c r="H2897">
        <v>14</v>
      </c>
      <c r="I2897">
        <v>65</v>
      </c>
      <c r="J2897">
        <v>60</v>
      </c>
      <c r="K2897">
        <v>19</v>
      </c>
      <c r="L2897">
        <v>85</v>
      </c>
      <c r="M2897">
        <v>75</v>
      </c>
      <c r="N2897">
        <v>27</v>
      </c>
      <c r="O2897">
        <v>105</v>
      </c>
      <c r="P2897">
        <v>7041</v>
      </c>
      <c r="Q2897">
        <v>0.973509269101279</v>
      </c>
      <c r="R2897">
        <f t="shared" si="411"/>
        <v>1</v>
      </c>
      <c r="S2897">
        <f t="shared" si="412"/>
        <v>6854.478763742105</v>
      </c>
      <c r="T2897">
        <v>67.260000000000005</v>
      </c>
      <c r="U2897">
        <f t="shared" si="413"/>
        <v>65.478233439752032</v>
      </c>
      <c r="V2897">
        <v>0</v>
      </c>
      <c r="W2897">
        <v>9716</v>
      </c>
      <c r="X2897">
        <v>0</v>
      </c>
      <c r="Y2897" s="3">
        <v>0.1</v>
      </c>
      <c r="Z2897">
        <v>30</v>
      </c>
      <c r="AA2897" s="1">
        <f t="shared" si="414"/>
        <v>0.1060792482526339</v>
      </c>
      <c r="AB2897" s="4">
        <v>2970000</v>
      </c>
      <c r="AC2897" s="4">
        <v>2.5</v>
      </c>
      <c r="AD2897" s="4">
        <v>0</v>
      </c>
      <c r="AE2897" s="4">
        <v>239000</v>
      </c>
      <c r="AF2897" s="1">
        <v>0.29839080000000001</v>
      </c>
      <c r="AG2897" s="2">
        <f t="shared" si="407"/>
        <v>0.3032232122408855</v>
      </c>
      <c r="AH2897" s="2">
        <f t="shared" si="408"/>
        <v>0.3590887369822649</v>
      </c>
      <c r="AI2897">
        <f t="shared" si="409"/>
        <v>0.32164667818247011</v>
      </c>
      <c r="AJ2897">
        <f t="shared" si="410"/>
        <v>0.3868913591987474</v>
      </c>
      <c r="AK2897">
        <f t="shared" si="415"/>
        <v>43.422195647815101</v>
      </c>
    </row>
    <row r="2898" spans="1:37" x14ac:dyDescent="0.2">
      <c r="A2898">
        <v>16</v>
      </c>
      <c r="B2898">
        <v>51640</v>
      </c>
      <c r="C2898">
        <v>51</v>
      </c>
      <c r="D2898" t="s">
        <v>1335</v>
      </c>
      <c r="E2898">
        <v>640</v>
      </c>
      <c r="F2898" t="s">
        <v>801</v>
      </c>
      <c r="G2898">
        <v>43</v>
      </c>
      <c r="H2898">
        <v>14</v>
      </c>
      <c r="I2898">
        <v>65</v>
      </c>
      <c r="J2898">
        <v>60</v>
      </c>
      <c r="K2898">
        <v>19</v>
      </c>
      <c r="L2898">
        <v>85</v>
      </c>
      <c r="M2898">
        <v>75</v>
      </c>
      <c r="N2898">
        <v>27</v>
      </c>
      <c r="O2898">
        <v>105</v>
      </c>
      <c r="P2898">
        <v>7041</v>
      </c>
      <c r="Q2898">
        <v>0.90160886943340302</v>
      </c>
      <c r="R2898">
        <f t="shared" si="411"/>
        <v>1</v>
      </c>
      <c r="S2898">
        <f t="shared" si="412"/>
        <v>6348.2280496805906</v>
      </c>
      <c r="T2898">
        <v>67.260000000000005</v>
      </c>
      <c r="U2898">
        <f t="shared" si="413"/>
        <v>60.642212558090691</v>
      </c>
      <c r="V2898">
        <v>0</v>
      </c>
      <c r="W2898">
        <v>9716</v>
      </c>
      <c r="X2898">
        <v>0</v>
      </c>
      <c r="Y2898" s="3">
        <v>0.1</v>
      </c>
      <c r="Z2898">
        <v>30</v>
      </c>
      <c r="AA2898" s="1">
        <f t="shared" si="414"/>
        <v>0.1060792482526339</v>
      </c>
      <c r="AB2898" s="4">
        <v>2970000</v>
      </c>
      <c r="AC2898" s="4">
        <v>2.5</v>
      </c>
      <c r="AD2898" s="4">
        <v>0</v>
      </c>
      <c r="AE2898" s="4">
        <v>239000</v>
      </c>
      <c r="AF2898" s="1">
        <v>0.29209040000000003</v>
      </c>
      <c r="AG2898" s="2">
        <f t="shared" si="407"/>
        <v>0.28688554997416854</v>
      </c>
      <c r="AH2898" s="2">
        <f t="shared" si="408"/>
        <v>0.34395286050542873</v>
      </c>
      <c r="AI2898">
        <f t="shared" si="409"/>
        <v>0.30570538613476195</v>
      </c>
      <c r="AJ2898">
        <f t="shared" si="410"/>
        <v>0.37235383811466877</v>
      </c>
      <c r="AK2898">
        <f t="shared" si="415"/>
        <v>44.304888819037075</v>
      </c>
    </row>
    <row r="2899" spans="1:37" x14ac:dyDescent="0.2">
      <c r="A2899">
        <v>16</v>
      </c>
      <c r="B2899">
        <v>51650</v>
      </c>
      <c r="C2899">
        <v>51</v>
      </c>
      <c r="D2899" t="s">
        <v>1353</v>
      </c>
      <c r="E2899">
        <v>650</v>
      </c>
      <c r="F2899" t="s">
        <v>1319</v>
      </c>
      <c r="G2899">
        <v>43</v>
      </c>
      <c r="H2899">
        <v>14</v>
      </c>
      <c r="I2899">
        <v>65</v>
      </c>
      <c r="J2899">
        <v>60</v>
      </c>
      <c r="K2899">
        <v>19</v>
      </c>
      <c r="L2899">
        <v>85</v>
      </c>
      <c r="M2899">
        <v>75</v>
      </c>
      <c r="N2899">
        <v>27</v>
      </c>
      <c r="O2899">
        <v>105</v>
      </c>
      <c r="P2899">
        <v>7041</v>
      </c>
      <c r="Q2899">
        <v>0.99080014228820801</v>
      </c>
      <c r="R2899">
        <f t="shared" si="411"/>
        <v>1</v>
      </c>
      <c r="S2899">
        <f t="shared" si="412"/>
        <v>6976.2238018512726</v>
      </c>
      <c r="T2899">
        <v>67.260000000000005</v>
      </c>
      <c r="U2899">
        <f t="shared" si="413"/>
        <v>66.641217570304875</v>
      </c>
      <c r="V2899">
        <v>0</v>
      </c>
      <c r="W2899">
        <v>9716</v>
      </c>
      <c r="X2899">
        <v>0</v>
      </c>
      <c r="Y2899" s="3">
        <v>0.1</v>
      </c>
      <c r="Z2899">
        <v>30</v>
      </c>
      <c r="AA2899" s="1">
        <f t="shared" si="414"/>
        <v>0.1060792482526339</v>
      </c>
      <c r="AB2899" s="4">
        <v>2970000</v>
      </c>
      <c r="AC2899" s="4">
        <v>2.5</v>
      </c>
      <c r="AD2899" s="4">
        <v>0</v>
      </c>
      <c r="AE2899" s="4">
        <v>239000</v>
      </c>
      <c r="AF2899" s="1">
        <v>0.30785427269999999</v>
      </c>
      <c r="AG2899" s="2">
        <f t="shared" si="407"/>
        <v>0.29912220723340294</v>
      </c>
      <c r="AH2899" s="2">
        <f t="shared" si="408"/>
        <v>0.35327503088821977</v>
      </c>
      <c r="AI2899">
        <f t="shared" si="409"/>
        <v>0.31698079405052665</v>
      </c>
      <c r="AJ2899">
        <f t="shared" si="410"/>
        <v>0.38022491883212589</v>
      </c>
      <c r="AK2899">
        <f t="shared" si="415"/>
        <v>42.164243052450146</v>
      </c>
    </row>
    <row r="2900" spans="1:37" x14ac:dyDescent="0.2">
      <c r="A2900">
        <v>16</v>
      </c>
      <c r="B2900">
        <v>51660</v>
      </c>
      <c r="C2900">
        <v>51</v>
      </c>
      <c r="D2900" t="s">
        <v>1381</v>
      </c>
      <c r="E2900">
        <v>660</v>
      </c>
      <c r="F2900" t="s">
        <v>1319</v>
      </c>
      <c r="G2900">
        <v>43</v>
      </c>
      <c r="H2900">
        <v>14</v>
      </c>
      <c r="I2900">
        <v>65</v>
      </c>
      <c r="J2900">
        <v>60</v>
      </c>
      <c r="K2900">
        <v>19</v>
      </c>
      <c r="L2900">
        <v>85</v>
      </c>
      <c r="M2900">
        <v>75</v>
      </c>
      <c r="N2900">
        <v>27</v>
      </c>
      <c r="O2900">
        <v>105</v>
      </c>
      <c r="P2900">
        <v>7041</v>
      </c>
      <c r="Q2900">
        <v>0.94428688287734996</v>
      </c>
      <c r="R2900">
        <f t="shared" si="411"/>
        <v>1</v>
      </c>
      <c r="S2900">
        <f t="shared" si="412"/>
        <v>6648.7239423394212</v>
      </c>
      <c r="T2900">
        <v>67.260000000000005</v>
      </c>
      <c r="U2900">
        <f t="shared" si="413"/>
        <v>63.512735742330563</v>
      </c>
      <c r="V2900">
        <v>0</v>
      </c>
      <c r="W2900">
        <v>9716</v>
      </c>
      <c r="X2900">
        <v>0</v>
      </c>
      <c r="Y2900" s="3">
        <v>0.1</v>
      </c>
      <c r="Z2900">
        <v>30</v>
      </c>
      <c r="AA2900" s="1">
        <f t="shared" si="414"/>
        <v>0.1060792482526339</v>
      </c>
      <c r="AB2900" s="4">
        <v>2970000</v>
      </c>
      <c r="AC2900" s="4">
        <v>2.5</v>
      </c>
      <c r="AD2900" s="4">
        <v>0</v>
      </c>
      <c r="AE2900" s="4">
        <v>239000</v>
      </c>
      <c r="AF2900" s="1">
        <v>0.28941816670000003</v>
      </c>
      <c r="AG2900" s="2">
        <f t="shared" si="407"/>
        <v>0.30323962494537782</v>
      </c>
      <c r="AH2900" s="2">
        <f t="shared" si="408"/>
        <v>0.36083245996006036</v>
      </c>
      <c r="AI2900">
        <f t="shared" si="409"/>
        <v>0.3222327883797188</v>
      </c>
      <c r="AJ2900">
        <f t="shared" si="410"/>
        <v>0.38949509019602446</v>
      </c>
      <c r="AK2900">
        <f t="shared" si="415"/>
        <v>44.690878466054713</v>
      </c>
    </row>
    <row r="2901" spans="1:37" x14ac:dyDescent="0.2">
      <c r="A2901">
        <v>16</v>
      </c>
      <c r="B2901">
        <v>51670</v>
      </c>
      <c r="C2901">
        <v>51</v>
      </c>
      <c r="D2901" t="s">
        <v>1355</v>
      </c>
      <c r="E2901">
        <v>670</v>
      </c>
      <c r="F2901" t="s">
        <v>1319</v>
      </c>
      <c r="G2901">
        <v>43</v>
      </c>
      <c r="H2901">
        <v>14</v>
      </c>
      <c r="I2901">
        <v>65</v>
      </c>
      <c r="J2901">
        <v>60</v>
      </c>
      <c r="K2901">
        <v>19</v>
      </c>
      <c r="L2901">
        <v>85</v>
      </c>
      <c r="M2901">
        <v>75</v>
      </c>
      <c r="N2901">
        <v>27</v>
      </c>
      <c r="O2901">
        <v>105</v>
      </c>
      <c r="P2901">
        <v>7041</v>
      </c>
      <c r="Q2901">
        <v>0.96869565546512604</v>
      </c>
      <c r="R2901">
        <f t="shared" si="411"/>
        <v>1</v>
      </c>
      <c r="S2901">
        <f t="shared" si="412"/>
        <v>6820.5861101299524</v>
      </c>
      <c r="T2901">
        <v>67.260000000000005</v>
      </c>
      <c r="U2901">
        <f t="shared" si="413"/>
        <v>65.154469786584386</v>
      </c>
      <c r="V2901">
        <v>0</v>
      </c>
      <c r="W2901">
        <v>9716</v>
      </c>
      <c r="X2901">
        <v>0</v>
      </c>
      <c r="Y2901" s="3">
        <v>0.1</v>
      </c>
      <c r="Z2901">
        <v>30</v>
      </c>
      <c r="AA2901" s="1">
        <f t="shared" si="414"/>
        <v>0.1060792482526339</v>
      </c>
      <c r="AB2901" s="4">
        <v>2970000</v>
      </c>
      <c r="AC2901" s="4">
        <v>2.5</v>
      </c>
      <c r="AD2901" s="4">
        <v>0</v>
      </c>
      <c r="AE2901" s="4">
        <v>239000</v>
      </c>
      <c r="AF2901" s="1">
        <v>0.30145737499999997</v>
      </c>
      <c r="AG2901" s="2">
        <f t="shared" si="407"/>
        <v>0.2986546086648677</v>
      </c>
      <c r="AH2901" s="2">
        <f t="shared" si="408"/>
        <v>0.35395336725801874</v>
      </c>
      <c r="AI2901">
        <f t="shared" si="409"/>
        <v>0.31689114510188371</v>
      </c>
      <c r="AJ2901">
        <f t="shared" si="410"/>
        <v>0.38147380309479823</v>
      </c>
      <c r="AK2901">
        <f t="shared" si="415"/>
        <v>43.005914632568093</v>
      </c>
    </row>
    <row r="2902" spans="1:37" x14ac:dyDescent="0.2">
      <c r="A2902">
        <v>16</v>
      </c>
      <c r="B2902">
        <v>51678</v>
      </c>
      <c r="C2902">
        <v>51</v>
      </c>
      <c r="D2902" t="s">
        <v>1356</v>
      </c>
      <c r="E2902">
        <v>678</v>
      </c>
      <c r="F2902" t="s">
        <v>1319</v>
      </c>
      <c r="G2902">
        <v>43</v>
      </c>
      <c r="H2902">
        <v>14</v>
      </c>
      <c r="I2902">
        <v>65</v>
      </c>
      <c r="J2902">
        <v>60</v>
      </c>
      <c r="K2902">
        <v>19</v>
      </c>
      <c r="L2902">
        <v>85</v>
      </c>
      <c r="M2902">
        <v>75</v>
      </c>
      <c r="N2902">
        <v>27</v>
      </c>
      <c r="O2902">
        <v>105</v>
      </c>
      <c r="P2902">
        <v>7041</v>
      </c>
      <c r="Q2902">
        <v>0.92796114963643705</v>
      </c>
      <c r="R2902">
        <f t="shared" si="411"/>
        <v>1</v>
      </c>
      <c r="S2902">
        <f t="shared" si="412"/>
        <v>6533.7744545901533</v>
      </c>
      <c r="T2902">
        <v>67.260000000000005</v>
      </c>
      <c r="U2902">
        <f t="shared" si="413"/>
        <v>62.414666924546758</v>
      </c>
      <c r="V2902">
        <v>0</v>
      </c>
      <c r="W2902">
        <v>9716</v>
      </c>
      <c r="X2902">
        <v>0</v>
      </c>
      <c r="Y2902" s="3">
        <v>0.1</v>
      </c>
      <c r="Z2902">
        <v>30</v>
      </c>
      <c r="AA2902" s="1">
        <f t="shared" si="414"/>
        <v>0.1060792482526339</v>
      </c>
      <c r="AB2902" s="4">
        <v>2970000</v>
      </c>
      <c r="AC2902" s="4">
        <v>2.5</v>
      </c>
      <c r="AD2902" s="4">
        <v>0</v>
      </c>
      <c r="AE2902" s="4">
        <v>239000</v>
      </c>
      <c r="AF2902" s="1">
        <v>0.29473900000000003</v>
      </c>
      <c r="AG2902" s="2">
        <f t="shared" si="407"/>
        <v>0.29261728107983237</v>
      </c>
      <c r="AH2902" s="2">
        <f t="shared" si="408"/>
        <v>0.34917311810852553</v>
      </c>
      <c r="AI2902">
        <f t="shared" si="409"/>
        <v>0.31126842422879525</v>
      </c>
      <c r="AJ2902">
        <f t="shared" si="410"/>
        <v>0.37731943891362424</v>
      </c>
      <c r="AK2902">
        <f t="shared" si="415"/>
        <v>43.929219401260319</v>
      </c>
    </row>
    <row r="2903" spans="1:37" x14ac:dyDescent="0.2">
      <c r="A2903">
        <v>16</v>
      </c>
      <c r="B2903">
        <v>51680</v>
      </c>
      <c r="C2903">
        <v>51</v>
      </c>
      <c r="D2903" t="s">
        <v>1357</v>
      </c>
      <c r="E2903">
        <v>680</v>
      </c>
      <c r="F2903" t="s">
        <v>1319</v>
      </c>
      <c r="G2903">
        <v>43</v>
      </c>
      <c r="H2903">
        <v>14</v>
      </c>
      <c r="I2903">
        <v>65</v>
      </c>
      <c r="J2903">
        <v>60</v>
      </c>
      <c r="K2903">
        <v>19</v>
      </c>
      <c r="L2903">
        <v>85</v>
      </c>
      <c r="M2903">
        <v>75</v>
      </c>
      <c r="N2903">
        <v>27</v>
      </c>
      <c r="O2903">
        <v>105</v>
      </c>
      <c r="P2903">
        <v>7041</v>
      </c>
      <c r="Q2903">
        <v>0.92379304078909097</v>
      </c>
      <c r="R2903">
        <f t="shared" si="411"/>
        <v>1</v>
      </c>
      <c r="S2903">
        <f t="shared" si="412"/>
        <v>6504.4268001959899</v>
      </c>
      <c r="T2903">
        <v>67.260000000000005</v>
      </c>
      <c r="U2903">
        <f t="shared" si="413"/>
        <v>62.134319923474266</v>
      </c>
      <c r="V2903">
        <v>0</v>
      </c>
      <c r="W2903">
        <v>9716</v>
      </c>
      <c r="X2903">
        <v>0</v>
      </c>
      <c r="Y2903" s="3">
        <v>0.1</v>
      </c>
      <c r="Z2903">
        <v>30</v>
      </c>
      <c r="AA2903" s="1">
        <f t="shared" si="414"/>
        <v>0.1060792482526339</v>
      </c>
      <c r="AB2903" s="4">
        <v>2970000</v>
      </c>
      <c r="AC2903" s="4">
        <v>2.5</v>
      </c>
      <c r="AD2903" s="4">
        <v>0</v>
      </c>
      <c r="AE2903" s="4">
        <v>239000</v>
      </c>
      <c r="AF2903" s="1">
        <v>0.30781984619999997</v>
      </c>
      <c r="AG2903" s="2">
        <f t="shared" si="407"/>
        <v>0.27892397865260438</v>
      </c>
      <c r="AH2903" s="2">
        <f t="shared" si="408"/>
        <v>0.33308284197065768</v>
      </c>
      <c r="AI2903">
        <f t="shared" si="409"/>
        <v>0.29678455745753485</v>
      </c>
      <c r="AJ2903">
        <f t="shared" si="410"/>
        <v>0.36003573699377744</v>
      </c>
      <c r="AK2903">
        <f t="shared" si="415"/>
        <v>42.168679092167217</v>
      </c>
    </row>
    <row r="2904" spans="1:37" x14ac:dyDescent="0.2">
      <c r="A2904">
        <v>16</v>
      </c>
      <c r="B2904">
        <v>51683</v>
      </c>
      <c r="C2904">
        <v>51</v>
      </c>
      <c r="D2904" t="s">
        <v>1384</v>
      </c>
      <c r="E2904">
        <v>683</v>
      </c>
      <c r="F2904" t="s">
        <v>1319</v>
      </c>
      <c r="G2904">
        <v>43</v>
      </c>
      <c r="H2904">
        <v>14</v>
      </c>
      <c r="I2904">
        <v>65</v>
      </c>
      <c r="J2904">
        <v>60</v>
      </c>
      <c r="K2904">
        <v>19</v>
      </c>
      <c r="L2904">
        <v>85</v>
      </c>
      <c r="M2904">
        <v>75</v>
      </c>
      <c r="N2904">
        <v>27</v>
      </c>
      <c r="O2904">
        <v>105</v>
      </c>
      <c r="P2904">
        <v>7041</v>
      </c>
      <c r="Q2904">
        <v>0.97687041759491</v>
      </c>
      <c r="R2904">
        <f t="shared" si="411"/>
        <v>1</v>
      </c>
      <c r="S2904">
        <f t="shared" si="412"/>
        <v>6878.1446102857617</v>
      </c>
      <c r="T2904">
        <v>67.260000000000005</v>
      </c>
      <c r="U2904">
        <f t="shared" si="413"/>
        <v>65.704304287433658</v>
      </c>
      <c r="V2904">
        <v>0</v>
      </c>
      <c r="W2904">
        <v>9716</v>
      </c>
      <c r="X2904">
        <v>0</v>
      </c>
      <c r="Y2904" s="3">
        <v>0.1</v>
      </c>
      <c r="Z2904">
        <v>30</v>
      </c>
      <c r="AA2904" s="1">
        <f t="shared" si="414"/>
        <v>0.1060792482526339</v>
      </c>
      <c r="AB2904" s="4">
        <v>2970000</v>
      </c>
      <c r="AC2904" s="4">
        <v>2.5</v>
      </c>
      <c r="AD2904" s="4">
        <v>0</v>
      </c>
      <c r="AE2904" s="4">
        <v>239000</v>
      </c>
      <c r="AF2904" s="1">
        <v>0.30424279999999998</v>
      </c>
      <c r="AG2904" s="2">
        <f t="shared" si="407"/>
        <v>0.29841759837395554</v>
      </c>
      <c r="AH2904" s="2">
        <f t="shared" si="408"/>
        <v>0.35321145518831565</v>
      </c>
      <c r="AI2904">
        <f t="shared" si="409"/>
        <v>0.31648760927012853</v>
      </c>
      <c r="AJ2904">
        <f t="shared" si="410"/>
        <v>0.38048050620702173</v>
      </c>
      <c r="AK2904">
        <f t="shared" si="415"/>
        <v>42.635072044788139</v>
      </c>
    </row>
    <row r="2905" spans="1:37" x14ac:dyDescent="0.2">
      <c r="A2905">
        <v>16</v>
      </c>
      <c r="B2905">
        <v>51685</v>
      </c>
      <c r="C2905">
        <v>51</v>
      </c>
      <c r="D2905" t="s">
        <v>1359</v>
      </c>
      <c r="E2905">
        <v>685</v>
      </c>
      <c r="F2905" t="s">
        <v>1319</v>
      </c>
      <c r="G2905">
        <v>43</v>
      </c>
      <c r="H2905">
        <v>14</v>
      </c>
      <c r="I2905">
        <v>65</v>
      </c>
      <c r="J2905">
        <v>60</v>
      </c>
      <c r="K2905">
        <v>19</v>
      </c>
      <c r="L2905">
        <v>85</v>
      </c>
      <c r="M2905">
        <v>75</v>
      </c>
      <c r="N2905">
        <v>27</v>
      </c>
      <c r="O2905">
        <v>105</v>
      </c>
      <c r="P2905">
        <v>7041</v>
      </c>
      <c r="Q2905">
        <v>0.97687041759491</v>
      </c>
      <c r="R2905">
        <f t="shared" si="411"/>
        <v>1</v>
      </c>
      <c r="S2905">
        <f t="shared" si="412"/>
        <v>6878.1446102857617</v>
      </c>
      <c r="T2905">
        <v>67.260000000000005</v>
      </c>
      <c r="U2905">
        <f t="shared" si="413"/>
        <v>65.704304287433658</v>
      </c>
      <c r="V2905">
        <v>0</v>
      </c>
      <c r="W2905">
        <v>9716</v>
      </c>
      <c r="X2905">
        <v>0</v>
      </c>
      <c r="Y2905" s="3">
        <v>0.1</v>
      </c>
      <c r="Z2905">
        <v>30</v>
      </c>
      <c r="AA2905" s="1">
        <f t="shared" si="414"/>
        <v>0.1060792482526339</v>
      </c>
      <c r="AB2905" s="4">
        <v>2970000</v>
      </c>
      <c r="AC2905" s="4">
        <v>2.5</v>
      </c>
      <c r="AD2905" s="4">
        <v>0</v>
      </c>
      <c r="AE2905" s="4">
        <v>239000</v>
      </c>
      <c r="AF2905" s="1">
        <v>0.30603599999999997</v>
      </c>
      <c r="AG2905" s="2">
        <f t="shared" si="407"/>
        <v>0.29666903795163857</v>
      </c>
      <c r="AH2905" s="2">
        <f t="shared" si="408"/>
        <v>0.35114271229060523</v>
      </c>
      <c r="AI2905">
        <f t="shared" si="409"/>
        <v>0.31463344700182283</v>
      </c>
      <c r="AJ2905">
        <f t="shared" si="410"/>
        <v>0.37825234811865804</v>
      </c>
      <c r="AK2905">
        <f t="shared" si="415"/>
        <v>42.39990294314417</v>
      </c>
    </row>
    <row r="2906" spans="1:37" x14ac:dyDescent="0.2">
      <c r="A2906">
        <v>16</v>
      </c>
      <c r="B2906">
        <v>51690</v>
      </c>
      <c r="C2906">
        <v>51</v>
      </c>
      <c r="D2906" t="s">
        <v>1386</v>
      </c>
      <c r="E2906">
        <v>690</v>
      </c>
      <c r="F2906" t="s">
        <v>801</v>
      </c>
      <c r="G2906">
        <v>43</v>
      </c>
      <c r="H2906">
        <v>14</v>
      </c>
      <c r="I2906">
        <v>65</v>
      </c>
      <c r="J2906">
        <v>60</v>
      </c>
      <c r="K2906">
        <v>19</v>
      </c>
      <c r="L2906">
        <v>85</v>
      </c>
      <c r="M2906">
        <v>75</v>
      </c>
      <c r="N2906">
        <v>27</v>
      </c>
      <c r="O2906">
        <v>105</v>
      </c>
      <c r="P2906">
        <v>7041</v>
      </c>
      <c r="Q2906">
        <v>0.90499388087879495</v>
      </c>
      <c r="R2906">
        <f t="shared" si="411"/>
        <v>1</v>
      </c>
      <c r="S2906">
        <f t="shared" si="412"/>
        <v>6372.0619152675954</v>
      </c>
      <c r="T2906">
        <v>67.260000000000005</v>
      </c>
      <c r="U2906">
        <f t="shared" si="413"/>
        <v>60.869888427907753</v>
      </c>
      <c r="V2906">
        <v>0</v>
      </c>
      <c r="W2906">
        <v>9716</v>
      </c>
      <c r="X2906">
        <v>0</v>
      </c>
      <c r="Y2906" s="3">
        <v>0.1</v>
      </c>
      <c r="Z2906">
        <v>30</v>
      </c>
      <c r="AA2906" s="1">
        <f t="shared" si="414"/>
        <v>0.1060792482526339</v>
      </c>
      <c r="AB2906" s="4">
        <v>2970000</v>
      </c>
      <c r="AC2906" s="4">
        <v>2.5</v>
      </c>
      <c r="AD2906" s="4">
        <v>0</v>
      </c>
      <c r="AE2906" s="4">
        <v>239000</v>
      </c>
      <c r="AF2906" s="1">
        <v>0.31093999999999999</v>
      </c>
      <c r="AG2906" s="2">
        <f t="shared" si="407"/>
        <v>0.27050595521472703</v>
      </c>
      <c r="AH2906" s="2">
        <f t="shared" si="408"/>
        <v>0.32412286201346635</v>
      </c>
      <c r="AI2906">
        <f t="shared" si="409"/>
        <v>0.28818778716970928</v>
      </c>
      <c r="AJ2906">
        <f t="shared" si="410"/>
        <v>0.35080592308722325</v>
      </c>
      <c r="AK2906">
        <f t="shared" si="415"/>
        <v>41.770620367620978</v>
      </c>
    </row>
    <row r="2907" spans="1:37" x14ac:dyDescent="0.2">
      <c r="A2907">
        <v>16</v>
      </c>
      <c r="B2907">
        <v>51700</v>
      </c>
      <c r="C2907">
        <v>51</v>
      </c>
      <c r="D2907" t="s">
        <v>1387</v>
      </c>
      <c r="E2907">
        <v>700</v>
      </c>
      <c r="F2907" t="s">
        <v>1319</v>
      </c>
      <c r="G2907">
        <v>43</v>
      </c>
      <c r="H2907">
        <v>14</v>
      </c>
      <c r="I2907">
        <v>65</v>
      </c>
      <c r="J2907">
        <v>60</v>
      </c>
      <c r="K2907">
        <v>19</v>
      </c>
      <c r="L2907">
        <v>85</v>
      </c>
      <c r="M2907">
        <v>75</v>
      </c>
      <c r="N2907">
        <v>27</v>
      </c>
      <c r="O2907">
        <v>105</v>
      </c>
      <c r="P2907">
        <v>7041</v>
      </c>
      <c r="Q2907">
        <v>0.98722019791603099</v>
      </c>
      <c r="R2907">
        <f t="shared" si="411"/>
        <v>1</v>
      </c>
      <c r="S2907">
        <f t="shared" si="412"/>
        <v>6951.0174135267744</v>
      </c>
      <c r="T2907">
        <v>67.260000000000005</v>
      </c>
      <c r="U2907">
        <f t="shared" si="413"/>
        <v>66.400430511832255</v>
      </c>
      <c r="V2907">
        <v>0</v>
      </c>
      <c r="W2907">
        <v>9716</v>
      </c>
      <c r="X2907">
        <v>0</v>
      </c>
      <c r="Y2907" s="3">
        <v>0.1</v>
      </c>
      <c r="Z2907">
        <v>30</v>
      </c>
      <c r="AA2907" s="1">
        <f t="shared" si="414"/>
        <v>0.1060792482526339</v>
      </c>
      <c r="AB2907" s="4">
        <v>2970000</v>
      </c>
      <c r="AC2907" s="4">
        <v>2.5</v>
      </c>
      <c r="AD2907" s="4">
        <v>0</v>
      </c>
      <c r="AE2907" s="4">
        <v>239000</v>
      </c>
      <c r="AF2907" s="1">
        <v>0.30470363160000002</v>
      </c>
      <c r="AG2907" s="2">
        <f t="shared" si="407"/>
        <v>0.30112317705771491</v>
      </c>
      <c r="AH2907" s="2">
        <f t="shared" si="408"/>
        <v>0.35583439089262081</v>
      </c>
      <c r="AI2907">
        <f t="shared" si="409"/>
        <v>0.31916593083690281</v>
      </c>
      <c r="AJ2907">
        <f t="shared" si="410"/>
        <v>0.38306229491753951</v>
      </c>
      <c r="AK2907">
        <f t="shared" si="415"/>
        <v>42.574372047976816</v>
      </c>
    </row>
    <row r="2908" spans="1:37" x14ac:dyDescent="0.2">
      <c r="A2908">
        <v>16</v>
      </c>
      <c r="B2908">
        <v>51710</v>
      </c>
      <c r="C2908">
        <v>51</v>
      </c>
      <c r="D2908" t="s">
        <v>1464</v>
      </c>
      <c r="E2908">
        <v>710</v>
      </c>
      <c r="F2908" t="s">
        <v>1319</v>
      </c>
      <c r="G2908">
        <v>43</v>
      </c>
      <c r="H2908">
        <v>14</v>
      </c>
      <c r="I2908">
        <v>65</v>
      </c>
      <c r="J2908">
        <v>60</v>
      </c>
      <c r="K2908">
        <v>19</v>
      </c>
      <c r="L2908">
        <v>85</v>
      </c>
      <c r="M2908">
        <v>75</v>
      </c>
      <c r="N2908">
        <v>27</v>
      </c>
      <c r="O2908">
        <v>105</v>
      </c>
      <c r="P2908">
        <v>7041</v>
      </c>
      <c r="Q2908">
        <v>0.99192729592323303</v>
      </c>
      <c r="R2908">
        <f t="shared" si="411"/>
        <v>1</v>
      </c>
      <c r="S2908">
        <f t="shared" si="412"/>
        <v>6984.1600905954838</v>
      </c>
      <c r="T2908">
        <v>67.260000000000005</v>
      </c>
      <c r="U2908">
        <f t="shared" si="413"/>
        <v>66.717029923796659</v>
      </c>
      <c r="V2908">
        <v>0</v>
      </c>
      <c r="W2908">
        <v>9716</v>
      </c>
      <c r="X2908">
        <v>0</v>
      </c>
      <c r="Y2908" s="3">
        <v>0.1</v>
      </c>
      <c r="Z2908">
        <v>30</v>
      </c>
      <c r="AA2908" s="1">
        <f t="shared" si="414"/>
        <v>0.1060792482526339</v>
      </c>
      <c r="AB2908" s="4">
        <v>2970000</v>
      </c>
      <c r="AC2908" s="4">
        <v>2.5</v>
      </c>
      <c r="AD2908" s="4">
        <v>0</v>
      </c>
      <c r="AE2908" s="4">
        <v>239000</v>
      </c>
      <c r="AF2908" s="1">
        <v>0.29979444440000003</v>
      </c>
      <c r="AG2908" s="2">
        <f t="shared" si="407"/>
        <v>0.30751339849930343</v>
      </c>
      <c r="AH2908" s="2">
        <f t="shared" si="408"/>
        <v>0.36311806188798895</v>
      </c>
      <c r="AI2908">
        <f t="shared" si="409"/>
        <v>0.32585082775084823</v>
      </c>
      <c r="AJ2908">
        <f t="shared" si="410"/>
        <v>0.39079080422199924</v>
      </c>
      <c r="AK2908">
        <f t="shared" si="415"/>
        <v>43.230596998041193</v>
      </c>
    </row>
    <row r="2909" spans="1:37" x14ac:dyDescent="0.2">
      <c r="A2909">
        <v>11</v>
      </c>
      <c r="B2909">
        <v>51720</v>
      </c>
      <c r="C2909">
        <v>51</v>
      </c>
      <c r="D2909" t="s">
        <v>829</v>
      </c>
      <c r="E2909">
        <v>720</v>
      </c>
      <c r="F2909" t="s">
        <v>801</v>
      </c>
      <c r="G2909">
        <v>43</v>
      </c>
      <c r="H2909">
        <v>14</v>
      </c>
      <c r="I2909">
        <v>65</v>
      </c>
      <c r="J2909">
        <v>60</v>
      </c>
      <c r="K2909">
        <v>19</v>
      </c>
      <c r="L2909">
        <v>85</v>
      </c>
      <c r="M2909">
        <v>75</v>
      </c>
      <c r="N2909">
        <v>27</v>
      </c>
      <c r="O2909">
        <v>105</v>
      </c>
      <c r="P2909">
        <v>7041</v>
      </c>
      <c r="Q2909">
        <v>0.89785045385360696</v>
      </c>
      <c r="R2909">
        <f t="shared" si="411"/>
        <v>1</v>
      </c>
      <c r="S2909">
        <f t="shared" si="412"/>
        <v>6321.7650455832463</v>
      </c>
      <c r="T2909">
        <v>67.260000000000005</v>
      </c>
      <c r="U2909">
        <f t="shared" si="413"/>
        <v>60.389421526193608</v>
      </c>
      <c r="V2909">
        <v>0</v>
      </c>
      <c r="W2909">
        <v>9716</v>
      </c>
      <c r="X2909">
        <v>0</v>
      </c>
      <c r="Y2909" s="3">
        <v>0.1</v>
      </c>
      <c r="Z2909">
        <v>30</v>
      </c>
      <c r="AA2909" s="1">
        <f t="shared" si="414"/>
        <v>0.1060792482526339</v>
      </c>
      <c r="AB2909" s="4">
        <v>2970000</v>
      </c>
      <c r="AC2909" s="4">
        <v>2.5</v>
      </c>
      <c r="AD2909" s="4">
        <v>0</v>
      </c>
      <c r="AE2909" s="4">
        <v>239000</v>
      </c>
      <c r="AF2909" s="1">
        <v>0.27329500000000001</v>
      </c>
      <c r="AG2909" s="2">
        <f t="shared" si="407"/>
        <v>0.30533746972676928</v>
      </c>
      <c r="AH2909" s="2">
        <f t="shared" si="408"/>
        <v>0.36631917173375805</v>
      </c>
      <c r="AI2909">
        <f t="shared" si="409"/>
        <v>0.32544834146091073</v>
      </c>
      <c r="AJ2909">
        <f t="shared" si="410"/>
        <v>0.39666908006641682</v>
      </c>
      <c r="AK2909">
        <f t="shared" si="415"/>
        <v>47.179949128626816</v>
      </c>
    </row>
    <row r="2910" spans="1:37" x14ac:dyDescent="0.2">
      <c r="A2910">
        <v>16</v>
      </c>
      <c r="B2910">
        <v>51730</v>
      </c>
      <c r="C2910">
        <v>51</v>
      </c>
      <c r="D2910" t="s">
        <v>1440</v>
      </c>
      <c r="E2910">
        <v>730</v>
      </c>
      <c r="F2910" t="s">
        <v>1319</v>
      </c>
      <c r="G2910">
        <v>43</v>
      </c>
      <c r="H2910">
        <v>14</v>
      </c>
      <c r="I2910">
        <v>65</v>
      </c>
      <c r="J2910">
        <v>60</v>
      </c>
      <c r="K2910">
        <v>19</v>
      </c>
      <c r="L2910">
        <v>85</v>
      </c>
      <c r="M2910">
        <v>75</v>
      </c>
      <c r="N2910">
        <v>27</v>
      </c>
      <c r="O2910">
        <v>105</v>
      </c>
      <c r="P2910">
        <v>7041</v>
      </c>
      <c r="Q2910">
        <v>0.96869565546512604</v>
      </c>
      <c r="R2910">
        <f t="shared" si="411"/>
        <v>1</v>
      </c>
      <c r="S2910">
        <f t="shared" si="412"/>
        <v>6820.5861101299524</v>
      </c>
      <c r="T2910">
        <v>67.260000000000005</v>
      </c>
      <c r="U2910">
        <f t="shared" si="413"/>
        <v>65.154469786584386</v>
      </c>
      <c r="V2910">
        <v>0</v>
      </c>
      <c r="W2910">
        <v>9716</v>
      </c>
      <c r="X2910">
        <v>0</v>
      </c>
      <c r="Y2910" s="3">
        <v>0.1</v>
      </c>
      <c r="Z2910">
        <v>30</v>
      </c>
      <c r="AA2910" s="1">
        <f t="shared" si="414"/>
        <v>0.1060792482526339</v>
      </c>
      <c r="AB2910" s="4">
        <v>2970000</v>
      </c>
      <c r="AC2910" s="4">
        <v>2.5</v>
      </c>
      <c r="AD2910" s="4">
        <v>0</v>
      </c>
      <c r="AE2910" s="4">
        <v>239000</v>
      </c>
      <c r="AF2910" s="1">
        <v>0.30773192309999997</v>
      </c>
      <c r="AG2910" s="2">
        <f t="shared" si="407"/>
        <v>0.29256514388501309</v>
      </c>
      <c r="AH2910" s="2">
        <f t="shared" si="408"/>
        <v>0.34673943825306142</v>
      </c>
      <c r="AI2910">
        <f t="shared" si="409"/>
        <v>0.31043081212328316</v>
      </c>
      <c r="AJ2910">
        <f t="shared" si="410"/>
        <v>0.3737000162193963</v>
      </c>
      <c r="AK2910">
        <f t="shared" si="415"/>
        <v>42.180012960956496</v>
      </c>
    </row>
    <row r="2911" spans="1:37" x14ac:dyDescent="0.2">
      <c r="A2911">
        <v>16</v>
      </c>
      <c r="B2911">
        <v>51735</v>
      </c>
      <c r="C2911">
        <v>51</v>
      </c>
      <c r="D2911" t="s">
        <v>1345</v>
      </c>
      <c r="E2911">
        <v>735</v>
      </c>
      <c r="F2911" t="s">
        <v>1319</v>
      </c>
      <c r="G2911">
        <v>43</v>
      </c>
      <c r="H2911">
        <v>14</v>
      </c>
      <c r="I2911">
        <v>65</v>
      </c>
      <c r="J2911">
        <v>60</v>
      </c>
      <c r="K2911">
        <v>19</v>
      </c>
      <c r="L2911">
        <v>85</v>
      </c>
      <c r="M2911">
        <v>75</v>
      </c>
      <c r="N2911">
        <v>27</v>
      </c>
      <c r="O2911">
        <v>105</v>
      </c>
      <c r="P2911">
        <v>7041</v>
      </c>
      <c r="Q2911">
        <v>0.99180603027343806</v>
      </c>
      <c r="R2911">
        <f t="shared" si="411"/>
        <v>1</v>
      </c>
      <c r="S2911">
        <f t="shared" si="412"/>
        <v>6983.3062591552771</v>
      </c>
      <c r="T2911">
        <v>67.260000000000005</v>
      </c>
      <c r="U2911">
        <f t="shared" si="413"/>
        <v>66.708873596191452</v>
      </c>
      <c r="V2911">
        <v>0</v>
      </c>
      <c r="W2911">
        <v>9716</v>
      </c>
      <c r="X2911">
        <v>0</v>
      </c>
      <c r="Y2911" s="3">
        <v>0.1</v>
      </c>
      <c r="Z2911">
        <v>30</v>
      </c>
      <c r="AA2911" s="1">
        <f t="shared" si="414"/>
        <v>0.1060792482526339</v>
      </c>
      <c r="AB2911" s="4">
        <v>2970000</v>
      </c>
      <c r="AC2911" s="4">
        <v>2.5</v>
      </c>
      <c r="AD2911" s="4">
        <v>0</v>
      </c>
      <c r="AE2911" s="4">
        <v>239000</v>
      </c>
      <c r="AF2911" s="1">
        <v>0.3109118333</v>
      </c>
      <c r="AG2911" s="2">
        <f t="shared" si="407"/>
        <v>0.29648127865723578</v>
      </c>
      <c r="AH2911" s="2">
        <f t="shared" si="408"/>
        <v>0.3501030292289114</v>
      </c>
      <c r="AI2911">
        <f t="shared" si="409"/>
        <v>0.31416470817424264</v>
      </c>
      <c r="AJ2911">
        <f t="shared" si="410"/>
        <v>0.37678850196178609</v>
      </c>
      <c r="AK2911">
        <f t="shared" si="415"/>
        <v>41.774178044313331</v>
      </c>
    </row>
    <row r="2912" spans="1:37" x14ac:dyDescent="0.2">
      <c r="A2912">
        <v>16</v>
      </c>
      <c r="B2912">
        <v>51740</v>
      </c>
      <c r="C2912">
        <v>51</v>
      </c>
      <c r="D2912" t="s">
        <v>1323</v>
      </c>
      <c r="E2912">
        <v>740</v>
      </c>
      <c r="F2912" t="s">
        <v>1319</v>
      </c>
      <c r="G2912">
        <v>43</v>
      </c>
      <c r="H2912">
        <v>14</v>
      </c>
      <c r="I2912">
        <v>65</v>
      </c>
      <c r="J2912">
        <v>60</v>
      </c>
      <c r="K2912">
        <v>19</v>
      </c>
      <c r="L2912">
        <v>85</v>
      </c>
      <c r="M2912">
        <v>75</v>
      </c>
      <c r="N2912">
        <v>27</v>
      </c>
      <c r="O2912">
        <v>105</v>
      </c>
      <c r="P2912">
        <v>7041</v>
      </c>
      <c r="Q2912">
        <v>0.99192729592323303</v>
      </c>
      <c r="R2912">
        <f t="shared" si="411"/>
        <v>1</v>
      </c>
      <c r="S2912">
        <f t="shared" si="412"/>
        <v>6984.1600905954838</v>
      </c>
      <c r="T2912">
        <v>67.260000000000005</v>
      </c>
      <c r="U2912">
        <f t="shared" si="413"/>
        <v>66.717029923796659</v>
      </c>
      <c r="V2912">
        <v>0</v>
      </c>
      <c r="W2912">
        <v>9716</v>
      </c>
      <c r="X2912">
        <v>0</v>
      </c>
      <c r="Y2912" s="3">
        <v>0.1</v>
      </c>
      <c r="Z2912">
        <v>30</v>
      </c>
      <c r="AA2912" s="1">
        <f t="shared" si="414"/>
        <v>0.1060792482526339</v>
      </c>
      <c r="AB2912" s="4">
        <v>2970000</v>
      </c>
      <c r="AC2912" s="4">
        <v>2.5</v>
      </c>
      <c r="AD2912" s="4">
        <v>0</v>
      </c>
      <c r="AE2912" s="4">
        <v>239000</v>
      </c>
      <c r="AF2912" s="1">
        <v>0.3058618333</v>
      </c>
      <c r="AG2912" s="2">
        <f t="shared" si="407"/>
        <v>0.30141324745879783</v>
      </c>
      <c r="AH2912" s="2">
        <f t="shared" si="408"/>
        <v>0.35591785529145809</v>
      </c>
      <c r="AI2912">
        <f t="shared" si="409"/>
        <v>0.31938785892256794</v>
      </c>
      <c r="AJ2912">
        <f t="shared" si="410"/>
        <v>0.38304289255204926</v>
      </c>
      <c r="AK2912">
        <f t="shared" si="415"/>
        <v>42.422623118299555</v>
      </c>
    </row>
    <row r="2913" spans="1:37" x14ac:dyDescent="0.2">
      <c r="A2913">
        <v>16</v>
      </c>
      <c r="B2913">
        <v>51750</v>
      </c>
      <c r="C2913">
        <v>51</v>
      </c>
      <c r="D2913" t="s">
        <v>1451</v>
      </c>
      <c r="E2913">
        <v>750</v>
      </c>
      <c r="F2913" t="s">
        <v>801</v>
      </c>
      <c r="G2913">
        <v>43</v>
      </c>
      <c r="H2913">
        <v>14</v>
      </c>
      <c r="I2913">
        <v>65</v>
      </c>
      <c r="J2913">
        <v>60</v>
      </c>
      <c r="K2913">
        <v>19</v>
      </c>
      <c r="L2913">
        <v>85</v>
      </c>
      <c r="M2913">
        <v>75</v>
      </c>
      <c r="N2913">
        <v>27</v>
      </c>
      <c r="O2913">
        <v>105</v>
      </c>
      <c r="P2913">
        <v>7041</v>
      </c>
      <c r="Q2913">
        <v>0.90955902338028005</v>
      </c>
      <c r="R2913">
        <f t="shared" si="411"/>
        <v>1</v>
      </c>
      <c r="S2913">
        <f t="shared" si="412"/>
        <v>6404.2050836205517</v>
      </c>
      <c r="T2913">
        <v>67.260000000000005</v>
      </c>
      <c r="U2913">
        <f t="shared" si="413"/>
        <v>61.176939912557643</v>
      </c>
      <c r="V2913">
        <v>0</v>
      </c>
      <c r="W2913">
        <v>9716</v>
      </c>
      <c r="X2913">
        <v>0</v>
      </c>
      <c r="Y2913" s="3">
        <v>0.1</v>
      </c>
      <c r="Z2913">
        <v>30</v>
      </c>
      <c r="AA2913" s="1">
        <f t="shared" si="414"/>
        <v>0.1060792482526339</v>
      </c>
      <c r="AB2913" s="4">
        <v>2970000</v>
      </c>
      <c r="AC2913" s="4">
        <v>2.5</v>
      </c>
      <c r="AD2913" s="4">
        <v>0</v>
      </c>
      <c r="AE2913" s="4">
        <v>239000</v>
      </c>
      <c r="AF2913" s="1">
        <v>0.27267675000000002</v>
      </c>
      <c r="AG2913" s="2">
        <f t="shared" si="407"/>
        <v>0.31002060518415542</v>
      </c>
      <c r="AH2913" s="2">
        <f t="shared" si="408"/>
        <v>0.37114023314106775</v>
      </c>
      <c r="AI2913">
        <f t="shared" si="409"/>
        <v>0.33017696733717061</v>
      </c>
      <c r="AJ2913">
        <f t="shared" si="410"/>
        <v>0.40155881322590808</v>
      </c>
      <c r="AK2913">
        <f t="shared" si="415"/>
        <v>47.281253616628717</v>
      </c>
    </row>
    <row r="2914" spans="1:37" x14ac:dyDescent="0.2">
      <c r="A2914">
        <v>16</v>
      </c>
      <c r="B2914">
        <v>51760</v>
      </c>
      <c r="C2914">
        <v>51</v>
      </c>
      <c r="D2914" t="s">
        <v>1329</v>
      </c>
      <c r="E2914">
        <v>760</v>
      </c>
      <c r="F2914" t="s">
        <v>1319</v>
      </c>
      <c r="G2914">
        <v>43</v>
      </c>
      <c r="H2914">
        <v>14</v>
      </c>
      <c r="I2914">
        <v>65</v>
      </c>
      <c r="J2914">
        <v>60</v>
      </c>
      <c r="K2914">
        <v>19</v>
      </c>
      <c r="L2914">
        <v>85</v>
      </c>
      <c r="M2914">
        <v>75</v>
      </c>
      <c r="N2914">
        <v>27</v>
      </c>
      <c r="O2914">
        <v>105</v>
      </c>
      <c r="P2914">
        <v>7041</v>
      </c>
      <c r="Q2914">
        <v>0.96408146619796797</v>
      </c>
      <c r="R2914">
        <f t="shared" si="411"/>
        <v>1</v>
      </c>
      <c r="S2914">
        <f t="shared" si="412"/>
        <v>6788.0976034998921</v>
      </c>
      <c r="T2914">
        <v>67.260000000000005</v>
      </c>
      <c r="U2914">
        <f t="shared" si="413"/>
        <v>64.844119416475337</v>
      </c>
      <c r="V2914">
        <v>0</v>
      </c>
      <c r="W2914">
        <v>9716</v>
      </c>
      <c r="X2914">
        <v>0</v>
      </c>
      <c r="Y2914" s="3">
        <v>0.1</v>
      </c>
      <c r="Z2914">
        <v>30</v>
      </c>
      <c r="AA2914" s="1">
        <f t="shared" si="414"/>
        <v>0.1060792482526339</v>
      </c>
      <c r="AB2914" s="4">
        <v>2970000</v>
      </c>
      <c r="AC2914" s="4">
        <v>2.5</v>
      </c>
      <c r="AD2914" s="4">
        <v>0</v>
      </c>
      <c r="AE2914" s="4">
        <v>239000</v>
      </c>
      <c r="AF2914" s="1">
        <v>0.3033936471</v>
      </c>
      <c r="AG2914" s="2">
        <f t="shared" si="407"/>
        <v>0.29533507842360945</v>
      </c>
      <c r="AH2914" s="2">
        <f t="shared" si="408"/>
        <v>0.35028187512291648</v>
      </c>
      <c r="AI2914">
        <f t="shared" si="409"/>
        <v>0.31345553160009731</v>
      </c>
      <c r="AJ2914">
        <f t="shared" si="410"/>
        <v>0.37762707316024779</v>
      </c>
      <c r="AK2914">
        <f t="shared" si="415"/>
        <v>42.747404037050671</v>
      </c>
    </row>
    <row r="2915" spans="1:37" x14ac:dyDescent="0.2">
      <c r="A2915">
        <v>16</v>
      </c>
      <c r="B2915">
        <v>51770</v>
      </c>
      <c r="C2915">
        <v>51</v>
      </c>
      <c r="D2915" t="s">
        <v>1337</v>
      </c>
      <c r="E2915">
        <v>770</v>
      </c>
      <c r="F2915" t="s">
        <v>801</v>
      </c>
      <c r="G2915">
        <v>43</v>
      </c>
      <c r="H2915">
        <v>14</v>
      </c>
      <c r="I2915">
        <v>65</v>
      </c>
      <c r="J2915">
        <v>60</v>
      </c>
      <c r="K2915">
        <v>19</v>
      </c>
      <c r="L2915">
        <v>85</v>
      </c>
      <c r="M2915">
        <v>75</v>
      </c>
      <c r="N2915">
        <v>27</v>
      </c>
      <c r="O2915">
        <v>105</v>
      </c>
      <c r="P2915">
        <v>7041</v>
      </c>
      <c r="Q2915">
        <v>0.91283094882965099</v>
      </c>
      <c r="R2915">
        <f t="shared" si="411"/>
        <v>1</v>
      </c>
      <c r="S2915">
        <f t="shared" si="412"/>
        <v>6427.2427107095727</v>
      </c>
      <c r="T2915">
        <v>67.260000000000005</v>
      </c>
      <c r="U2915">
        <f t="shared" si="413"/>
        <v>61.397009618282333</v>
      </c>
      <c r="V2915">
        <v>0</v>
      </c>
      <c r="W2915">
        <v>9716</v>
      </c>
      <c r="X2915">
        <v>0</v>
      </c>
      <c r="Y2915" s="3">
        <v>0.1</v>
      </c>
      <c r="Z2915">
        <v>30</v>
      </c>
      <c r="AA2915" s="1">
        <f t="shared" si="414"/>
        <v>0.1060792482526339</v>
      </c>
      <c r="AB2915" s="4">
        <v>2970000</v>
      </c>
      <c r="AC2915" s="4">
        <v>2.5</v>
      </c>
      <c r="AD2915" s="4">
        <v>0</v>
      </c>
      <c r="AE2915" s="4">
        <v>239000</v>
      </c>
      <c r="AF2915" s="1">
        <v>0.291213375</v>
      </c>
      <c r="AG2915" s="2">
        <f t="shared" si="407"/>
        <v>0.29133108115899364</v>
      </c>
      <c r="AH2915" s="2">
        <f t="shared" si="408"/>
        <v>0.34856980519167241</v>
      </c>
      <c r="AI2915">
        <f t="shared" si="409"/>
        <v>0.31020745252550347</v>
      </c>
      <c r="AJ2915">
        <f t="shared" si="410"/>
        <v>0.37705612762178564</v>
      </c>
      <c r="AK2915">
        <f t="shared" si="415"/>
        <v>44.43078939835118</v>
      </c>
    </row>
    <row r="2916" spans="1:37" x14ac:dyDescent="0.2">
      <c r="A2916">
        <v>16</v>
      </c>
      <c r="B2916">
        <v>51775</v>
      </c>
      <c r="C2916">
        <v>51</v>
      </c>
      <c r="D2916" t="s">
        <v>1326</v>
      </c>
      <c r="E2916">
        <v>775</v>
      </c>
      <c r="F2916" t="s">
        <v>801</v>
      </c>
      <c r="G2916">
        <v>43</v>
      </c>
      <c r="H2916">
        <v>14</v>
      </c>
      <c r="I2916">
        <v>65</v>
      </c>
      <c r="J2916">
        <v>60</v>
      </c>
      <c r="K2916">
        <v>19</v>
      </c>
      <c r="L2916">
        <v>85</v>
      </c>
      <c r="M2916">
        <v>75</v>
      </c>
      <c r="N2916">
        <v>27</v>
      </c>
      <c r="O2916">
        <v>105</v>
      </c>
      <c r="P2916">
        <v>7041</v>
      </c>
      <c r="Q2916">
        <v>0.91309263557195697</v>
      </c>
      <c r="R2916">
        <f t="shared" si="411"/>
        <v>1</v>
      </c>
      <c r="S2916">
        <f t="shared" si="412"/>
        <v>6429.0852470621494</v>
      </c>
      <c r="T2916">
        <v>67.260000000000005</v>
      </c>
      <c r="U2916">
        <f t="shared" si="413"/>
        <v>61.414610668569829</v>
      </c>
      <c r="V2916">
        <v>0</v>
      </c>
      <c r="W2916">
        <v>9716</v>
      </c>
      <c r="X2916">
        <v>0</v>
      </c>
      <c r="Y2916" s="3">
        <v>0.1</v>
      </c>
      <c r="Z2916">
        <v>30</v>
      </c>
      <c r="AA2916" s="1">
        <f t="shared" si="414"/>
        <v>0.1060792482526339</v>
      </c>
      <c r="AB2916" s="4">
        <v>2970000</v>
      </c>
      <c r="AC2916" s="4">
        <v>2.5</v>
      </c>
      <c r="AD2916" s="4">
        <v>0</v>
      </c>
      <c r="AE2916" s="4">
        <v>239000</v>
      </c>
      <c r="AF2916" s="1">
        <v>0.28937233330000001</v>
      </c>
      <c r="AG2916" s="2">
        <f t="shared" si="407"/>
        <v>0.29326863377415152</v>
      </c>
      <c r="AH2916" s="2">
        <f t="shared" si="408"/>
        <v>0.3508705671031212</v>
      </c>
      <c r="AI2916">
        <f t="shared" si="409"/>
        <v>0.31226479799353835</v>
      </c>
      <c r="AJ2916">
        <f t="shared" si="410"/>
        <v>0.37953772728565699</v>
      </c>
      <c r="AK2916">
        <f t="shared" si="415"/>
        <v>44.697561037906134</v>
      </c>
    </row>
    <row r="2917" spans="1:37" x14ac:dyDescent="0.2">
      <c r="A2917">
        <v>16</v>
      </c>
      <c r="B2917">
        <v>51790</v>
      </c>
      <c r="C2917">
        <v>51</v>
      </c>
      <c r="D2917" t="s">
        <v>1328</v>
      </c>
      <c r="E2917">
        <v>790</v>
      </c>
      <c r="F2917" t="s">
        <v>1319</v>
      </c>
      <c r="G2917">
        <v>43</v>
      </c>
      <c r="H2917">
        <v>14</v>
      </c>
      <c r="I2917">
        <v>65</v>
      </c>
      <c r="J2917">
        <v>60</v>
      </c>
      <c r="K2917">
        <v>19</v>
      </c>
      <c r="L2917">
        <v>85</v>
      </c>
      <c r="M2917">
        <v>75</v>
      </c>
      <c r="N2917">
        <v>27</v>
      </c>
      <c r="O2917">
        <v>105</v>
      </c>
      <c r="P2917">
        <v>7041</v>
      </c>
      <c r="Q2917">
        <v>0.93610513210296598</v>
      </c>
      <c r="R2917">
        <f t="shared" si="411"/>
        <v>1</v>
      </c>
      <c r="S2917">
        <f t="shared" si="412"/>
        <v>6591.1162351369831</v>
      </c>
      <c r="T2917">
        <v>67.260000000000005</v>
      </c>
      <c r="U2917">
        <f t="shared" si="413"/>
        <v>62.962431185245499</v>
      </c>
      <c r="V2917">
        <v>0</v>
      </c>
      <c r="W2917">
        <v>9716</v>
      </c>
      <c r="X2917">
        <v>0</v>
      </c>
      <c r="Y2917" s="3">
        <v>0.1</v>
      </c>
      <c r="Z2917">
        <v>30</v>
      </c>
      <c r="AA2917" s="1">
        <f t="shared" si="414"/>
        <v>0.1060792482526339</v>
      </c>
      <c r="AB2917" s="4">
        <v>2970000</v>
      </c>
      <c r="AC2917" s="4">
        <v>2.5</v>
      </c>
      <c r="AD2917" s="4">
        <v>0</v>
      </c>
      <c r="AE2917" s="4">
        <v>239000</v>
      </c>
      <c r="AF2917" s="1">
        <v>0.29365249999999998</v>
      </c>
      <c r="AG2917" s="2">
        <f t="shared" si="407"/>
        <v>0.2962775234380941</v>
      </c>
      <c r="AH2917" s="2">
        <f t="shared" si="408"/>
        <v>0.35304205932660176</v>
      </c>
      <c r="AI2917">
        <f t="shared" si="409"/>
        <v>0.31499749916393394</v>
      </c>
      <c r="AJ2917">
        <f t="shared" si="410"/>
        <v>0.38129228890586286</v>
      </c>
      <c r="AK2917">
        <f t="shared" si="415"/>
        <v>44.082505502619824</v>
      </c>
    </row>
    <row r="2918" spans="1:37" x14ac:dyDescent="0.2">
      <c r="A2918">
        <v>16</v>
      </c>
      <c r="B2918">
        <v>51800</v>
      </c>
      <c r="C2918">
        <v>51</v>
      </c>
      <c r="D2918" t="s">
        <v>1333</v>
      </c>
      <c r="E2918">
        <v>800</v>
      </c>
      <c r="F2918" t="s">
        <v>1319</v>
      </c>
      <c r="G2918">
        <v>43</v>
      </c>
      <c r="H2918">
        <v>14</v>
      </c>
      <c r="I2918">
        <v>65</v>
      </c>
      <c r="J2918">
        <v>60</v>
      </c>
      <c r="K2918">
        <v>19</v>
      </c>
      <c r="L2918">
        <v>85</v>
      </c>
      <c r="M2918">
        <v>75</v>
      </c>
      <c r="N2918">
        <v>27</v>
      </c>
      <c r="O2918">
        <v>105</v>
      </c>
      <c r="P2918">
        <v>7041</v>
      </c>
      <c r="Q2918">
        <v>0.98076812426249205</v>
      </c>
      <c r="R2918">
        <f t="shared" si="411"/>
        <v>1</v>
      </c>
      <c r="S2918">
        <f t="shared" si="412"/>
        <v>6905.5883629322061</v>
      </c>
      <c r="T2918">
        <v>67.260000000000005</v>
      </c>
      <c r="U2918">
        <f t="shared" si="413"/>
        <v>65.966464037895221</v>
      </c>
      <c r="V2918">
        <v>0</v>
      </c>
      <c r="W2918">
        <v>9716</v>
      </c>
      <c r="X2918">
        <v>0</v>
      </c>
      <c r="Y2918" s="3">
        <v>0.1</v>
      </c>
      <c r="Z2918">
        <v>30</v>
      </c>
      <c r="AA2918" s="1">
        <f t="shared" si="414"/>
        <v>0.1060792482526339</v>
      </c>
      <c r="AB2918" s="4">
        <v>2970000</v>
      </c>
      <c r="AC2918" s="4">
        <v>2.5</v>
      </c>
      <c r="AD2918" s="4">
        <v>0</v>
      </c>
      <c r="AE2918" s="4">
        <v>239000</v>
      </c>
      <c r="AF2918" s="1">
        <v>0.30993824240000001</v>
      </c>
      <c r="AG2918" s="2">
        <f t="shared" si="407"/>
        <v>0.29410266418257314</v>
      </c>
      <c r="AH2918" s="2">
        <f t="shared" si="408"/>
        <v>0.34789238244149034</v>
      </c>
      <c r="AI2918">
        <f t="shared" si="409"/>
        <v>0.31184149241500742</v>
      </c>
      <c r="AJ2918">
        <f t="shared" si="410"/>
        <v>0.37466148436378988</v>
      </c>
      <c r="AK2918">
        <f t="shared" si="415"/>
        <v>41.897547726133922</v>
      </c>
    </row>
    <row r="2919" spans="1:37" x14ac:dyDescent="0.2">
      <c r="A2919">
        <v>16</v>
      </c>
      <c r="B2919">
        <v>51810</v>
      </c>
      <c r="C2919">
        <v>51</v>
      </c>
      <c r="D2919" t="s">
        <v>1367</v>
      </c>
      <c r="E2919">
        <v>810</v>
      </c>
      <c r="F2919" t="s">
        <v>1319</v>
      </c>
      <c r="G2919">
        <v>43</v>
      </c>
      <c r="H2919">
        <v>14</v>
      </c>
      <c r="I2919">
        <v>65</v>
      </c>
      <c r="J2919">
        <v>60</v>
      </c>
      <c r="K2919">
        <v>19</v>
      </c>
      <c r="L2919">
        <v>85</v>
      </c>
      <c r="M2919">
        <v>75</v>
      </c>
      <c r="N2919">
        <v>27</v>
      </c>
      <c r="O2919">
        <v>105</v>
      </c>
      <c r="P2919">
        <v>7041</v>
      </c>
      <c r="Q2919">
        <v>0.99568613767623904</v>
      </c>
      <c r="R2919">
        <f t="shared" si="411"/>
        <v>1</v>
      </c>
      <c r="S2919">
        <f t="shared" si="412"/>
        <v>7010.6260953783994</v>
      </c>
      <c r="T2919">
        <v>67.260000000000005</v>
      </c>
      <c r="U2919">
        <f t="shared" si="413"/>
        <v>66.969849620103844</v>
      </c>
      <c r="V2919">
        <v>0</v>
      </c>
      <c r="W2919">
        <v>9716</v>
      </c>
      <c r="X2919">
        <v>0</v>
      </c>
      <c r="Y2919" s="3">
        <v>0.1</v>
      </c>
      <c r="Z2919">
        <v>30</v>
      </c>
      <c r="AA2919" s="1">
        <f t="shared" si="414"/>
        <v>0.1060792482526339</v>
      </c>
      <c r="AB2919" s="4">
        <v>2970000</v>
      </c>
      <c r="AC2919" s="4">
        <v>2.5</v>
      </c>
      <c r="AD2919" s="4">
        <v>0</v>
      </c>
      <c r="AE2919" s="4">
        <v>239000</v>
      </c>
      <c r="AF2919" s="1">
        <v>0.30613020689999998</v>
      </c>
      <c r="AG2919" s="2">
        <f t="shared" si="407"/>
        <v>0.30229019296055776</v>
      </c>
      <c r="AH2919" s="2">
        <f t="shared" si="408"/>
        <v>0.35674715001765955</v>
      </c>
      <c r="AI2919">
        <f t="shared" si="409"/>
        <v>0.32024908835537197</v>
      </c>
      <c r="AJ2919">
        <f t="shared" si="410"/>
        <v>0.38384846250236759</v>
      </c>
      <c r="AK2919">
        <f t="shared" si="415"/>
        <v>42.387624356837257</v>
      </c>
    </row>
    <row r="2920" spans="1:37" x14ac:dyDescent="0.2">
      <c r="A2920">
        <v>16</v>
      </c>
      <c r="B2920">
        <v>51820</v>
      </c>
      <c r="C2920">
        <v>51</v>
      </c>
      <c r="D2920" t="s">
        <v>1351</v>
      </c>
      <c r="E2920">
        <v>820</v>
      </c>
      <c r="F2920" t="s">
        <v>1319</v>
      </c>
      <c r="G2920">
        <v>43</v>
      </c>
      <c r="H2920">
        <v>14</v>
      </c>
      <c r="I2920">
        <v>65</v>
      </c>
      <c r="J2920">
        <v>60</v>
      </c>
      <c r="K2920">
        <v>19</v>
      </c>
      <c r="L2920">
        <v>85</v>
      </c>
      <c r="M2920">
        <v>75</v>
      </c>
      <c r="N2920">
        <v>27</v>
      </c>
      <c r="O2920">
        <v>105</v>
      </c>
      <c r="P2920">
        <v>7041</v>
      </c>
      <c r="Q2920">
        <v>0.93610513210296598</v>
      </c>
      <c r="R2920">
        <f t="shared" si="411"/>
        <v>1</v>
      </c>
      <c r="S2920">
        <f t="shared" si="412"/>
        <v>6591.1162351369831</v>
      </c>
      <c r="T2920">
        <v>67.260000000000005</v>
      </c>
      <c r="U2920">
        <f t="shared" si="413"/>
        <v>62.962431185245499</v>
      </c>
      <c r="V2920">
        <v>0</v>
      </c>
      <c r="W2920">
        <v>9716</v>
      </c>
      <c r="X2920">
        <v>0</v>
      </c>
      <c r="Y2920" s="3">
        <v>0.1</v>
      </c>
      <c r="Z2920">
        <v>30</v>
      </c>
      <c r="AA2920" s="1">
        <f t="shared" si="414"/>
        <v>0.1060792482526339</v>
      </c>
      <c r="AB2920" s="4">
        <v>2970000</v>
      </c>
      <c r="AC2920" s="4">
        <v>2.5</v>
      </c>
      <c r="AD2920" s="4">
        <v>0</v>
      </c>
      <c r="AE2920" s="4">
        <v>239000</v>
      </c>
      <c r="AF2920" s="1">
        <v>0.30267833329999999</v>
      </c>
      <c r="AG2920" s="2">
        <f t="shared" si="407"/>
        <v>0.28744256155650283</v>
      </c>
      <c r="AH2920" s="2">
        <f t="shared" si="408"/>
        <v>0.34251885845639396</v>
      </c>
      <c r="AI2920">
        <f t="shared" si="409"/>
        <v>0.3056057261906393</v>
      </c>
      <c r="AJ2920">
        <f t="shared" si="410"/>
        <v>0.36992853316172652</v>
      </c>
      <c r="AK2920">
        <f t="shared" si="415"/>
        <v>42.842519941806707</v>
      </c>
    </row>
    <row r="2921" spans="1:37" x14ac:dyDescent="0.2">
      <c r="A2921">
        <v>16</v>
      </c>
      <c r="B2921">
        <v>51830</v>
      </c>
      <c r="C2921">
        <v>51</v>
      </c>
      <c r="D2921" t="s">
        <v>1332</v>
      </c>
      <c r="E2921">
        <v>830</v>
      </c>
      <c r="F2921" t="s">
        <v>1319</v>
      </c>
      <c r="G2921">
        <v>43</v>
      </c>
      <c r="H2921">
        <v>14</v>
      </c>
      <c r="I2921">
        <v>65</v>
      </c>
      <c r="J2921">
        <v>60</v>
      </c>
      <c r="K2921">
        <v>19</v>
      </c>
      <c r="L2921">
        <v>85</v>
      </c>
      <c r="M2921">
        <v>75</v>
      </c>
      <c r="N2921">
        <v>27</v>
      </c>
      <c r="O2921">
        <v>105</v>
      </c>
      <c r="P2921">
        <v>7041</v>
      </c>
      <c r="Q2921">
        <v>0.981854061285655</v>
      </c>
      <c r="R2921">
        <f t="shared" si="411"/>
        <v>1</v>
      </c>
      <c r="S2921">
        <f t="shared" si="412"/>
        <v>6913.2344455122966</v>
      </c>
      <c r="T2921">
        <v>67.260000000000005</v>
      </c>
      <c r="U2921">
        <f t="shared" si="413"/>
        <v>66.039504162073158</v>
      </c>
      <c r="V2921">
        <v>0</v>
      </c>
      <c r="W2921">
        <v>9716</v>
      </c>
      <c r="X2921">
        <v>0</v>
      </c>
      <c r="Y2921" s="3">
        <v>0.1</v>
      </c>
      <c r="Z2921">
        <v>30</v>
      </c>
      <c r="AA2921" s="1">
        <f t="shared" si="414"/>
        <v>0.1060792482526339</v>
      </c>
      <c r="AB2921" s="4">
        <v>2970000</v>
      </c>
      <c r="AC2921" s="4">
        <v>2.5</v>
      </c>
      <c r="AD2921" s="4">
        <v>0</v>
      </c>
      <c r="AE2921" s="4">
        <v>239000</v>
      </c>
      <c r="AF2921" s="1">
        <v>0.30428899999999998</v>
      </c>
      <c r="AG2921" s="2">
        <f t="shared" si="407"/>
        <v>0.29989447859530499</v>
      </c>
      <c r="AH2921" s="2">
        <f t="shared" si="408"/>
        <v>0.35468003886859784</v>
      </c>
      <c r="AI2921">
        <f t="shared" si="409"/>
        <v>0.31796175314542735</v>
      </c>
      <c r="AJ2921">
        <f t="shared" si="410"/>
        <v>0.38194495913444371</v>
      </c>
      <c r="AK2921">
        <f t="shared" si="415"/>
        <v>42.6289783630301</v>
      </c>
    </row>
    <row r="2922" spans="1:37" x14ac:dyDescent="0.2">
      <c r="A2922">
        <v>11</v>
      </c>
      <c r="B2922">
        <v>51840</v>
      </c>
      <c r="C2922">
        <v>51</v>
      </c>
      <c r="D2922" t="s">
        <v>897</v>
      </c>
      <c r="E2922">
        <v>840</v>
      </c>
      <c r="F2922" t="s">
        <v>801</v>
      </c>
      <c r="G2922">
        <v>43</v>
      </c>
      <c r="H2922">
        <v>14</v>
      </c>
      <c r="I2922">
        <v>65</v>
      </c>
      <c r="J2922">
        <v>60</v>
      </c>
      <c r="K2922">
        <v>19</v>
      </c>
      <c r="L2922">
        <v>85</v>
      </c>
      <c r="M2922">
        <v>75</v>
      </c>
      <c r="N2922">
        <v>27</v>
      </c>
      <c r="O2922">
        <v>105</v>
      </c>
      <c r="P2922">
        <v>7041</v>
      </c>
      <c r="Q2922">
        <v>0.96893393993377697</v>
      </c>
      <c r="R2922">
        <f t="shared" si="411"/>
        <v>1</v>
      </c>
      <c r="S2922">
        <f t="shared" si="412"/>
        <v>6822.2638710737237</v>
      </c>
      <c r="T2922">
        <v>67.260000000000005</v>
      </c>
      <c r="U2922">
        <f t="shared" si="413"/>
        <v>65.170496799945838</v>
      </c>
      <c r="V2922">
        <v>0</v>
      </c>
      <c r="W2922">
        <v>9716</v>
      </c>
      <c r="X2922">
        <v>0</v>
      </c>
      <c r="Y2922" s="3">
        <v>0.1</v>
      </c>
      <c r="Z2922">
        <v>30</v>
      </c>
      <c r="AA2922" s="1">
        <f t="shared" si="414"/>
        <v>0.1060792482526339</v>
      </c>
      <c r="AB2922" s="4">
        <v>2970000</v>
      </c>
      <c r="AC2922" s="4">
        <v>2.5</v>
      </c>
      <c r="AD2922" s="4">
        <v>0</v>
      </c>
      <c r="AE2922" s="4">
        <v>239000</v>
      </c>
      <c r="AF2922" s="1">
        <v>0.27828724999999999</v>
      </c>
      <c r="AG2922" s="2">
        <f t="shared" si="407"/>
        <v>0.32360009586877692</v>
      </c>
      <c r="AH2922" s="2">
        <f t="shared" si="408"/>
        <v>0.38349052594597227</v>
      </c>
      <c r="AI2922">
        <f t="shared" si="409"/>
        <v>0.34335104681050055</v>
      </c>
      <c r="AJ2922">
        <f t="shared" si="410"/>
        <v>0.41329710247220192</v>
      </c>
      <c r="AK2922">
        <f t="shared" si="415"/>
        <v>46.378426687202051</v>
      </c>
    </row>
    <row r="2923" spans="1:37" x14ac:dyDescent="0.2">
      <c r="A2923">
        <v>21</v>
      </c>
      <c r="B2923">
        <v>53001</v>
      </c>
      <c r="C2923">
        <v>53</v>
      </c>
      <c r="D2923" t="s">
        <v>284</v>
      </c>
      <c r="E2923">
        <v>1</v>
      </c>
      <c r="F2923" t="s">
        <v>1697</v>
      </c>
      <c r="G2923">
        <v>43</v>
      </c>
      <c r="H2923">
        <v>14</v>
      </c>
      <c r="I2923">
        <v>65</v>
      </c>
      <c r="J2923">
        <v>60</v>
      </c>
      <c r="K2923">
        <v>19</v>
      </c>
      <c r="L2923">
        <v>85</v>
      </c>
      <c r="M2923">
        <v>75</v>
      </c>
      <c r="N2923">
        <v>27</v>
      </c>
      <c r="O2923">
        <v>105</v>
      </c>
      <c r="P2923">
        <v>7041</v>
      </c>
      <c r="Q2923">
        <v>1.00447685248924</v>
      </c>
      <c r="R2923">
        <f t="shared" si="411"/>
        <v>1</v>
      </c>
      <c r="S2923">
        <f t="shared" si="412"/>
        <v>7072.5215183767386</v>
      </c>
      <c r="T2923">
        <v>67.260000000000005</v>
      </c>
      <c r="U2923">
        <f t="shared" si="413"/>
        <v>67.56111309842629</v>
      </c>
      <c r="V2923">
        <v>0</v>
      </c>
      <c r="W2923">
        <v>9716</v>
      </c>
      <c r="X2923">
        <v>0</v>
      </c>
      <c r="Y2923" s="3">
        <v>0.1</v>
      </c>
      <c r="Z2923">
        <v>30</v>
      </c>
      <c r="AA2923" s="1">
        <f t="shared" si="414"/>
        <v>0.1060792482526339</v>
      </c>
      <c r="AB2923" s="4">
        <v>2970000</v>
      </c>
      <c r="AC2923" s="4">
        <v>2.5</v>
      </c>
      <c r="AD2923" s="4">
        <v>0</v>
      </c>
      <c r="AE2923" s="4">
        <v>239000</v>
      </c>
      <c r="AF2923" s="1">
        <v>0.36271466019999998</v>
      </c>
      <c r="AG2923" s="2">
        <f t="shared" si="407"/>
        <v>0.25738462823272967</v>
      </c>
      <c r="AH2923" s="2">
        <f t="shared" si="408"/>
        <v>0.30336955530965848</v>
      </c>
      <c r="AI2923">
        <f t="shared" si="409"/>
        <v>0.27254929822817114</v>
      </c>
      <c r="AJ2923">
        <f t="shared" si="410"/>
        <v>0.32625274101260149</v>
      </c>
      <c r="AK2923">
        <f t="shared" si="415"/>
        <v>36.165048692476496</v>
      </c>
    </row>
    <row r="2924" spans="1:37" x14ac:dyDescent="0.2">
      <c r="A2924">
        <v>21</v>
      </c>
      <c r="B2924">
        <v>53003</v>
      </c>
      <c r="C2924">
        <v>53</v>
      </c>
      <c r="D2924" t="s">
        <v>1782</v>
      </c>
      <c r="E2924">
        <v>3</v>
      </c>
      <c r="F2924" t="s">
        <v>1697</v>
      </c>
      <c r="G2924">
        <v>43</v>
      </c>
      <c r="H2924">
        <v>14</v>
      </c>
      <c r="I2924">
        <v>65</v>
      </c>
      <c r="J2924">
        <v>60</v>
      </c>
      <c r="K2924">
        <v>19</v>
      </c>
      <c r="L2924">
        <v>85</v>
      </c>
      <c r="M2924">
        <v>75</v>
      </c>
      <c r="N2924">
        <v>27</v>
      </c>
      <c r="O2924">
        <v>105</v>
      </c>
      <c r="P2924">
        <v>7041</v>
      </c>
      <c r="Q2924">
        <v>0.98889441291491198</v>
      </c>
      <c r="R2924">
        <f t="shared" si="411"/>
        <v>1</v>
      </c>
      <c r="S2924">
        <f t="shared" si="412"/>
        <v>6962.8055613338956</v>
      </c>
      <c r="T2924">
        <v>67.260000000000005</v>
      </c>
      <c r="U2924">
        <f t="shared" si="413"/>
        <v>66.51303821265698</v>
      </c>
      <c r="V2924">
        <v>0</v>
      </c>
      <c r="W2924">
        <v>9716</v>
      </c>
      <c r="X2924">
        <v>0</v>
      </c>
      <c r="Y2924" s="3">
        <v>0.1</v>
      </c>
      <c r="Z2924">
        <v>30</v>
      </c>
      <c r="AA2924" s="1">
        <f t="shared" si="414"/>
        <v>0.1060792482526339</v>
      </c>
      <c r="AB2924" s="4">
        <v>2970000</v>
      </c>
      <c r="AC2924" s="4">
        <v>2.5</v>
      </c>
      <c r="AD2924" s="4">
        <v>0</v>
      </c>
      <c r="AE2924" s="4">
        <v>239000</v>
      </c>
      <c r="AF2924" s="1">
        <v>0.3412451111</v>
      </c>
      <c r="AG2924" s="2">
        <f t="shared" si="407"/>
        <v>0.26933405342103073</v>
      </c>
      <c r="AH2924" s="2">
        <f t="shared" si="408"/>
        <v>0.31820270010408352</v>
      </c>
      <c r="AI2924">
        <f t="shared" si="409"/>
        <v>0.28544982516976608</v>
      </c>
      <c r="AJ2924">
        <f t="shared" si="410"/>
        <v>0.34252165680053809</v>
      </c>
      <c r="AK2924">
        <f t="shared" si="415"/>
        <v>38.283096372418818</v>
      </c>
    </row>
    <row r="2925" spans="1:37" x14ac:dyDescent="0.2">
      <c r="A2925">
        <v>21</v>
      </c>
      <c r="B2925">
        <v>53005</v>
      </c>
      <c r="C2925">
        <v>53</v>
      </c>
      <c r="D2925" t="s">
        <v>428</v>
      </c>
      <c r="E2925">
        <v>5</v>
      </c>
      <c r="F2925" t="s">
        <v>1697</v>
      </c>
      <c r="G2925">
        <v>43</v>
      </c>
      <c r="H2925">
        <v>14</v>
      </c>
      <c r="I2925">
        <v>65</v>
      </c>
      <c r="J2925">
        <v>60</v>
      </c>
      <c r="K2925">
        <v>19</v>
      </c>
      <c r="L2925">
        <v>85</v>
      </c>
      <c r="M2925">
        <v>75</v>
      </c>
      <c r="N2925">
        <v>27</v>
      </c>
      <c r="O2925">
        <v>105</v>
      </c>
      <c r="P2925">
        <v>7041</v>
      </c>
      <c r="Q2925">
        <v>1.01870893154825</v>
      </c>
      <c r="R2925">
        <f t="shared" si="411"/>
        <v>1</v>
      </c>
      <c r="S2925">
        <f t="shared" si="412"/>
        <v>7172.7295870312282</v>
      </c>
      <c r="T2925">
        <v>67.260000000000005</v>
      </c>
      <c r="U2925">
        <f t="shared" si="413"/>
        <v>68.518362735935298</v>
      </c>
      <c r="V2925">
        <v>0</v>
      </c>
      <c r="W2925">
        <v>9716</v>
      </c>
      <c r="X2925">
        <v>0</v>
      </c>
      <c r="Y2925" s="3">
        <v>0.1</v>
      </c>
      <c r="Z2925">
        <v>30</v>
      </c>
      <c r="AA2925" s="1">
        <f t="shared" si="414"/>
        <v>0.1060792482526339</v>
      </c>
      <c r="AB2925" s="4">
        <v>2970000</v>
      </c>
      <c r="AC2925" s="4">
        <v>2.5</v>
      </c>
      <c r="AD2925" s="4">
        <v>0</v>
      </c>
      <c r="AE2925" s="4">
        <v>239000</v>
      </c>
      <c r="AF2925" s="1">
        <v>0.36504106309999995</v>
      </c>
      <c r="AG2925" s="2">
        <f t="shared" si="407"/>
        <v>0.25936786993066951</v>
      </c>
      <c r="AH2925" s="2">
        <f t="shared" si="408"/>
        <v>0.30506069149385817</v>
      </c>
      <c r="AI2925">
        <f t="shared" si="409"/>
        <v>0.2744361983588951</v>
      </c>
      <c r="AJ2925">
        <f t="shared" si="410"/>
        <v>0.32779844120407081</v>
      </c>
      <c r="AK2925">
        <f t="shared" si="415"/>
        <v>35.950501687156816</v>
      </c>
    </row>
    <row r="2926" spans="1:37" x14ac:dyDescent="0.2">
      <c r="A2926">
        <v>21</v>
      </c>
      <c r="B2926">
        <v>53007</v>
      </c>
      <c r="C2926">
        <v>53</v>
      </c>
      <c r="D2926" t="s">
        <v>1730</v>
      </c>
      <c r="E2926">
        <v>7</v>
      </c>
      <c r="F2926" t="s">
        <v>1697</v>
      </c>
      <c r="G2926">
        <v>43</v>
      </c>
      <c r="H2926">
        <v>14</v>
      </c>
      <c r="I2926">
        <v>65</v>
      </c>
      <c r="J2926">
        <v>60</v>
      </c>
      <c r="K2926">
        <v>19</v>
      </c>
      <c r="L2926">
        <v>85</v>
      </c>
      <c r="M2926">
        <v>75</v>
      </c>
      <c r="N2926">
        <v>27</v>
      </c>
      <c r="O2926">
        <v>105</v>
      </c>
      <c r="P2926">
        <v>7041</v>
      </c>
      <c r="Q2926">
        <v>1.02951879014251</v>
      </c>
      <c r="R2926">
        <f t="shared" si="411"/>
        <v>1</v>
      </c>
      <c r="S2926">
        <f t="shared" si="412"/>
        <v>7248.8418013934133</v>
      </c>
      <c r="T2926">
        <v>67.260000000000005</v>
      </c>
      <c r="U2926">
        <f t="shared" si="413"/>
        <v>69.245433824985227</v>
      </c>
      <c r="V2926">
        <v>0</v>
      </c>
      <c r="W2926">
        <v>9716</v>
      </c>
      <c r="X2926">
        <v>0</v>
      </c>
      <c r="Y2926" s="3">
        <v>0.1</v>
      </c>
      <c r="Z2926">
        <v>30</v>
      </c>
      <c r="AA2926" s="1">
        <f t="shared" si="414"/>
        <v>0.1060792482526339</v>
      </c>
      <c r="AB2926" s="4">
        <v>2970000</v>
      </c>
      <c r="AC2926" s="4">
        <v>2.5</v>
      </c>
      <c r="AD2926" s="4">
        <v>0</v>
      </c>
      <c r="AE2926" s="4">
        <v>239000</v>
      </c>
      <c r="AF2926" s="1">
        <v>0.29006384289999998</v>
      </c>
      <c r="AG2926" s="2">
        <f t="shared" si="407"/>
        <v>0.32987428596719226</v>
      </c>
      <c r="AH2926" s="2">
        <f t="shared" si="408"/>
        <v>0.38733925440237049</v>
      </c>
      <c r="AI2926">
        <f t="shared" si="409"/>
        <v>0.34882527674102354</v>
      </c>
      <c r="AJ2926">
        <f t="shared" si="410"/>
        <v>0.41593822133157554</v>
      </c>
      <c r="AK2926">
        <f t="shared" si="415"/>
        <v>44.596962430845828</v>
      </c>
    </row>
    <row r="2927" spans="1:37" x14ac:dyDescent="0.2">
      <c r="A2927">
        <v>21</v>
      </c>
      <c r="B2927">
        <v>53009</v>
      </c>
      <c r="C2927">
        <v>53</v>
      </c>
      <c r="D2927" t="s">
        <v>1829</v>
      </c>
      <c r="E2927">
        <v>9</v>
      </c>
      <c r="F2927" t="s">
        <v>1697</v>
      </c>
      <c r="G2927">
        <v>43</v>
      </c>
      <c r="H2927">
        <v>14</v>
      </c>
      <c r="I2927">
        <v>65</v>
      </c>
      <c r="J2927">
        <v>60</v>
      </c>
      <c r="K2927">
        <v>19</v>
      </c>
      <c r="L2927">
        <v>85</v>
      </c>
      <c r="M2927">
        <v>75</v>
      </c>
      <c r="N2927">
        <v>27</v>
      </c>
      <c r="O2927">
        <v>105</v>
      </c>
      <c r="P2927">
        <v>7041</v>
      </c>
      <c r="Q2927">
        <v>1.05499756589849</v>
      </c>
      <c r="R2927">
        <f t="shared" si="411"/>
        <v>1</v>
      </c>
      <c r="S2927">
        <f t="shared" si="412"/>
        <v>7428.2378614912686</v>
      </c>
      <c r="T2927">
        <v>67.260000000000005</v>
      </c>
      <c r="U2927">
        <f t="shared" si="413"/>
        <v>70.959136282332452</v>
      </c>
      <c r="V2927">
        <v>0</v>
      </c>
      <c r="W2927">
        <v>9716</v>
      </c>
      <c r="X2927">
        <v>0</v>
      </c>
      <c r="Y2927" s="3">
        <v>0.1</v>
      </c>
      <c r="Z2927">
        <v>30</v>
      </c>
      <c r="AA2927" s="1">
        <f t="shared" si="414"/>
        <v>0.1060792482526339</v>
      </c>
      <c r="AB2927" s="4">
        <v>2970000</v>
      </c>
      <c r="AC2927" s="4">
        <v>2.5</v>
      </c>
      <c r="AD2927" s="4">
        <v>0</v>
      </c>
      <c r="AE2927" s="4">
        <v>239000</v>
      </c>
      <c r="AF2927" s="1">
        <v>0.21429707919999999</v>
      </c>
      <c r="AG2927" s="2">
        <f t="shared" si="407"/>
        <v>0.45755466537538531</v>
      </c>
      <c r="AH2927" s="2">
        <f t="shared" si="408"/>
        <v>0.53528388419658146</v>
      </c>
      <c r="AI2927">
        <f t="shared" si="409"/>
        <v>0.48318916450086002</v>
      </c>
      <c r="AJ2927">
        <f t="shared" si="410"/>
        <v>0.57397218950934914</v>
      </c>
      <c r="AK2927">
        <f t="shared" si="415"/>
        <v>59.480742540648066</v>
      </c>
    </row>
    <row r="2928" spans="1:37" x14ac:dyDescent="0.2">
      <c r="A2928">
        <v>21</v>
      </c>
      <c r="B2928">
        <v>53011</v>
      </c>
      <c r="C2928">
        <v>53</v>
      </c>
      <c r="D2928" t="s">
        <v>282</v>
      </c>
      <c r="E2928">
        <v>11</v>
      </c>
      <c r="F2928" t="s">
        <v>1697</v>
      </c>
      <c r="G2928">
        <v>43</v>
      </c>
      <c r="H2928">
        <v>14</v>
      </c>
      <c r="I2928">
        <v>65</v>
      </c>
      <c r="J2928">
        <v>60</v>
      </c>
      <c r="K2928">
        <v>19</v>
      </c>
      <c r="L2928">
        <v>85</v>
      </c>
      <c r="M2928">
        <v>75</v>
      </c>
      <c r="N2928">
        <v>27</v>
      </c>
      <c r="O2928">
        <v>105</v>
      </c>
      <c r="P2928">
        <v>7041</v>
      </c>
      <c r="Q2928">
        <v>1.05321818093459</v>
      </c>
      <c r="R2928">
        <f t="shared" si="411"/>
        <v>1</v>
      </c>
      <c r="S2928">
        <f t="shared" si="412"/>
        <v>7415.7092119604476</v>
      </c>
      <c r="T2928">
        <v>67.260000000000005</v>
      </c>
      <c r="U2928">
        <f t="shared" si="413"/>
        <v>70.839454849660527</v>
      </c>
      <c r="V2928">
        <v>0</v>
      </c>
      <c r="W2928">
        <v>9716</v>
      </c>
      <c r="X2928">
        <v>0</v>
      </c>
      <c r="Y2928" s="3">
        <v>0.1</v>
      </c>
      <c r="Z2928">
        <v>30</v>
      </c>
      <c r="AA2928" s="1">
        <f t="shared" si="414"/>
        <v>0.1060792482526339</v>
      </c>
      <c r="AB2928" s="4">
        <v>2970000</v>
      </c>
      <c r="AC2928" s="4">
        <v>2.5</v>
      </c>
      <c r="AD2928" s="4">
        <v>0</v>
      </c>
      <c r="AE2928" s="4">
        <v>239000</v>
      </c>
      <c r="AF2928" s="1">
        <v>0.22618873080000002</v>
      </c>
      <c r="AG2928" s="2">
        <f t="shared" si="407"/>
        <v>0.43276802532186132</v>
      </c>
      <c r="AH2928" s="2">
        <f t="shared" si="408"/>
        <v>0.50641859248627996</v>
      </c>
      <c r="AI2928">
        <f t="shared" si="409"/>
        <v>0.45705731295950691</v>
      </c>
      <c r="AJ2928">
        <f t="shared" si="410"/>
        <v>0.54307618381111245</v>
      </c>
      <c r="AK2928">
        <f t="shared" si="415"/>
        <v>56.485035655490158</v>
      </c>
    </row>
    <row r="2929" spans="1:37" x14ac:dyDescent="0.2">
      <c r="A2929">
        <v>21</v>
      </c>
      <c r="B2929">
        <v>53013</v>
      </c>
      <c r="C2929">
        <v>53</v>
      </c>
      <c r="D2929" t="s">
        <v>219</v>
      </c>
      <c r="E2929">
        <v>13</v>
      </c>
      <c r="F2929" t="s">
        <v>1697</v>
      </c>
      <c r="G2929">
        <v>43</v>
      </c>
      <c r="H2929">
        <v>14</v>
      </c>
      <c r="I2929">
        <v>65</v>
      </c>
      <c r="J2929">
        <v>60</v>
      </c>
      <c r="K2929">
        <v>19</v>
      </c>
      <c r="L2929">
        <v>85</v>
      </c>
      <c r="M2929">
        <v>75</v>
      </c>
      <c r="N2929">
        <v>27</v>
      </c>
      <c r="O2929">
        <v>105</v>
      </c>
      <c r="P2929">
        <v>7041</v>
      </c>
      <c r="Q2929">
        <v>0.99669155597686798</v>
      </c>
      <c r="R2929">
        <f t="shared" si="411"/>
        <v>1</v>
      </c>
      <c r="S2929">
        <f t="shared" si="412"/>
        <v>7017.7052456331276</v>
      </c>
      <c r="T2929">
        <v>67.260000000000005</v>
      </c>
      <c r="U2929">
        <f t="shared" si="413"/>
        <v>67.037474055004139</v>
      </c>
      <c r="V2929">
        <v>0</v>
      </c>
      <c r="W2929">
        <v>9716</v>
      </c>
      <c r="X2929">
        <v>0</v>
      </c>
      <c r="Y2929" s="3">
        <v>0.1</v>
      </c>
      <c r="Z2929">
        <v>30</v>
      </c>
      <c r="AA2929" s="1">
        <f t="shared" si="414"/>
        <v>0.1060792482526339</v>
      </c>
      <c r="AB2929" s="4">
        <v>2970000</v>
      </c>
      <c r="AC2929" s="4">
        <v>2.5</v>
      </c>
      <c r="AD2929" s="4">
        <v>0</v>
      </c>
      <c r="AE2929" s="4">
        <v>239000</v>
      </c>
      <c r="AF2929" s="1">
        <v>0.3384518929</v>
      </c>
      <c r="AG2929" s="2">
        <f t="shared" si="407"/>
        <v>0.2736979935267102</v>
      </c>
      <c r="AH2929" s="2">
        <f t="shared" si="408"/>
        <v>0.32296871156303114</v>
      </c>
      <c r="AI2929">
        <f t="shared" si="409"/>
        <v>0.28994637552237473</v>
      </c>
      <c r="AJ2929">
        <f t="shared" si="410"/>
        <v>0.34748785498537904</v>
      </c>
      <c r="AK2929">
        <f t="shared" si="415"/>
        <v>38.57841159486707</v>
      </c>
    </row>
    <row r="2930" spans="1:37" x14ac:dyDescent="0.2">
      <c r="A2930">
        <v>21</v>
      </c>
      <c r="B2930">
        <v>53015</v>
      </c>
      <c r="C2930">
        <v>53</v>
      </c>
      <c r="D2930" t="s">
        <v>1802</v>
      </c>
      <c r="E2930">
        <v>15</v>
      </c>
      <c r="F2930" t="s">
        <v>1697</v>
      </c>
      <c r="G2930">
        <v>43</v>
      </c>
      <c r="H2930">
        <v>14</v>
      </c>
      <c r="I2930">
        <v>65</v>
      </c>
      <c r="J2930">
        <v>60</v>
      </c>
      <c r="K2930">
        <v>19</v>
      </c>
      <c r="L2930">
        <v>85</v>
      </c>
      <c r="M2930">
        <v>75</v>
      </c>
      <c r="N2930">
        <v>27</v>
      </c>
      <c r="O2930">
        <v>105</v>
      </c>
      <c r="P2930">
        <v>7041</v>
      </c>
      <c r="Q2930">
        <v>1.05413662062751</v>
      </c>
      <c r="R2930">
        <f t="shared" si="411"/>
        <v>1</v>
      </c>
      <c r="S2930">
        <f t="shared" si="412"/>
        <v>7422.1759458382976</v>
      </c>
      <c r="T2930">
        <v>67.260000000000005</v>
      </c>
      <c r="U2930">
        <f t="shared" si="413"/>
        <v>70.901229103406322</v>
      </c>
      <c r="V2930">
        <v>0</v>
      </c>
      <c r="W2930">
        <v>9716</v>
      </c>
      <c r="X2930">
        <v>0</v>
      </c>
      <c r="Y2930" s="3">
        <v>0.1</v>
      </c>
      <c r="Z2930">
        <v>30</v>
      </c>
      <c r="AA2930" s="1">
        <f t="shared" si="414"/>
        <v>0.1060792482526339</v>
      </c>
      <c r="AB2930" s="4">
        <v>2970000</v>
      </c>
      <c r="AC2930" s="4">
        <v>2.5</v>
      </c>
      <c r="AD2930" s="4">
        <v>0</v>
      </c>
      <c r="AE2930" s="4">
        <v>239000</v>
      </c>
      <c r="AF2930" s="1">
        <v>0.2207532029</v>
      </c>
      <c r="AG2930" s="2">
        <f t="shared" si="407"/>
        <v>0.44381059881136048</v>
      </c>
      <c r="AH2930" s="2">
        <f t="shared" si="408"/>
        <v>0.51927094439910282</v>
      </c>
      <c r="AI2930">
        <f t="shared" si="409"/>
        <v>0.46869678339690668</v>
      </c>
      <c r="AJ2930">
        <f t="shared" si="410"/>
        <v>0.55682960369162993</v>
      </c>
      <c r="AK2930">
        <f t="shared" si="415"/>
        <v>57.814290061012144</v>
      </c>
    </row>
    <row r="2931" spans="1:37" x14ac:dyDescent="0.2">
      <c r="A2931">
        <v>21</v>
      </c>
      <c r="B2931">
        <v>53017</v>
      </c>
      <c r="C2931">
        <v>53</v>
      </c>
      <c r="D2931" t="s">
        <v>340</v>
      </c>
      <c r="E2931">
        <v>17</v>
      </c>
      <c r="F2931" t="s">
        <v>1697</v>
      </c>
      <c r="G2931">
        <v>43</v>
      </c>
      <c r="H2931">
        <v>14</v>
      </c>
      <c r="I2931">
        <v>65</v>
      </c>
      <c r="J2931">
        <v>60</v>
      </c>
      <c r="K2931">
        <v>19</v>
      </c>
      <c r="L2931">
        <v>85</v>
      </c>
      <c r="M2931">
        <v>75</v>
      </c>
      <c r="N2931">
        <v>27</v>
      </c>
      <c r="O2931">
        <v>105</v>
      </c>
      <c r="P2931">
        <v>7041</v>
      </c>
      <c r="Q2931">
        <v>1.0182103403544001</v>
      </c>
      <c r="R2931">
        <f t="shared" si="411"/>
        <v>1</v>
      </c>
      <c r="S2931">
        <f t="shared" si="412"/>
        <v>7169.2190064353308</v>
      </c>
      <c r="T2931">
        <v>67.260000000000005</v>
      </c>
      <c r="U2931">
        <f t="shared" si="413"/>
        <v>68.48482749223696</v>
      </c>
      <c r="V2931">
        <v>0</v>
      </c>
      <c r="W2931">
        <v>9716</v>
      </c>
      <c r="X2931">
        <v>0</v>
      </c>
      <c r="Y2931" s="3">
        <v>0.1</v>
      </c>
      <c r="Z2931">
        <v>30</v>
      </c>
      <c r="AA2931" s="1">
        <f t="shared" si="414"/>
        <v>0.1060792482526339</v>
      </c>
      <c r="AB2931" s="4">
        <v>2970000</v>
      </c>
      <c r="AC2931" s="4">
        <v>2.5</v>
      </c>
      <c r="AD2931" s="4">
        <v>0</v>
      </c>
      <c r="AE2931" s="4">
        <v>239000</v>
      </c>
      <c r="AF2931" s="1">
        <v>0.33820290829999999</v>
      </c>
      <c r="AG2931" s="2">
        <f t="shared" si="407"/>
        <v>0.27981303838557009</v>
      </c>
      <c r="AH2931" s="2">
        <f t="shared" si="408"/>
        <v>0.32911991903915966</v>
      </c>
      <c r="AI2931">
        <f t="shared" si="409"/>
        <v>0.29607334745230451</v>
      </c>
      <c r="AJ2931">
        <f t="shared" si="410"/>
        <v>0.3536570674148371</v>
      </c>
      <c r="AK2931">
        <f t="shared" si="415"/>
        <v>38.604972480829687</v>
      </c>
    </row>
    <row r="2932" spans="1:37" x14ac:dyDescent="0.2">
      <c r="A2932">
        <v>21</v>
      </c>
      <c r="B2932">
        <v>53019</v>
      </c>
      <c r="C2932">
        <v>53</v>
      </c>
      <c r="D2932" t="s">
        <v>1764</v>
      </c>
      <c r="E2932">
        <v>19</v>
      </c>
      <c r="F2932" t="s">
        <v>1697</v>
      </c>
      <c r="G2932">
        <v>43</v>
      </c>
      <c r="H2932">
        <v>14</v>
      </c>
      <c r="I2932">
        <v>65</v>
      </c>
      <c r="J2932">
        <v>60</v>
      </c>
      <c r="K2932">
        <v>19</v>
      </c>
      <c r="L2932">
        <v>85</v>
      </c>
      <c r="M2932">
        <v>75</v>
      </c>
      <c r="N2932">
        <v>27</v>
      </c>
      <c r="O2932">
        <v>105</v>
      </c>
      <c r="P2932">
        <v>7041</v>
      </c>
      <c r="Q2932">
        <v>1.0013182331138899</v>
      </c>
      <c r="R2932">
        <f t="shared" si="411"/>
        <v>1</v>
      </c>
      <c r="S2932">
        <f t="shared" si="412"/>
        <v>7050.2816793548991</v>
      </c>
      <c r="T2932">
        <v>67.260000000000005</v>
      </c>
      <c r="U2932">
        <f t="shared" si="413"/>
        <v>67.348664359240246</v>
      </c>
      <c r="V2932">
        <v>0</v>
      </c>
      <c r="W2932">
        <v>9716</v>
      </c>
      <c r="X2932">
        <v>0</v>
      </c>
      <c r="Y2932" s="3">
        <v>0.1</v>
      </c>
      <c r="Z2932">
        <v>30</v>
      </c>
      <c r="AA2932" s="1">
        <f t="shared" si="414"/>
        <v>0.1060792482526339</v>
      </c>
      <c r="AB2932" s="4">
        <v>2970000</v>
      </c>
      <c r="AC2932" s="4">
        <v>2.5</v>
      </c>
      <c r="AD2932" s="4">
        <v>0</v>
      </c>
      <c r="AE2932" s="4">
        <v>239000</v>
      </c>
      <c r="AF2932" s="1">
        <v>0.31794914750000003</v>
      </c>
      <c r="AG2932" s="2">
        <f t="shared" si="407"/>
        <v>0.29269967590838958</v>
      </c>
      <c r="AH2932" s="2">
        <f t="shared" si="408"/>
        <v>0.34513791171817421</v>
      </c>
      <c r="AI2932">
        <f t="shared" si="409"/>
        <v>0.30999276131472314</v>
      </c>
      <c r="AJ2932">
        <f t="shared" si="410"/>
        <v>0.3712341259940522</v>
      </c>
      <c r="AK2932">
        <f t="shared" si="415"/>
        <v>40.904904662020101</v>
      </c>
    </row>
    <row r="2933" spans="1:37" x14ac:dyDescent="0.2">
      <c r="A2933">
        <v>21</v>
      </c>
      <c r="B2933">
        <v>53021</v>
      </c>
      <c r="C2933">
        <v>53</v>
      </c>
      <c r="D2933" t="s">
        <v>194</v>
      </c>
      <c r="E2933">
        <v>21</v>
      </c>
      <c r="F2933" t="s">
        <v>1697</v>
      </c>
      <c r="G2933">
        <v>43</v>
      </c>
      <c r="H2933">
        <v>14</v>
      </c>
      <c r="I2933">
        <v>65</v>
      </c>
      <c r="J2933">
        <v>60</v>
      </c>
      <c r="K2933">
        <v>19</v>
      </c>
      <c r="L2933">
        <v>85</v>
      </c>
      <c r="M2933">
        <v>75</v>
      </c>
      <c r="N2933">
        <v>27</v>
      </c>
      <c r="O2933">
        <v>105</v>
      </c>
      <c r="P2933">
        <v>7041</v>
      </c>
      <c r="Q2933">
        <v>1.0096713370746999</v>
      </c>
      <c r="R2933">
        <f t="shared" si="411"/>
        <v>1</v>
      </c>
      <c r="S2933">
        <f t="shared" si="412"/>
        <v>7109.0958843429617</v>
      </c>
      <c r="T2933">
        <v>67.260000000000005</v>
      </c>
      <c r="U2933">
        <f t="shared" si="413"/>
        <v>67.910494131644327</v>
      </c>
      <c r="V2933">
        <v>0</v>
      </c>
      <c r="W2933">
        <v>9716</v>
      </c>
      <c r="X2933">
        <v>0</v>
      </c>
      <c r="Y2933" s="3">
        <v>0.1</v>
      </c>
      <c r="Z2933">
        <v>30</v>
      </c>
      <c r="AA2933" s="1">
        <f t="shared" si="414"/>
        <v>0.1060792482526339</v>
      </c>
      <c r="AB2933" s="4">
        <v>2970000</v>
      </c>
      <c r="AC2933" s="4">
        <v>2.5</v>
      </c>
      <c r="AD2933" s="4">
        <v>0</v>
      </c>
      <c r="AE2933" s="4">
        <v>239000</v>
      </c>
      <c r="AF2933" s="1">
        <v>0.36499274710000001</v>
      </c>
      <c r="AG2933" s="2">
        <f t="shared" si="407"/>
        <v>0.25710088706679424</v>
      </c>
      <c r="AH2933" s="2">
        <f t="shared" si="408"/>
        <v>0.3027997373716062</v>
      </c>
      <c r="AI2933">
        <f t="shared" si="409"/>
        <v>0.27217120388068539</v>
      </c>
      <c r="AJ2933">
        <f t="shared" si="410"/>
        <v>0.32554048872328623</v>
      </c>
      <c r="AK2933">
        <f t="shared" si="415"/>
        <v>35.954929705117046</v>
      </c>
    </row>
    <row r="2934" spans="1:37" x14ac:dyDescent="0.2">
      <c r="A2934">
        <v>21</v>
      </c>
      <c r="B2934">
        <v>53023</v>
      </c>
      <c r="C2934">
        <v>53</v>
      </c>
      <c r="D2934" t="s">
        <v>538</v>
      </c>
      <c r="E2934">
        <v>23</v>
      </c>
      <c r="F2934" t="s">
        <v>1697</v>
      </c>
      <c r="G2934">
        <v>43</v>
      </c>
      <c r="H2934">
        <v>14</v>
      </c>
      <c r="I2934">
        <v>65</v>
      </c>
      <c r="J2934">
        <v>60</v>
      </c>
      <c r="K2934">
        <v>19</v>
      </c>
      <c r="L2934">
        <v>85</v>
      </c>
      <c r="M2934">
        <v>75</v>
      </c>
      <c r="N2934">
        <v>27</v>
      </c>
      <c r="O2934">
        <v>105</v>
      </c>
      <c r="P2934">
        <v>7041</v>
      </c>
      <c r="Q2934">
        <v>0.99222265896589901</v>
      </c>
      <c r="R2934">
        <f t="shared" si="411"/>
        <v>1</v>
      </c>
      <c r="S2934">
        <f t="shared" si="412"/>
        <v>6986.2397417788952</v>
      </c>
      <c r="T2934">
        <v>67.260000000000005</v>
      </c>
      <c r="U2934">
        <f t="shared" si="413"/>
        <v>66.736896042046368</v>
      </c>
      <c r="V2934">
        <v>0</v>
      </c>
      <c r="W2934">
        <v>9716</v>
      </c>
      <c r="X2934">
        <v>0</v>
      </c>
      <c r="Y2934" s="3">
        <v>0.1</v>
      </c>
      <c r="Z2934">
        <v>30</v>
      </c>
      <c r="AA2934" s="1">
        <f t="shared" si="414"/>
        <v>0.1060792482526339</v>
      </c>
      <c r="AB2934" s="4">
        <v>2970000</v>
      </c>
      <c r="AC2934" s="4">
        <v>2.5</v>
      </c>
      <c r="AD2934" s="4">
        <v>0</v>
      </c>
      <c r="AE2934" s="4">
        <v>239000</v>
      </c>
      <c r="AF2934" s="1">
        <v>0.34016607840000002</v>
      </c>
      <c r="AG2934" s="2">
        <f t="shared" si="407"/>
        <v>0.27109775391726787</v>
      </c>
      <c r="AH2934" s="2">
        <f t="shared" si="408"/>
        <v>0.32012093985690387</v>
      </c>
      <c r="AI2934">
        <f t="shared" si="409"/>
        <v>0.28726449544738453</v>
      </c>
      <c r="AJ2934">
        <f t="shared" si="410"/>
        <v>0.34451683988081988</v>
      </c>
      <c r="AK2934">
        <f t="shared" si="415"/>
        <v>38.396603078539265</v>
      </c>
    </row>
    <row r="2935" spans="1:37" x14ac:dyDescent="0.2">
      <c r="A2935">
        <v>21</v>
      </c>
      <c r="B2935">
        <v>53025</v>
      </c>
      <c r="C2935">
        <v>53</v>
      </c>
      <c r="D2935" t="s">
        <v>251</v>
      </c>
      <c r="E2935">
        <v>25</v>
      </c>
      <c r="F2935" t="s">
        <v>1697</v>
      </c>
      <c r="G2935">
        <v>43</v>
      </c>
      <c r="H2935">
        <v>14</v>
      </c>
      <c r="I2935">
        <v>65</v>
      </c>
      <c r="J2935">
        <v>60</v>
      </c>
      <c r="K2935">
        <v>19</v>
      </c>
      <c r="L2935">
        <v>85</v>
      </c>
      <c r="M2935">
        <v>75</v>
      </c>
      <c r="N2935">
        <v>27</v>
      </c>
      <c r="O2935">
        <v>105</v>
      </c>
      <c r="P2935">
        <v>7041</v>
      </c>
      <c r="Q2935">
        <v>1.0159017350300299</v>
      </c>
      <c r="R2935">
        <f t="shared" si="411"/>
        <v>1</v>
      </c>
      <c r="S2935">
        <f t="shared" si="412"/>
        <v>7152.9641163464403</v>
      </c>
      <c r="T2935">
        <v>67.260000000000005</v>
      </c>
      <c r="U2935">
        <f t="shared" si="413"/>
        <v>68.329550698119817</v>
      </c>
      <c r="V2935">
        <v>0</v>
      </c>
      <c r="W2935">
        <v>9716</v>
      </c>
      <c r="X2935">
        <v>0</v>
      </c>
      <c r="Y2935" s="3">
        <v>0.1</v>
      </c>
      <c r="Z2935">
        <v>30</v>
      </c>
      <c r="AA2935" s="1">
        <f t="shared" si="414"/>
        <v>0.1060792482526339</v>
      </c>
      <c r="AB2935" s="4">
        <v>2970000</v>
      </c>
      <c r="AC2935" s="4">
        <v>2.5</v>
      </c>
      <c r="AD2935" s="4">
        <v>0</v>
      </c>
      <c r="AE2935" s="4">
        <v>239000</v>
      </c>
      <c r="AF2935" s="1">
        <v>0.35459499379999998</v>
      </c>
      <c r="AG2935" s="2">
        <f t="shared" si="407"/>
        <v>0.26627284848282018</v>
      </c>
      <c r="AH2935" s="2">
        <f t="shared" si="408"/>
        <v>0.31330732313893134</v>
      </c>
      <c r="AI2935">
        <f t="shared" si="409"/>
        <v>0.28178367784153879</v>
      </c>
      <c r="AJ2935">
        <f t="shared" si="410"/>
        <v>0.33671306657158573</v>
      </c>
      <c r="AK2935">
        <f t="shared" si="415"/>
        <v>36.935925240375084</v>
      </c>
    </row>
    <row r="2936" spans="1:37" x14ac:dyDescent="0.2">
      <c r="A2936">
        <v>21</v>
      </c>
      <c r="B2936">
        <v>53027</v>
      </c>
      <c r="C2936">
        <v>53</v>
      </c>
      <c r="D2936" t="s">
        <v>1812</v>
      </c>
      <c r="E2936">
        <v>27</v>
      </c>
      <c r="F2936" t="s">
        <v>1697</v>
      </c>
      <c r="G2936">
        <v>43</v>
      </c>
      <c r="H2936">
        <v>14</v>
      </c>
      <c r="I2936">
        <v>65</v>
      </c>
      <c r="J2936">
        <v>60</v>
      </c>
      <c r="K2936">
        <v>19</v>
      </c>
      <c r="L2936">
        <v>85</v>
      </c>
      <c r="M2936">
        <v>75</v>
      </c>
      <c r="N2936">
        <v>27</v>
      </c>
      <c r="O2936">
        <v>105</v>
      </c>
      <c r="P2936">
        <v>7041</v>
      </c>
      <c r="Q2936">
        <v>1.05769613872875</v>
      </c>
      <c r="R2936">
        <f t="shared" si="411"/>
        <v>1</v>
      </c>
      <c r="S2936">
        <f t="shared" si="412"/>
        <v>7447.2385127891284</v>
      </c>
      <c r="T2936">
        <v>67.260000000000005</v>
      </c>
      <c r="U2936">
        <f t="shared" si="413"/>
        <v>71.140642290895727</v>
      </c>
      <c r="V2936">
        <v>0</v>
      </c>
      <c r="W2936">
        <v>9716</v>
      </c>
      <c r="X2936">
        <v>0</v>
      </c>
      <c r="Y2936" s="3">
        <v>0.1</v>
      </c>
      <c r="Z2936">
        <v>30</v>
      </c>
      <c r="AA2936" s="1">
        <f t="shared" si="414"/>
        <v>0.1060792482526339</v>
      </c>
      <c r="AB2936" s="4">
        <v>2970000</v>
      </c>
      <c r="AC2936" s="4">
        <v>2.5</v>
      </c>
      <c r="AD2936" s="4">
        <v>0</v>
      </c>
      <c r="AE2936" s="4">
        <v>239000</v>
      </c>
      <c r="AF2936" s="1">
        <v>0.1958607212</v>
      </c>
      <c r="AG2936" s="2">
        <f t="shared" si="407"/>
        <v>0.5019048029342279</v>
      </c>
      <c r="AH2936" s="2">
        <f t="shared" si="408"/>
        <v>0.58693654899409076</v>
      </c>
      <c r="AI2936">
        <f t="shared" si="409"/>
        <v>0.5299478047606665</v>
      </c>
      <c r="AJ2936">
        <f t="shared" si="410"/>
        <v>0.62926069905623694</v>
      </c>
      <c r="AK2936">
        <f t="shared" si="415"/>
        <v>64.844336436090217</v>
      </c>
    </row>
    <row r="2937" spans="1:37" x14ac:dyDescent="0.2">
      <c r="A2937">
        <v>21</v>
      </c>
      <c r="B2937">
        <v>53029</v>
      </c>
      <c r="C2937">
        <v>53</v>
      </c>
      <c r="D2937" t="s">
        <v>1828</v>
      </c>
      <c r="E2937">
        <v>29</v>
      </c>
      <c r="F2937" t="s">
        <v>1697</v>
      </c>
      <c r="G2937">
        <v>43</v>
      </c>
      <c r="H2937">
        <v>14</v>
      </c>
      <c r="I2937">
        <v>65</v>
      </c>
      <c r="J2937">
        <v>60</v>
      </c>
      <c r="K2937">
        <v>19</v>
      </c>
      <c r="L2937">
        <v>85</v>
      </c>
      <c r="M2937">
        <v>75</v>
      </c>
      <c r="N2937">
        <v>27</v>
      </c>
      <c r="O2937">
        <v>105</v>
      </c>
      <c r="P2937">
        <v>7041</v>
      </c>
      <c r="Q2937">
        <v>1.0510562896728499</v>
      </c>
      <c r="R2937">
        <f t="shared" si="411"/>
        <v>1</v>
      </c>
      <c r="S2937">
        <f t="shared" si="412"/>
        <v>7400.4873355865366</v>
      </c>
      <c r="T2937">
        <v>67.260000000000005</v>
      </c>
      <c r="U2937">
        <f t="shared" si="413"/>
        <v>70.694046043395886</v>
      </c>
      <c r="V2937">
        <v>0</v>
      </c>
      <c r="W2937">
        <v>9716</v>
      </c>
      <c r="X2937">
        <v>0</v>
      </c>
      <c r="Y2937" s="3">
        <v>0.1</v>
      </c>
      <c r="Z2937">
        <v>30</v>
      </c>
      <c r="AA2937" s="1">
        <f t="shared" si="414"/>
        <v>0.1060792482526339</v>
      </c>
      <c r="AB2937" s="4">
        <v>2970000</v>
      </c>
      <c r="AC2937" s="4">
        <v>2.5</v>
      </c>
      <c r="AD2937" s="4">
        <v>0</v>
      </c>
      <c r="AE2937" s="4">
        <v>239000</v>
      </c>
      <c r="AF2937" s="1">
        <v>0.2140164</v>
      </c>
      <c r="AG2937" s="2">
        <f t="shared" si="407"/>
        <v>0.45644315967623739</v>
      </c>
      <c r="AH2937" s="2">
        <f t="shared" si="408"/>
        <v>0.53427412244357675</v>
      </c>
      <c r="AI2937">
        <f t="shared" si="409"/>
        <v>0.48211121575550131</v>
      </c>
      <c r="AJ2937">
        <f t="shared" si="410"/>
        <v>0.57301308490287406</v>
      </c>
      <c r="AK2937">
        <f t="shared" si="415"/>
        <v>59.555471903592753</v>
      </c>
    </row>
    <row r="2938" spans="1:37" x14ac:dyDescent="0.2">
      <c r="A2938">
        <v>21</v>
      </c>
      <c r="B2938">
        <v>53031</v>
      </c>
      <c r="C2938">
        <v>53</v>
      </c>
      <c r="D2938" t="s">
        <v>240</v>
      </c>
      <c r="E2938">
        <v>31</v>
      </c>
      <c r="F2938" t="s">
        <v>1697</v>
      </c>
      <c r="G2938">
        <v>43</v>
      </c>
      <c r="H2938">
        <v>14</v>
      </c>
      <c r="I2938">
        <v>65</v>
      </c>
      <c r="J2938">
        <v>60</v>
      </c>
      <c r="K2938">
        <v>19</v>
      </c>
      <c r="L2938">
        <v>85</v>
      </c>
      <c r="M2938">
        <v>75</v>
      </c>
      <c r="N2938">
        <v>27</v>
      </c>
      <c r="O2938">
        <v>105</v>
      </c>
      <c r="P2938">
        <v>7041</v>
      </c>
      <c r="Q2938">
        <v>1.0555484995009401</v>
      </c>
      <c r="R2938">
        <f t="shared" si="411"/>
        <v>1</v>
      </c>
      <c r="S2938">
        <f t="shared" si="412"/>
        <v>7432.116984986119</v>
      </c>
      <c r="T2938">
        <v>67.260000000000005</v>
      </c>
      <c r="U2938">
        <f t="shared" si="413"/>
        <v>70.996192076433232</v>
      </c>
      <c r="V2938">
        <v>0</v>
      </c>
      <c r="W2938">
        <v>9716</v>
      </c>
      <c r="X2938">
        <v>0</v>
      </c>
      <c r="Y2938" s="3">
        <v>0.1</v>
      </c>
      <c r="Z2938">
        <v>30</v>
      </c>
      <c r="AA2938" s="1">
        <f t="shared" si="414"/>
        <v>0.1060792482526339</v>
      </c>
      <c r="AB2938" s="4">
        <v>2970000</v>
      </c>
      <c r="AC2938" s="4">
        <v>2.5</v>
      </c>
      <c r="AD2938" s="4">
        <v>0</v>
      </c>
      <c r="AE2938" s="4">
        <v>239000</v>
      </c>
      <c r="AF2938" s="1">
        <v>0.22341181720000003</v>
      </c>
      <c r="AG2938" s="2">
        <f t="shared" si="407"/>
        <v>0.43911657836974982</v>
      </c>
      <c r="AH2938" s="2">
        <f t="shared" si="408"/>
        <v>0.51368072623515648</v>
      </c>
      <c r="AI2938">
        <f t="shared" si="409"/>
        <v>0.46370718108832071</v>
      </c>
      <c r="AJ2938">
        <f t="shared" si="410"/>
        <v>0.55079317893691526</v>
      </c>
      <c r="AK2938">
        <f t="shared" si="415"/>
        <v>57.156046623428409</v>
      </c>
    </row>
    <row r="2939" spans="1:37" x14ac:dyDescent="0.2">
      <c r="A2939">
        <v>21</v>
      </c>
      <c r="B2939">
        <v>53033</v>
      </c>
      <c r="C2939">
        <v>53</v>
      </c>
      <c r="D2939" t="s">
        <v>191</v>
      </c>
      <c r="E2939">
        <v>33</v>
      </c>
      <c r="F2939" t="s">
        <v>1697</v>
      </c>
      <c r="G2939">
        <v>43</v>
      </c>
      <c r="H2939">
        <v>14</v>
      </c>
      <c r="I2939">
        <v>65</v>
      </c>
      <c r="J2939">
        <v>60</v>
      </c>
      <c r="K2939">
        <v>19</v>
      </c>
      <c r="L2939">
        <v>85</v>
      </c>
      <c r="M2939">
        <v>75</v>
      </c>
      <c r="N2939">
        <v>27</v>
      </c>
      <c r="O2939">
        <v>105</v>
      </c>
      <c r="P2939">
        <v>7041</v>
      </c>
      <c r="Q2939">
        <v>1.04679804608442</v>
      </c>
      <c r="R2939">
        <f t="shared" si="411"/>
        <v>1</v>
      </c>
      <c r="S2939">
        <f t="shared" si="412"/>
        <v>7370.5050424804012</v>
      </c>
      <c r="T2939">
        <v>67.260000000000005</v>
      </c>
      <c r="U2939">
        <f t="shared" si="413"/>
        <v>70.407636579638094</v>
      </c>
      <c r="V2939">
        <v>0</v>
      </c>
      <c r="W2939">
        <v>9716</v>
      </c>
      <c r="X2939">
        <v>0</v>
      </c>
      <c r="Y2939" s="3">
        <v>0.1</v>
      </c>
      <c r="Z2939">
        <v>30</v>
      </c>
      <c r="AA2939" s="1">
        <f t="shared" si="414"/>
        <v>0.1060792482526339</v>
      </c>
      <c r="AB2939" s="4">
        <v>2970000</v>
      </c>
      <c r="AC2939" s="4">
        <v>2.5</v>
      </c>
      <c r="AD2939" s="4">
        <v>0</v>
      </c>
      <c r="AE2939" s="4">
        <v>239000</v>
      </c>
      <c r="AF2939" s="1">
        <v>0.21953017650000001</v>
      </c>
      <c r="AG2939" s="2">
        <f t="shared" si="407"/>
        <v>0.44317623012160995</v>
      </c>
      <c r="AH2939" s="2">
        <f t="shared" si="408"/>
        <v>0.51905613780471149</v>
      </c>
      <c r="AI2939">
        <f t="shared" si="409"/>
        <v>0.4682007937103243</v>
      </c>
      <c r="AJ2939">
        <f t="shared" si="410"/>
        <v>0.55682369226347272</v>
      </c>
      <c r="AK2939">
        <f t="shared" si="415"/>
        <v>58.122451964402565</v>
      </c>
    </row>
    <row r="2940" spans="1:37" x14ac:dyDescent="0.2">
      <c r="A2940">
        <v>21</v>
      </c>
      <c r="B2940">
        <v>53035</v>
      </c>
      <c r="C2940">
        <v>53</v>
      </c>
      <c r="D2940" t="s">
        <v>1788</v>
      </c>
      <c r="E2940">
        <v>35</v>
      </c>
      <c r="F2940" t="s">
        <v>1697</v>
      </c>
      <c r="G2940">
        <v>43</v>
      </c>
      <c r="H2940">
        <v>14</v>
      </c>
      <c r="I2940">
        <v>65</v>
      </c>
      <c r="J2940">
        <v>60</v>
      </c>
      <c r="K2940">
        <v>19</v>
      </c>
      <c r="L2940">
        <v>85</v>
      </c>
      <c r="M2940">
        <v>75</v>
      </c>
      <c r="N2940">
        <v>27</v>
      </c>
      <c r="O2940">
        <v>105</v>
      </c>
      <c r="P2940">
        <v>7041</v>
      </c>
      <c r="Q2940">
        <v>1.05504450431237</v>
      </c>
      <c r="R2940">
        <f t="shared" si="411"/>
        <v>1</v>
      </c>
      <c r="S2940">
        <f t="shared" si="412"/>
        <v>7428.568354863397</v>
      </c>
      <c r="T2940">
        <v>67.260000000000005</v>
      </c>
      <c r="U2940">
        <f t="shared" si="413"/>
        <v>70.962293360050012</v>
      </c>
      <c r="V2940">
        <v>0</v>
      </c>
      <c r="W2940">
        <v>9716</v>
      </c>
      <c r="X2940">
        <v>0</v>
      </c>
      <c r="Y2940" s="3">
        <v>0.1</v>
      </c>
      <c r="Z2940">
        <v>30</v>
      </c>
      <c r="AA2940" s="1">
        <f t="shared" si="414"/>
        <v>0.1060792482526339</v>
      </c>
      <c r="AB2940" s="4">
        <v>2970000</v>
      </c>
      <c r="AC2940" s="4">
        <v>2.5</v>
      </c>
      <c r="AD2940" s="4">
        <v>0</v>
      </c>
      <c r="AE2940" s="4">
        <v>239000</v>
      </c>
      <c r="AF2940" s="1">
        <v>0.22139351430000001</v>
      </c>
      <c r="AG2940" s="2">
        <f t="shared" si="407"/>
        <v>0.44290814562418207</v>
      </c>
      <c r="AH2940" s="2">
        <f t="shared" si="408"/>
        <v>0.51815067962439776</v>
      </c>
      <c r="AI2940">
        <f t="shared" si="409"/>
        <v>0.46772249209400291</v>
      </c>
      <c r="AJ2940">
        <f t="shared" si="410"/>
        <v>0.55560089301991145</v>
      </c>
      <c r="AK2940">
        <f t="shared" si="415"/>
        <v>57.654310801362385</v>
      </c>
    </row>
    <row r="2941" spans="1:37" x14ac:dyDescent="0.2">
      <c r="A2941">
        <v>21</v>
      </c>
      <c r="B2941">
        <v>53037</v>
      </c>
      <c r="C2941">
        <v>53</v>
      </c>
      <c r="D2941" t="s">
        <v>1739</v>
      </c>
      <c r="E2941">
        <v>37</v>
      </c>
      <c r="F2941" t="s">
        <v>1697</v>
      </c>
      <c r="G2941">
        <v>43</v>
      </c>
      <c r="H2941">
        <v>14</v>
      </c>
      <c r="I2941">
        <v>65</v>
      </c>
      <c r="J2941">
        <v>60</v>
      </c>
      <c r="K2941">
        <v>19</v>
      </c>
      <c r="L2941">
        <v>85</v>
      </c>
      <c r="M2941">
        <v>75</v>
      </c>
      <c r="N2941">
        <v>27</v>
      </c>
      <c r="O2941">
        <v>105</v>
      </c>
      <c r="P2941">
        <v>7041</v>
      </c>
      <c r="Q2941">
        <v>1.0320589934309901</v>
      </c>
      <c r="R2941">
        <f t="shared" si="411"/>
        <v>1</v>
      </c>
      <c r="S2941">
        <f t="shared" si="412"/>
        <v>7266.7273727476013</v>
      </c>
      <c r="T2941">
        <v>67.260000000000005</v>
      </c>
      <c r="U2941">
        <f t="shared" si="413"/>
        <v>69.416287898168392</v>
      </c>
      <c r="V2941">
        <v>0</v>
      </c>
      <c r="W2941">
        <v>9716</v>
      </c>
      <c r="X2941">
        <v>0</v>
      </c>
      <c r="Y2941" s="3">
        <v>0.1</v>
      </c>
      <c r="Z2941">
        <v>30</v>
      </c>
      <c r="AA2941" s="1">
        <f t="shared" si="414"/>
        <v>0.1060792482526339</v>
      </c>
      <c r="AB2941" s="4">
        <v>2970000</v>
      </c>
      <c r="AC2941" s="4">
        <v>2.5</v>
      </c>
      <c r="AD2941" s="4">
        <v>0</v>
      </c>
      <c r="AE2941" s="4">
        <v>239000</v>
      </c>
      <c r="AF2941" s="1">
        <v>0.3144295714</v>
      </c>
      <c r="AG2941" s="2">
        <f t="shared" si="407"/>
        <v>0.30506256745534577</v>
      </c>
      <c r="AH2941" s="2">
        <f t="shared" si="408"/>
        <v>0.35808609307819689</v>
      </c>
      <c r="AI2941">
        <f t="shared" si="409"/>
        <v>0.32254869179868634</v>
      </c>
      <c r="AJ2941">
        <f t="shared" si="410"/>
        <v>0.3844737164545346</v>
      </c>
      <c r="AK2941">
        <f t="shared" si="415"/>
        <v>41.334791024073716</v>
      </c>
    </row>
    <row r="2942" spans="1:37" x14ac:dyDescent="0.2">
      <c r="A2942">
        <v>21</v>
      </c>
      <c r="B2942">
        <v>53039</v>
      </c>
      <c r="C2942">
        <v>53</v>
      </c>
      <c r="D2942" t="s">
        <v>1789</v>
      </c>
      <c r="E2942">
        <v>39</v>
      </c>
      <c r="F2942" t="s">
        <v>1697</v>
      </c>
      <c r="G2942">
        <v>43</v>
      </c>
      <c r="H2942">
        <v>14</v>
      </c>
      <c r="I2942">
        <v>65</v>
      </c>
      <c r="J2942">
        <v>60</v>
      </c>
      <c r="K2942">
        <v>19</v>
      </c>
      <c r="L2942">
        <v>85</v>
      </c>
      <c r="M2942">
        <v>75</v>
      </c>
      <c r="N2942">
        <v>27</v>
      </c>
      <c r="O2942">
        <v>105</v>
      </c>
      <c r="P2942">
        <v>7041</v>
      </c>
      <c r="Q2942">
        <v>1.0358166816283201</v>
      </c>
      <c r="R2942">
        <f t="shared" si="411"/>
        <v>1</v>
      </c>
      <c r="S2942">
        <f t="shared" si="412"/>
        <v>7293.1852553450017</v>
      </c>
      <c r="T2942">
        <v>67.260000000000005</v>
      </c>
      <c r="U2942">
        <f t="shared" si="413"/>
        <v>69.66903000632081</v>
      </c>
      <c r="V2942">
        <v>0</v>
      </c>
      <c r="W2942">
        <v>9716</v>
      </c>
      <c r="X2942">
        <v>0</v>
      </c>
      <c r="Y2942" s="3">
        <v>0.1</v>
      </c>
      <c r="Z2942">
        <v>30</v>
      </c>
      <c r="AA2942" s="1">
        <f t="shared" si="414"/>
        <v>0.1060792482526339</v>
      </c>
      <c r="AB2942" s="4">
        <v>2970000</v>
      </c>
      <c r="AC2942" s="4">
        <v>2.5</v>
      </c>
      <c r="AD2942" s="4">
        <v>0</v>
      </c>
      <c r="AE2942" s="4">
        <v>239000</v>
      </c>
      <c r="AF2942" s="1">
        <v>0.34642390399999995</v>
      </c>
      <c r="AG2942" s="2">
        <f t="shared" si="407"/>
        <v>0.27789634282466547</v>
      </c>
      <c r="AH2942" s="2">
        <f t="shared" si="408"/>
        <v>0.3260366801196346</v>
      </c>
      <c r="AI2942">
        <f t="shared" si="409"/>
        <v>0.29377190524983282</v>
      </c>
      <c r="AJ2942">
        <f t="shared" si="410"/>
        <v>0.34999301990580006</v>
      </c>
      <c r="AK2942">
        <f t="shared" si="415"/>
        <v>37.748164333105798</v>
      </c>
    </row>
    <row r="2943" spans="1:37" x14ac:dyDescent="0.2">
      <c r="A2943">
        <v>21</v>
      </c>
      <c r="B2943">
        <v>53041</v>
      </c>
      <c r="C2943">
        <v>53</v>
      </c>
      <c r="D2943" t="s">
        <v>677</v>
      </c>
      <c r="E2943">
        <v>41</v>
      </c>
      <c r="F2943" t="s">
        <v>1697</v>
      </c>
      <c r="G2943">
        <v>43</v>
      </c>
      <c r="H2943">
        <v>14</v>
      </c>
      <c r="I2943">
        <v>65</v>
      </c>
      <c r="J2943">
        <v>60</v>
      </c>
      <c r="K2943">
        <v>19</v>
      </c>
      <c r="L2943">
        <v>85</v>
      </c>
      <c r="M2943">
        <v>75</v>
      </c>
      <c r="N2943">
        <v>27</v>
      </c>
      <c r="O2943">
        <v>105</v>
      </c>
      <c r="P2943">
        <v>7041</v>
      </c>
      <c r="Q2943">
        <v>1.0516508136476801</v>
      </c>
      <c r="R2943">
        <f t="shared" si="411"/>
        <v>1</v>
      </c>
      <c r="S2943">
        <f t="shared" si="412"/>
        <v>7404.6733788933152</v>
      </c>
      <c r="T2943">
        <v>67.260000000000005</v>
      </c>
      <c r="U2943">
        <f t="shared" si="413"/>
        <v>70.734033725942965</v>
      </c>
      <c r="V2943">
        <v>0</v>
      </c>
      <c r="W2943">
        <v>9716</v>
      </c>
      <c r="X2943">
        <v>0</v>
      </c>
      <c r="Y2943" s="3">
        <v>0.1</v>
      </c>
      <c r="Z2943">
        <v>30</v>
      </c>
      <c r="AA2943" s="1">
        <f t="shared" si="414"/>
        <v>0.1060792482526339</v>
      </c>
      <c r="AB2943" s="4">
        <v>2970000</v>
      </c>
      <c r="AC2943" s="4">
        <v>2.5</v>
      </c>
      <c r="AD2943" s="4">
        <v>0</v>
      </c>
      <c r="AE2943" s="4">
        <v>239000</v>
      </c>
      <c r="AF2943" s="1">
        <v>0.22954745580000002</v>
      </c>
      <c r="AG2943" s="2">
        <f t="shared" si="407"/>
        <v>0.4258011800076828</v>
      </c>
      <c r="AH2943" s="2">
        <f t="shared" si="408"/>
        <v>0.49837629115544052</v>
      </c>
      <c r="AI2943">
        <f t="shared" si="409"/>
        <v>0.44973576322092301</v>
      </c>
      <c r="AJ2943">
        <f t="shared" si="410"/>
        <v>0.5344984252360111</v>
      </c>
      <c r="AK2943">
        <f t="shared" si="415"/>
        <v>55.69512975890742</v>
      </c>
    </row>
    <row r="2944" spans="1:37" x14ac:dyDescent="0.2">
      <c r="A2944">
        <v>21</v>
      </c>
      <c r="B2944">
        <v>53043</v>
      </c>
      <c r="C2944">
        <v>53</v>
      </c>
      <c r="D2944" t="s">
        <v>270</v>
      </c>
      <c r="E2944">
        <v>43</v>
      </c>
      <c r="F2944" t="s">
        <v>1697</v>
      </c>
      <c r="G2944">
        <v>43</v>
      </c>
      <c r="H2944">
        <v>14</v>
      </c>
      <c r="I2944">
        <v>65</v>
      </c>
      <c r="J2944">
        <v>60</v>
      </c>
      <c r="K2944">
        <v>19</v>
      </c>
      <c r="L2944">
        <v>85</v>
      </c>
      <c r="M2944">
        <v>75</v>
      </c>
      <c r="N2944">
        <v>27</v>
      </c>
      <c r="O2944">
        <v>105</v>
      </c>
      <c r="P2944">
        <v>7041</v>
      </c>
      <c r="Q2944">
        <v>1.00072883263878</v>
      </c>
      <c r="R2944">
        <f t="shared" si="411"/>
        <v>1</v>
      </c>
      <c r="S2944">
        <f t="shared" si="412"/>
        <v>7046.1317106096503</v>
      </c>
      <c r="T2944">
        <v>67.260000000000005</v>
      </c>
      <c r="U2944">
        <f t="shared" si="413"/>
        <v>67.309021283284352</v>
      </c>
      <c r="V2944">
        <v>0</v>
      </c>
      <c r="W2944">
        <v>9716</v>
      </c>
      <c r="X2944">
        <v>0</v>
      </c>
      <c r="Y2944" s="3">
        <v>0.1</v>
      </c>
      <c r="Z2944">
        <v>30</v>
      </c>
      <c r="AA2944" s="1">
        <f t="shared" si="414"/>
        <v>0.1060792482526339</v>
      </c>
      <c r="AB2944" s="4">
        <v>2970000</v>
      </c>
      <c r="AC2944" s="4">
        <v>2.5</v>
      </c>
      <c r="AD2944" s="4">
        <v>0</v>
      </c>
      <c r="AE2944" s="4">
        <v>239000</v>
      </c>
      <c r="AF2944" s="1">
        <v>0.34409969420000003</v>
      </c>
      <c r="AG2944" s="2">
        <f t="shared" si="407"/>
        <v>0.27029618006385892</v>
      </c>
      <c r="AH2944" s="2">
        <f t="shared" si="408"/>
        <v>0.3187606664764423</v>
      </c>
      <c r="AI2944">
        <f t="shared" si="409"/>
        <v>0.28627865260380886</v>
      </c>
      <c r="AJ2944">
        <f t="shared" si="410"/>
        <v>0.3428783963990325</v>
      </c>
      <c r="AK2944">
        <f t="shared" si="415"/>
        <v>37.986246872427664</v>
      </c>
    </row>
    <row r="2945" spans="1:37" x14ac:dyDescent="0.2">
      <c r="A2945">
        <v>21</v>
      </c>
      <c r="B2945">
        <v>53045</v>
      </c>
      <c r="C2945">
        <v>53</v>
      </c>
      <c r="D2945" t="s">
        <v>95</v>
      </c>
      <c r="E2945">
        <v>45</v>
      </c>
      <c r="F2945" t="s">
        <v>1697</v>
      </c>
      <c r="G2945">
        <v>43</v>
      </c>
      <c r="H2945">
        <v>14</v>
      </c>
      <c r="I2945">
        <v>65</v>
      </c>
      <c r="J2945">
        <v>60</v>
      </c>
      <c r="K2945">
        <v>19</v>
      </c>
      <c r="L2945">
        <v>85</v>
      </c>
      <c r="M2945">
        <v>75</v>
      </c>
      <c r="N2945">
        <v>27</v>
      </c>
      <c r="O2945">
        <v>105</v>
      </c>
      <c r="P2945">
        <v>7041</v>
      </c>
      <c r="Q2945">
        <v>1.05595748071317</v>
      </c>
      <c r="R2945">
        <f t="shared" si="411"/>
        <v>1</v>
      </c>
      <c r="S2945">
        <f t="shared" si="412"/>
        <v>7434.9966217014298</v>
      </c>
      <c r="T2945">
        <v>67.260000000000005</v>
      </c>
      <c r="U2945">
        <f t="shared" si="413"/>
        <v>71.023700152767816</v>
      </c>
      <c r="V2945">
        <v>0</v>
      </c>
      <c r="W2945">
        <v>9716</v>
      </c>
      <c r="X2945">
        <v>0</v>
      </c>
      <c r="Y2945" s="3">
        <v>0.1</v>
      </c>
      <c r="Z2945">
        <v>30</v>
      </c>
      <c r="AA2945" s="1">
        <f t="shared" si="414"/>
        <v>0.1060792482526339</v>
      </c>
      <c r="AB2945" s="4">
        <v>2970000</v>
      </c>
      <c r="AC2945" s="4">
        <v>2.5</v>
      </c>
      <c r="AD2945" s="4">
        <v>0</v>
      </c>
      <c r="AE2945" s="4">
        <v>239000</v>
      </c>
      <c r="AF2945" s="1">
        <v>0.2187979206</v>
      </c>
      <c r="AG2945" s="2">
        <f t="shared" si="407"/>
        <v>0.44855016733502656</v>
      </c>
      <c r="AH2945" s="2">
        <f t="shared" si="408"/>
        <v>0.52468352199584778</v>
      </c>
      <c r="AI2945">
        <f t="shared" si="409"/>
        <v>0.47365832222171744</v>
      </c>
      <c r="AJ2945">
        <f t="shared" si="410"/>
        <v>0.562577264804624</v>
      </c>
      <c r="AK2945">
        <f t="shared" si="415"/>
        <v>58.308604869840188</v>
      </c>
    </row>
    <row r="2946" spans="1:37" x14ac:dyDescent="0.2">
      <c r="A2946">
        <v>21</v>
      </c>
      <c r="B2946">
        <v>53047</v>
      </c>
      <c r="C2946">
        <v>53</v>
      </c>
      <c r="D2946" t="s">
        <v>1810</v>
      </c>
      <c r="E2946">
        <v>47</v>
      </c>
      <c r="F2946" t="s">
        <v>1697</v>
      </c>
      <c r="G2946">
        <v>43</v>
      </c>
      <c r="H2946">
        <v>14</v>
      </c>
      <c r="I2946">
        <v>65</v>
      </c>
      <c r="J2946">
        <v>60</v>
      </c>
      <c r="K2946">
        <v>19</v>
      </c>
      <c r="L2946">
        <v>85</v>
      </c>
      <c r="M2946">
        <v>75</v>
      </c>
      <c r="N2946">
        <v>27</v>
      </c>
      <c r="O2946">
        <v>105</v>
      </c>
      <c r="P2946">
        <v>7041</v>
      </c>
      <c r="Q2946">
        <v>1.01606215465637</v>
      </c>
      <c r="R2946">
        <f t="shared" si="411"/>
        <v>1</v>
      </c>
      <c r="S2946">
        <f t="shared" si="412"/>
        <v>7154.0936309355011</v>
      </c>
      <c r="T2946">
        <v>67.260000000000005</v>
      </c>
      <c r="U2946">
        <f t="shared" si="413"/>
        <v>68.340340522187446</v>
      </c>
      <c r="V2946">
        <v>0</v>
      </c>
      <c r="W2946">
        <v>9716</v>
      </c>
      <c r="X2946">
        <v>0</v>
      </c>
      <c r="Y2946" s="3">
        <v>0.1</v>
      </c>
      <c r="Z2946">
        <v>30</v>
      </c>
      <c r="AA2946" s="1">
        <f t="shared" si="414"/>
        <v>0.1060792482526339</v>
      </c>
      <c r="AB2946" s="4">
        <v>2970000</v>
      </c>
      <c r="AC2946" s="4">
        <v>2.5</v>
      </c>
      <c r="AD2946" s="4">
        <v>0</v>
      </c>
      <c r="AE2946" s="4">
        <v>239000</v>
      </c>
      <c r="AF2946" s="1">
        <v>0.30590172409999999</v>
      </c>
      <c r="AG2946" s="2">
        <f t="shared" ref="AG2946:AG3009" si="416">(((S2946*AA2946+U2946)/(8760*AF2946))+W2946*X2946/1000000+V2946/1000)*R2946</f>
        <v>0.30870675511995033</v>
      </c>
      <c r="AH2946" s="2">
        <f t="shared" ref="AH2946:AH3009" si="417">(((S2946*AA2946+U2946)/(8760*AF2946))+W2946*X2946/1000000+V2946/1000)*R2946 + (AB2946*G2946)/(1000000*8760*AF2946) +((AC2946+AD2946)*J2946)/1000000 + (AE2946*M2946)/(1000000*8760*AF2946)</f>
        <v>0.36320427489582852</v>
      </c>
      <c r="AI2946">
        <f t="shared" ref="AI2946:AI3009" si="418">(((S2946*AA2946+U2946)/(8760*AF2946))+W2946*X2946/1000000+V2946/1000)*R2946 + (AB2946*H2946)/(1000000*8760*AF2946) +((AC2946+AD2946)*K2946)/1000000 + (AE2946*N2946)/(1000000*8760*AF2946)</f>
        <v>0.32667902881717115</v>
      </c>
      <c r="AJ2946">
        <f t="shared" ref="AJ2946:AJ3009" si="419">(((S2946*AA2946+U2946)/(8760*AF2946))+W2946*X2946/1000000+V2946/1000)*R2946 + (AB2946*I2946)/(1000000*8760*AF2946) +((AC2946+AD2946)*L2946)/1000000 + (AE2946*O2946)/(1000000*8760*AF2946)</f>
        <v>0.39032578309405658</v>
      </c>
      <c r="AK2946">
        <f t="shared" si="415"/>
        <v>42.41741704965456</v>
      </c>
    </row>
    <row r="2947" spans="1:37" x14ac:dyDescent="0.2">
      <c r="A2947">
        <v>21</v>
      </c>
      <c r="B2947">
        <v>53049</v>
      </c>
      <c r="C2947">
        <v>53</v>
      </c>
      <c r="D2947" t="s">
        <v>1794</v>
      </c>
      <c r="E2947">
        <v>49</v>
      </c>
      <c r="F2947" t="s">
        <v>1697</v>
      </c>
      <c r="G2947">
        <v>43</v>
      </c>
      <c r="H2947">
        <v>14</v>
      </c>
      <c r="I2947">
        <v>65</v>
      </c>
      <c r="J2947">
        <v>60</v>
      </c>
      <c r="K2947">
        <v>19</v>
      </c>
      <c r="L2947">
        <v>85</v>
      </c>
      <c r="M2947">
        <v>75</v>
      </c>
      <c r="N2947">
        <v>27</v>
      </c>
      <c r="O2947">
        <v>105</v>
      </c>
      <c r="P2947">
        <v>7041</v>
      </c>
      <c r="Q2947">
        <v>1.0591179430484801</v>
      </c>
      <c r="R2947">
        <f t="shared" ref="R2947:R3010" si="420">IF(Q2947="NA",0,1)</f>
        <v>1</v>
      </c>
      <c r="S2947">
        <f t="shared" ref="S2947:S3010" si="421">P2947*IF(Q2947="NA",0,Q2947)</f>
        <v>7457.2494370043478</v>
      </c>
      <c r="T2947">
        <v>67.260000000000005</v>
      </c>
      <c r="U2947">
        <f t="shared" ref="U2947:U3010" si="422">T2947*Q2947</f>
        <v>71.23627284944078</v>
      </c>
      <c r="V2947">
        <v>0</v>
      </c>
      <c r="W2947">
        <v>9716</v>
      </c>
      <c r="X2947">
        <v>0</v>
      </c>
      <c r="Y2947" s="3">
        <v>0.1</v>
      </c>
      <c r="Z2947">
        <v>30</v>
      </c>
      <c r="AA2947" s="1">
        <f t="shared" ref="AA2947:AA3010" si="423">(Y2947*(1+Y2947)^Z2947)/((1+Y2947)^Z2947-1)</f>
        <v>0.1060792482526339</v>
      </c>
      <c r="AB2947" s="4">
        <v>2970000</v>
      </c>
      <c r="AC2947" s="4">
        <v>2.5</v>
      </c>
      <c r="AD2947" s="4">
        <v>0</v>
      </c>
      <c r="AE2947" s="4">
        <v>239000</v>
      </c>
      <c r="AF2947" s="1">
        <v>0.19207203640000001</v>
      </c>
      <c r="AG2947" s="2">
        <f t="shared" si="416"/>
        <v>0.51249303423296533</v>
      </c>
      <c r="AH2947" s="2">
        <f t="shared" si="417"/>
        <v>0.59919910096501972</v>
      </c>
      <c r="AI2947">
        <f t="shared" si="418"/>
        <v>0.54108825664406679</v>
      </c>
      <c r="AJ2947">
        <f t="shared" si="419"/>
        <v>0.64235687613061376</v>
      </c>
      <c r="AK2947">
        <f t="shared" ref="AK2947:AK3010" si="424">(AB2947)/(Z2947*8760*AF2947) +(AC2947+AD2947) + (AE2947)/(Z2947*8760*AF2947)</f>
        <v>66.074099207645347</v>
      </c>
    </row>
    <row r="2948" spans="1:37" x14ac:dyDescent="0.2">
      <c r="A2948">
        <v>21</v>
      </c>
      <c r="B2948">
        <v>53051</v>
      </c>
      <c r="C2948">
        <v>53</v>
      </c>
      <c r="D2948" t="s">
        <v>1772</v>
      </c>
      <c r="E2948">
        <v>51</v>
      </c>
      <c r="F2948" t="s">
        <v>1697</v>
      </c>
      <c r="G2948">
        <v>43</v>
      </c>
      <c r="H2948">
        <v>14</v>
      </c>
      <c r="I2948">
        <v>65</v>
      </c>
      <c r="J2948">
        <v>60</v>
      </c>
      <c r="K2948">
        <v>19</v>
      </c>
      <c r="L2948">
        <v>85</v>
      </c>
      <c r="M2948">
        <v>75</v>
      </c>
      <c r="N2948">
        <v>27</v>
      </c>
      <c r="O2948">
        <v>105</v>
      </c>
      <c r="P2948">
        <v>7041</v>
      </c>
      <c r="Q2948">
        <v>0.98775004245797005</v>
      </c>
      <c r="R2948">
        <f t="shared" si="420"/>
        <v>1</v>
      </c>
      <c r="S2948">
        <f t="shared" si="421"/>
        <v>6954.748048946567</v>
      </c>
      <c r="T2948">
        <v>67.260000000000005</v>
      </c>
      <c r="U2948">
        <f t="shared" si="422"/>
        <v>66.436067855723067</v>
      </c>
      <c r="V2948">
        <v>0</v>
      </c>
      <c r="W2948">
        <v>9716</v>
      </c>
      <c r="X2948">
        <v>0</v>
      </c>
      <c r="Y2948" s="3">
        <v>0.1</v>
      </c>
      <c r="Z2948">
        <v>30</v>
      </c>
      <c r="AA2948" s="1">
        <f t="shared" si="423"/>
        <v>0.1060792482526339</v>
      </c>
      <c r="AB2948" s="4">
        <v>2970000</v>
      </c>
      <c r="AC2948" s="4">
        <v>2.5</v>
      </c>
      <c r="AD2948" s="4">
        <v>0</v>
      </c>
      <c r="AE2948" s="4">
        <v>239000</v>
      </c>
      <c r="AF2948" s="1">
        <v>0.31964878019999998</v>
      </c>
      <c r="AG2948" s="2">
        <f t="shared" si="416"/>
        <v>0.28719824891108842</v>
      </c>
      <c r="AH2948" s="2">
        <f t="shared" si="417"/>
        <v>0.33935845833406181</v>
      </c>
      <c r="AI2948">
        <f t="shared" si="418"/>
        <v>0.30439963629539629</v>
      </c>
      <c r="AJ2948">
        <f t="shared" si="419"/>
        <v>0.36531624645339994</v>
      </c>
      <c r="AK2948">
        <f t="shared" si="424"/>
        <v>40.700698558799211</v>
      </c>
    </row>
    <row r="2949" spans="1:37" x14ac:dyDescent="0.2">
      <c r="A2949">
        <v>21</v>
      </c>
      <c r="B2949">
        <v>53053</v>
      </c>
      <c r="C2949">
        <v>53</v>
      </c>
      <c r="D2949" t="s">
        <v>462</v>
      </c>
      <c r="E2949">
        <v>53</v>
      </c>
      <c r="F2949" t="s">
        <v>1697</v>
      </c>
      <c r="G2949">
        <v>43</v>
      </c>
      <c r="H2949">
        <v>14</v>
      </c>
      <c r="I2949">
        <v>65</v>
      </c>
      <c r="J2949">
        <v>60</v>
      </c>
      <c r="K2949">
        <v>19</v>
      </c>
      <c r="L2949">
        <v>85</v>
      </c>
      <c r="M2949">
        <v>75</v>
      </c>
      <c r="N2949">
        <v>27</v>
      </c>
      <c r="O2949">
        <v>105</v>
      </c>
      <c r="P2949">
        <v>7041</v>
      </c>
      <c r="Q2949">
        <v>1.0500466098972401</v>
      </c>
      <c r="R2949">
        <f t="shared" si="420"/>
        <v>1</v>
      </c>
      <c r="S2949">
        <f t="shared" si="421"/>
        <v>7393.3781802864678</v>
      </c>
      <c r="T2949">
        <v>67.260000000000005</v>
      </c>
      <c r="U2949">
        <f t="shared" si="422"/>
        <v>70.626134981688367</v>
      </c>
      <c r="V2949">
        <v>0</v>
      </c>
      <c r="W2949">
        <v>9716</v>
      </c>
      <c r="X2949">
        <v>0</v>
      </c>
      <c r="Y2949" s="3">
        <v>0.1</v>
      </c>
      <c r="Z2949">
        <v>30</v>
      </c>
      <c r="AA2949" s="1">
        <f t="shared" si="423"/>
        <v>0.1060792482526339</v>
      </c>
      <c r="AB2949" s="4">
        <v>2970000</v>
      </c>
      <c r="AC2949" s="4">
        <v>2.5</v>
      </c>
      <c r="AD2949" s="4">
        <v>0</v>
      </c>
      <c r="AE2949" s="4">
        <v>239000</v>
      </c>
      <c r="AF2949" s="1">
        <v>0.2196011652</v>
      </c>
      <c r="AG2949" s="2">
        <f t="shared" si="416"/>
        <v>0.44440784731862815</v>
      </c>
      <c r="AH2949" s="2">
        <f t="shared" si="417"/>
        <v>0.5202632744044039</v>
      </c>
      <c r="AI2949">
        <f t="shared" si="418"/>
        <v>0.4694243367731622</v>
      </c>
      <c r="AJ2949">
        <f t="shared" si="419"/>
        <v>0.55801864025388781</v>
      </c>
      <c r="AK2949">
        <f t="shared" si="424"/>
        <v>58.104471342340887</v>
      </c>
    </row>
    <row r="2950" spans="1:37" x14ac:dyDescent="0.2">
      <c r="A2950">
        <v>21</v>
      </c>
      <c r="B2950">
        <v>53055</v>
      </c>
      <c r="C2950">
        <v>53</v>
      </c>
      <c r="D2950" t="s">
        <v>1804</v>
      </c>
      <c r="E2950">
        <v>55</v>
      </c>
      <c r="F2950" t="s">
        <v>1697</v>
      </c>
      <c r="G2950">
        <v>43</v>
      </c>
      <c r="H2950">
        <v>14</v>
      </c>
      <c r="I2950">
        <v>65</v>
      </c>
      <c r="J2950">
        <v>60</v>
      </c>
      <c r="K2950">
        <v>19</v>
      </c>
      <c r="L2950">
        <v>85</v>
      </c>
      <c r="M2950">
        <v>75</v>
      </c>
      <c r="N2950">
        <v>27</v>
      </c>
      <c r="O2950">
        <v>105</v>
      </c>
      <c r="P2950">
        <v>7041</v>
      </c>
      <c r="Q2950">
        <v>1.0497762560844399</v>
      </c>
      <c r="R2950">
        <f t="shared" si="420"/>
        <v>1</v>
      </c>
      <c r="S2950">
        <f t="shared" si="421"/>
        <v>7391.4746190905416</v>
      </c>
      <c r="T2950">
        <v>67.260000000000005</v>
      </c>
      <c r="U2950">
        <f t="shared" si="422"/>
        <v>70.607950984239437</v>
      </c>
      <c r="V2950">
        <v>0</v>
      </c>
      <c r="W2950">
        <v>9716</v>
      </c>
      <c r="X2950">
        <v>0</v>
      </c>
      <c r="Y2950" s="3">
        <v>0.1</v>
      </c>
      <c r="Z2950">
        <v>30</v>
      </c>
      <c r="AA2950" s="1">
        <f t="shared" si="423"/>
        <v>0.1060792482526339</v>
      </c>
      <c r="AB2950" s="4">
        <v>2970000</v>
      </c>
      <c r="AC2950" s="4">
        <v>2.5</v>
      </c>
      <c r="AD2950" s="4">
        <v>0</v>
      </c>
      <c r="AE2950" s="4">
        <v>239000</v>
      </c>
      <c r="AF2950" s="1">
        <v>0.25179985710000002</v>
      </c>
      <c r="AG2950" s="2">
        <f t="shared" si="416"/>
        <v>0.38747978350603074</v>
      </c>
      <c r="AH2950" s="2">
        <f t="shared" si="417"/>
        <v>0.45365444369238472</v>
      </c>
      <c r="AI2950">
        <f t="shared" si="418"/>
        <v>0.40930338473671801</v>
      </c>
      <c r="AJ2950">
        <f t="shared" si="419"/>
        <v>0.48658986647957553</v>
      </c>
      <c r="AK2950">
        <f t="shared" si="424"/>
        <v>50.99409700919194</v>
      </c>
    </row>
    <row r="2951" spans="1:37" x14ac:dyDescent="0.2">
      <c r="A2951">
        <v>21</v>
      </c>
      <c r="B2951">
        <v>53057</v>
      </c>
      <c r="C2951">
        <v>53</v>
      </c>
      <c r="D2951" t="s">
        <v>1818</v>
      </c>
      <c r="E2951">
        <v>57</v>
      </c>
      <c r="F2951" t="s">
        <v>1697</v>
      </c>
      <c r="G2951">
        <v>43</v>
      </c>
      <c r="H2951">
        <v>14</v>
      </c>
      <c r="I2951">
        <v>65</v>
      </c>
      <c r="J2951">
        <v>60</v>
      </c>
      <c r="K2951">
        <v>19</v>
      </c>
      <c r="L2951">
        <v>85</v>
      </c>
      <c r="M2951">
        <v>75</v>
      </c>
      <c r="N2951">
        <v>27</v>
      </c>
      <c r="O2951">
        <v>105</v>
      </c>
      <c r="P2951">
        <v>7041</v>
      </c>
      <c r="Q2951">
        <v>1.04006648292908</v>
      </c>
      <c r="R2951">
        <f t="shared" si="420"/>
        <v>1</v>
      </c>
      <c r="S2951">
        <f t="shared" si="421"/>
        <v>7323.1081063036527</v>
      </c>
      <c r="T2951">
        <v>67.260000000000005</v>
      </c>
      <c r="U2951">
        <f t="shared" si="422"/>
        <v>69.95487164180993</v>
      </c>
      <c r="V2951">
        <v>0</v>
      </c>
      <c r="W2951">
        <v>9716</v>
      </c>
      <c r="X2951">
        <v>0</v>
      </c>
      <c r="Y2951" s="3">
        <v>0.1</v>
      </c>
      <c r="Z2951">
        <v>30</v>
      </c>
      <c r="AA2951" s="1">
        <f t="shared" si="423"/>
        <v>0.1060792482526339</v>
      </c>
      <c r="AB2951" s="4">
        <v>2970000</v>
      </c>
      <c r="AC2951" s="4">
        <v>2.5</v>
      </c>
      <c r="AD2951" s="4">
        <v>0</v>
      </c>
      <c r="AE2951" s="4">
        <v>239000</v>
      </c>
      <c r="AF2951" s="1">
        <v>0.21586715319999999</v>
      </c>
      <c r="AG2951" s="2">
        <f t="shared" si="416"/>
        <v>0.44779817466235761</v>
      </c>
      <c r="AH2951" s="2">
        <f t="shared" si="417"/>
        <v>0.52496313387941362</v>
      </c>
      <c r="AI2951">
        <f t="shared" si="418"/>
        <v>0.47324657098585715</v>
      </c>
      <c r="AJ2951">
        <f t="shared" si="419"/>
        <v>0.56337050079209761</v>
      </c>
      <c r="AK2951">
        <f t="shared" si="424"/>
        <v>59.066302543466655</v>
      </c>
    </row>
    <row r="2952" spans="1:37" x14ac:dyDescent="0.2">
      <c r="A2952">
        <v>21</v>
      </c>
      <c r="B2952">
        <v>53059</v>
      </c>
      <c r="C2952">
        <v>53</v>
      </c>
      <c r="D2952" t="s">
        <v>1814</v>
      </c>
      <c r="E2952">
        <v>59</v>
      </c>
      <c r="F2952" t="s">
        <v>1697</v>
      </c>
      <c r="G2952">
        <v>43</v>
      </c>
      <c r="H2952">
        <v>14</v>
      </c>
      <c r="I2952">
        <v>65</v>
      </c>
      <c r="J2952">
        <v>60</v>
      </c>
      <c r="K2952">
        <v>19</v>
      </c>
      <c r="L2952">
        <v>85</v>
      </c>
      <c r="M2952">
        <v>75</v>
      </c>
      <c r="N2952">
        <v>27</v>
      </c>
      <c r="O2952">
        <v>105</v>
      </c>
      <c r="P2952">
        <v>7041</v>
      </c>
      <c r="Q2952">
        <v>1.0477344536781299</v>
      </c>
      <c r="R2952">
        <f t="shared" si="420"/>
        <v>1</v>
      </c>
      <c r="S2952">
        <f t="shared" si="421"/>
        <v>7377.0982883477127</v>
      </c>
      <c r="T2952">
        <v>67.260000000000005</v>
      </c>
      <c r="U2952">
        <f t="shared" si="422"/>
        <v>70.470619354391019</v>
      </c>
      <c r="V2952">
        <v>0</v>
      </c>
      <c r="W2952">
        <v>9716</v>
      </c>
      <c r="X2952">
        <v>0</v>
      </c>
      <c r="Y2952" s="3">
        <v>0.1</v>
      </c>
      <c r="Z2952">
        <v>30</v>
      </c>
      <c r="AA2952" s="1">
        <f t="shared" si="423"/>
        <v>0.1060792482526339</v>
      </c>
      <c r="AB2952" s="4">
        <v>2970000</v>
      </c>
      <c r="AC2952" s="4">
        <v>2.5</v>
      </c>
      <c r="AD2952" s="4">
        <v>0</v>
      </c>
      <c r="AE2952" s="4">
        <v>239000</v>
      </c>
      <c r="AF2952" s="1">
        <v>0.26713540429999999</v>
      </c>
      <c r="AG2952" s="2">
        <f t="shared" si="416"/>
        <v>0.36452520032278568</v>
      </c>
      <c r="AH2952" s="2">
        <f t="shared" si="417"/>
        <v>0.42690955687901999</v>
      </c>
      <c r="AI2952">
        <f t="shared" si="418"/>
        <v>0.38509869234713145</v>
      </c>
      <c r="AJ2952">
        <f t="shared" si="419"/>
        <v>0.45795783086118458</v>
      </c>
      <c r="AK2952">
        <f t="shared" si="424"/>
        <v>48.210177312906886</v>
      </c>
    </row>
    <row r="2953" spans="1:37" x14ac:dyDescent="0.2">
      <c r="A2953">
        <v>21</v>
      </c>
      <c r="B2953">
        <v>53061</v>
      </c>
      <c r="C2953">
        <v>53</v>
      </c>
      <c r="D2953" t="s">
        <v>1821</v>
      </c>
      <c r="E2953">
        <v>61</v>
      </c>
      <c r="F2953" t="s">
        <v>1697</v>
      </c>
      <c r="G2953">
        <v>43</v>
      </c>
      <c r="H2953">
        <v>14</v>
      </c>
      <c r="I2953">
        <v>65</v>
      </c>
      <c r="J2953">
        <v>60</v>
      </c>
      <c r="K2953">
        <v>19</v>
      </c>
      <c r="L2953">
        <v>85</v>
      </c>
      <c r="M2953">
        <v>75</v>
      </c>
      <c r="N2953">
        <v>27</v>
      </c>
      <c r="O2953">
        <v>105</v>
      </c>
      <c r="P2953">
        <v>7041</v>
      </c>
      <c r="Q2953">
        <v>1.0430210590362501</v>
      </c>
      <c r="R2953">
        <f t="shared" si="420"/>
        <v>1</v>
      </c>
      <c r="S2953">
        <f t="shared" si="421"/>
        <v>7343.9112766742364</v>
      </c>
      <c r="T2953">
        <v>67.260000000000005</v>
      </c>
      <c r="U2953">
        <f t="shared" si="422"/>
        <v>70.15359643077818</v>
      </c>
      <c r="V2953">
        <v>0</v>
      </c>
      <c r="W2953">
        <v>9716</v>
      </c>
      <c r="X2953">
        <v>0</v>
      </c>
      <c r="Y2953" s="3">
        <v>0.1</v>
      </c>
      <c r="Z2953">
        <v>30</v>
      </c>
      <c r="AA2953" s="1">
        <f t="shared" si="423"/>
        <v>0.1060792482526339</v>
      </c>
      <c r="AB2953" s="4">
        <v>2970000</v>
      </c>
      <c r="AC2953" s="4">
        <v>2.5</v>
      </c>
      <c r="AD2953" s="4">
        <v>0</v>
      </c>
      <c r="AE2953" s="4">
        <v>239000</v>
      </c>
      <c r="AF2953" s="1">
        <v>0.21305734549999999</v>
      </c>
      <c r="AG2953" s="2">
        <f t="shared" si="416"/>
        <v>0.45499261469682073</v>
      </c>
      <c r="AH2953" s="2">
        <f t="shared" si="417"/>
        <v>0.53317324988090542</v>
      </c>
      <c r="AI2953">
        <f t="shared" si="418"/>
        <v>0.48077599892655354</v>
      </c>
      <c r="AJ2953">
        <f t="shared" si="419"/>
        <v>0.57208631023520196</v>
      </c>
      <c r="AK2953">
        <f t="shared" si="424"/>
        <v>59.81230091340862</v>
      </c>
    </row>
    <row r="2954" spans="1:37" x14ac:dyDescent="0.2">
      <c r="A2954">
        <v>21</v>
      </c>
      <c r="B2954">
        <v>53063</v>
      </c>
      <c r="C2954">
        <v>53</v>
      </c>
      <c r="D2954" t="s">
        <v>1824</v>
      </c>
      <c r="E2954">
        <v>63</v>
      </c>
      <c r="F2954" t="s">
        <v>1697</v>
      </c>
      <c r="G2954">
        <v>43</v>
      </c>
      <c r="H2954">
        <v>14</v>
      </c>
      <c r="I2954">
        <v>65</v>
      </c>
      <c r="J2954">
        <v>60</v>
      </c>
      <c r="K2954">
        <v>19</v>
      </c>
      <c r="L2954">
        <v>85</v>
      </c>
      <c r="M2954">
        <v>75</v>
      </c>
      <c r="N2954">
        <v>27</v>
      </c>
      <c r="O2954">
        <v>105</v>
      </c>
      <c r="P2954">
        <v>7041</v>
      </c>
      <c r="Q2954">
        <v>0.98608178377151501</v>
      </c>
      <c r="R2954">
        <f t="shared" si="420"/>
        <v>1</v>
      </c>
      <c r="S2954">
        <f t="shared" si="421"/>
        <v>6943.0018395352372</v>
      </c>
      <c r="T2954">
        <v>67.260000000000005</v>
      </c>
      <c r="U2954">
        <f t="shared" si="422"/>
        <v>66.323860776472102</v>
      </c>
      <c r="V2954">
        <v>0</v>
      </c>
      <c r="W2954">
        <v>9716</v>
      </c>
      <c r="X2954">
        <v>0</v>
      </c>
      <c r="Y2954" s="3">
        <v>0.1</v>
      </c>
      <c r="Z2954">
        <v>30</v>
      </c>
      <c r="AA2954" s="1">
        <f t="shared" si="423"/>
        <v>0.1060792482526339</v>
      </c>
      <c r="AB2954" s="4">
        <v>2970000</v>
      </c>
      <c r="AC2954" s="4">
        <v>2.5</v>
      </c>
      <c r="AD2954" s="4">
        <v>0</v>
      </c>
      <c r="AE2954" s="4">
        <v>239000</v>
      </c>
      <c r="AF2954" s="1">
        <v>0.3276412897</v>
      </c>
      <c r="AG2954" s="2">
        <f t="shared" si="416"/>
        <v>0.27971908008254742</v>
      </c>
      <c r="AH2954" s="2">
        <f t="shared" si="417"/>
        <v>0.33061054803129841</v>
      </c>
      <c r="AI2954">
        <f t="shared" si="418"/>
        <v>0.29650201407837501</v>
      </c>
      <c r="AJ2954">
        <f t="shared" si="419"/>
        <v>0.35593664428881855</v>
      </c>
      <c r="AK2954">
        <f t="shared" si="424"/>
        <v>39.768827467651327</v>
      </c>
    </row>
    <row r="2955" spans="1:37" x14ac:dyDescent="0.2">
      <c r="A2955">
        <v>21</v>
      </c>
      <c r="B2955">
        <v>53065</v>
      </c>
      <c r="C2955">
        <v>53</v>
      </c>
      <c r="D2955" t="s">
        <v>481</v>
      </c>
      <c r="E2955">
        <v>65</v>
      </c>
      <c r="F2955" t="s">
        <v>1697</v>
      </c>
      <c r="G2955">
        <v>43</v>
      </c>
      <c r="H2955">
        <v>14</v>
      </c>
      <c r="I2955">
        <v>65</v>
      </c>
      <c r="J2955">
        <v>60</v>
      </c>
      <c r="K2955">
        <v>19</v>
      </c>
      <c r="L2955">
        <v>85</v>
      </c>
      <c r="M2955">
        <v>75</v>
      </c>
      <c r="N2955">
        <v>27</v>
      </c>
      <c r="O2955">
        <v>105</v>
      </c>
      <c r="P2955">
        <v>7041</v>
      </c>
      <c r="Q2955">
        <v>0.99325779475361498</v>
      </c>
      <c r="R2955">
        <f t="shared" si="420"/>
        <v>1</v>
      </c>
      <c r="S2955">
        <f t="shared" si="421"/>
        <v>6993.5281328602032</v>
      </c>
      <c r="T2955">
        <v>67.260000000000005</v>
      </c>
      <c r="U2955">
        <f t="shared" si="422"/>
        <v>66.806519275128153</v>
      </c>
      <c r="V2955">
        <v>0</v>
      </c>
      <c r="W2955">
        <v>9716</v>
      </c>
      <c r="X2955">
        <v>0</v>
      </c>
      <c r="Y2955" s="3">
        <v>0.1</v>
      </c>
      <c r="Z2955">
        <v>30</v>
      </c>
      <c r="AA2955" s="1">
        <f t="shared" si="423"/>
        <v>0.1060792482526339</v>
      </c>
      <c r="AB2955" s="4">
        <v>2970000</v>
      </c>
      <c r="AC2955" s="4">
        <v>2.5</v>
      </c>
      <c r="AD2955" s="4">
        <v>0</v>
      </c>
      <c r="AE2955" s="4">
        <v>239000</v>
      </c>
      <c r="AF2955" s="1">
        <v>0.32334566910000001</v>
      </c>
      <c r="AG2955" s="2">
        <f t="shared" si="416"/>
        <v>0.28549776690374884</v>
      </c>
      <c r="AH2955" s="2">
        <f t="shared" si="417"/>
        <v>0.33706333107776115</v>
      </c>
      <c r="AI2955">
        <f t="shared" si="418"/>
        <v>0.30250302976274795</v>
      </c>
      <c r="AJ2955">
        <f t="shared" si="419"/>
        <v>0.36272505213216172</v>
      </c>
      <c r="AK2955">
        <f t="shared" si="424"/>
        <v>40.263940773029724</v>
      </c>
    </row>
    <row r="2956" spans="1:37" x14ac:dyDescent="0.2">
      <c r="A2956">
        <v>21</v>
      </c>
      <c r="B2956">
        <v>53067</v>
      </c>
      <c r="C2956">
        <v>53</v>
      </c>
      <c r="D2956" t="s">
        <v>410</v>
      </c>
      <c r="E2956">
        <v>67</v>
      </c>
      <c r="F2956" t="s">
        <v>1697</v>
      </c>
      <c r="G2956">
        <v>43</v>
      </c>
      <c r="H2956">
        <v>14</v>
      </c>
      <c r="I2956">
        <v>65</v>
      </c>
      <c r="J2956">
        <v>60</v>
      </c>
      <c r="K2956">
        <v>19</v>
      </c>
      <c r="L2956">
        <v>85</v>
      </c>
      <c r="M2956">
        <v>75</v>
      </c>
      <c r="N2956">
        <v>27</v>
      </c>
      <c r="O2956">
        <v>105</v>
      </c>
      <c r="P2956">
        <v>7041</v>
      </c>
      <c r="Q2956">
        <v>1.0553415323558599</v>
      </c>
      <c r="R2956">
        <f t="shared" si="420"/>
        <v>1</v>
      </c>
      <c r="S2956">
        <f t="shared" si="421"/>
        <v>7430.6597293176101</v>
      </c>
      <c r="T2956">
        <v>67.260000000000005</v>
      </c>
      <c r="U2956">
        <f t="shared" si="422"/>
        <v>70.982271466255142</v>
      </c>
      <c r="V2956">
        <v>0</v>
      </c>
      <c r="W2956">
        <v>9716</v>
      </c>
      <c r="X2956">
        <v>0</v>
      </c>
      <c r="Y2956" s="3">
        <v>0.1</v>
      </c>
      <c r="Z2956">
        <v>30</v>
      </c>
      <c r="AA2956" s="1">
        <f t="shared" si="423"/>
        <v>0.1060792482526339</v>
      </c>
      <c r="AB2956" s="4">
        <v>2970000</v>
      </c>
      <c r="AC2956" s="4">
        <v>2.5</v>
      </c>
      <c r="AD2956" s="4">
        <v>0</v>
      </c>
      <c r="AE2956" s="4">
        <v>239000</v>
      </c>
      <c r="AF2956" s="1">
        <v>0.20137880650000001</v>
      </c>
      <c r="AG2956" s="2">
        <f t="shared" si="416"/>
        <v>0.48706514199776724</v>
      </c>
      <c r="AH2956" s="2">
        <f t="shared" si="417"/>
        <v>0.56977099923490893</v>
      </c>
      <c r="AI2956">
        <f t="shared" si="418"/>
        <v>0.51434102453405062</v>
      </c>
      <c r="AJ2956">
        <f t="shared" si="419"/>
        <v>0.61093711586734722</v>
      </c>
      <c r="AK2956">
        <f t="shared" si="424"/>
        <v>63.136006883415838</v>
      </c>
    </row>
    <row r="2957" spans="1:37" x14ac:dyDescent="0.2">
      <c r="A2957">
        <v>21</v>
      </c>
      <c r="B2957">
        <v>53069</v>
      </c>
      <c r="C2957">
        <v>53</v>
      </c>
      <c r="D2957" t="s">
        <v>1817</v>
      </c>
      <c r="E2957">
        <v>69</v>
      </c>
      <c r="F2957" t="s">
        <v>1697</v>
      </c>
      <c r="G2957">
        <v>43</v>
      </c>
      <c r="H2957">
        <v>14</v>
      </c>
      <c r="I2957">
        <v>65</v>
      </c>
      <c r="J2957">
        <v>60</v>
      </c>
      <c r="K2957">
        <v>19</v>
      </c>
      <c r="L2957">
        <v>85</v>
      </c>
      <c r="M2957">
        <v>75</v>
      </c>
      <c r="N2957">
        <v>27</v>
      </c>
      <c r="O2957">
        <v>105</v>
      </c>
      <c r="P2957">
        <v>7041</v>
      </c>
      <c r="Q2957">
        <v>1.0582035034894901</v>
      </c>
      <c r="R2957">
        <f t="shared" si="420"/>
        <v>1</v>
      </c>
      <c r="S2957">
        <f t="shared" si="421"/>
        <v>7450.8108680694995</v>
      </c>
      <c r="T2957">
        <v>67.260000000000005</v>
      </c>
      <c r="U2957">
        <f t="shared" si="422"/>
        <v>71.17476764470311</v>
      </c>
      <c r="V2957">
        <v>0</v>
      </c>
      <c r="W2957">
        <v>9716</v>
      </c>
      <c r="X2957">
        <v>0</v>
      </c>
      <c r="Y2957" s="3">
        <v>0.1</v>
      </c>
      <c r="Z2957">
        <v>30</v>
      </c>
      <c r="AA2957" s="1">
        <f t="shared" si="423"/>
        <v>0.1060792482526339</v>
      </c>
      <c r="AB2957" s="4">
        <v>2970000</v>
      </c>
      <c r="AC2957" s="4">
        <v>2.5</v>
      </c>
      <c r="AD2957" s="4">
        <v>0</v>
      </c>
      <c r="AE2957" s="4">
        <v>239000</v>
      </c>
      <c r="AF2957" s="1">
        <v>0.20429972220000001</v>
      </c>
      <c r="AG2957" s="2">
        <f t="shared" si="416"/>
        <v>0.48140345299287485</v>
      </c>
      <c r="AH2957" s="2">
        <f t="shared" si="417"/>
        <v>0.56292899193621659</v>
      </c>
      <c r="AI2957">
        <f t="shared" si="418"/>
        <v>0.50829004567022251</v>
      </c>
      <c r="AJ2957">
        <f t="shared" si="419"/>
        <v>0.60350744159654346</v>
      </c>
      <c r="AK2957">
        <f t="shared" si="424"/>
        <v>62.269081257752518</v>
      </c>
    </row>
    <row r="2958" spans="1:37" x14ac:dyDescent="0.2">
      <c r="A2958">
        <v>21</v>
      </c>
      <c r="B2958">
        <v>53071</v>
      </c>
      <c r="C2958">
        <v>53</v>
      </c>
      <c r="D2958" t="s">
        <v>1816</v>
      </c>
      <c r="E2958">
        <v>71</v>
      </c>
      <c r="F2958" t="s">
        <v>1697</v>
      </c>
      <c r="G2958">
        <v>43</v>
      </c>
      <c r="H2958">
        <v>14</v>
      </c>
      <c r="I2958">
        <v>65</v>
      </c>
      <c r="J2958">
        <v>60</v>
      </c>
      <c r="K2958">
        <v>19</v>
      </c>
      <c r="L2958">
        <v>85</v>
      </c>
      <c r="M2958">
        <v>75</v>
      </c>
      <c r="N2958">
        <v>27</v>
      </c>
      <c r="O2958">
        <v>105</v>
      </c>
      <c r="P2958">
        <v>7041</v>
      </c>
      <c r="Q2958">
        <v>1.00429686674705</v>
      </c>
      <c r="R2958">
        <f t="shared" si="420"/>
        <v>1</v>
      </c>
      <c r="S2958">
        <f t="shared" si="421"/>
        <v>7071.2542387659787</v>
      </c>
      <c r="T2958">
        <v>67.260000000000005</v>
      </c>
      <c r="U2958">
        <f t="shared" si="422"/>
        <v>67.549007257406586</v>
      </c>
      <c r="V2958">
        <v>0</v>
      </c>
      <c r="W2958">
        <v>9716</v>
      </c>
      <c r="X2958">
        <v>0</v>
      </c>
      <c r="Y2958" s="3">
        <v>0.1</v>
      </c>
      <c r="Z2958">
        <v>30</v>
      </c>
      <c r="AA2958" s="1">
        <f t="shared" si="423"/>
        <v>0.1060792482526339</v>
      </c>
      <c r="AB2958" s="4">
        <v>2970000</v>
      </c>
      <c r="AC2958" s="4">
        <v>2.5</v>
      </c>
      <c r="AD2958" s="4">
        <v>0</v>
      </c>
      <c r="AE2958" s="4">
        <v>239000</v>
      </c>
      <c r="AF2958" s="1">
        <v>0.35189778310000003</v>
      </c>
      <c r="AG2958" s="2">
        <f t="shared" si="416"/>
        <v>0.2652487579660523</v>
      </c>
      <c r="AH2958" s="2">
        <f t="shared" si="417"/>
        <v>0.31264259068799816</v>
      </c>
      <c r="AI2958">
        <f t="shared" si="418"/>
        <v>0.28087810997369622</v>
      </c>
      <c r="AJ2958">
        <f t="shared" si="419"/>
        <v>0.33622725438950057</v>
      </c>
      <c r="AK2958">
        <f t="shared" si="424"/>
        <v>37.199868210417456</v>
      </c>
    </row>
    <row r="2959" spans="1:37" x14ac:dyDescent="0.2">
      <c r="A2959">
        <v>21</v>
      </c>
      <c r="B2959">
        <v>53073</v>
      </c>
      <c r="C2959">
        <v>53</v>
      </c>
      <c r="D2959" t="s">
        <v>1801</v>
      </c>
      <c r="E2959">
        <v>73</v>
      </c>
      <c r="F2959" t="s">
        <v>1697</v>
      </c>
      <c r="G2959">
        <v>43</v>
      </c>
      <c r="H2959">
        <v>14</v>
      </c>
      <c r="I2959">
        <v>65</v>
      </c>
      <c r="J2959">
        <v>60</v>
      </c>
      <c r="K2959">
        <v>19</v>
      </c>
      <c r="L2959">
        <v>85</v>
      </c>
      <c r="M2959">
        <v>75</v>
      </c>
      <c r="N2959">
        <v>27</v>
      </c>
      <c r="O2959">
        <v>105</v>
      </c>
      <c r="P2959">
        <v>7041</v>
      </c>
      <c r="Q2959">
        <v>1.0379462536067201</v>
      </c>
      <c r="R2959">
        <f t="shared" si="420"/>
        <v>1</v>
      </c>
      <c r="S2959">
        <f t="shared" si="421"/>
        <v>7308.179571644916</v>
      </c>
      <c r="T2959">
        <v>67.260000000000005</v>
      </c>
      <c r="U2959">
        <f t="shared" si="422"/>
        <v>69.812265017588004</v>
      </c>
      <c r="V2959">
        <v>0</v>
      </c>
      <c r="W2959">
        <v>9716</v>
      </c>
      <c r="X2959">
        <v>0</v>
      </c>
      <c r="Y2959" s="3">
        <v>0.1</v>
      </c>
      <c r="Z2959">
        <v>30</v>
      </c>
      <c r="AA2959" s="1">
        <f t="shared" si="423"/>
        <v>0.1060792482526339</v>
      </c>
      <c r="AB2959" s="4">
        <v>2970000</v>
      </c>
      <c r="AC2959" s="4">
        <v>2.5</v>
      </c>
      <c r="AD2959" s="4">
        <v>0</v>
      </c>
      <c r="AE2959" s="4">
        <v>239000</v>
      </c>
      <c r="AF2959" s="1">
        <v>0.21991124769999998</v>
      </c>
      <c r="AG2959" s="2">
        <f t="shared" si="416"/>
        <v>0.43866724302578597</v>
      </c>
      <c r="AH2959" s="2">
        <f t="shared" si="417"/>
        <v>0.51441592282901094</v>
      </c>
      <c r="AI2959">
        <f t="shared" si="418"/>
        <v>0.46364852533764994</v>
      </c>
      <c r="AJ2959">
        <f t="shared" si="419"/>
        <v>0.5521181404280211</v>
      </c>
      <c r="AK2959">
        <f t="shared" si="424"/>
        <v>58.026067105789366</v>
      </c>
    </row>
    <row r="2960" spans="1:37" x14ac:dyDescent="0.2">
      <c r="A2960">
        <v>21</v>
      </c>
      <c r="B2960">
        <v>53075</v>
      </c>
      <c r="C2960">
        <v>53</v>
      </c>
      <c r="D2960" t="s">
        <v>1830</v>
      </c>
      <c r="E2960">
        <v>75</v>
      </c>
      <c r="F2960" t="s">
        <v>1697</v>
      </c>
      <c r="G2960">
        <v>43</v>
      </c>
      <c r="H2960">
        <v>14</v>
      </c>
      <c r="I2960">
        <v>65</v>
      </c>
      <c r="J2960">
        <v>60</v>
      </c>
      <c r="K2960">
        <v>19</v>
      </c>
      <c r="L2960">
        <v>85</v>
      </c>
      <c r="M2960">
        <v>75</v>
      </c>
      <c r="N2960">
        <v>27</v>
      </c>
      <c r="O2960">
        <v>105</v>
      </c>
      <c r="P2960">
        <v>7041</v>
      </c>
      <c r="Q2960">
        <v>0.990395952996455</v>
      </c>
      <c r="R2960">
        <f t="shared" si="420"/>
        <v>1</v>
      </c>
      <c r="S2960">
        <f t="shared" si="421"/>
        <v>6973.3779050480398</v>
      </c>
      <c r="T2960">
        <v>67.260000000000005</v>
      </c>
      <c r="U2960">
        <f t="shared" si="422"/>
        <v>66.614031798541575</v>
      </c>
      <c r="V2960">
        <v>0</v>
      </c>
      <c r="W2960">
        <v>9716</v>
      </c>
      <c r="X2960">
        <v>0</v>
      </c>
      <c r="Y2960" s="3">
        <v>0.1</v>
      </c>
      <c r="Z2960">
        <v>30</v>
      </c>
      <c r="AA2960" s="1">
        <f t="shared" si="423"/>
        <v>0.1060792482526339</v>
      </c>
      <c r="AB2960" s="4">
        <v>2970000</v>
      </c>
      <c r="AC2960" s="4">
        <v>2.5</v>
      </c>
      <c r="AD2960" s="4">
        <v>0</v>
      </c>
      <c r="AE2960" s="4">
        <v>239000</v>
      </c>
      <c r="AF2960" s="1">
        <v>0.3418866311</v>
      </c>
      <c r="AG2960" s="2">
        <f t="shared" si="416"/>
        <v>0.26923686212876174</v>
      </c>
      <c r="AH2960" s="2">
        <f t="shared" si="417"/>
        <v>0.31801409258381069</v>
      </c>
      <c r="AI2960">
        <f t="shared" si="418"/>
        <v>0.28532248318789838</v>
      </c>
      <c r="AJ2960">
        <f t="shared" si="419"/>
        <v>0.34228753418641716</v>
      </c>
      <c r="AK2960">
        <f t="shared" si="424"/>
        <v>38.215952559538579</v>
      </c>
    </row>
    <row r="2961" spans="1:37" x14ac:dyDescent="0.2">
      <c r="A2961">
        <v>21</v>
      </c>
      <c r="B2961">
        <v>53077</v>
      </c>
      <c r="C2961">
        <v>53</v>
      </c>
      <c r="D2961" t="s">
        <v>1811</v>
      </c>
      <c r="E2961">
        <v>77</v>
      </c>
      <c r="F2961" t="s">
        <v>1697</v>
      </c>
      <c r="G2961">
        <v>43</v>
      </c>
      <c r="H2961">
        <v>14</v>
      </c>
      <c r="I2961">
        <v>65</v>
      </c>
      <c r="J2961">
        <v>60</v>
      </c>
      <c r="K2961">
        <v>19</v>
      </c>
      <c r="L2961">
        <v>85</v>
      </c>
      <c r="M2961">
        <v>75</v>
      </c>
      <c r="N2961">
        <v>27</v>
      </c>
      <c r="O2961">
        <v>105</v>
      </c>
      <c r="P2961">
        <v>7041</v>
      </c>
      <c r="Q2961">
        <v>1.0342651847609901</v>
      </c>
      <c r="R2961">
        <f t="shared" si="420"/>
        <v>1</v>
      </c>
      <c r="S2961">
        <f t="shared" si="421"/>
        <v>7282.2611659021313</v>
      </c>
      <c r="T2961">
        <v>67.260000000000005</v>
      </c>
      <c r="U2961">
        <f t="shared" si="422"/>
        <v>69.564676327024202</v>
      </c>
      <c r="V2961">
        <v>0</v>
      </c>
      <c r="W2961">
        <v>9716</v>
      </c>
      <c r="X2961">
        <v>0</v>
      </c>
      <c r="Y2961" s="3">
        <v>0.1</v>
      </c>
      <c r="Z2961">
        <v>30</v>
      </c>
      <c r="AA2961" s="1">
        <f t="shared" si="423"/>
        <v>0.1060792482526339</v>
      </c>
      <c r="AB2961" s="4">
        <v>2970000</v>
      </c>
      <c r="AC2961" s="4">
        <v>2.5</v>
      </c>
      <c r="AD2961" s="4">
        <v>0</v>
      </c>
      <c r="AE2961" s="4">
        <v>239000</v>
      </c>
      <c r="AF2961" s="1">
        <v>0.33714367770000003</v>
      </c>
      <c r="AG2961" s="2">
        <f t="shared" si="416"/>
        <v>0.28511802098027195</v>
      </c>
      <c r="AH2961" s="2">
        <f t="shared" si="417"/>
        <v>0.3345793416415877</v>
      </c>
      <c r="AI2961">
        <f t="shared" si="418"/>
        <v>0.30142926709435836</v>
      </c>
      <c r="AJ2961">
        <f t="shared" si="419"/>
        <v>0.35919338392985639</v>
      </c>
      <c r="AK2961">
        <f t="shared" si="424"/>
        <v>38.718406290191766</v>
      </c>
    </row>
    <row r="2962" spans="1:37" x14ac:dyDescent="0.2">
      <c r="A2962">
        <v>11</v>
      </c>
      <c r="B2962">
        <v>54001</v>
      </c>
      <c r="C2962">
        <v>54</v>
      </c>
      <c r="D2962" t="s">
        <v>877</v>
      </c>
      <c r="E2962">
        <v>1</v>
      </c>
      <c r="F2962" t="s">
        <v>801</v>
      </c>
      <c r="G2962">
        <v>43</v>
      </c>
      <c r="H2962">
        <v>14</v>
      </c>
      <c r="I2962">
        <v>65</v>
      </c>
      <c r="J2962">
        <v>60</v>
      </c>
      <c r="K2962">
        <v>19</v>
      </c>
      <c r="L2962">
        <v>85</v>
      </c>
      <c r="M2962">
        <v>75</v>
      </c>
      <c r="N2962">
        <v>27</v>
      </c>
      <c r="O2962">
        <v>105</v>
      </c>
      <c r="P2962">
        <v>7041</v>
      </c>
      <c r="Q2962">
        <v>0.94843544278825997</v>
      </c>
      <c r="R2962">
        <f t="shared" si="420"/>
        <v>1</v>
      </c>
      <c r="S2962">
        <f t="shared" si="421"/>
        <v>6677.9339526721387</v>
      </c>
      <c r="T2962">
        <v>67.260000000000005</v>
      </c>
      <c r="U2962">
        <f t="shared" si="422"/>
        <v>63.79176788193837</v>
      </c>
      <c r="V2962">
        <v>0</v>
      </c>
      <c r="W2962">
        <v>9716</v>
      </c>
      <c r="X2962">
        <v>0</v>
      </c>
      <c r="Y2962" s="3">
        <v>0.1</v>
      </c>
      <c r="Z2962">
        <v>30</v>
      </c>
      <c r="AA2962" s="1">
        <f t="shared" si="423"/>
        <v>0.1060792482526339</v>
      </c>
      <c r="AB2962" s="4">
        <v>2970000</v>
      </c>
      <c r="AC2962" s="4">
        <v>2.5</v>
      </c>
      <c r="AD2962" s="4">
        <v>0</v>
      </c>
      <c r="AE2962" s="4">
        <v>239000</v>
      </c>
      <c r="AF2962" s="1">
        <v>0.24276719350000001</v>
      </c>
      <c r="AG2962" s="2">
        <f t="shared" si="416"/>
        <v>0.36309942356685077</v>
      </c>
      <c r="AH2962" s="2">
        <f t="shared" si="417"/>
        <v>0.4317306699836983</v>
      </c>
      <c r="AI2962">
        <f t="shared" si="418"/>
        <v>0.38573325040545714</v>
      </c>
      <c r="AJ2962">
        <f t="shared" si="419"/>
        <v>0.46588919894435754</v>
      </c>
      <c r="AK2962">
        <f t="shared" si="424"/>
        <v>52.798421796881165</v>
      </c>
    </row>
    <row r="2963" spans="1:37" x14ac:dyDescent="0.2">
      <c r="A2963">
        <v>11</v>
      </c>
      <c r="B2963">
        <v>54003</v>
      </c>
      <c r="C2963">
        <v>54</v>
      </c>
      <c r="D2963" t="s">
        <v>915</v>
      </c>
      <c r="E2963">
        <v>3</v>
      </c>
      <c r="F2963" t="s">
        <v>801</v>
      </c>
      <c r="G2963">
        <v>43</v>
      </c>
      <c r="H2963">
        <v>14</v>
      </c>
      <c r="I2963">
        <v>65</v>
      </c>
      <c r="J2963">
        <v>60</v>
      </c>
      <c r="K2963">
        <v>19</v>
      </c>
      <c r="L2963">
        <v>85</v>
      </c>
      <c r="M2963">
        <v>75</v>
      </c>
      <c r="N2963">
        <v>27</v>
      </c>
      <c r="O2963">
        <v>105</v>
      </c>
      <c r="P2963">
        <v>7041</v>
      </c>
      <c r="Q2963">
        <v>0.97513608137766505</v>
      </c>
      <c r="R2963">
        <f t="shared" si="420"/>
        <v>1</v>
      </c>
      <c r="S2963">
        <f t="shared" si="421"/>
        <v>6865.9331489801398</v>
      </c>
      <c r="T2963">
        <v>67.260000000000005</v>
      </c>
      <c r="U2963">
        <f t="shared" si="422"/>
        <v>65.58765283346176</v>
      </c>
      <c r="V2963">
        <v>0</v>
      </c>
      <c r="W2963">
        <v>9716</v>
      </c>
      <c r="X2963">
        <v>0</v>
      </c>
      <c r="Y2963" s="3">
        <v>0.1</v>
      </c>
      <c r="Z2963">
        <v>30</v>
      </c>
      <c r="AA2963" s="1">
        <f t="shared" si="423"/>
        <v>0.1060792482526339</v>
      </c>
      <c r="AB2963" s="4">
        <v>2970000</v>
      </c>
      <c r="AC2963" s="4">
        <v>2.5</v>
      </c>
      <c r="AD2963" s="4">
        <v>0</v>
      </c>
      <c r="AE2963" s="4">
        <v>239000</v>
      </c>
      <c r="AF2963" s="1">
        <v>0.27044536359999999</v>
      </c>
      <c r="AG2963" s="2">
        <f t="shared" si="416"/>
        <v>0.33511469150761519</v>
      </c>
      <c r="AH2963" s="2">
        <f t="shared" si="417"/>
        <v>0.39673736672266918</v>
      </c>
      <c r="AI2963">
        <f t="shared" si="418"/>
        <v>0.35543696754774762</v>
      </c>
      <c r="AJ2963">
        <f t="shared" si="419"/>
        <v>0.42740640828097304</v>
      </c>
      <c r="AK2963">
        <f t="shared" si="424"/>
        <v>47.650734087526679</v>
      </c>
    </row>
    <row r="2964" spans="1:37" x14ac:dyDescent="0.2">
      <c r="A2964">
        <v>11</v>
      </c>
      <c r="B2964">
        <v>54005</v>
      </c>
      <c r="C2964">
        <v>54</v>
      </c>
      <c r="D2964" t="s">
        <v>440</v>
      </c>
      <c r="E2964">
        <v>5</v>
      </c>
      <c r="F2964" t="s">
        <v>801</v>
      </c>
      <c r="G2964">
        <v>43</v>
      </c>
      <c r="H2964">
        <v>14</v>
      </c>
      <c r="I2964">
        <v>65</v>
      </c>
      <c r="J2964">
        <v>60</v>
      </c>
      <c r="K2964">
        <v>19</v>
      </c>
      <c r="L2964">
        <v>85</v>
      </c>
      <c r="M2964">
        <v>75</v>
      </c>
      <c r="N2964">
        <v>27</v>
      </c>
      <c r="O2964">
        <v>105</v>
      </c>
      <c r="P2964">
        <v>7041</v>
      </c>
      <c r="Q2964">
        <v>0.93222048190923801</v>
      </c>
      <c r="R2964">
        <f t="shared" si="420"/>
        <v>1</v>
      </c>
      <c r="S2964">
        <f t="shared" si="421"/>
        <v>6563.7644131229445</v>
      </c>
      <c r="T2964">
        <v>67.260000000000005</v>
      </c>
      <c r="U2964">
        <f t="shared" si="422"/>
        <v>62.70114961321535</v>
      </c>
      <c r="V2964">
        <v>0</v>
      </c>
      <c r="W2964">
        <v>9716</v>
      </c>
      <c r="X2964">
        <v>0</v>
      </c>
      <c r="Y2964" s="3">
        <v>0.1</v>
      </c>
      <c r="Z2964">
        <v>30</v>
      </c>
      <c r="AA2964" s="1">
        <f t="shared" si="423"/>
        <v>0.1060792482526339</v>
      </c>
      <c r="AB2964" s="4">
        <v>2970000</v>
      </c>
      <c r="AC2964" s="4">
        <v>2.5</v>
      </c>
      <c r="AD2964" s="4">
        <v>0</v>
      </c>
      <c r="AE2964" s="4">
        <v>239000</v>
      </c>
      <c r="AF2964" s="1">
        <v>0.2516351731</v>
      </c>
      <c r="AG2964" s="2">
        <f t="shared" si="416"/>
        <v>0.34431431323237954</v>
      </c>
      <c r="AH2964" s="2">
        <f t="shared" si="417"/>
        <v>0.4105321836146858</v>
      </c>
      <c r="AI2964">
        <f t="shared" si="418"/>
        <v>0.36615216595029293</v>
      </c>
      <c r="AJ2964">
        <f t="shared" si="419"/>
        <v>0.44348912026398729</v>
      </c>
      <c r="AK2964">
        <f t="shared" si="424"/>
        <v>51.025834233259125</v>
      </c>
    </row>
    <row r="2965" spans="1:37" x14ac:dyDescent="0.2">
      <c r="A2965">
        <v>11</v>
      </c>
      <c r="B2965">
        <v>54007</v>
      </c>
      <c r="C2965">
        <v>54</v>
      </c>
      <c r="D2965" t="s">
        <v>898</v>
      </c>
      <c r="E2965">
        <v>7</v>
      </c>
      <c r="F2965" t="s">
        <v>801</v>
      </c>
      <c r="G2965">
        <v>43</v>
      </c>
      <c r="H2965">
        <v>14</v>
      </c>
      <c r="I2965">
        <v>65</v>
      </c>
      <c r="J2965">
        <v>60</v>
      </c>
      <c r="K2965">
        <v>19</v>
      </c>
      <c r="L2965">
        <v>85</v>
      </c>
      <c r="M2965">
        <v>75</v>
      </c>
      <c r="N2965">
        <v>27</v>
      </c>
      <c r="O2965">
        <v>105</v>
      </c>
      <c r="P2965">
        <v>7041</v>
      </c>
      <c r="Q2965">
        <v>0.943364918231964</v>
      </c>
      <c r="R2965">
        <f t="shared" si="420"/>
        <v>1</v>
      </c>
      <c r="S2965">
        <f t="shared" si="421"/>
        <v>6642.2323892712584</v>
      </c>
      <c r="T2965">
        <v>67.260000000000005</v>
      </c>
      <c r="U2965">
        <f t="shared" si="422"/>
        <v>63.450724400281906</v>
      </c>
      <c r="V2965">
        <v>0</v>
      </c>
      <c r="W2965">
        <v>9716</v>
      </c>
      <c r="X2965">
        <v>0</v>
      </c>
      <c r="Y2965" s="3">
        <v>0.1</v>
      </c>
      <c r="Z2965">
        <v>30</v>
      </c>
      <c r="AA2965" s="1">
        <f t="shared" si="423"/>
        <v>0.1060792482526339</v>
      </c>
      <c r="AB2965" s="4">
        <v>2970000</v>
      </c>
      <c r="AC2965" s="4">
        <v>2.5</v>
      </c>
      <c r="AD2965" s="4">
        <v>0</v>
      </c>
      <c r="AE2965" s="4">
        <v>239000</v>
      </c>
      <c r="AF2965" s="1">
        <v>0.2466608444</v>
      </c>
      <c r="AG2965" s="2">
        <f t="shared" si="416"/>
        <v>0.35545717899661211</v>
      </c>
      <c r="AH2965" s="2">
        <f t="shared" si="417"/>
        <v>0.42300741854594204</v>
      </c>
      <c r="AI2965">
        <f t="shared" si="418"/>
        <v>0.37773447064197868</v>
      </c>
      <c r="AJ2965">
        <f t="shared" si="419"/>
        <v>0.45662772655721623</v>
      </c>
      <c r="AK2965">
        <f t="shared" si="424"/>
        <v>52.004438885753153</v>
      </c>
    </row>
    <row r="2966" spans="1:37" x14ac:dyDescent="0.2">
      <c r="A2966">
        <v>11</v>
      </c>
      <c r="B2966">
        <v>54009</v>
      </c>
      <c r="C2966">
        <v>54</v>
      </c>
      <c r="D2966" t="s">
        <v>857</v>
      </c>
      <c r="E2966">
        <v>9</v>
      </c>
      <c r="F2966" t="s">
        <v>801</v>
      </c>
      <c r="G2966">
        <v>43</v>
      </c>
      <c r="H2966">
        <v>14</v>
      </c>
      <c r="I2966">
        <v>65</v>
      </c>
      <c r="J2966">
        <v>60</v>
      </c>
      <c r="K2966">
        <v>19</v>
      </c>
      <c r="L2966">
        <v>85</v>
      </c>
      <c r="M2966">
        <v>75</v>
      </c>
      <c r="N2966">
        <v>27</v>
      </c>
      <c r="O2966">
        <v>105</v>
      </c>
      <c r="P2966">
        <v>7041</v>
      </c>
      <c r="Q2966">
        <v>0.962253957986832</v>
      </c>
      <c r="R2966">
        <f t="shared" si="420"/>
        <v>1</v>
      </c>
      <c r="S2966">
        <f t="shared" si="421"/>
        <v>6775.2301181852845</v>
      </c>
      <c r="T2966">
        <v>67.260000000000005</v>
      </c>
      <c r="U2966">
        <f t="shared" si="422"/>
        <v>64.721201214194323</v>
      </c>
      <c r="V2966">
        <v>0</v>
      </c>
      <c r="W2966">
        <v>9716</v>
      </c>
      <c r="X2966">
        <v>0</v>
      </c>
      <c r="Y2966" s="3">
        <v>0.1</v>
      </c>
      <c r="Z2966">
        <v>30</v>
      </c>
      <c r="AA2966" s="1">
        <f t="shared" si="423"/>
        <v>0.1060792482526339</v>
      </c>
      <c r="AB2966" s="4">
        <v>2970000</v>
      </c>
      <c r="AC2966" s="4">
        <v>2.5</v>
      </c>
      <c r="AD2966" s="4">
        <v>0</v>
      </c>
      <c r="AE2966" s="4">
        <v>239000</v>
      </c>
      <c r="AF2966" s="1">
        <v>0.2391008</v>
      </c>
      <c r="AG2966" s="2">
        <f t="shared" si="416"/>
        <v>0.37403863118122083</v>
      </c>
      <c r="AH2966" s="2">
        <f t="shared" si="417"/>
        <v>0.44371997528379176</v>
      </c>
      <c r="AI2966">
        <f t="shared" si="418"/>
        <v>0.39701879881797564</v>
      </c>
      <c r="AJ2966">
        <f t="shared" si="419"/>
        <v>0.47840133586591438</v>
      </c>
      <c r="AK2966">
        <f t="shared" si="424"/>
        <v>53.569702389569862</v>
      </c>
    </row>
    <row r="2967" spans="1:37" x14ac:dyDescent="0.2">
      <c r="A2967">
        <v>11</v>
      </c>
      <c r="B2967">
        <v>54011</v>
      </c>
      <c r="C2967">
        <v>54</v>
      </c>
      <c r="D2967" t="s">
        <v>900</v>
      </c>
      <c r="E2967">
        <v>11</v>
      </c>
      <c r="F2967" t="s">
        <v>801</v>
      </c>
      <c r="G2967">
        <v>43</v>
      </c>
      <c r="H2967">
        <v>14</v>
      </c>
      <c r="I2967">
        <v>65</v>
      </c>
      <c r="J2967">
        <v>60</v>
      </c>
      <c r="K2967">
        <v>19</v>
      </c>
      <c r="L2967">
        <v>85</v>
      </c>
      <c r="M2967">
        <v>75</v>
      </c>
      <c r="N2967">
        <v>27</v>
      </c>
      <c r="O2967">
        <v>105</v>
      </c>
      <c r="P2967">
        <v>7041</v>
      </c>
      <c r="Q2967">
        <v>0.93407223054340904</v>
      </c>
      <c r="R2967">
        <f t="shared" si="420"/>
        <v>1</v>
      </c>
      <c r="S2967">
        <f t="shared" si="421"/>
        <v>6576.8025752561434</v>
      </c>
      <c r="T2967">
        <v>67.260000000000005</v>
      </c>
      <c r="U2967">
        <f t="shared" si="422"/>
        <v>62.825698226349694</v>
      </c>
      <c r="V2967">
        <v>0</v>
      </c>
      <c r="W2967">
        <v>9716</v>
      </c>
      <c r="X2967">
        <v>0</v>
      </c>
      <c r="Y2967" s="3">
        <v>0.1</v>
      </c>
      <c r="Z2967">
        <v>30</v>
      </c>
      <c r="AA2967" s="1">
        <f t="shared" si="423"/>
        <v>0.1060792482526339</v>
      </c>
      <c r="AB2967" s="4">
        <v>2970000</v>
      </c>
      <c r="AC2967" s="4">
        <v>2.5</v>
      </c>
      <c r="AD2967" s="4">
        <v>0</v>
      </c>
      <c r="AE2967" s="4">
        <v>239000</v>
      </c>
      <c r="AF2967" s="1">
        <v>0.26068272730000003</v>
      </c>
      <c r="AG2967" s="2">
        <f t="shared" si="416"/>
        <v>0.33302434823671417</v>
      </c>
      <c r="AH2967" s="2">
        <f t="shared" si="417"/>
        <v>0.39694919121228095</v>
      </c>
      <c r="AI2967">
        <f t="shared" si="418"/>
        <v>0.3541059199409432</v>
      </c>
      <c r="AJ2967">
        <f t="shared" si="419"/>
        <v>0.42876445575485894</v>
      </c>
      <c r="AK2967">
        <f t="shared" si="424"/>
        <v>49.341640884996472</v>
      </c>
    </row>
    <row r="2968" spans="1:37" x14ac:dyDescent="0.2">
      <c r="A2968">
        <v>11</v>
      </c>
      <c r="B2968">
        <v>54013</v>
      </c>
      <c r="C2968">
        <v>54</v>
      </c>
      <c r="D2968" t="s">
        <v>57</v>
      </c>
      <c r="E2968">
        <v>13</v>
      </c>
      <c r="F2968" t="s">
        <v>801</v>
      </c>
      <c r="G2968">
        <v>43</v>
      </c>
      <c r="H2968">
        <v>14</v>
      </c>
      <c r="I2968">
        <v>65</v>
      </c>
      <c r="J2968">
        <v>60</v>
      </c>
      <c r="K2968">
        <v>19</v>
      </c>
      <c r="L2968">
        <v>85</v>
      </c>
      <c r="M2968">
        <v>75</v>
      </c>
      <c r="N2968">
        <v>27</v>
      </c>
      <c r="O2968">
        <v>105</v>
      </c>
      <c r="P2968">
        <v>7041</v>
      </c>
      <c r="Q2968">
        <v>0.94545822590589501</v>
      </c>
      <c r="R2968">
        <f t="shared" si="420"/>
        <v>1</v>
      </c>
      <c r="S2968">
        <f t="shared" si="421"/>
        <v>6656.9713686034065</v>
      </c>
      <c r="T2968">
        <v>67.260000000000005</v>
      </c>
      <c r="U2968">
        <f t="shared" si="422"/>
        <v>63.591520274430501</v>
      </c>
      <c r="V2968">
        <v>0</v>
      </c>
      <c r="W2968">
        <v>9716</v>
      </c>
      <c r="X2968">
        <v>0</v>
      </c>
      <c r="Y2968" s="3">
        <v>0.1</v>
      </c>
      <c r="Z2968">
        <v>30</v>
      </c>
      <c r="AA2968" s="1">
        <f t="shared" si="423"/>
        <v>0.1060792482526339</v>
      </c>
      <c r="AB2968" s="4">
        <v>2970000</v>
      </c>
      <c r="AC2968" s="4">
        <v>2.5</v>
      </c>
      <c r="AD2968" s="4">
        <v>0</v>
      </c>
      <c r="AE2968" s="4">
        <v>239000</v>
      </c>
      <c r="AF2968" s="1">
        <v>0.25432754839999999</v>
      </c>
      <c r="AG2968" s="2">
        <f t="shared" si="416"/>
        <v>0.34550689761407699</v>
      </c>
      <c r="AH2968" s="2">
        <f t="shared" si="417"/>
        <v>0.41102535692801895</v>
      </c>
      <c r="AI2968">
        <f t="shared" si="418"/>
        <v>0.36711407218561931</v>
      </c>
      <c r="AJ2968">
        <f t="shared" si="419"/>
        <v>0.44363406480973649</v>
      </c>
      <c r="AK2968">
        <f t="shared" si="424"/>
        <v>50.512127565131941</v>
      </c>
    </row>
    <row r="2969" spans="1:37" x14ac:dyDescent="0.2">
      <c r="A2969">
        <v>11</v>
      </c>
      <c r="B2969">
        <v>54015</v>
      </c>
      <c r="C2969">
        <v>54</v>
      </c>
      <c r="D2969" t="s">
        <v>43</v>
      </c>
      <c r="E2969">
        <v>15</v>
      </c>
      <c r="F2969" t="s">
        <v>801</v>
      </c>
      <c r="G2969">
        <v>43</v>
      </c>
      <c r="H2969">
        <v>14</v>
      </c>
      <c r="I2969">
        <v>65</v>
      </c>
      <c r="J2969">
        <v>60</v>
      </c>
      <c r="K2969">
        <v>19</v>
      </c>
      <c r="L2969">
        <v>85</v>
      </c>
      <c r="M2969">
        <v>75</v>
      </c>
      <c r="N2969">
        <v>27</v>
      </c>
      <c r="O2969">
        <v>105</v>
      </c>
      <c r="P2969">
        <v>7041</v>
      </c>
      <c r="Q2969">
        <v>0.939677043394609</v>
      </c>
      <c r="R2969">
        <f t="shared" si="420"/>
        <v>1</v>
      </c>
      <c r="S2969">
        <f t="shared" si="421"/>
        <v>6616.2660625414419</v>
      </c>
      <c r="T2969">
        <v>67.260000000000005</v>
      </c>
      <c r="U2969">
        <f t="shared" si="422"/>
        <v>63.202677938721408</v>
      </c>
      <c r="V2969">
        <v>0</v>
      </c>
      <c r="W2969">
        <v>9716</v>
      </c>
      <c r="X2969">
        <v>0</v>
      </c>
      <c r="Y2969" s="3">
        <v>0.1</v>
      </c>
      <c r="Z2969">
        <v>30</v>
      </c>
      <c r="AA2969" s="1">
        <f t="shared" si="423"/>
        <v>0.1060792482526339</v>
      </c>
      <c r="AB2969" s="4">
        <v>2970000</v>
      </c>
      <c r="AC2969" s="4">
        <v>2.5</v>
      </c>
      <c r="AD2969" s="4">
        <v>0</v>
      </c>
      <c r="AE2969" s="4">
        <v>239000</v>
      </c>
      <c r="AF2969" s="1">
        <v>0.25007525000000003</v>
      </c>
      <c r="AG2969" s="2">
        <f t="shared" si="416"/>
        <v>0.34923333195088713</v>
      </c>
      <c r="AH2969" s="2">
        <f t="shared" si="417"/>
        <v>0.41586332147404065</v>
      </c>
      <c r="AI2969">
        <f t="shared" si="418"/>
        <v>0.3712071088538681</v>
      </c>
      <c r="AJ2969">
        <f t="shared" si="419"/>
        <v>0.44902544752769441</v>
      </c>
      <c r="AK2969">
        <f t="shared" si="424"/>
        <v>51.328529401082534</v>
      </c>
    </row>
    <row r="2970" spans="1:37" x14ac:dyDescent="0.2">
      <c r="A2970">
        <v>11</v>
      </c>
      <c r="B2970">
        <v>54017</v>
      </c>
      <c r="C2970">
        <v>54</v>
      </c>
      <c r="D2970" t="s">
        <v>918</v>
      </c>
      <c r="E2970">
        <v>17</v>
      </c>
      <c r="F2970" t="s">
        <v>801</v>
      </c>
      <c r="G2970">
        <v>43</v>
      </c>
      <c r="H2970">
        <v>14</v>
      </c>
      <c r="I2970">
        <v>65</v>
      </c>
      <c r="J2970">
        <v>60</v>
      </c>
      <c r="K2970">
        <v>19</v>
      </c>
      <c r="L2970">
        <v>85</v>
      </c>
      <c r="M2970">
        <v>75</v>
      </c>
      <c r="N2970">
        <v>27</v>
      </c>
      <c r="O2970">
        <v>105</v>
      </c>
      <c r="P2970">
        <v>7041</v>
      </c>
      <c r="Q2970">
        <v>0.95147566497325897</v>
      </c>
      <c r="R2970">
        <f t="shared" si="420"/>
        <v>1</v>
      </c>
      <c r="S2970">
        <f t="shared" si="421"/>
        <v>6699.3401570767164</v>
      </c>
      <c r="T2970">
        <v>67.260000000000005</v>
      </c>
      <c r="U2970">
        <f t="shared" si="422"/>
        <v>63.996253226101402</v>
      </c>
      <c r="V2970">
        <v>0</v>
      </c>
      <c r="W2970">
        <v>9716</v>
      </c>
      <c r="X2970">
        <v>0</v>
      </c>
      <c r="Y2970" s="3">
        <v>0.1</v>
      </c>
      <c r="Z2970">
        <v>30</v>
      </c>
      <c r="AA2970" s="1">
        <f t="shared" si="423"/>
        <v>0.1060792482526339</v>
      </c>
      <c r="AB2970" s="4">
        <v>2970000</v>
      </c>
      <c r="AC2970" s="4">
        <v>2.5</v>
      </c>
      <c r="AD2970" s="4">
        <v>0</v>
      </c>
      <c r="AE2970" s="4">
        <v>239000</v>
      </c>
      <c r="AF2970" s="1">
        <v>0.24672078049999999</v>
      </c>
      <c r="AG2970" s="2">
        <f t="shared" si="416"/>
        <v>0.35842619101104073</v>
      </c>
      <c r="AH2970" s="2">
        <f t="shared" si="417"/>
        <v>0.42596005695985978</v>
      </c>
      <c r="AI2970">
        <f t="shared" si="418"/>
        <v>0.38069808235322922</v>
      </c>
      <c r="AJ2970">
        <f t="shared" si="419"/>
        <v>0.45957221274280252</v>
      </c>
      <c r="AK2970">
        <f t="shared" si="424"/>
        <v>51.992412728112576</v>
      </c>
    </row>
    <row r="2971" spans="1:37" x14ac:dyDescent="0.2">
      <c r="A2971">
        <v>11</v>
      </c>
      <c r="B2971">
        <v>54019</v>
      </c>
      <c r="C2971">
        <v>54</v>
      </c>
      <c r="D2971" t="s">
        <v>50</v>
      </c>
      <c r="E2971">
        <v>19</v>
      </c>
      <c r="F2971" t="s">
        <v>801</v>
      </c>
      <c r="G2971">
        <v>43</v>
      </c>
      <c r="H2971">
        <v>14</v>
      </c>
      <c r="I2971">
        <v>65</v>
      </c>
      <c r="J2971">
        <v>60</v>
      </c>
      <c r="K2971">
        <v>19</v>
      </c>
      <c r="L2971">
        <v>85</v>
      </c>
      <c r="M2971">
        <v>75</v>
      </c>
      <c r="N2971">
        <v>27</v>
      </c>
      <c r="O2971">
        <v>105</v>
      </c>
      <c r="P2971">
        <v>7041</v>
      </c>
      <c r="Q2971">
        <v>0.93048315539079596</v>
      </c>
      <c r="R2971">
        <f t="shared" si="420"/>
        <v>1</v>
      </c>
      <c r="S2971">
        <f t="shared" si="421"/>
        <v>6551.5318971065944</v>
      </c>
      <c r="T2971">
        <v>67.260000000000005</v>
      </c>
      <c r="U2971">
        <f t="shared" si="422"/>
        <v>62.584297031584939</v>
      </c>
      <c r="V2971">
        <v>0</v>
      </c>
      <c r="W2971">
        <v>9716</v>
      </c>
      <c r="X2971">
        <v>0</v>
      </c>
      <c r="Y2971" s="3">
        <v>0.1</v>
      </c>
      <c r="Z2971">
        <v>30</v>
      </c>
      <c r="AA2971" s="1">
        <f t="shared" si="423"/>
        <v>0.1060792482526339</v>
      </c>
      <c r="AB2971" s="4">
        <v>2970000</v>
      </c>
      <c r="AC2971" s="4">
        <v>2.5</v>
      </c>
      <c r="AD2971" s="4">
        <v>0</v>
      </c>
      <c r="AE2971" s="4">
        <v>239000</v>
      </c>
      <c r="AF2971" s="1">
        <v>0.25422205079999999</v>
      </c>
      <c r="AG2971" s="2">
        <f t="shared" si="416"/>
        <v>0.34017553753084095</v>
      </c>
      <c r="AH2971" s="2">
        <f t="shared" si="417"/>
        <v>0.40572112358517232</v>
      </c>
      <c r="AI2971">
        <f t="shared" si="418"/>
        <v>0.36179165898136928</v>
      </c>
      <c r="AJ2971">
        <f t="shared" si="419"/>
        <v>0.43834333756051869</v>
      </c>
      <c r="AK2971">
        <f t="shared" si="424"/>
        <v>50.532051738558579</v>
      </c>
    </row>
    <row r="2972" spans="1:37" x14ac:dyDescent="0.2">
      <c r="A2972">
        <v>11</v>
      </c>
      <c r="B2972">
        <v>54021</v>
      </c>
      <c r="C2972">
        <v>54</v>
      </c>
      <c r="D2972" t="s">
        <v>903</v>
      </c>
      <c r="E2972">
        <v>21</v>
      </c>
      <c r="F2972" t="s">
        <v>801</v>
      </c>
      <c r="G2972">
        <v>43</v>
      </c>
      <c r="H2972">
        <v>14</v>
      </c>
      <c r="I2972">
        <v>65</v>
      </c>
      <c r="J2972">
        <v>60</v>
      </c>
      <c r="K2972">
        <v>19</v>
      </c>
      <c r="L2972">
        <v>85</v>
      </c>
      <c r="M2972">
        <v>75</v>
      </c>
      <c r="N2972">
        <v>27</v>
      </c>
      <c r="O2972">
        <v>105</v>
      </c>
      <c r="P2972">
        <v>7041</v>
      </c>
      <c r="Q2972">
        <v>0.94728698581457105</v>
      </c>
      <c r="R2972">
        <f t="shared" si="420"/>
        <v>1</v>
      </c>
      <c r="S2972">
        <f t="shared" si="421"/>
        <v>6669.8476671203944</v>
      </c>
      <c r="T2972">
        <v>67.260000000000005</v>
      </c>
      <c r="U2972">
        <f t="shared" si="422"/>
        <v>63.714522665888055</v>
      </c>
      <c r="V2972">
        <v>0</v>
      </c>
      <c r="W2972">
        <v>9716</v>
      </c>
      <c r="X2972">
        <v>0</v>
      </c>
      <c r="Y2972" s="3">
        <v>0.1</v>
      </c>
      <c r="Z2972">
        <v>30</v>
      </c>
      <c r="AA2972" s="1">
        <f t="shared" si="423"/>
        <v>0.1060792482526339</v>
      </c>
      <c r="AB2972" s="4">
        <v>2970000</v>
      </c>
      <c r="AC2972" s="4">
        <v>2.5</v>
      </c>
      <c r="AD2972" s="4">
        <v>0</v>
      </c>
      <c r="AE2972" s="4">
        <v>239000</v>
      </c>
      <c r="AF2972" s="1">
        <v>0.24803859379999998</v>
      </c>
      <c r="AG2972" s="2">
        <f t="shared" si="416"/>
        <v>0.35495237988559253</v>
      </c>
      <c r="AH2972" s="2">
        <f t="shared" si="417"/>
        <v>0.42212823963306867</v>
      </c>
      <c r="AI2972">
        <f t="shared" si="418"/>
        <v>0.37710619444768623</v>
      </c>
      <c r="AJ2972">
        <f t="shared" si="419"/>
        <v>0.45556214822502455</v>
      </c>
      <c r="AK2972">
        <f t="shared" si="424"/>
        <v>51.729462681738802</v>
      </c>
    </row>
    <row r="2973" spans="1:37" x14ac:dyDescent="0.2">
      <c r="A2973">
        <v>11</v>
      </c>
      <c r="B2973">
        <v>54023</v>
      </c>
      <c r="C2973">
        <v>54</v>
      </c>
      <c r="D2973" t="s">
        <v>251</v>
      </c>
      <c r="E2973">
        <v>23</v>
      </c>
      <c r="F2973" t="s">
        <v>801</v>
      </c>
      <c r="G2973">
        <v>43</v>
      </c>
      <c r="H2973">
        <v>14</v>
      </c>
      <c r="I2973">
        <v>65</v>
      </c>
      <c r="J2973">
        <v>60</v>
      </c>
      <c r="K2973">
        <v>19</v>
      </c>
      <c r="L2973">
        <v>85</v>
      </c>
      <c r="M2973">
        <v>75</v>
      </c>
      <c r="N2973">
        <v>27</v>
      </c>
      <c r="O2973">
        <v>105</v>
      </c>
      <c r="P2973">
        <v>7041</v>
      </c>
      <c r="Q2973">
        <v>0.95688790082931496</v>
      </c>
      <c r="R2973">
        <f t="shared" si="420"/>
        <v>1</v>
      </c>
      <c r="S2973">
        <f t="shared" si="421"/>
        <v>6737.4477097392064</v>
      </c>
      <c r="T2973">
        <v>67.260000000000005</v>
      </c>
      <c r="U2973">
        <f t="shared" si="422"/>
        <v>64.360280209779731</v>
      </c>
      <c r="V2973">
        <v>0</v>
      </c>
      <c r="W2973">
        <v>9716</v>
      </c>
      <c r="X2973">
        <v>0</v>
      </c>
      <c r="Y2973" s="3">
        <v>0.1</v>
      </c>
      <c r="Z2973">
        <v>30</v>
      </c>
      <c r="AA2973" s="1">
        <f t="shared" si="423"/>
        <v>0.1060792482526339</v>
      </c>
      <c r="AB2973" s="4">
        <v>2970000</v>
      </c>
      <c r="AC2973" s="4">
        <v>2.5</v>
      </c>
      <c r="AD2973" s="4">
        <v>0</v>
      </c>
      <c r="AE2973" s="4">
        <v>239000</v>
      </c>
      <c r="AF2973" s="1">
        <v>0.2599958235</v>
      </c>
      <c r="AG2973" s="2">
        <f t="shared" si="416"/>
        <v>0.34206014359880876</v>
      </c>
      <c r="AH2973" s="2">
        <f t="shared" si="417"/>
        <v>0.40615347844241634</v>
      </c>
      <c r="AI2973">
        <f t="shared" si="418"/>
        <v>0.36319728690256814</v>
      </c>
      <c r="AJ2973">
        <f t="shared" si="419"/>
        <v>0.43805263315804094</v>
      </c>
      <c r="AK2973">
        <f t="shared" si="424"/>
        <v>49.465395569548704</v>
      </c>
    </row>
    <row r="2974" spans="1:37" x14ac:dyDescent="0.2">
      <c r="A2974">
        <v>11</v>
      </c>
      <c r="B2974">
        <v>54025</v>
      </c>
      <c r="C2974">
        <v>54</v>
      </c>
      <c r="D2974" t="s">
        <v>919</v>
      </c>
      <c r="E2974">
        <v>25</v>
      </c>
      <c r="F2974" t="s">
        <v>801</v>
      </c>
      <c r="G2974">
        <v>43</v>
      </c>
      <c r="H2974">
        <v>14</v>
      </c>
      <c r="I2974">
        <v>65</v>
      </c>
      <c r="J2974">
        <v>60</v>
      </c>
      <c r="K2974">
        <v>19</v>
      </c>
      <c r="L2974">
        <v>85</v>
      </c>
      <c r="M2974">
        <v>75</v>
      </c>
      <c r="N2974">
        <v>27</v>
      </c>
      <c r="O2974">
        <v>105</v>
      </c>
      <c r="P2974">
        <v>7041</v>
      </c>
      <c r="Q2974">
        <v>0.92712576572711602</v>
      </c>
      <c r="R2974">
        <f t="shared" si="420"/>
        <v>1</v>
      </c>
      <c r="S2974">
        <f t="shared" si="421"/>
        <v>6527.8925164846241</v>
      </c>
      <c r="T2974">
        <v>67.260000000000005</v>
      </c>
      <c r="U2974">
        <f t="shared" si="422"/>
        <v>62.358479002805829</v>
      </c>
      <c r="V2974">
        <v>0</v>
      </c>
      <c r="W2974">
        <v>9716</v>
      </c>
      <c r="X2974">
        <v>0</v>
      </c>
      <c r="Y2974" s="3">
        <v>0.1</v>
      </c>
      <c r="Z2974">
        <v>30</v>
      </c>
      <c r="AA2974" s="1">
        <f t="shared" si="423"/>
        <v>0.1060792482526339</v>
      </c>
      <c r="AB2974" s="4">
        <v>2970000</v>
      </c>
      <c r="AC2974" s="4">
        <v>2.5</v>
      </c>
      <c r="AD2974" s="4">
        <v>0</v>
      </c>
      <c r="AE2974" s="4">
        <v>239000</v>
      </c>
      <c r="AF2974" s="1">
        <v>0.26525319510000001</v>
      </c>
      <c r="AG2974" s="2">
        <f t="shared" si="416"/>
        <v>0.32485219746712868</v>
      </c>
      <c r="AH2974" s="2">
        <f t="shared" si="417"/>
        <v>0.38767816257183702</v>
      </c>
      <c r="AI2974">
        <f t="shared" si="418"/>
        <v>0.34557133980499016</v>
      </c>
      <c r="AJ2974">
        <f t="shared" si="419"/>
        <v>0.41894630839696423</v>
      </c>
      <c r="AK2974">
        <f t="shared" si="424"/>
        <v>48.534531996889285</v>
      </c>
    </row>
    <row r="2975" spans="1:37" x14ac:dyDescent="0.2">
      <c r="A2975">
        <v>11</v>
      </c>
      <c r="B2975">
        <v>54027</v>
      </c>
      <c r="C2975">
        <v>54</v>
      </c>
      <c r="D2975" t="s">
        <v>643</v>
      </c>
      <c r="E2975">
        <v>27</v>
      </c>
      <c r="F2975" t="s">
        <v>801</v>
      </c>
      <c r="G2975">
        <v>43</v>
      </c>
      <c r="H2975">
        <v>14</v>
      </c>
      <c r="I2975">
        <v>65</v>
      </c>
      <c r="J2975">
        <v>60</v>
      </c>
      <c r="K2975">
        <v>19</v>
      </c>
      <c r="L2975">
        <v>85</v>
      </c>
      <c r="M2975">
        <v>75</v>
      </c>
      <c r="N2975">
        <v>27</v>
      </c>
      <c r="O2975">
        <v>105</v>
      </c>
      <c r="P2975">
        <v>7041</v>
      </c>
      <c r="Q2975">
        <v>0.96606397001366895</v>
      </c>
      <c r="R2975">
        <f t="shared" si="420"/>
        <v>1</v>
      </c>
      <c r="S2975">
        <f t="shared" si="421"/>
        <v>6802.0564128662427</v>
      </c>
      <c r="T2975">
        <v>67.260000000000005</v>
      </c>
      <c r="U2975">
        <f t="shared" si="422"/>
        <v>64.977462623119379</v>
      </c>
      <c r="V2975">
        <v>0</v>
      </c>
      <c r="W2975">
        <v>9716</v>
      </c>
      <c r="X2975">
        <v>0</v>
      </c>
      <c r="Y2975" s="3">
        <v>0.1</v>
      </c>
      <c r="Z2975">
        <v>30</v>
      </c>
      <c r="AA2975" s="1">
        <f t="shared" si="423"/>
        <v>0.1060792482526339</v>
      </c>
      <c r="AB2975" s="4">
        <v>2970000</v>
      </c>
      <c r="AC2975" s="4">
        <v>2.5</v>
      </c>
      <c r="AD2975" s="4">
        <v>0</v>
      </c>
      <c r="AE2975" s="4">
        <v>239000</v>
      </c>
      <c r="AF2975" s="1">
        <v>0.26426261220000002</v>
      </c>
      <c r="AG2975" s="2">
        <f t="shared" si="416"/>
        <v>0.33976445584301779</v>
      </c>
      <c r="AH2975" s="2">
        <f t="shared" si="417"/>
        <v>0.40282536049803502</v>
      </c>
      <c r="AI2975">
        <f t="shared" si="418"/>
        <v>0.36056108540180815</v>
      </c>
      <c r="AJ2975">
        <f t="shared" si="419"/>
        <v>0.43421048003684987</v>
      </c>
      <c r="AK2975">
        <f t="shared" si="424"/>
        <v>48.707091481660854</v>
      </c>
    </row>
    <row r="2976" spans="1:37" x14ac:dyDescent="0.2">
      <c r="A2976">
        <v>11</v>
      </c>
      <c r="B2976">
        <v>54029</v>
      </c>
      <c r="C2976">
        <v>54</v>
      </c>
      <c r="D2976" t="s">
        <v>484</v>
      </c>
      <c r="E2976">
        <v>29</v>
      </c>
      <c r="F2976" t="s">
        <v>801</v>
      </c>
      <c r="G2976">
        <v>43</v>
      </c>
      <c r="H2976">
        <v>14</v>
      </c>
      <c r="I2976">
        <v>65</v>
      </c>
      <c r="J2976">
        <v>60</v>
      </c>
      <c r="K2976">
        <v>19</v>
      </c>
      <c r="L2976">
        <v>85</v>
      </c>
      <c r="M2976">
        <v>75</v>
      </c>
      <c r="N2976">
        <v>27</v>
      </c>
      <c r="O2976">
        <v>105</v>
      </c>
      <c r="P2976">
        <v>7041</v>
      </c>
      <c r="Q2976">
        <v>0.96660092473030101</v>
      </c>
      <c r="R2976">
        <f t="shared" si="420"/>
        <v>1</v>
      </c>
      <c r="S2976">
        <f t="shared" si="421"/>
        <v>6805.8371110260496</v>
      </c>
      <c r="T2976">
        <v>67.260000000000005</v>
      </c>
      <c r="U2976">
        <f t="shared" si="422"/>
        <v>65.013578197360047</v>
      </c>
      <c r="V2976">
        <v>0</v>
      </c>
      <c r="W2976">
        <v>9716</v>
      </c>
      <c r="X2976">
        <v>0</v>
      </c>
      <c r="Y2976" s="3">
        <v>0.1</v>
      </c>
      <c r="Z2976">
        <v>30</v>
      </c>
      <c r="AA2976" s="1">
        <f t="shared" si="423"/>
        <v>0.1060792482526339</v>
      </c>
      <c r="AB2976" s="4">
        <v>2970000</v>
      </c>
      <c r="AC2976" s="4">
        <v>2.5</v>
      </c>
      <c r="AD2976" s="4">
        <v>0</v>
      </c>
      <c r="AE2976" s="4">
        <v>239000</v>
      </c>
      <c r="AF2976" s="1">
        <v>0.23697220000000002</v>
      </c>
      <c r="AG2976" s="2">
        <f t="shared" si="416"/>
        <v>0.37910332010588005</v>
      </c>
      <c r="AH2976" s="2">
        <f t="shared" si="417"/>
        <v>0.44940922868924971</v>
      </c>
      <c r="AI2976">
        <f t="shared" si="418"/>
        <v>0.40228948016002219</v>
      </c>
      <c r="AJ2976">
        <f t="shared" si="419"/>
        <v>0.48440155277947622</v>
      </c>
      <c r="AK2976">
        <f t="shared" si="424"/>
        <v>54.02843539076764</v>
      </c>
    </row>
    <row r="2977" spans="1:37" x14ac:dyDescent="0.2">
      <c r="A2977">
        <v>11</v>
      </c>
      <c r="B2977">
        <v>54031</v>
      </c>
      <c r="C2977">
        <v>54</v>
      </c>
      <c r="D2977" t="s">
        <v>885</v>
      </c>
      <c r="E2977">
        <v>31</v>
      </c>
      <c r="F2977" t="s">
        <v>801</v>
      </c>
      <c r="G2977">
        <v>43</v>
      </c>
      <c r="H2977">
        <v>14</v>
      </c>
      <c r="I2977">
        <v>65</v>
      </c>
      <c r="J2977">
        <v>60</v>
      </c>
      <c r="K2977">
        <v>19</v>
      </c>
      <c r="L2977">
        <v>85</v>
      </c>
      <c r="M2977">
        <v>75</v>
      </c>
      <c r="N2977">
        <v>27</v>
      </c>
      <c r="O2977">
        <v>105</v>
      </c>
      <c r="P2977">
        <v>7041</v>
      </c>
      <c r="Q2977">
        <v>0.95877512763528305</v>
      </c>
      <c r="R2977">
        <f t="shared" si="420"/>
        <v>1</v>
      </c>
      <c r="S2977">
        <f t="shared" si="421"/>
        <v>6750.7356736800284</v>
      </c>
      <c r="T2977">
        <v>67.260000000000005</v>
      </c>
      <c r="U2977">
        <f t="shared" si="422"/>
        <v>64.487215084749138</v>
      </c>
      <c r="V2977">
        <v>0</v>
      </c>
      <c r="W2977">
        <v>9716</v>
      </c>
      <c r="X2977">
        <v>0</v>
      </c>
      <c r="Y2977" s="3">
        <v>0.1</v>
      </c>
      <c r="Z2977">
        <v>30</v>
      </c>
      <c r="AA2977" s="1">
        <f t="shared" si="423"/>
        <v>0.1060792482526339</v>
      </c>
      <c r="AB2977" s="4">
        <v>2970000</v>
      </c>
      <c r="AC2977" s="4">
        <v>2.5</v>
      </c>
      <c r="AD2977" s="4">
        <v>0</v>
      </c>
      <c r="AE2977" s="4">
        <v>239000</v>
      </c>
      <c r="AF2977" s="1">
        <v>0.27185967239999997</v>
      </c>
      <c r="AG2977" s="2">
        <f t="shared" si="416"/>
        <v>0.32777796301879469</v>
      </c>
      <c r="AH2977" s="2">
        <f t="shared" si="417"/>
        <v>0.38908083594486387</v>
      </c>
      <c r="AI2977">
        <f t="shared" si="418"/>
        <v>0.34799476260514334</v>
      </c>
      <c r="AJ2977">
        <f t="shared" si="419"/>
        <v>0.41959065160297682</v>
      </c>
      <c r="AK2977">
        <f t="shared" si="424"/>
        <v>47.415844226950043</v>
      </c>
    </row>
    <row r="2978" spans="1:37" x14ac:dyDescent="0.2">
      <c r="A2978">
        <v>11</v>
      </c>
      <c r="B2978">
        <v>54033</v>
      </c>
      <c r="C2978">
        <v>54</v>
      </c>
      <c r="D2978" t="s">
        <v>540</v>
      </c>
      <c r="E2978">
        <v>33</v>
      </c>
      <c r="F2978" t="s">
        <v>801</v>
      </c>
      <c r="G2978">
        <v>43</v>
      </c>
      <c r="H2978">
        <v>14</v>
      </c>
      <c r="I2978">
        <v>65</v>
      </c>
      <c r="J2978">
        <v>60</v>
      </c>
      <c r="K2978">
        <v>19</v>
      </c>
      <c r="L2978">
        <v>85</v>
      </c>
      <c r="M2978">
        <v>75</v>
      </c>
      <c r="N2978">
        <v>27</v>
      </c>
      <c r="O2978">
        <v>105</v>
      </c>
      <c r="P2978">
        <v>7041</v>
      </c>
      <c r="Q2978">
        <v>0.95023360035636195</v>
      </c>
      <c r="R2978">
        <f t="shared" si="420"/>
        <v>1</v>
      </c>
      <c r="S2978">
        <f t="shared" si="421"/>
        <v>6690.5947801091443</v>
      </c>
      <c r="T2978">
        <v>67.260000000000005</v>
      </c>
      <c r="U2978">
        <f t="shared" si="422"/>
        <v>63.91271195996891</v>
      </c>
      <c r="V2978">
        <v>0</v>
      </c>
      <c r="W2978">
        <v>9716</v>
      </c>
      <c r="X2978">
        <v>0</v>
      </c>
      <c r="Y2978" s="3">
        <v>0.1</v>
      </c>
      <c r="Z2978">
        <v>30</v>
      </c>
      <c r="AA2978" s="1">
        <f t="shared" si="423"/>
        <v>0.1060792482526339</v>
      </c>
      <c r="AB2978" s="4">
        <v>2970000</v>
      </c>
      <c r="AC2978" s="4">
        <v>2.5</v>
      </c>
      <c r="AD2978" s="4">
        <v>0</v>
      </c>
      <c r="AE2978" s="4">
        <v>239000</v>
      </c>
      <c r="AF2978" s="1">
        <v>0.24570581080000001</v>
      </c>
      <c r="AG2978" s="2">
        <f t="shared" si="416"/>
        <v>0.35943696433359124</v>
      </c>
      <c r="AH2978" s="2">
        <f t="shared" si="417"/>
        <v>0.427249181787343</v>
      </c>
      <c r="AI2978">
        <f t="shared" si="418"/>
        <v>0.3818006609275148</v>
      </c>
      <c r="AJ2978">
        <f t="shared" si="419"/>
        <v>0.46099992559941805</v>
      </c>
      <c r="AK2978">
        <f t="shared" si="424"/>
        <v>52.196857625591271</v>
      </c>
    </row>
    <row r="2979" spans="1:37" x14ac:dyDescent="0.2">
      <c r="A2979">
        <v>11</v>
      </c>
      <c r="B2979">
        <v>54035</v>
      </c>
      <c r="C2979">
        <v>54</v>
      </c>
      <c r="D2979" t="s">
        <v>55</v>
      </c>
      <c r="E2979">
        <v>35</v>
      </c>
      <c r="F2979" t="s">
        <v>801</v>
      </c>
      <c r="G2979">
        <v>43</v>
      </c>
      <c r="H2979">
        <v>14</v>
      </c>
      <c r="I2979">
        <v>65</v>
      </c>
      <c r="J2979">
        <v>60</v>
      </c>
      <c r="K2979">
        <v>19</v>
      </c>
      <c r="L2979">
        <v>85</v>
      </c>
      <c r="M2979">
        <v>75</v>
      </c>
      <c r="N2979">
        <v>27</v>
      </c>
      <c r="O2979">
        <v>105</v>
      </c>
      <c r="P2979">
        <v>7041</v>
      </c>
      <c r="Q2979">
        <v>0.94664016366004899</v>
      </c>
      <c r="R2979">
        <f t="shared" si="420"/>
        <v>1</v>
      </c>
      <c r="S2979">
        <f t="shared" si="421"/>
        <v>6665.2933923304054</v>
      </c>
      <c r="T2979">
        <v>67.260000000000005</v>
      </c>
      <c r="U2979">
        <f t="shared" si="422"/>
        <v>63.671017407774897</v>
      </c>
      <c r="V2979">
        <v>0</v>
      </c>
      <c r="W2979">
        <v>9716</v>
      </c>
      <c r="X2979">
        <v>0</v>
      </c>
      <c r="Y2979" s="3">
        <v>0.1</v>
      </c>
      <c r="Z2979">
        <v>30</v>
      </c>
      <c r="AA2979" s="1">
        <f t="shared" si="423"/>
        <v>0.1060792482526339</v>
      </c>
      <c r="AB2979" s="4">
        <v>2970000</v>
      </c>
      <c r="AC2979" s="4">
        <v>2.5</v>
      </c>
      <c r="AD2979" s="4">
        <v>0</v>
      </c>
      <c r="AE2979" s="4">
        <v>239000</v>
      </c>
      <c r="AF2979" s="1">
        <v>0.2600255333</v>
      </c>
      <c r="AG2979" s="2">
        <f t="shared" si="416"/>
        <v>0.33835820543190537</v>
      </c>
      <c r="AH2979" s="2">
        <f t="shared" si="417"/>
        <v>0.40244423428649939</v>
      </c>
      <c r="AI2979">
        <f t="shared" si="418"/>
        <v>0.35949293909120916</v>
      </c>
      <c r="AJ2979">
        <f t="shared" si="419"/>
        <v>0.43433975143379649</v>
      </c>
      <c r="AK2979">
        <f t="shared" si="424"/>
        <v>49.460029433032865</v>
      </c>
    </row>
    <row r="2980" spans="1:37" x14ac:dyDescent="0.2">
      <c r="A2980">
        <v>11</v>
      </c>
      <c r="B2980">
        <v>54037</v>
      </c>
      <c r="C2980">
        <v>54</v>
      </c>
      <c r="D2980" t="s">
        <v>240</v>
      </c>
      <c r="E2980">
        <v>37</v>
      </c>
      <c r="F2980" t="s">
        <v>801</v>
      </c>
      <c r="G2980">
        <v>43</v>
      </c>
      <c r="H2980">
        <v>14</v>
      </c>
      <c r="I2980">
        <v>65</v>
      </c>
      <c r="J2980">
        <v>60</v>
      </c>
      <c r="K2980">
        <v>19</v>
      </c>
      <c r="L2980">
        <v>85</v>
      </c>
      <c r="M2980">
        <v>75</v>
      </c>
      <c r="N2980">
        <v>27</v>
      </c>
      <c r="O2980">
        <v>105</v>
      </c>
      <c r="P2980">
        <v>7041</v>
      </c>
      <c r="Q2980">
        <v>0.97545273105303398</v>
      </c>
      <c r="R2980">
        <f t="shared" si="420"/>
        <v>1</v>
      </c>
      <c r="S2980">
        <f t="shared" si="421"/>
        <v>6868.162679344412</v>
      </c>
      <c r="T2980">
        <v>67.260000000000005</v>
      </c>
      <c r="U2980">
        <f t="shared" si="422"/>
        <v>65.608950690627069</v>
      </c>
      <c r="V2980">
        <v>0</v>
      </c>
      <c r="W2980">
        <v>9716</v>
      </c>
      <c r="X2980">
        <v>0</v>
      </c>
      <c r="Y2980" s="3">
        <v>0.1</v>
      </c>
      <c r="Z2980">
        <v>30</v>
      </c>
      <c r="AA2980" s="1">
        <f t="shared" si="423"/>
        <v>0.1060792482526339</v>
      </c>
      <c r="AB2980" s="4">
        <v>2970000</v>
      </c>
      <c r="AC2980" s="4">
        <v>2.5</v>
      </c>
      <c r="AD2980" s="4">
        <v>0</v>
      </c>
      <c r="AE2980" s="4">
        <v>239000</v>
      </c>
      <c r="AF2980" s="1">
        <v>0.27844937040000001</v>
      </c>
      <c r="AG2980" s="2">
        <f t="shared" si="416"/>
        <v>0.3255875358224517</v>
      </c>
      <c r="AH2980" s="2">
        <f t="shared" si="417"/>
        <v>0.38544318348154938</v>
      </c>
      <c r="AI2980">
        <f t="shared" si="418"/>
        <v>0.34532701490721457</v>
      </c>
      <c r="AJ2980">
        <f t="shared" si="419"/>
        <v>0.41523244223982303</v>
      </c>
      <c r="AK2980">
        <f t="shared" si="424"/>
        <v>46.352879536293855</v>
      </c>
    </row>
    <row r="2981" spans="1:37" x14ac:dyDescent="0.2">
      <c r="A2981">
        <v>11</v>
      </c>
      <c r="B2981">
        <v>54039</v>
      </c>
      <c r="C2981">
        <v>54</v>
      </c>
      <c r="D2981" t="s">
        <v>865</v>
      </c>
      <c r="E2981">
        <v>39</v>
      </c>
      <c r="F2981" t="s">
        <v>801</v>
      </c>
      <c r="G2981">
        <v>43</v>
      </c>
      <c r="H2981">
        <v>14</v>
      </c>
      <c r="I2981">
        <v>65</v>
      </c>
      <c r="J2981">
        <v>60</v>
      </c>
      <c r="K2981">
        <v>19</v>
      </c>
      <c r="L2981">
        <v>85</v>
      </c>
      <c r="M2981">
        <v>75</v>
      </c>
      <c r="N2981">
        <v>27</v>
      </c>
      <c r="O2981">
        <v>105</v>
      </c>
      <c r="P2981">
        <v>7041</v>
      </c>
      <c r="Q2981">
        <v>0.94182168195645</v>
      </c>
      <c r="R2981">
        <f t="shared" si="420"/>
        <v>1</v>
      </c>
      <c r="S2981">
        <f t="shared" si="421"/>
        <v>6631.3664626553646</v>
      </c>
      <c r="T2981">
        <v>67.260000000000005</v>
      </c>
      <c r="U2981">
        <f t="shared" si="422"/>
        <v>63.346926328390829</v>
      </c>
      <c r="V2981">
        <v>0</v>
      </c>
      <c r="W2981">
        <v>9716</v>
      </c>
      <c r="X2981">
        <v>0</v>
      </c>
      <c r="Y2981" s="3">
        <v>0.1</v>
      </c>
      <c r="Z2981">
        <v>30</v>
      </c>
      <c r="AA2981" s="1">
        <f t="shared" si="423"/>
        <v>0.1060792482526339</v>
      </c>
      <c r="AB2981" s="4">
        <v>2970000</v>
      </c>
      <c r="AC2981" s="4">
        <v>2.5</v>
      </c>
      <c r="AD2981" s="4">
        <v>0</v>
      </c>
      <c r="AE2981" s="4">
        <v>239000</v>
      </c>
      <c r="AF2981" s="1">
        <v>0.2524598267</v>
      </c>
      <c r="AG2981" s="2">
        <f t="shared" si="416"/>
        <v>0.34672422537546538</v>
      </c>
      <c r="AH2981" s="2">
        <f t="shared" si="417"/>
        <v>0.4127262867402845</v>
      </c>
      <c r="AI2981">
        <f t="shared" si="418"/>
        <v>0.36849090046068766</v>
      </c>
      <c r="AJ2981">
        <f t="shared" si="419"/>
        <v>0.44557577454927982</v>
      </c>
      <c r="AK2981">
        <f t="shared" si="424"/>
        <v>50.8673258304905</v>
      </c>
    </row>
    <row r="2982" spans="1:37" x14ac:dyDescent="0.2">
      <c r="A2982">
        <v>11</v>
      </c>
      <c r="B2982">
        <v>54041</v>
      </c>
      <c r="C2982">
        <v>54</v>
      </c>
      <c r="D2982" t="s">
        <v>677</v>
      </c>
      <c r="E2982">
        <v>41</v>
      </c>
      <c r="F2982" t="s">
        <v>801</v>
      </c>
      <c r="G2982">
        <v>43</v>
      </c>
      <c r="H2982">
        <v>14</v>
      </c>
      <c r="I2982">
        <v>65</v>
      </c>
      <c r="J2982">
        <v>60</v>
      </c>
      <c r="K2982">
        <v>19</v>
      </c>
      <c r="L2982">
        <v>85</v>
      </c>
      <c r="M2982">
        <v>75</v>
      </c>
      <c r="N2982">
        <v>27</v>
      </c>
      <c r="O2982">
        <v>105</v>
      </c>
      <c r="P2982">
        <v>7041</v>
      </c>
      <c r="Q2982">
        <v>0.94730260968208302</v>
      </c>
      <c r="R2982">
        <f t="shared" si="420"/>
        <v>1</v>
      </c>
      <c r="S2982">
        <f t="shared" si="421"/>
        <v>6669.9576747715464</v>
      </c>
      <c r="T2982">
        <v>67.260000000000005</v>
      </c>
      <c r="U2982">
        <f t="shared" si="422"/>
        <v>63.715573527216911</v>
      </c>
      <c r="V2982">
        <v>0</v>
      </c>
      <c r="W2982">
        <v>9716</v>
      </c>
      <c r="X2982">
        <v>0</v>
      </c>
      <c r="Y2982" s="3">
        <v>0.1</v>
      </c>
      <c r="Z2982">
        <v>30</v>
      </c>
      <c r="AA2982" s="1">
        <f t="shared" si="423"/>
        <v>0.1060792482526339</v>
      </c>
      <c r="AB2982" s="4">
        <v>2970000</v>
      </c>
      <c r="AC2982" s="4">
        <v>2.5</v>
      </c>
      <c r="AD2982" s="4">
        <v>0</v>
      </c>
      <c r="AE2982" s="4">
        <v>239000</v>
      </c>
      <c r="AF2982" s="1">
        <v>0.24554147059999998</v>
      </c>
      <c r="AG2982" s="2">
        <f t="shared" si="416"/>
        <v>0.35856811094675883</v>
      </c>
      <c r="AH2982" s="2">
        <f t="shared" si="417"/>
        <v>0.42642561452802963</v>
      </c>
      <c r="AI2982">
        <f t="shared" si="418"/>
        <v>0.38094674370687265</v>
      </c>
      <c r="AJ2982">
        <f t="shared" si="419"/>
        <v>0.46019890578478762</v>
      </c>
      <c r="AK2982">
        <f t="shared" si="424"/>
        <v>52.230119589452642</v>
      </c>
    </row>
    <row r="2983" spans="1:37" x14ac:dyDescent="0.2">
      <c r="A2983">
        <v>11</v>
      </c>
      <c r="B2983">
        <v>54043</v>
      </c>
      <c r="C2983">
        <v>54</v>
      </c>
      <c r="D2983" t="s">
        <v>270</v>
      </c>
      <c r="E2983">
        <v>43</v>
      </c>
      <c r="F2983" t="s">
        <v>801</v>
      </c>
      <c r="G2983">
        <v>43</v>
      </c>
      <c r="H2983">
        <v>14</v>
      </c>
      <c r="I2983">
        <v>65</v>
      </c>
      <c r="J2983">
        <v>60</v>
      </c>
      <c r="K2983">
        <v>19</v>
      </c>
      <c r="L2983">
        <v>85</v>
      </c>
      <c r="M2983">
        <v>75</v>
      </c>
      <c r="N2983">
        <v>27</v>
      </c>
      <c r="O2983">
        <v>105</v>
      </c>
      <c r="P2983">
        <v>7041</v>
      </c>
      <c r="Q2983">
        <v>0.93245544758709997</v>
      </c>
      <c r="R2983">
        <f t="shared" si="420"/>
        <v>1</v>
      </c>
      <c r="S2983">
        <f t="shared" si="421"/>
        <v>6565.4188064607706</v>
      </c>
      <c r="T2983">
        <v>67.260000000000005</v>
      </c>
      <c r="U2983">
        <f t="shared" si="422"/>
        <v>62.716953404708349</v>
      </c>
      <c r="V2983">
        <v>0</v>
      </c>
      <c r="W2983">
        <v>9716</v>
      </c>
      <c r="X2983">
        <v>0</v>
      </c>
      <c r="Y2983" s="3">
        <v>0.1</v>
      </c>
      <c r="Z2983">
        <v>30</v>
      </c>
      <c r="AA2983" s="1">
        <f t="shared" si="423"/>
        <v>0.1060792482526339</v>
      </c>
      <c r="AB2983" s="4">
        <v>2970000</v>
      </c>
      <c r="AC2983" s="4">
        <v>2.5</v>
      </c>
      <c r="AD2983" s="4">
        <v>0</v>
      </c>
      <c r="AE2983" s="4">
        <v>239000</v>
      </c>
      <c r="AF2983" s="1">
        <v>0.25858542499999998</v>
      </c>
      <c r="AG2983" s="2">
        <f t="shared" si="416"/>
        <v>0.3351442943015232</v>
      </c>
      <c r="AH2983" s="2">
        <f t="shared" si="417"/>
        <v>0.39958639429130416</v>
      </c>
      <c r="AI2983">
        <f t="shared" si="418"/>
        <v>0.35639646652186274</v>
      </c>
      <c r="AJ2983">
        <f t="shared" si="419"/>
        <v>0.43165919518229201</v>
      </c>
      <c r="AK2983">
        <f t="shared" si="424"/>
        <v>49.721558203089238</v>
      </c>
    </row>
    <row r="2984" spans="1:37" x14ac:dyDescent="0.2">
      <c r="A2984">
        <v>11</v>
      </c>
      <c r="B2984">
        <v>54045</v>
      </c>
      <c r="C2984">
        <v>54</v>
      </c>
      <c r="D2984" t="s">
        <v>418</v>
      </c>
      <c r="E2984">
        <v>45</v>
      </c>
      <c r="F2984" t="s">
        <v>801</v>
      </c>
      <c r="G2984">
        <v>43</v>
      </c>
      <c r="H2984">
        <v>14</v>
      </c>
      <c r="I2984">
        <v>65</v>
      </c>
      <c r="J2984">
        <v>60</v>
      </c>
      <c r="K2984">
        <v>19</v>
      </c>
      <c r="L2984">
        <v>85</v>
      </c>
      <c r="M2984">
        <v>75</v>
      </c>
      <c r="N2984">
        <v>27</v>
      </c>
      <c r="O2984">
        <v>105</v>
      </c>
      <c r="P2984">
        <v>7041</v>
      </c>
      <c r="Q2984">
        <v>0.924198283089532</v>
      </c>
      <c r="R2984">
        <f t="shared" si="420"/>
        <v>1</v>
      </c>
      <c r="S2984">
        <f t="shared" si="421"/>
        <v>6507.2801112333946</v>
      </c>
      <c r="T2984">
        <v>67.260000000000005</v>
      </c>
      <c r="U2984">
        <f t="shared" si="422"/>
        <v>62.161576520601926</v>
      </c>
      <c r="V2984">
        <v>0</v>
      </c>
      <c r="W2984">
        <v>9716</v>
      </c>
      <c r="X2984">
        <v>0</v>
      </c>
      <c r="Y2984" s="3">
        <v>0.1</v>
      </c>
      <c r="Z2984">
        <v>30</v>
      </c>
      <c r="AA2984" s="1">
        <f t="shared" si="423"/>
        <v>0.1060792482526339</v>
      </c>
      <c r="AB2984" s="4">
        <v>2970000</v>
      </c>
      <c r="AC2984" s="4">
        <v>2.5</v>
      </c>
      <c r="AD2984" s="4">
        <v>0</v>
      </c>
      <c r="AE2984" s="4">
        <v>239000</v>
      </c>
      <c r="AF2984" s="1">
        <v>0.25583922730000003</v>
      </c>
      <c r="AG2984" s="2">
        <f t="shared" si="416"/>
        <v>0.33574210170872026</v>
      </c>
      <c r="AH2984" s="2">
        <f t="shared" si="417"/>
        <v>0.4008743179835737</v>
      </c>
      <c r="AI2984">
        <f t="shared" si="418"/>
        <v>0.35722188649143072</v>
      </c>
      <c r="AJ2984">
        <f t="shared" si="419"/>
        <v>0.43329071987590473</v>
      </c>
      <c r="AK2984">
        <f t="shared" si="424"/>
        <v>50.228437995904102</v>
      </c>
    </row>
    <row r="2985" spans="1:37" x14ac:dyDescent="0.2">
      <c r="A2985">
        <v>11</v>
      </c>
      <c r="B2985">
        <v>54047</v>
      </c>
      <c r="C2985">
        <v>54</v>
      </c>
      <c r="D2985" t="s">
        <v>907</v>
      </c>
      <c r="E2985">
        <v>47</v>
      </c>
      <c r="F2985" t="s">
        <v>801</v>
      </c>
      <c r="G2985">
        <v>43</v>
      </c>
      <c r="H2985">
        <v>14</v>
      </c>
      <c r="I2985">
        <v>65</v>
      </c>
      <c r="J2985">
        <v>60</v>
      </c>
      <c r="K2985">
        <v>19</v>
      </c>
      <c r="L2985">
        <v>85</v>
      </c>
      <c r="M2985">
        <v>75</v>
      </c>
      <c r="N2985">
        <v>27</v>
      </c>
      <c r="O2985">
        <v>105</v>
      </c>
      <c r="P2985">
        <v>7041</v>
      </c>
      <c r="Q2985">
        <v>0.91385805606841997</v>
      </c>
      <c r="R2985">
        <f t="shared" si="420"/>
        <v>1</v>
      </c>
      <c r="S2985">
        <f t="shared" si="421"/>
        <v>6434.4745727777454</v>
      </c>
      <c r="T2985">
        <v>67.260000000000005</v>
      </c>
      <c r="U2985">
        <f t="shared" si="422"/>
        <v>61.466092851161932</v>
      </c>
      <c r="V2985">
        <v>0</v>
      </c>
      <c r="W2985">
        <v>9716</v>
      </c>
      <c r="X2985">
        <v>0</v>
      </c>
      <c r="Y2985" s="3">
        <v>0.1</v>
      </c>
      <c r="Z2985">
        <v>30</v>
      </c>
      <c r="AA2985" s="1">
        <f t="shared" si="423"/>
        <v>0.1060792482526339</v>
      </c>
      <c r="AB2985" s="4">
        <v>2970000</v>
      </c>
      <c r="AC2985" s="4">
        <v>2.5</v>
      </c>
      <c r="AD2985" s="4">
        <v>0</v>
      </c>
      <c r="AE2985" s="4">
        <v>239000</v>
      </c>
      <c r="AF2985" s="1">
        <v>0.26957809300000002</v>
      </c>
      <c r="AG2985" s="2">
        <f t="shared" si="416"/>
        <v>0.31506628343701182</v>
      </c>
      <c r="AH2985" s="2">
        <f t="shared" si="417"/>
        <v>0.37688672488493763</v>
      </c>
      <c r="AI2985">
        <f t="shared" si="418"/>
        <v>0.33545378628020345</v>
      </c>
      <c r="AJ2985">
        <f t="shared" si="419"/>
        <v>0.40765423198755102</v>
      </c>
      <c r="AK2985">
        <f t="shared" si="424"/>
        <v>47.795990342613138</v>
      </c>
    </row>
    <row r="2986" spans="1:37" x14ac:dyDescent="0.2">
      <c r="A2986">
        <v>11</v>
      </c>
      <c r="B2986">
        <v>54049</v>
      </c>
      <c r="C2986">
        <v>54</v>
      </c>
      <c r="D2986" t="s">
        <v>214</v>
      </c>
      <c r="E2986">
        <v>49</v>
      </c>
      <c r="F2986" t="s">
        <v>801</v>
      </c>
      <c r="G2986">
        <v>43</v>
      </c>
      <c r="H2986">
        <v>14</v>
      </c>
      <c r="I2986">
        <v>65</v>
      </c>
      <c r="J2986">
        <v>60</v>
      </c>
      <c r="K2986">
        <v>19</v>
      </c>
      <c r="L2986">
        <v>85</v>
      </c>
      <c r="M2986">
        <v>75</v>
      </c>
      <c r="N2986">
        <v>27</v>
      </c>
      <c r="O2986">
        <v>105</v>
      </c>
      <c r="P2986">
        <v>7041</v>
      </c>
      <c r="Q2986">
        <v>0.95326021644804204</v>
      </c>
      <c r="R2986">
        <f t="shared" si="420"/>
        <v>1</v>
      </c>
      <c r="S2986">
        <f t="shared" si="421"/>
        <v>6711.905184010664</v>
      </c>
      <c r="T2986">
        <v>67.260000000000005</v>
      </c>
      <c r="U2986">
        <f t="shared" si="422"/>
        <v>64.116282158295306</v>
      </c>
      <c r="V2986">
        <v>0</v>
      </c>
      <c r="W2986">
        <v>9716</v>
      </c>
      <c r="X2986">
        <v>0</v>
      </c>
      <c r="Y2986" s="3">
        <v>0.1</v>
      </c>
      <c r="Z2986">
        <v>30</v>
      </c>
      <c r="AA2986" s="1">
        <f t="shared" si="423"/>
        <v>0.1060792482526339</v>
      </c>
      <c r="AB2986" s="4">
        <v>2970000</v>
      </c>
      <c r="AC2986" s="4">
        <v>2.5</v>
      </c>
      <c r="AD2986" s="4">
        <v>0</v>
      </c>
      <c r="AE2986" s="4">
        <v>239000</v>
      </c>
      <c r="AF2986" s="1">
        <v>0.2432670857</v>
      </c>
      <c r="AG2986" s="2">
        <f t="shared" si="416"/>
        <v>0.36419660929479408</v>
      </c>
      <c r="AH2986" s="2">
        <f t="shared" si="417"/>
        <v>0.43268713284799748</v>
      </c>
      <c r="AI2986">
        <f t="shared" si="418"/>
        <v>0.38678402324289046</v>
      </c>
      <c r="AJ2986">
        <f t="shared" si="419"/>
        <v>0.46677559750513886</v>
      </c>
      <c r="AK2986">
        <f t="shared" si="424"/>
        <v>52.695063018786627</v>
      </c>
    </row>
    <row r="2987" spans="1:37" x14ac:dyDescent="0.2">
      <c r="A2987">
        <v>11</v>
      </c>
      <c r="B2987">
        <v>54051</v>
      </c>
      <c r="C2987">
        <v>54</v>
      </c>
      <c r="D2987" t="s">
        <v>345</v>
      </c>
      <c r="E2987">
        <v>51</v>
      </c>
      <c r="F2987" t="s">
        <v>801</v>
      </c>
      <c r="G2987">
        <v>43</v>
      </c>
      <c r="H2987">
        <v>14</v>
      </c>
      <c r="I2987">
        <v>65</v>
      </c>
      <c r="J2987">
        <v>60</v>
      </c>
      <c r="K2987">
        <v>19</v>
      </c>
      <c r="L2987">
        <v>85</v>
      </c>
      <c r="M2987">
        <v>75</v>
      </c>
      <c r="N2987">
        <v>27</v>
      </c>
      <c r="O2987">
        <v>105</v>
      </c>
      <c r="P2987">
        <v>7041</v>
      </c>
      <c r="Q2987">
        <v>0.95780796408653301</v>
      </c>
      <c r="R2987">
        <f t="shared" si="420"/>
        <v>1</v>
      </c>
      <c r="S2987">
        <f t="shared" si="421"/>
        <v>6743.9258751332791</v>
      </c>
      <c r="T2987">
        <v>67.260000000000005</v>
      </c>
      <c r="U2987">
        <f t="shared" si="422"/>
        <v>64.422163664460214</v>
      </c>
      <c r="V2987">
        <v>0</v>
      </c>
      <c r="W2987">
        <v>9716</v>
      </c>
      <c r="X2987">
        <v>0</v>
      </c>
      <c r="Y2987" s="3">
        <v>0.1</v>
      </c>
      <c r="Z2987">
        <v>30</v>
      </c>
      <c r="AA2987" s="1">
        <f t="shared" si="423"/>
        <v>0.1060792482526339</v>
      </c>
      <c r="AB2987" s="4">
        <v>2970000</v>
      </c>
      <c r="AC2987" s="4">
        <v>2.5</v>
      </c>
      <c r="AD2987" s="4">
        <v>0</v>
      </c>
      <c r="AE2987" s="4">
        <v>239000</v>
      </c>
      <c r="AF2987" s="1">
        <v>0.24226231030000001</v>
      </c>
      <c r="AG2987" s="2">
        <f t="shared" si="416"/>
        <v>0.36745179346018941</v>
      </c>
      <c r="AH2987" s="2">
        <f t="shared" si="417"/>
        <v>0.43622575721011325</v>
      </c>
      <c r="AI2987">
        <f t="shared" si="418"/>
        <v>0.39013269100061643</v>
      </c>
      <c r="AJ2987">
        <f t="shared" si="419"/>
        <v>0.47045534349779805</v>
      </c>
      <c r="AK2987">
        <f t="shared" si="424"/>
        <v>52.903245482085481</v>
      </c>
    </row>
    <row r="2988" spans="1:37" x14ac:dyDescent="0.2">
      <c r="A2988">
        <v>11</v>
      </c>
      <c r="B2988">
        <v>54053</v>
      </c>
      <c r="C2988">
        <v>54</v>
      </c>
      <c r="D2988" t="s">
        <v>95</v>
      </c>
      <c r="E2988">
        <v>53</v>
      </c>
      <c r="F2988" t="s">
        <v>801</v>
      </c>
      <c r="G2988">
        <v>43</v>
      </c>
      <c r="H2988">
        <v>14</v>
      </c>
      <c r="I2988">
        <v>65</v>
      </c>
      <c r="J2988">
        <v>60</v>
      </c>
      <c r="K2988">
        <v>19</v>
      </c>
      <c r="L2988">
        <v>85</v>
      </c>
      <c r="M2988">
        <v>75</v>
      </c>
      <c r="N2988">
        <v>27</v>
      </c>
      <c r="O2988">
        <v>105</v>
      </c>
      <c r="P2988">
        <v>7041</v>
      </c>
      <c r="Q2988">
        <v>0.94166224653070596</v>
      </c>
      <c r="R2988">
        <f t="shared" si="420"/>
        <v>1</v>
      </c>
      <c r="S2988">
        <f t="shared" si="421"/>
        <v>6630.2438778227006</v>
      </c>
      <c r="T2988">
        <v>67.260000000000005</v>
      </c>
      <c r="U2988">
        <f t="shared" si="422"/>
        <v>63.336202701655289</v>
      </c>
      <c r="V2988">
        <v>0</v>
      </c>
      <c r="W2988">
        <v>9716</v>
      </c>
      <c r="X2988">
        <v>0</v>
      </c>
      <c r="Y2988" s="3">
        <v>0.1</v>
      </c>
      <c r="Z2988">
        <v>30</v>
      </c>
      <c r="AA2988" s="1">
        <f t="shared" si="423"/>
        <v>0.1060792482526339</v>
      </c>
      <c r="AB2988" s="4">
        <v>2970000</v>
      </c>
      <c r="AC2988" s="4">
        <v>2.5</v>
      </c>
      <c r="AD2988" s="4">
        <v>0</v>
      </c>
      <c r="AE2988" s="4">
        <v>239000</v>
      </c>
      <c r="AF2988" s="1">
        <v>0.26040923910000002</v>
      </c>
      <c r="AG2988" s="2">
        <f t="shared" si="416"/>
        <v>0.33608300554351139</v>
      </c>
      <c r="AH2988" s="2">
        <f t="shared" si="417"/>
        <v>0.40007482643073344</v>
      </c>
      <c r="AI2988">
        <f t="shared" si="418"/>
        <v>0.35718666774817331</v>
      </c>
      <c r="AJ2988">
        <f t="shared" si="419"/>
        <v>0.43192343850909704</v>
      </c>
      <c r="AK2988">
        <f t="shared" si="424"/>
        <v>49.390835130542278</v>
      </c>
    </row>
    <row r="2989" spans="1:37" x14ac:dyDescent="0.2">
      <c r="A2989">
        <v>11</v>
      </c>
      <c r="B2989">
        <v>54055</v>
      </c>
      <c r="C2989">
        <v>54</v>
      </c>
      <c r="D2989" t="s">
        <v>352</v>
      </c>
      <c r="E2989">
        <v>55</v>
      </c>
      <c r="F2989" t="s">
        <v>801</v>
      </c>
      <c r="G2989">
        <v>43</v>
      </c>
      <c r="H2989">
        <v>14</v>
      </c>
      <c r="I2989">
        <v>65</v>
      </c>
      <c r="J2989">
        <v>60</v>
      </c>
      <c r="K2989">
        <v>19</v>
      </c>
      <c r="L2989">
        <v>85</v>
      </c>
      <c r="M2989">
        <v>75</v>
      </c>
      <c r="N2989">
        <v>27</v>
      </c>
      <c r="O2989">
        <v>105</v>
      </c>
      <c r="P2989">
        <v>7041</v>
      </c>
      <c r="Q2989">
        <v>0.91611310342947605</v>
      </c>
      <c r="R2989">
        <f t="shared" si="420"/>
        <v>1</v>
      </c>
      <c r="S2989">
        <f t="shared" si="421"/>
        <v>6450.3523612469407</v>
      </c>
      <c r="T2989">
        <v>67.260000000000005</v>
      </c>
      <c r="U2989">
        <f t="shared" si="422"/>
        <v>61.617767336666567</v>
      </c>
      <c r="V2989">
        <v>0</v>
      </c>
      <c r="W2989">
        <v>9716</v>
      </c>
      <c r="X2989">
        <v>0</v>
      </c>
      <c r="Y2989" s="3">
        <v>0.1</v>
      </c>
      <c r="Z2989">
        <v>30</v>
      </c>
      <c r="AA2989" s="1">
        <f t="shared" si="423"/>
        <v>0.1060792482526339</v>
      </c>
      <c r="AB2989" s="4">
        <v>2970000</v>
      </c>
      <c r="AC2989" s="4">
        <v>2.5</v>
      </c>
      <c r="AD2989" s="4">
        <v>0</v>
      </c>
      <c r="AE2989" s="4">
        <v>239000</v>
      </c>
      <c r="AF2989" s="1">
        <v>0.2826873902</v>
      </c>
      <c r="AG2989" s="2">
        <f t="shared" si="416"/>
        <v>0.3011968604859554</v>
      </c>
      <c r="AH2989" s="2">
        <f t="shared" si="417"/>
        <v>0.36015740731734353</v>
      </c>
      <c r="AI2989">
        <f t="shared" si="418"/>
        <v>0.32064111947900009</v>
      </c>
      <c r="AJ2989">
        <f t="shared" si="419"/>
        <v>0.38950100561613132</v>
      </c>
      <c r="AK2989">
        <f t="shared" si="424"/>
        <v>45.695441750935473</v>
      </c>
    </row>
    <row r="2990" spans="1:37" x14ac:dyDescent="0.2">
      <c r="A2990">
        <v>11</v>
      </c>
      <c r="B2990">
        <v>54057</v>
      </c>
      <c r="C2990">
        <v>54</v>
      </c>
      <c r="D2990" t="s">
        <v>909</v>
      </c>
      <c r="E2990">
        <v>57</v>
      </c>
      <c r="F2990" t="s">
        <v>801</v>
      </c>
      <c r="G2990">
        <v>43</v>
      </c>
      <c r="H2990">
        <v>14</v>
      </c>
      <c r="I2990">
        <v>65</v>
      </c>
      <c r="J2990">
        <v>60</v>
      </c>
      <c r="K2990">
        <v>19</v>
      </c>
      <c r="L2990">
        <v>85</v>
      </c>
      <c r="M2990">
        <v>75</v>
      </c>
      <c r="N2990">
        <v>27</v>
      </c>
      <c r="O2990">
        <v>105</v>
      </c>
      <c r="P2990">
        <v>7041</v>
      </c>
      <c r="Q2990">
        <v>0.96365655130810202</v>
      </c>
      <c r="R2990">
        <f t="shared" si="420"/>
        <v>1</v>
      </c>
      <c r="S2990">
        <f t="shared" si="421"/>
        <v>6785.1057777603464</v>
      </c>
      <c r="T2990">
        <v>67.260000000000005</v>
      </c>
      <c r="U2990">
        <f t="shared" si="422"/>
        <v>64.815539640982948</v>
      </c>
      <c r="V2990">
        <v>0</v>
      </c>
      <c r="W2990">
        <v>9716</v>
      </c>
      <c r="X2990">
        <v>0</v>
      </c>
      <c r="Y2990" s="3">
        <v>0.1</v>
      </c>
      <c r="Z2990">
        <v>30</v>
      </c>
      <c r="AA2990" s="1">
        <f t="shared" si="423"/>
        <v>0.1060792482526339</v>
      </c>
      <c r="AB2990" s="4">
        <v>2970000</v>
      </c>
      <c r="AC2990" s="4">
        <v>2.5</v>
      </c>
      <c r="AD2990" s="4">
        <v>0</v>
      </c>
      <c r="AE2990" s="4">
        <v>239000</v>
      </c>
      <c r="AF2990" s="1">
        <v>0.25503894440000002</v>
      </c>
      <c r="AG2990" s="2">
        <f t="shared" si="416"/>
        <v>0.35117497335678372</v>
      </c>
      <c r="AH2990" s="2">
        <f t="shared" si="417"/>
        <v>0.4165110963589459</v>
      </c>
      <c r="AI2990">
        <f t="shared" si="418"/>
        <v>0.37272201018627427</v>
      </c>
      <c r="AJ2990">
        <f t="shared" si="419"/>
        <v>0.44902902107750103</v>
      </c>
      <c r="AK2990">
        <f t="shared" si="424"/>
        <v>50.378204349672906</v>
      </c>
    </row>
    <row r="2991" spans="1:37" x14ac:dyDescent="0.2">
      <c r="A2991">
        <v>11</v>
      </c>
      <c r="B2991">
        <v>54059</v>
      </c>
      <c r="C2991">
        <v>54</v>
      </c>
      <c r="D2991" t="s">
        <v>891</v>
      </c>
      <c r="E2991">
        <v>59</v>
      </c>
      <c r="F2991" t="s">
        <v>801</v>
      </c>
      <c r="G2991">
        <v>43</v>
      </c>
      <c r="H2991">
        <v>14</v>
      </c>
      <c r="I2991">
        <v>65</v>
      </c>
      <c r="J2991">
        <v>60</v>
      </c>
      <c r="K2991">
        <v>19</v>
      </c>
      <c r="L2991">
        <v>85</v>
      </c>
      <c r="M2991">
        <v>75</v>
      </c>
      <c r="N2991">
        <v>27</v>
      </c>
      <c r="O2991">
        <v>105</v>
      </c>
      <c r="P2991">
        <v>7041</v>
      </c>
      <c r="Q2991">
        <v>0.919646516442299</v>
      </c>
      <c r="R2991">
        <f t="shared" si="420"/>
        <v>1</v>
      </c>
      <c r="S2991">
        <f t="shared" si="421"/>
        <v>6475.2311222702274</v>
      </c>
      <c r="T2991">
        <v>67.260000000000005</v>
      </c>
      <c r="U2991">
        <f t="shared" si="422"/>
        <v>61.855424695909036</v>
      </c>
      <c r="V2991">
        <v>0</v>
      </c>
      <c r="W2991">
        <v>9716</v>
      </c>
      <c r="X2991">
        <v>0</v>
      </c>
      <c r="Y2991" s="3">
        <v>0.1</v>
      </c>
      <c r="Z2991">
        <v>30</v>
      </c>
      <c r="AA2991" s="1">
        <f t="shared" si="423"/>
        <v>0.1060792482526339</v>
      </c>
      <c r="AB2991" s="4">
        <v>2970000</v>
      </c>
      <c r="AC2991" s="4">
        <v>2.5</v>
      </c>
      <c r="AD2991" s="4">
        <v>0</v>
      </c>
      <c r="AE2991" s="4">
        <v>239000</v>
      </c>
      <c r="AF2991" s="1">
        <v>0.25463237999999999</v>
      </c>
      <c r="AG2991" s="2">
        <f t="shared" si="416"/>
        <v>0.33567197423826584</v>
      </c>
      <c r="AH2991" s="2">
        <f t="shared" si="417"/>
        <v>0.40111217810000566</v>
      </c>
      <c r="AI2991">
        <f t="shared" si="418"/>
        <v>0.35725333877694776</v>
      </c>
      <c r="AJ2991">
        <f t="shared" si="419"/>
        <v>0.43368192348754819</v>
      </c>
      <c r="AK2991">
        <f t="shared" si="424"/>
        <v>50.454650139577957</v>
      </c>
    </row>
    <row r="2992" spans="1:37" x14ac:dyDescent="0.2">
      <c r="A2992">
        <v>11</v>
      </c>
      <c r="B2992">
        <v>54061</v>
      </c>
      <c r="C2992">
        <v>54</v>
      </c>
      <c r="D2992" t="s">
        <v>870</v>
      </c>
      <c r="E2992">
        <v>61</v>
      </c>
      <c r="F2992" t="s">
        <v>801</v>
      </c>
      <c r="G2992">
        <v>43</v>
      </c>
      <c r="H2992">
        <v>14</v>
      </c>
      <c r="I2992">
        <v>65</v>
      </c>
      <c r="J2992">
        <v>60</v>
      </c>
      <c r="K2992">
        <v>19</v>
      </c>
      <c r="L2992">
        <v>85</v>
      </c>
      <c r="M2992">
        <v>75</v>
      </c>
      <c r="N2992">
        <v>27</v>
      </c>
      <c r="O2992">
        <v>105</v>
      </c>
      <c r="P2992">
        <v>7041</v>
      </c>
      <c r="Q2992">
        <v>0.95586498826742194</v>
      </c>
      <c r="R2992">
        <f t="shared" si="420"/>
        <v>1</v>
      </c>
      <c r="S2992">
        <f t="shared" si="421"/>
        <v>6730.2453823909182</v>
      </c>
      <c r="T2992">
        <v>67.260000000000005</v>
      </c>
      <c r="U2992">
        <f t="shared" si="422"/>
        <v>64.291479110866803</v>
      </c>
      <c r="V2992">
        <v>0</v>
      </c>
      <c r="W2992">
        <v>9716</v>
      </c>
      <c r="X2992">
        <v>0</v>
      </c>
      <c r="Y2992" s="3">
        <v>0.1</v>
      </c>
      <c r="Z2992">
        <v>30</v>
      </c>
      <c r="AA2992" s="1">
        <f t="shared" si="423"/>
        <v>0.1060792482526339</v>
      </c>
      <c r="AB2992" s="4">
        <v>2970000</v>
      </c>
      <c r="AC2992" s="4">
        <v>2.5</v>
      </c>
      <c r="AD2992" s="4">
        <v>0</v>
      </c>
      <c r="AE2992" s="4">
        <v>239000</v>
      </c>
      <c r="AF2992" s="1">
        <v>0.23897897440000002</v>
      </c>
      <c r="AG2992" s="2">
        <f t="shared" si="416"/>
        <v>0.37174457849929732</v>
      </c>
      <c r="AH2992" s="2">
        <f t="shared" si="417"/>
        <v>0.44146136796996133</v>
      </c>
      <c r="AI2992">
        <f t="shared" si="418"/>
        <v>0.39473643664565222</v>
      </c>
      <c r="AJ2992">
        <f t="shared" si="419"/>
        <v>0.47616037639525638</v>
      </c>
      <c r="AK2992">
        <f t="shared" si="424"/>
        <v>53.595736467049072</v>
      </c>
    </row>
    <row r="2993" spans="1:37" x14ac:dyDescent="0.2">
      <c r="A2993">
        <v>11</v>
      </c>
      <c r="B2993">
        <v>54063</v>
      </c>
      <c r="C2993">
        <v>54</v>
      </c>
      <c r="D2993" t="s">
        <v>199</v>
      </c>
      <c r="E2993">
        <v>63</v>
      </c>
      <c r="F2993" t="s">
        <v>801</v>
      </c>
      <c r="G2993">
        <v>43</v>
      </c>
      <c r="H2993">
        <v>14</v>
      </c>
      <c r="I2993">
        <v>65</v>
      </c>
      <c r="J2993">
        <v>60</v>
      </c>
      <c r="K2993">
        <v>19</v>
      </c>
      <c r="L2993">
        <v>85</v>
      </c>
      <c r="M2993">
        <v>75</v>
      </c>
      <c r="N2993">
        <v>27</v>
      </c>
      <c r="O2993">
        <v>105</v>
      </c>
      <c r="P2993">
        <v>7041</v>
      </c>
      <c r="Q2993">
        <v>0.92000933335377599</v>
      </c>
      <c r="R2993">
        <f t="shared" si="420"/>
        <v>1</v>
      </c>
      <c r="S2993">
        <f t="shared" si="421"/>
        <v>6477.785716143937</v>
      </c>
      <c r="T2993">
        <v>67.260000000000005</v>
      </c>
      <c r="U2993">
        <f t="shared" si="422"/>
        <v>61.879827761374976</v>
      </c>
      <c r="V2993">
        <v>0</v>
      </c>
      <c r="W2993">
        <v>9716</v>
      </c>
      <c r="X2993">
        <v>0</v>
      </c>
      <c r="Y2993" s="3">
        <v>0.1</v>
      </c>
      <c r="Z2993">
        <v>30</v>
      </c>
      <c r="AA2993" s="1">
        <f t="shared" si="423"/>
        <v>0.1060792482526339</v>
      </c>
      <c r="AB2993" s="4">
        <v>2970000</v>
      </c>
      <c r="AC2993" s="4">
        <v>2.5</v>
      </c>
      <c r="AD2993" s="4">
        <v>0</v>
      </c>
      <c r="AE2993" s="4">
        <v>239000</v>
      </c>
      <c r="AF2993" s="1">
        <v>0.26460751059999998</v>
      </c>
      <c r="AG2993" s="2">
        <f t="shared" si="416"/>
        <v>0.32314530342136083</v>
      </c>
      <c r="AH2993" s="2">
        <f t="shared" si="417"/>
        <v>0.38612420787045471</v>
      </c>
      <c r="AI2993">
        <f t="shared" si="418"/>
        <v>0.34391488786125046</v>
      </c>
      <c r="AJ2993">
        <f t="shared" si="419"/>
        <v>0.417468500445068</v>
      </c>
      <c r="AK2993">
        <f t="shared" si="424"/>
        <v>48.646863592117811</v>
      </c>
    </row>
    <row r="2994" spans="1:37" x14ac:dyDescent="0.2">
      <c r="A2994">
        <v>11</v>
      </c>
      <c r="B2994">
        <v>54065</v>
      </c>
      <c r="C2994">
        <v>54</v>
      </c>
      <c r="D2994" t="s">
        <v>819</v>
      </c>
      <c r="E2994">
        <v>65</v>
      </c>
      <c r="F2994" t="s">
        <v>801</v>
      </c>
      <c r="G2994">
        <v>43</v>
      </c>
      <c r="H2994">
        <v>14</v>
      </c>
      <c r="I2994">
        <v>65</v>
      </c>
      <c r="J2994">
        <v>60</v>
      </c>
      <c r="K2994">
        <v>19</v>
      </c>
      <c r="L2994">
        <v>85</v>
      </c>
      <c r="M2994">
        <v>75</v>
      </c>
      <c r="N2994">
        <v>27</v>
      </c>
      <c r="O2994">
        <v>105</v>
      </c>
      <c r="P2994">
        <v>7041</v>
      </c>
      <c r="Q2994">
        <v>0.97363010048866305</v>
      </c>
      <c r="R2994">
        <f t="shared" si="420"/>
        <v>1</v>
      </c>
      <c r="S2994">
        <f t="shared" si="421"/>
        <v>6855.3295375406769</v>
      </c>
      <c r="T2994">
        <v>67.260000000000005</v>
      </c>
      <c r="U2994">
        <f t="shared" si="422"/>
        <v>65.486360558867489</v>
      </c>
      <c r="V2994">
        <v>0</v>
      </c>
      <c r="W2994">
        <v>9716</v>
      </c>
      <c r="X2994">
        <v>0</v>
      </c>
      <c r="Y2994" s="3">
        <v>0.1</v>
      </c>
      <c r="Z2994">
        <v>30</v>
      </c>
      <c r="AA2994" s="1">
        <f t="shared" si="423"/>
        <v>0.1060792482526339</v>
      </c>
      <c r="AB2994" s="4">
        <v>2970000</v>
      </c>
      <c r="AC2994" s="4">
        <v>2.5</v>
      </c>
      <c r="AD2994" s="4">
        <v>0</v>
      </c>
      <c r="AE2994" s="4">
        <v>239000</v>
      </c>
      <c r="AF2994" s="1">
        <v>0.26562475760000004</v>
      </c>
      <c r="AG2994" s="2">
        <f t="shared" si="416"/>
        <v>0.34066947636250383</v>
      </c>
      <c r="AH2994" s="2">
        <f t="shared" si="417"/>
        <v>0.40340776877248807</v>
      </c>
      <c r="AI2994">
        <f t="shared" si="418"/>
        <v>0.3613597026942838</v>
      </c>
      <c r="AJ2994">
        <f t="shared" si="419"/>
        <v>0.43463226336615013</v>
      </c>
      <c r="AK2994">
        <f t="shared" si="424"/>
        <v>48.470137751602657</v>
      </c>
    </row>
    <row r="2995" spans="1:37" x14ac:dyDescent="0.2">
      <c r="A2995">
        <v>11</v>
      </c>
      <c r="B2995">
        <v>54067</v>
      </c>
      <c r="C2995">
        <v>54</v>
      </c>
      <c r="D2995" t="s">
        <v>894</v>
      </c>
      <c r="E2995">
        <v>67</v>
      </c>
      <c r="F2995" t="s">
        <v>801</v>
      </c>
      <c r="G2995">
        <v>43</v>
      </c>
      <c r="H2995">
        <v>14</v>
      </c>
      <c r="I2995">
        <v>65</v>
      </c>
      <c r="J2995">
        <v>60</v>
      </c>
      <c r="K2995">
        <v>19</v>
      </c>
      <c r="L2995">
        <v>85</v>
      </c>
      <c r="M2995">
        <v>75</v>
      </c>
      <c r="N2995">
        <v>27</v>
      </c>
      <c r="O2995">
        <v>105</v>
      </c>
      <c r="P2995">
        <v>7041</v>
      </c>
      <c r="Q2995">
        <v>0.93510503694415104</v>
      </c>
      <c r="R2995">
        <f t="shared" si="420"/>
        <v>1</v>
      </c>
      <c r="S2995">
        <f t="shared" si="421"/>
        <v>6584.0745651237676</v>
      </c>
      <c r="T2995">
        <v>67.260000000000005</v>
      </c>
      <c r="U2995">
        <f t="shared" si="422"/>
        <v>62.895164784863603</v>
      </c>
      <c r="V2995">
        <v>0</v>
      </c>
      <c r="W2995">
        <v>9716</v>
      </c>
      <c r="X2995">
        <v>0</v>
      </c>
      <c r="Y2995" s="3">
        <v>0.1</v>
      </c>
      <c r="Z2995">
        <v>30</v>
      </c>
      <c r="AA2995" s="1">
        <f t="shared" si="423"/>
        <v>0.1060792482526339</v>
      </c>
      <c r="AB2995" s="4">
        <v>2970000</v>
      </c>
      <c r="AC2995" s="4">
        <v>2.5</v>
      </c>
      <c r="AD2995" s="4">
        <v>0</v>
      </c>
      <c r="AE2995" s="4">
        <v>239000</v>
      </c>
      <c r="AF2995" s="1">
        <v>0.2467567843</v>
      </c>
      <c r="AG2995" s="2">
        <f t="shared" si="416"/>
        <v>0.35220788664184349</v>
      </c>
      <c r="AH2995" s="2">
        <f t="shared" si="417"/>
        <v>0.41973192074251398</v>
      </c>
      <c r="AI2995">
        <f t="shared" si="418"/>
        <v>0.37447653526653885</v>
      </c>
      <c r="AJ2995">
        <f t="shared" si="419"/>
        <v>0.45333918136076939</v>
      </c>
      <c r="AK2995">
        <f t="shared" si="424"/>
        <v>51.985191386926608</v>
      </c>
    </row>
    <row r="2996" spans="1:37" x14ac:dyDescent="0.2">
      <c r="A2996">
        <v>11</v>
      </c>
      <c r="B2996">
        <v>54069</v>
      </c>
      <c r="C2996">
        <v>54</v>
      </c>
      <c r="D2996" t="s">
        <v>828</v>
      </c>
      <c r="E2996">
        <v>69</v>
      </c>
      <c r="F2996" t="s">
        <v>801</v>
      </c>
      <c r="G2996">
        <v>43</v>
      </c>
      <c r="H2996">
        <v>14</v>
      </c>
      <c r="I2996">
        <v>65</v>
      </c>
      <c r="J2996">
        <v>60</v>
      </c>
      <c r="K2996">
        <v>19</v>
      </c>
      <c r="L2996">
        <v>85</v>
      </c>
      <c r="M2996">
        <v>75</v>
      </c>
      <c r="N2996">
        <v>27</v>
      </c>
      <c r="O2996">
        <v>105</v>
      </c>
      <c r="P2996">
        <v>7041</v>
      </c>
      <c r="Q2996">
        <v>0.96002571284770999</v>
      </c>
      <c r="R2996">
        <f t="shared" si="420"/>
        <v>1</v>
      </c>
      <c r="S2996">
        <f t="shared" si="421"/>
        <v>6759.5410441607264</v>
      </c>
      <c r="T2996">
        <v>67.260000000000005</v>
      </c>
      <c r="U2996">
        <f t="shared" si="422"/>
        <v>64.571329446136986</v>
      </c>
      <c r="V2996">
        <v>0</v>
      </c>
      <c r="W2996">
        <v>9716</v>
      </c>
      <c r="X2996">
        <v>0</v>
      </c>
      <c r="Y2996" s="3">
        <v>0.1</v>
      </c>
      <c r="Z2996">
        <v>30</v>
      </c>
      <c r="AA2996" s="1">
        <f t="shared" si="423"/>
        <v>0.1060792482526339</v>
      </c>
      <c r="AB2996" s="4">
        <v>2970000</v>
      </c>
      <c r="AC2996" s="4">
        <v>2.5</v>
      </c>
      <c r="AD2996" s="4">
        <v>0</v>
      </c>
      <c r="AE2996" s="4">
        <v>239000</v>
      </c>
      <c r="AF2996" s="1">
        <v>0.24035100000000001</v>
      </c>
      <c r="AG2996" s="2">
        <f t="shared" si="416"/>
        <v>0.37123140908301877</v>
      </c>
      <c r="AH2996" s="2">
        <f t="shared" si="417"/>
        <v>0.44055108177004731</v>
      </c>
      <c r="AI2996">
        <f t="shared" si="418"/>
        <v>0.39409229108718014</v>
      </c>
      <c r="AJ2996">
        <f t="shared" si="419"/>
        <v>0.47505237029297409</v>
      </c>
      <c r="AK2996">
        <f t="shared" si="424"/>
        <v>53.304060299761879</v>
      </c>
    </row>
    <row r="2997" spans="1:37" x14ac:dyDescent="0.2">
      <c r="A2997">
        <v>11</v>
      </c>
      <c r="B2997">
        <v>54071</v>
      </c>
      <c r="C2997">
        <v>54</v>
      </c>
      <c r="D2997" t="s">
        <v>913</v>
      </c>
      <c r="E2997">
        <v>71</v>
      </c>
      <c r="F2997" t="s">
        <v>801</v>
      </c>
      <c r="G2997">
        <v>43</v>
      </c>
      <c r="H2997">
        <v>14</v>
      </c>
      <c r="I2997">
        <v>65</v>
      </c>
      <c r="J2997">
        <v>60</v>
      </c>
      <c r="K2997">
        <v>19</v>
      </c>
      <c r="L2997">
        <v>85</v>
      </c>
      <c r="M2997">
        <v>75</v>
      </c>
      <c r="N2997">
        <v>27</v>
      </c>
      <c r="O2997">
        <v>105</v>
      </c>
      <c r="P2997">
        <v>7041</v>
      </c>
      <c r="Q2997">
        <v>0.94522004574537299</v>
      </c>
      <c r="R2997">
        <f t="shared" si="420"/>
        <v>1</v>
      </c>
      <c r="S2997">
        <f t="shared" si="421"/>
        <v>6655.2943420931715</v>
      </c>
      <c r="T2997">
        <v>67.260000000000005</v>
      </c>
      <c r="U2997">
        <f t="shared" si="422"/>
        <v>63.575500276833793</v>
      </c>
      <c r="V2997">
        <v>0</v>
      </c>
      <c r="W2997">
        <v>9716</v>
      </c>
      <c r="X2997">
        <v>0</v>
      </c>
      <c r="Y2997" s="3">
        <v>0.1</v>
      </c>
      <c r="Z2997">
        <v>30</v>
      </c>
      <c r="AA2997" s="1">
        <f t="shared" si="423"/>
        <v>0.1060792482526339</v>
      </c>
      <c r="AB2997" s="4">
        <v>2970000</v>
      </c>
      <c r="AC2997" s="4">
        <v>2.5</v>
      </c>
      <c r="AD2997" s="4">
        <v>0</v>
      </c>
      <c r="AE2997" s="4">
        <v>239000</v>
      </c>
      <c r="AF2997" s="1">
        <v>0.26908715379999998</v>
      </c>
      <c r="AG2997" s="2">
        <f t="shared" si="416"/>
        <v>0.32647335355885965</v>
      </c>
      <c r="AH2997" s="2">
        <f t="shared" si="417"/>
        <v>0.38840631036383816</v>
      </c>
      <c r="AI2997">
        <f t="shared" si="418"/>
        <v>0.34689796595775779</v>
      </c>
      <c r="AJ2997">
        <f t="shared" si="419"/>
        <v>0.41922983757521587</v>
      </c>
      <c r="AK2997">
        <f t="shared" si="424"/>
        <v>47.878631141135024</v>
      </c>
    </row>
    <row r="2998" spans="1:37" x14ac:dyDescent="0.2">
      <c r="A2998">
        <v>11</v>
      </c>
      <c r="B2998">
        <v>54073</v>
      </c>
      <c r="C2998">
        <v>54</v>
      </c>
      <c r="D2998" t="s">
        <v>928</v>
      </c>
      <c r="E2998">
        <v>73</v>
      </c>
      <c r="F2998" t="s">
        <v>801</v>
      </c>
      <c r="G2998">
        <v>43</v>
      </c>
      <c r="H2998">
        <v>14</v>
      </c>
      <c r="I2998">
        <v>65</v>
      </c>
      <c r="J2998">
        <v>60</v>
      </c>
      <c r="K2998">
        <v>19</v>
      </c>
      <c r="L2998">
        <v>85</v>
      </c>
      <c r="M2998">
        <v>75</v>
      </c>
      <c r="N2998">
        <v>27</v>
      </c>
      <c r="O2998">
        <v>105</v>
      </c>
      <c r="P2998">
        <v>7041</v>
      </c>
      <c r="Q2998">
        <v>0.94972969094912196</v>
      </c>
      <c r="R2998">
        <f t="shared" si="420"/>
        <v>1</v>
      </c>
      <c r="S2998">
        <f t="shared" si="421"/>
        <v>6687.0467539727679</v>
      </c>
      <c r="T2998">
        <v>67.260000000000005</v>
      </c>
      <c r="U2998">
        <f t="shared" si="422"/>
        <v>63.878819013237951</v>
      </c>
      <c r="V2998">
        <v>0</v>
      </c>
      <c r="W2998">
        <v>9716</v>
      </c>
      <c r="X2998">
        <v>0</v>
      </c>
      <c r="Y2998" s="3">
        <v>0.1</v>
      </c>
      <c r="Z2998">
        <v>30</v>
      </c>
      <c r="AA2998" s="1">
        <f t="shared" si="423"/>
        <v>0.1060792482526339</v>
      </c>
      <c r="AB2998" s="4">
        <v>2970000</v>
      </c>
      <c r="AC2998" s="4">
        <v>2.5</v>
      </c>
      <c r="AD2998" s="4">
        <v>0</v>
      </c>
      <c r="AE2998" s="4">
        <v>239000</v>
      </c>
      <c r="AF2998" s="1">
        <v>0.2442681364</v>
      </c>
      <c r="AG2998" s="2">
        <f t="shared" si="416"/>
        <v>0.361360749552467</v>
      </c>
      <c r="AH2998" s="2">
        <f t="shared" si="417"/>
        <v>0.42957120248348624</v>
      </c>
      <c r="AI2998">
        <f t="shared" si="418"/>
        <v>0.38385579125353919</v>
      </c>
      <c r="AJ2998">
        <f t="shared" si="419"/>
        <v>0.46352022318268776</v>
      </c>
      <c r="AK2998">
        <f t="shared" si="424"/>
        <v>52.48935545613827</v>
      </c>
    </row>
    <row r="2999" spans="1:37" x14ac:dyDescent="0.2">
      <c r="A2999">
        <v>11</v>
      </c>
      <c r="B2999">
        <v>54075</v>
      </c>
      <c r="C2999">
        <v>54</v>
      </c>
      <c r="D2999" t="s">
        <v>390</v>
      </c>
      <c r="E2999">
        <v>75</v>
      </c>
      <c r="F2999" t="s">
        <v>801</v>
      </c>
      <c r="G2999">
        <v>43</v>
      </c>
      <c r="H2999">
        <v>14</v>
      </c>
      <c r="I2999">
        <v>65</v>
      </c>
      <c r="J2999">
        <v>60</v>
      </c>
      <c r="K2999">
        <v>19</v>
      </c>
      <c r="L2999">
        <v>85</v>
      </c>
      <c r="M2999">
        <v>75</v>
      </c>
      <c r="N2999">
        <v>27</v>
      </c>
      <c r="O2999">
        <v>105</v>
      </c>
      <c r="P2999">
        <v>7041</v>
      </c>
      <c r="Q2999">
        <v>0.93446987646597401</v>
      </c>
      <c r="R2999">
        <f t="shared" si="420"/>
        <v>1</v>
      </c>
      <c r="S2999">
        <f t="shared" si="421"/>
        <v>6579.6024001969226</v>
      </c>
      <c r="T2999">
        <v>67.260000000000005</v>
      </c>
      <c r="U2999">
        <f t="shared" si="422"/>
        <v>62.852443891101416</v>
      </c>
      <c r="V2999">
        <v>0</v>
      </c>
      <c r="W2999">
        <v>9716</v>
      </c>
      <c r="X2999">
        <v>0</v>
      </c>
      <c r="Y2999" s="3">
        <v>0.1</v>
      </c>
      <c r="Z2999">
        <v>30</v>
      </c>
      <c r="AA2999" s="1">
        <f t="shared" si="423"/>
        <v>0.1060792482526339</v>
      </c>
      <c r="AB2999" s="4">
        <v>2970000</v>
      </c>
      <c r="AC2999" s="4">
        <v>2.5</v>
      </c>
      <c r="AD2999" s="4">
        <v>0</v>
      </c>
      <c r="AE2999" s="4">
        <v>239000</v>
      </c>
      <c r="AF2999" s="1">
        <v>0.25879540849999999</v>
      </c>
      <c r="AG2999" s="2">
        <f t="shared" si="416"/>
        <v>0.33559580328828986</v>
      </c>
      <c r="AH2999" s="2">
        <f t="shared" si="417"/>
        <v>0.3999857374368897</v>
      </c>
      <c r="AI2999">
        <f t="shared" si="418"/>
        <v>0.35683077029113736</v>
      </c>
      <c r="AJ2999">
        <f t="shared" si="419"/>
        <v>0.43203256555248676</v>
      </c>
      <c r="AK2999">
        <f t="shared" si="424"/>
        <v>49.683243195398767</v>
      </c>
    </row>
    <row r="3000" spans="1:37" x14ac:dyDescent="0.2">
      <c r="A3000">
        <v>11</v>
      </c>
      <c r="B3000">
        <v>54077</v>
      </c>
      <c r="C3000">
        <v>54</v>
      </c>
      <c r="D3000" t="s">
        <v>930</v>
      </c>
      <c r="E3000">
        <v>77</v>
      </c>
      <c r="F3000" t="s">
        <v>801</v>
      </c>
      <c r="G3000">
        <v>43</v>
      </c>
      <c r="H3000">
        <v>14</v>
      </c>
      <c r="I3000">
        <v>65</v>
      </c>
      <c r="J3000">
        <v>60</v>
      </c>
      <c r="K3000">
        <v>19</v>
      </c>
      <c r="L3000">
        <v>85</v>
      </c>
      <c r="M3000">
        <v>75</v>
      </c>
      <c r="N3000">
        <v>27</v>
      </c>
      <c r="O3000">
        <v>105</v>
      </c>
      <c r="P3000">
        <v>7041</v>
      </c>
      <c r="Q3000">
        <v>0.95643762981190406</v>
      </c>
      <c r="R3000">
        <f t="shared" si="420"/>
        <v>1</v>
      </c>
      <c r="S3000">
        <f t="shared" si="421"/>
        <v>6734.277351505616</v>
      </c>
      <c r="T3000">
        <v>67.260000000000005</v>
      </c>
      <c r="U3000">
        <f t="shared" si="422"/>
        <v>64.329994981148673</v>
      </c>
      <c r="V3000">
        <v>0</v>
      </c>
      <c r="W3000">
        <v>9716</v>
      </c>
      <c r="X3000">
        <v>0</v>
      </c>
      <c r="Y3000" s="3">
        <v>0.1</v>
      </c>
      <c r="Z3000">
        <v>30</v>
      </c>
      <c r="AA3000" s="1">
        <f t="shared" si="423"/>
        <v>0.1060792482526339</v>
      </c>
      <c r="AB3000" s="4">
        <v>2970000</v>
      </c>
      <c r="AC3000" s="4">
        <v>2.5</v>
      </c>
      <c r="AD3000" s="4">
        <v>0</v>
      </c>
      <c r="AE3000" s="4">
        <v>239000</v>
      </c>
      <c r="AF3000" s="1">
        <v>0.23859765379999998</v>
      </c>
      <c r="AG3000" s="2">
        <f t="shared" si="416"/>
        <v>0.37256175249266266</v>
      </c>
      <c r="AH3000" s="2">
        <f t="shared" si="417"/>
        <v>0.44238972180721253</v>
      </c>
      <c r="AI3000">
        <f t="shared" si="418"/>
        <v>0.39559027971884986</v>
      </c>
      <c r="AJ3000">
        <f t="shared" si="419"/>
        <v>0.47714408540454845</v>
      </c>
      <c r="AK3000">
        <f t="shared" si="424"/>
        <v>53.677396351699031</v>
      </c>
    </row>
    <row r="3001" spans="1:37" x14ac:dyDescent="0.2">
      <c r="A3001">
        <v>11</v>
      </c>
      <c r="B3001">
        <v>54079</v>
      </c>
      <c r="C3001">
        <v>54</v>
      </c>
      <c r="D3001" t="s">
        <v>210</v>
      </c>
      <c r="E3001">
        <v>79</v>
      </c>
      <c r="F3001" t="s">
        <v>801</v>
      </c>
      <c r="G3001">
        <v>43</v>
      </c>
      <c r="H3001">
        <v>14</v>
      </c>
      <c r="I3001">
        <v>65</v>
      </c>
      <c r="J3001">
        <v>60</v>
      </c>
      <c r="K3001">
        <v>19</v>
      </c>
      <c r="L3001">
        <v>85</v>
      </c>
      <c r="M3001">
        <v>75</v>
      </c>
      <c r="N3001">
        <v>27</v>
      </c>
      <c r="O3001">
        <v>105</v>
      </c>
      <c r="P3001">
        <v>7041</v>
      </c>
      <c r="Q3001">
        <v>0.940607857704163</v>
      </c>
      <c r="R3001">
        <f t="shared" si="420"/>
        <v>1</v>
      </c>
      <c r="S3001">
        <f t="shared" si="421"/>
        <v>6622.8199260950114</v>
      </c>
      <c r="T3001">
        <v>67.260000000000005</v>
      </c>
      <c r="U3001">
        <f t="shared" si="422"/>
        <v>63.26528450918201</v>
      </c>
      <c r="V3001">
        <v>0</v>
      </c>
      <c r="W3001">
        <v>9716</v>
      </c>
      <c r="X3001">
        <v>0</v>
      </c>
      <c r="Y3001" s="3">
        <v>0.1</v>
      </c>
      <c r="Z3001">
        <v>30</v>
      </c>
      <c r="AA3001" s="1">
        <f t="shared" si="423"/>
        <v>0.1060792482526339</v>
      </c>
      <c r="AB3001" s="4">
        <v>2970000</v>
      </c>
      <c r="AC3001" s="4">
        <v>2.5</v>
      </c>
      <c r="AD3001" s="4">
        <v>0</v>
      </c>
      <c r="AE3001" s="4">
        <v>239000</v>
      </c>
      <c r="AF3001" s="1">
        <v>0.25996615630000003</v>
      </c>
      <c r="AG3001" s="2">
        <f t="shared" si="416"/>
        <v>0.3362788639136583</v>
      </c>
      <c r="AH3001" s="2">
        <f t="shared" si="417"/>
        <v>0.40037949593675443</v>
      </c>
      <c r="AI3001">
        <f t="shared" si="418"/>
        <v>0.35741841395633606</v>
      </c>
      <c r="AJ3001">
        <f t="shared" si="419"/>
        <v>0.43228228383454481</v>
      </c>
      <c r="AK3001">
        <f t="shared" si="424"/>
        <v>49.470755235603974</v>
      </c>
    </row>
    <row r="3002" spans="1:37" x14ac:dyDescent="0.2">
      <c r="A3002">
        <v>11</v>
      </c>
      <c r="B3002">
        <v>54081</v>
      </c>
      <c r="C3002">
        <v>54</v>
      </c>
      <c r="D3002" t="s">
        <v>932</v>
      </c>
      <c r="E3002">
        <v>81</v>
      </c>
      <c r="F3002" t="s">
        <v>801</v>
      </c>
      <c r="G3002">
        <v>43</v>
      </c>
      <c r="H3002">
        <v>14</v>
      </c>
      <c r="I3002">
        <v>65</v>
      </c>
      <c r="J3002">
        <v>60</v>
      </c>
      <c r="K3002">
        <v>19</v>
      </c>
      <c r="L3002">
        <v>85</v>
      </c>
      <c r="M3002">
        <v>75</v>
      </c>
      <c r="N3002">
        <v>27</v>
      </c>
      <c r="O3002">
        <v>105</v>
      </c>
      <c r="P3002">
        <v>7041</v>
      </c>
      <c r="Q3002">
        <v>0.92567071980900195</v>
      </c>
      <c r="R3002">
        <f t="shared" si="420"/>
        <v>1</v>
      </c>
      <c r="S3002">
        <f t="shared" si="421"/>
        <v>6517.6475381751825</v>
      </c>
      <c r="T3002">
        <v>67.260000000000005</v>
      </c>
      <c r="U3002">
        <f t="shared" si="422"/>
        <v>62.260612614353477</v>
      </c>
      <c r="V3002">
        <v>0</v>
      </c>
      <c r="W3002">
        <v>9716</v>
      </c>
      <c r="X3002">
        <v>0</v>
      </c>
      <c r="Y3002" s="3">
        <v>0.1</v>
      </c>
      <c r="Z3002">
        <v>30</v>
      </c>
      <c r="AA3002" s="1">
        <f t="shared" si="423"/>
        <v>0.1060792482526339</v>
      </c>
      <c r="AB3002" s="4">
        <v>2970000</v>
      </c>
      <c r="AC3002" s="4">
        <v>2.5</v>
      </c>
      <c r="AD3002" s="4">
        <v>0</v>
      </c>
      <c r="AE3002" s="4">
        <v>239000</v>
      </c>
      <c r="AF3002" s="1">
        <v>0.26093255999999998</v>
      </c>
      <c r="AG3002" s="2">
        <f t="shared" si="416"/>
        <v>0.3297129716328992</v>
      </c>
      <c r="AH3002" s="2">
        <f t="shared" si="417"/>
        <v>0.39357675269571479</v>
      </c>
      <c r="AI3002">
        <f t="shared" si="418"/>
        <v>0.35077440403781712</v>
      </c>
      <c r="AJ3002">
        <f t="shared" si="419"/>
        <v>0.42536161521066496</v>
      </c>
      <c r="AK3002">
        <f t="shared" si="424"/>
        <v>49.296791849618415</v>
      </c>
    </row>
    <row r="3003" spans="1:37" x14ac:dyDescent="0.2">
      <c r="A3003">
        <v>11</v>
      </c>
      <c r="B3003">
        <v>54083</v>
      </c>
      <c r="C3003">
        <v>54</v>
      </c>
      <c r="D3003" t="s">
        <v>851</v>
      </c>
      <c r="E3003">
        <v>83</v>
      </c>
      <c r="F3003" t="s">
        <v>801</v>
      </c>
      <c r="G3003">
        <v>43</v>
      </c>
      <c r="H3003">
        <v>14</v>
      </c>
      <c r="I3003">
        <v>65</v>
      </c>
      <c r="J3003">
        <v>60</v>
      </c>
      <c r="K3003">
        <v>19</v>
      </c>
      <c r="L3003">
        <v>85</v>
      </c>
      <c r="M3003">
        <v>75</v>
      </c>
      <c r="N3003">
        <v>27</v>
      </c>
      <c r="O3003">
        <v>105</v>
      </c>
      <c r="P3003">
        <v>7041</v>
      </c>
      <c r="Q3003">
        <v>0.94388248026371002</v>
      </c>
      <c r="R3003">
        <f t="shared" si="420"/>
        <v>1</v>
      </c>
      <c r="S3003">
        <f t="shared" si="421"/>
        <v>6645.8765435367823</v>
      </c>
      <c r="T3003">
        <v>67.260000000000005</v>
      </c>
      <c r="U3003">
        <f t="shared" si="422"/>
        <v>63.485535622537142</v>
      </c>
      <c r="V3003">
        <v>0</v>
      </c>
      <c r="W3003">
        <v>9716</v>
      </c>
      <c r="X3003">
        <v>0</v>
      </c>
      <c r="Y3003" s="3">
        <v>0.1</v>
      </c>
      <c r="Z3003">
        <v>30</v>
      </c>
      <c r="AA3003" s="1">
        <f t="shared" si="423"/>
        <v>0.1060792482526339</v>
      </c>
      <c r="AB3003" s="4">
        <v>2970000</v>
      </c>
      <c r="AC3003" s="4">
        <v>2.5</v>
      </c>
      <c r="AD3003" s="4">
        <v>0</v>
      </c>
      <c r="AE3003" s="4">
        <v>239000</v>
      </c>
      <c r="AF3003" s="1">
        <v>0.24631276190000001</v>
      </c>
      <c r="AG3003" s="2">
        <f t="shared" si="416"/>
        <v>0.35615479289137386</v>
      </c>
      <c r="AH3003" s="2">
        <f t="shared" si="417"/>
        <v>0.42380028062720437</v>
      </c>
      <c r="AI3003">
        <f t="shared" si="418"/>
        <v>0.37846349907405757</v>
      </c>
      <c r="AJ3003">
        <f t="shared" si="419"/>
        <v>0.45746801162061307</v>
      </c>
      <c r="AK3003">
        <f t="shared" si="424"/>
        <v>52.07439721318827</v>
      </c>
    </row>
    <row r="3004" spans="1:37" x14ac:dyDescent="0.2">
      <c r="A3004">
        <v>11</v>
      </c>
      <c r="B3004">
        <v>54085</v>
      </c>
      <c r="C3004">
        <v>54</v>
      </c>
      <c r="D3004" t="s">
        <v>878</v>
      </c>
      <c r="E3004">
        <v>85</v>
      </c>
      <c r="F3004" t="s">
        <v>801</v>
      </c>
      <c r="G3004">
        <v>43</v>
      </c>
      <c r="H3004">
        <v>14</v>
      </c>
      <c r="I3004">
        <v>65</v>
      </c>
      <c r="J3004">
        <v>60</v>
      </c>
      <c r="K3004">
        <v>19</v>
      </c>
      <c r="L3004">
        <v>85</v>
      </c>
      <c r="M3004">
        <v>75</v>
      </c>
      <c r="N3004">
        <v>27</v>
      </c>
      <c r="O3004">
        <v>105</v>
      </c>
      <c r="P3004">
        <v>7041</v>
      </c>
      <c r="Q3004">
        <v>0.94933102681086601</v>
      </c>
      <c r="R3004">
        <f t="shared" si="420"/>
        <v>1</v>
      </c>
      <c r="S3004">
        <f t="shared" si="421"/>
        <v>6684.2397597753079</v>
      </c>
      <c r="T3004">
        <v>67.260000000000005</v>
      </c>
      <c r="U3004">
        <f t="shared" si="422"/>
        <v>63.852004863298852</v>
      </c>
      <c r="V3004">
        <v>0</v>
      </c>
      <c r="W3004">
        <v>9716</v>
      </c>
      <c r="X3004">
        <v>0</v>
      </c>
      <c r="Y3004" s="3">
        <v>0.1</v>
      </c>
      <c r="Z3004">
        <v>30</v>
      </c>
      <c r="AA3004" s="1">
        <f t="shared" si="423"/>
        <v>0.1060792482526339</v>
      </c>
      <c r="AB3004" s="4">
        <v>2970000</v>
      </c>
      <c r="AC3004" s="4">
        <v>2.5</v>
      </c>
      <c r="AD3004" s="4">
        <v>0</v>
      </c>
      <c r="AE3004" s="4">
        <v>239000</v>
      </c>
      <c r="AF3004" s="1">
        <v>0.2445526579</v>
      </c>
      <c r="AG3004" s="2">
        <f t="shared" si="416"/>
        <v>0.36078881880752012</v>
      </c>
      <c r="AH3004" s="2">
        <f t="shared" si="417"/>
        <v>0.428920087720157</v>
      </c>
      <c r="AI3004">
        <f t="shared" si="418"/>
        <v>0.38325774421817477</v>
      </c>
      <c r="AJ3004">
        <f t="shared" si="419"/>
        <v>0.46282968360270799</v>
      </c>
      <c r="AK3004">
        <f t="shared" si="424"/>
        <v>52.431196013012411</v>
      </c>
    </row>
    <row r="3005" spans="1:37" x14ac:dyDescent="0.2">
      <c r="A3005">
        <v>11</v>
      </c>
      <c r="B3005">
        <v>54087</v>
      </c>
      <c r="C3005">
        <v>54</v>
      </c>
      <c r="D3005" t="s">
        <v>910</v>
      </c>
      <c r="E3005">
        <v>87</v>
      </c>
      <c r="F3005" t="s">
        <v>801</v>
      </c>
      <c r="G3005">
        <v>43</v>
      </c>
      <c r="H3005">
        <v>14</v>
      </c>
      <c r="I3005">
        <v>65</v>
      </c>
      <c r="J3005">
        <v>60</v>
      </c>
      <c r="K3005">
        <v>19</v>
      </c>
      <c r="L3005">
        <v>85</v>
      </c>
      <c r="M3005">
        <v>75</v>
      </c>
      <c r="N3005">
        <v>27</v>
      </c>
      <c r="O3005">
        <v>105</v>
      </c>
      <c r="P3005">
        <v>7041</v>
      </c>
      <c r="Q3005">
        <v>0.94489944974581397</v>
      </c>
      <c r="R3005">
        <f t="shared" si="420"/>
        <v>1</v>
      </c>
      <c r="S3005">
        <f t="shared" si="421"/>
        <v>6653.0370256602764</v>
      </c>
      <c r="T3005">
        <v>67.260000000000005</v>
      </c>
      <c r="U3005">
        <f t="shared" si="422"/>
        <v>63.553936989903455</v>
      </c>
      <c r="V3005">
        <v>0</v>
      </c>
      <c r="W3005">
        <v>9716</v>
      </c>
      <c r="X3005">
        <v>0</v>
      </c>
      <c r="Y3005" s="3">
        <v>0.1</v>
      </c>
      <c r="Z3005">
        <v>30</v>
      </c>
      <c r="AA3005" s="1">
        <f t="shared" si="423"/>
        <v>0.1060792482526339</v>
      </c>
      <c r="AB3005" s="4">
        <v>2970000</v>
      </c>
      <c r="AC3005" s="4">
        <v>2.5</v>
      </c>
      <c r="AD3005" s="4">
        <v>0</v>
      </c>
      <c r="AE3005" s="4">
        <v>239000</v>
      </c>
      <c r="AF3005" s="1">
        <v>0.25733059999999996</v>
      </c>
      <c r="AG3005" s="2">
        <f t="shared" si="416"/>
        <v>0.34127301206166422</v>
      </c>
      <c r="AH3005" s="2">
        <f t="shared" si="417"/>
        <v>0.40602862056683225</v>
      </c>
      <c r="AI3005">
        <f t="shared" si="418"/>
        <v>0.36262858493788719</v>
      </c>
      <c r="AJ3005">
        <f t="shared" si="419"/>
        <v>0.43825751376015631</v>
      </c>
      <c r="AK3005">
        <f t="shared" si="424"/>
        <v>49.951825383798379</v>
      </c>
    </row>
    <row r="3006" spans="1:37" x14ac:dyDescent="0.2">
      <c r="A3006">
        <v>11</v>
      </c>
      <c r="B3006">
        <v>54089</v>
      </c>
      <c r="C3006">
        <v>54</v>
      </c>
      <c r="D3006" t="s">
        <v>952</v>
      </c>
      <c r="E3006">
        <v>89</v>
      </c>
      <c r="F3006" t="s">
        <v>801</v>
      </c>
      <c r="G3006">
        <v>43</v>
      </c>
      <c r="H3006">
        <v>14</v>
      </c>
      <c r="I3006">
        <v>65</v>
      </c>
      <c r="J3006">
        <v>60</v>
      </c>
      <c r="K3006">
        <v>19</v>
      </c>
      <c r="L3006">
        <v>85</v>
      </c>
      <c r="M3006">
        <v>75</v>
      </c>
      <c r="N3006">
        <v>27</v>
      </c>
      <c r="O3006">
        <v>105</v>
      </c>
      <c r="P3006">
        <v>7041</v>
      </c>
      <c r="Q3006">
        <v>0.92276652902364698</v>
      </c>
      <c r="R3006">
        <f t="shared" si="420"/>
        <v>1</v>
      </c>
      <c r="S3006">
        <f t="shared" si="421"/>
        <v>6497.199130855498</v>
      </c>
      <c r="T3006">
        <v>67.260000000000005</v>
      </c>
      <c r="U3006">
        <f t="shared" si="422"/>
        <v>62.0652767421305</v>
      </c>
      <c r="V3006">
        <v>0</v>
      </c>
      <c r="W3006">
        <v>9716</v>
      </c>
      <c r="X3006">
        <v>0</v>
      </c>
      <c r="Y3006" s="3">
        <v>0.1</v>
      </c>
      <c r="Z3006">
        <v>30</v>
      </c>
      <c r="AA3006" s="1">
        <f t="shared" si="423"/>
        <v>0.1060792482526339</v>
      </c>
      <c r="AB3006" s="4">
        <v>2970000</v>
      </c>
      <c r="AC3006" s="4">
        <v>2.5</v>
      </c>
      <c r="AD3006" s="4">
        <v>0</v>
      </c>
      <c r="AE3006" s="4">
        <v>239000</v>
      </c>
      <c r="AF3006" s="1">
        <v>0.26245273529999996</v>
      </c>
      <c r="AG3006" s="2">
        <f t="shared" si="416"/>
        <v>0.32677476569413216</v>
      </c>
      <c r="AH3006" s="2">
        <f t="shared" si="417"/>
        <v>0.39026950462777893</v>
      </c>
      <c r="AI3006">
        <f t="shared" si="418"/>
        <v>0.34771448147467837</v>
      </c>
      <c r="AJ3006">
        <f t="shared" si="419"/>
        <v>0.42187062528956165</v>
      </c>
      <c r="AK3006">
        <f t="shared" si="424"/>
        <v>49.025736084062324</v>
      </c>
    </row>
    <row r="3007" spans="1:37" x14ac:dyDescent="0.2">
      <c r="A3007">
        <v>11</v>
      </c>
      <c r="B3007">
        <v>54091</v>
      </c>
      <c r="C3007">
        <v>54</v>
      </c>
      <c r="D3007" t="s">
        <v>156</v>
      </c>
      <c r="E3007">
        <v>91</v>
      </c>
      <c r="F3007" t="s">
        <v>801</v>
      </c>
      <c r="G3007">
        <v>43</v>
      </c>
      <c r="H3007">
        <v>14</v>
      </c>
      <c r="I3007">
        <v>65</v>
      </c>
      <c r="J3007">
        <v>60</v>
      </c>
      <c r="K3007">
        <v>19</v>
      </c>
      <c r="L3007">
        <v>85</v>
      </c>
      <c r="M3007">
        <v>75</v>
      </c>
      <c r="N3007">
        <v>27</v>
      </c>
      <c r="O3007">
        <v>105</v>
      </c>
      <c r="P3007">
        <v>7041</v>
      </c>
      <c r="Q3007">
        <v>0.95054214000701898</v>
      </c>
      <c r="R3007">
        <f t="shared" si="420"/>
        <v>1</v>
      </c>
      <c r="S3007">
        <f t="shared" si="421"/>
        <v>6692.7672077894204</v>
      </c>
      <c r="T3007">
        <v>67.260000000000005</v>
      </c>
      <c r="U3007">
        <f t="shared" si="422"/>
        <v>63.933464336872099</v>
      </c>
      <c r="V3007">
        <v>0</v>
      </c>
      <c r="W3007">
        <v>9716</v>
      </c>
      <c r="X3007">
        <v>0</v>
      </c>
      <c r="Y3007" s="3">
        <v>0.1</v>
      </c>
      <c r="Z3007">
        <v>30</v>
      </c>
      <c r="AA3007" s="1">
        <f t="shared" si="423"/>
        <v>0.1060792482526339</v>
      </c>
      <c r="AB3007" s="4">
        <v>2970000</v>
      </c>
      <c r="AC3007" s="4">
        <v>2.5</v>
      </c>
      <c r="AD3007" s="4">
        <v>0</v>
      </c>
      <c r="AE3007" s="4">
        <v>239000</v>
      </c>
      <c r="AF3007" s="1">
        <v>0.24538457690000001</v>
      </c>
      <c r="AG3007" s="2">
        <f t="shared" si="416"/>
        <v>0.36002436616819694</v>
      </c>
      <c r="AH3007" s="2">
        <f t="shared" si="417"/>
        <v>0.42792516049287477</v>
      </c>
      <c r="AI3007">
        <f t="shared" si="418"/>
        <v>0.38241727698151273</v>
      </c>
      <c r="AJ3007">
        <f t="shared" si="419"/>
        <v>0.46172000571539956</v>
      </c>
      <c r="AK3007">
        <f t="shared" si="424"/>
        <v>52.261915974386028</v>
      </c>
    </row>
    <row r="3008" spans="1:37" x14ac:dyDescent="0.2">
      <c r="A3008">
        <v>11</v>
      </c>
      <c r="B3008">
        <v>54093</v>
      </c>
      <c r="C3008">
        <v>54</v>
      </c>
      <c r="D3008" t="s">
        <v>950</v>
      </c>
      <c r="E3008">
        <v>93</v>
      </c>
      <c r="F3008" t="s">
        <v>801</v>
      </c>
      <c r="G3008">
        <v>43</v>
      </c>
      <c r="H3008">
        <v>14</v>
      </c>
      <c r="I3008">
        <v>65</v>
      </c>
      <c r="J3008">
        <v>60</v>
      </c>
      <c r="K3008">
        <v>19</v>
      </c>
      <c r="L3008">
        <v>85</v>
      </c>
      <c r="M3008">
        <v>75</v>
      </c>
      <c r="N3008">
        <v>27</v>
      </c>
      <c r="O3008">
        <v>105</v>
      </c>
      <c r="P3008">
        <v>7041</v>
      </c>
      <c r="Q3008">
        <v>0.951853354771932</v>
      </c>
      <c r="R3008">
        <f t="shared" si="420"/>
        <v>1</v>
      </c>
      <c r="S3008">
        <f t="shared" si="421"/>
        <v>6701.999470949173</v>
      </c>
      <c r="T3008">
        <v>67.260000000000005</v>
      </c>
      <c r="U3008">
        <f t="shared" si="422"/>
        <v>64.021656641960149</v>
      </c>
      <c r="V3008">
        <v>0</v>
      </c>
      <c r="W3008">
        <v>9716</v>
      </c>
      <c r="X3008">
        <v>0</v>
      </c>
      <c r="Y3008" s="3">
        <v>0.1</v>
      </c>
      <c r="Z3008">
        <v>30</v>
      </c>
      <c r="AA3008" s="1">
        <f t="shared" si="423"/>
        <v>0.1060792482526339</v>
      </c>
      <c r="AB3008" s="4">
        <v>2970000</v>
      </c>
      <c r="AC3008" s="4">
        <v>2.5</v>
      </c>
      <c r="AD3008" s="4">
        <v>0</v>
      </c>
      <c r="AE3008" s="4">
        <v>239000</v>
      </c>
      <c r="AF3008" s="1">
        <v>0.24753522220000002</v>
      </c>
      <c r="AG3008" s="2">
        <f t="shared" si="416"/>
        <v>0.35738870498858061</v>
      </c>
      <c r="AH3008" s="2">
        <f t="shared" si="417"/>
        <v>0.42470086418452546</v>
      </c>
      <c r="AI3008">
        <f t="shared" si="418"/>
        <v>0.37958747352058747</v>
      </c>
      <c r="AJ3008">
        <f t="shared" si="419"/>
        <v>0.45820263471220068</v>
      </c>
      <c r="AK3008">
        <f t="shared" si="424"/>
        <v>51.829572529448569</v>
      </c>
    </row>
    <row r="3009" spans="1:37" x14ac:dyDescent="0.2">
      <c r="A3009">
        <v>11</v>
      </c>
      <c r="B3009">
        <v>54095</v>
      </c>
      <c r="C3009">
        <v>54</v>
      </c>
      <c r="D3009" t="s">
        <v>945</v>
      </c>
      <c r="E3009">
        <v>95</v>
      </c>
      <c r="F3009" t="s">
        <v>801</v>
      </c>
      <c r="G3009">
        <v>43</v>
      </c>
      <c r="H3009">
        <v>14</v>
      </c>
      <c r="I3009">
        <v>65</v>
      </c>
      <c r="J3009">
        <v>60</v>
      </c>
      <c r="K3009">
        <v>19</v>
      </c>
      <c r="L3009">
        <v>85</v>
      </c>
      <c r="M3009">
        <v>75</v>
      </c>
      <c r="N3009">
        <v>27</v>
      </c>
      <c r="O3009">
        <v>105</v>
      </c>
      <c r="P3009">
        <v>7041</v>
      </c>
      <c r="Q3009">
        <v>0.95421616520200503</v>
      </c>
      <c r="R3009">
        <f t="shared" si="420"/>
        <v>1</v>
      </c>
      <c r="S3009">
        <f t="shared" si="421"/>
        <v>6718.6360191873173</v>
      </c>
      <c r="T3009">
        <v>67.260000000000005</v>
      </c>
      <c r="U3009">
        <f t="shared" si="422"/>
        <v>64.180579271486863</v>
      </c>
      <c r="V3009">
        <v>0</v>
      </c>
      <c r="W3009">
        <v>9716</v>
      </c>
      <c r="X3009">
        <v>0</v>
      </c>
      <c r="Y3009" s="3">
        <v>0.1</v>
      </c>
      <c r="Z3009">
        <v>30</v>
      </c>
      <c r="AA3009" s="1">
        <f t="shared" si="423"/>
        <v>0.1060792482526339</v>
      </c>
      <c r="AB3009" s="4">
        <v>2970000</v>
      </c>
      <c r="AC3009" s="4">
        <v>2.5</v>
      </c>
      <c r="AD3009" s="4">
        <v>0</v>
      </c>
      <c r="AE3009" s="4">
        <v>239000</v>
      </c>
      <c r="AF3009" s="1">
        <v>0.2478846176</v>
      </c>
      <c r="AG3009" s="2">
        <f t="shared" si="416"/>
        <v>0.35777086753909992</v>
      </c>
      <c r="AH3009" s="2">
        <f t="shared" si="417"/>
        <v>0.424988361121243</v>
      </c>
      <c r="AI3009">
        <f t="shared" si="418"/>
        <v>0.37993841367657427</v>
      </c>
      <c r="AJ3009">
        <f t="shared" si="419"/>
        <v>0.45844299872306399</v>
      </c>
      <c r="AK3009">
        <f t="shared" si="424"/>
        <v>51.760042092696864</v>
      </c>
    </row>
    <row r="3010" spans="1:37" x14ac:dyDescent="0.2">
      <c r="A3010">
        <v>11</v>
      </c>
      <c r="B3010">
        <v>54097</v>
      </c>
      <c r="C3010">
        <v>54</v>
      </c>
      <c r="D3010" t="s">
        <v>901</v>
      </c>
      <c r="E3010">
        <v>97</v>
      </c>
      <c r="F3010" t="s">
        <v>801</v>
      </c>
      <c r="G3010">
        <v>43</v>
      </c>
      <c r="H3010">
        <v>14</v>
      </c>
      <c r="I3010">
        <v>65</v>
      </c>
      <c r="J3010">
        <v>60</v>
      </c>
      <c r="K3010">
        <v>19</v>
      </c>
      <c r="L3010">
        <v>85</v>
      </c>
      <c r="M3010">
        <v>75</v>
      </c>
      <c r="N3010">
        <v>27</v>
      </c>
      <c r="O3010">
        <v>105</v>
      </c>
      <c r="P3010">
        <v>7041</v>
      </c>
      <c r="Q3010">
        <v>0.94426155090331998</v>
      </c>
      <c r="R3010">
        <f t="shared" si="420"/>
        <v>1</v>
      </c>
      <c r="S3010">
        <f t="shared" si="421"/>
        <v>6648.5455799102756</v>
      </c>
      <c r="T3010">
        <v>67.260000000000005</v>
      </c>
      <c r="U3010">
        <f t="shared" si="422"/>
        <v>63.511031913757307</v>
      </c>
      <c r="V3010">
        <v>0</v>
      </c>
      <c r="W3010">
        <v>9716</v>
      </c>
      <c r="X3010">
        <v>0</v>
      </c>
      <c r="Y3010" s="3">
        <v>0.1</v>
      </c>
      <c r="Z3010">
        <v>30</v>
      </c>
      <c r="AA3010" s="1">
        <f t="shared" si="423"/>
        <v>0.1060792482526339</v>
      </c>
      <c r="AB3010" s="4">
        <v>2970000</v>
      </c>
      <c r="AC3010" s="4">
        <v>2.5</v>
      </c>
      <c r="AD3010" s="4">
        <v>0</v>
      </c>
      <c r="AE3010" s="4">
        <v>239000</v>
      </c>
      <c r="AF3010" s="1">
        <v>0.2428792941</v>
      </c>
      <c r="AG3010" s="2">
        <f t="shared" ref="AG3010:AG3073" si="425">(((S3010*AA3010+U3010)/(8760*AF3010))+W3010*X3010/1000000+V3010/1000)*R3010</f>
        <v>0.36133463853433184</v>
      </c>
      <c r="AH3010" s="2">
        <f t="shared" ref="AH3010:AH3073" si="426">(((S3010*AA3010+U3010)/(8760*AF3010))+W3010*X3010/1000000+V3010/1000)*R3010 + (AB3010*G3010)/(1000000*8760*AF3010) +((AC3010+AD3010)*J3010)/1000000 + (AE3010*M3010)/(1000000*8760*AF3010)</f>
        <v>0.42993427752725083</v>
      </c>
      <c r="AI3010">
        <f t="shared" ref="AI3010:AI3073" si="427">(((S3010*AA3010+U3010)/(8760*AF3010))+W3010*X3010/1000000+V3010/1000)*R3010 + (AB3010*H3010)/(1000000*8760*AF3010) +((AC3010+AD3010)*K3010)/1000000 + (AE3010*N3010)/(1000000*8760*AF3010)</f>
        <v>0.38395804068523565</v>
      </c>
      <c r="AJ3010">
        <f t="shared" ref="AJ3010:AJ3073" si="428">(((S3010*AA3010+U3010)/(8760*AF3010))+W3010*X3010/1000000+V3010/1000)*R3010 + (AB3010*I3010)/(1000000*8760*AF3010) +((AC3010+AD3010)*L3010)/1000000 + (AE3010*O3010)/(1000000*8760*AF3010)</f>
        <v>0.46407706951321959</v>
      </c>
      <c r="AK3010">
        <f t="shared" si="424"/>
        <v>52.775206630337728</v>
      </c>
    </row>
    <row r="3011" spans="1:37" x14ac:dyDescent="0.2">
      <c r="A3011">
        <v>11</v>
      </c>
      <c r="B3011">
        <v>54099</v>
      </c>
      <c r="C3011">
        <v>54</v>
      </c>
      <c r="D3011" t="s">
        <v>314</v>
      </c>
      <c r="E3011">
        <v>99</v>
      </c>
      <c r="F3011" t="s">
        <v>801</v>
      </c>
      <c r="G3011">
        <v>43</v>
      </c>
      <c r="H3011">
        <v>14</v>
      </c>
      <c r="I3011">
        <v>65</v>
      </c>
      <c r="J3011">
        <v>60</v>
      </c>
      <c r="K3011">
        <v>19</v>
      </c>
      <c r="L3011">
        <v>85</v>
      </c>
      <c r="M3011">
        <v>75</v>
      </c>
      <c r="N3011">
        <v>27</v>
      </c>
      <c r="O3011">
        <v>105</v>
      </c>
      <c r="P3011">
        <v>7041</v>
      </c>
      <c r="Q3011">
        <v>0.92683881979722205</v>
      </c>
      <c r="R3011">
        <f t="shared" ref="R3011:R3074" si="429">IF(Q3011="NA",0,1)</f>
        <v>1</v>
      </c>
      <c r="S3011">
        <f t="shared" ref="S3011:S3074" si="430">P3011*IF(Q3011="NA",0,Q3011)</f>
        <v>6525.8721301922405</v>
      </c>
      <c r="T3011">
        <v>67.260000000000005</v>
      </c>
      <c r="U3011">
        <f t="shared" ref="U3011:U3074" si="431">T3011*Q3011</f>
        <v>62.339179019561158</v>
      </c>
      <c r="V3011">
        <v>0</v>
      </c>
      <c r="W3011">
        <v>9716</v>
      </c>
      <c r="X3011">
        <v>0</v>
      </c>
      <c r="Y3011" s="3">
        <v>0.1</v>
      </c>
      <c r="Z3011">
        <v>30</v>
      </c>
      <c r="AA3011" s="1">
        <f t="shared" ref="AA3011:AA3074" si="432">(Y3011*(1+Y3011)^Z3011)/((1+Y3011)^Z3011-1)</f>
        <v>0.1060792482526339</v>
      </c>
      <c r="AB3011" s="4">
        <v>2970000</v>
      </c>
      <c r="AC3011" s="4">
        <v>2.5</v>
      </c>
      <c r="AD3011" s="4">
        <v>0</v>
      </c>
      <c r="AE3011" s="4">
        <v>239000</v>
      </c>
      <c r="AF3011" s="1">
        <v>0.25974669089999997</v>
      </c>
      <c r="AG3011" s="2">
        <f t="shared" si="425"/>
        <v>0.33163623354038257</v>
      </c>
      <c r="AH3011" s="2">
        <f t="shared" si="426"/>
        <v>0.39579089878711121</v>
      </c>
      <c r="AI3011">
        <f t="shared" si="427"/>
        <v>0.35279360469632803</v>
      </c>
      <c r="AJ3011">
        <f t="shared" si="428"/>
        <v>0.42772058920864653</v>
      </c>
      <c r="AK3011">
        <f t="shared" ref="AK3011:AK3074" si="433">(AB3011)/(Z3011*8760*AF3011) +(AC3011+AD3011) + (AE3011)/(Z3011*8760*AF3011)</f>
        <v>49.510441806972288</v>
      </c>
    </row>
    <row r="3012" spans="1:37" x14ac:dyDescent="0.2">
      <c r="A3012">
        <v>11</v>
      </c>
      <c r="B3012">
        <v>54101</v>
      </c>
      <c r="C3012">
        <v>54</v>
      </c>
      <c r="D3012" t="s">
        <v>312</v>
      </c>
      <c r="E3012">
        <v>101</v>
      </c>
      <c r="F3012" t="s">
        <v>801</v>
      </c>
      <c r="G3012">
        <v>43</v>
      </c>
      <c r="H3012">
        <v>14</v>
      </c>
      <c r="I3012">
        <v>65</v>
      </c>
      <c r="J3012">
        <v>60</v>
      </c>
      <c r="K3012">
        <v>19</v>
      </c>
      <c r="L3012">
        <v>85</v>
      </c>
      <c r="M3012">
        <v>75</v>
      </c>
      <c r="N3012">
        <v>27</v>
      </c>
      <c r="O3012">
        <v>105</v>
      </c>
      <c r="P3012">
        <v>7041</v>
      </c>
      <c r="Q3012">
        <v>0.93870441828455198</v>
      </c>
      <c r="R3012">
        <f t="shared" si="429"/>
        <v>1</v>
      </c>
      <c r="S3012">
        <f t="shared" si="430"/>
        <v>6609.4178091415306</v>
      </c>
      <c r="T3012">
        <v>67.260000000000005</v>
      </c>
      <c r="U3012">
        <f t="shared" si="431"/>
        <v>63.137259173818968</v>
      </c>
      <c r="V3012">
        <v>0</v>
      </c>
      <c r="W3012">
        <v>9716</v>
      </c>
      <c r="X3012">
        <v>0</v>
      </c>
      <c r="Y3012" s="3">
        <v>0.1</v>
      </c>
      <c r="Z3012">
        <v>30</v>
      </c>
      <c r="AA3012" s="1">
        <f t="shared" si="432"/>
        <v>0.1060792482526339</v>
      </c>
      <c r="AB3012" s="4">
        <v>2970000</v>
      </c>
      <c r="AC3012" s="4">
        <v>2.5</v>
      </c>
      <c r="AD3012" s="4">
        <v>0</v>
      </c>
      <c r="AE3012" s="4">
        <v>239000</v>
      </c>
      <c r="AF3012" s="1">
        <v>0.24429910639999999</v>
      </c>
      <c r="AG3012" s="2">
        <f t="shared" si="425"/>
        <v>0.3571204874197656</v>
      </c>
      <c r="AH3012" s="2">
        <f t="shared" si="426"/>
        <v>0.42532231227081219</v>
      </c>
      <c r="AI3012">
        <f t="shared" si="427"/>
        <v>0.37961268342738963</v>
      </c>
      <c r="AJ3012">
        <f t="shared" si="428"/>
        <v>0.45926703714772638</v>
      </c>
      <c r="AK3012">
        <f t="shared" si="433"/>
        <v>52.483018264155504</v>
      </c>
    </row>
    <row r="3013" spans="1:37" x14ac:dyDescent="0.2">
      <c r="A3013">
        <v>11</v>
      </c>
      <c r="B3013">
        <v>54103</v>
      </c>
      <c r="C3013">
        <v>54</v>
      </c>
      <c r="D3013" t="s">
        <v>839</v>
      </c>
      <c r="E3013">
        <v>103</v>
      </c>
      <c r="F3013" t="s">
        <v>801</v>
      </c>
      <c r="G3013">
        <v>43</v>
      </c>
      <c r="H3013">
        <v>14</v>
      </c>
      <c r="I3013">
        <v>65</v>
      </c>
      <c r="J3013">
        <v>60</v>
      </c>
      <c r="K3013">
        <v>19</v>
      </c>
      <c r="L3013">
        <v>85</v>
      </c>
      <c r="M3013">
        <v>75</v>
      </c>
      <c r="N3013">
        <v>27</v>
      </c>
      <c r="O3013">
        <v>105</v>
      </c>
      <c r="P3013">
        <v>7041</v>
      </c>
      <c r="Q3013">
        <v>0.95538678434159996</v>
      </c>
      <c r="R3013">
        <f t="shared" si="429"/>
        <v>1</v>
      </c>
      <c r="S3013">
        <f t="shared" si="430"/>
        <v>6726.8783485492049</v>
      </c>
      <c r="T3013">
        <v>67.260000000000005</v>
      </c>
      <c r="U3013">
        <f t="shared" si="431"/>
        <v>64.259315114816019</v>
      </c>
      <c r="V3013">
        <v>0</v>
      </c>
      <c r="W3013">
        <v>9716</v>
      </c>
      <c r="X3013">
        <v>0</v>
      </c>
      <c r="Y3013" s="3">
        <v>0.1</v>
      </c>
      <c r="Z3013">
        <v>30</v>
      </c>
      <c r="AA3013" s="1">
        <f t="shared" si="432"/>
        <v>0.1060792482526339</v>
      </c>
      <c r="AB3013" s="4">
        <v>2970000</v>
      </c>
      <c r="AC3013" s="4">
        <v>2.5</v>
      </c>
      <c r="AD3013" s="4">
        <v>0</v>
      </c>
      <c r="AE3013" s="4">
        <v>239000</v>
      </c>
      <c r="AF3013" s="1">
        <v>0.24635597220000002</v>
      </c>
      <c r="AG3013" s="2">
        <f t="shared" si="425"/>
        <v>0.36043247711577064</v>
      </c>
      <c r="AH3013" s="2">
        <f t="shared" si="426"/>
        <v>0.42806612629032065</v>
      </c>
      <c r="AI3013">
        <f t="shared" si="427"/>
        <v>0.38273727873146163</v>
      </c>
      <c r="AJ3013">
        <f t="shared" si="428"/>
        <v>0.46172796299953633</v>
      </c>
      <c r="AK3013">
        <f t="shared" si="433"/>
        <v>52.06570197208341</v>
      </c>
    </row>
    <row r="3014" spans="1:37" x14ac:dyDescent="0.2">
      <c r="A3014">
        <v>11</v>
      </c>
      <c r="B3014">
        <v>54105</v>
      </c>
      <c r="C3014">
        <v>54</v>
      </c>
      <c r="D3014" t="s">
        <v>859</v>
      </c>
      <c r="E3014">
        <v>105</v>
      </c>
      <c r="F3014" t="s">
        <v>801</v>
      </c>
      <c r="G3014">
        <v>43</v>
      </c>
      <c r="H3014">
        <v>14</v>
      </c>
      <c r="I3014">
        <v>65</v>
      </c>
      <c r="J3014">
        <v>60</v>
      </c>
      <c r="K3014">
        <v>19</v>
      </c>
      <c r="L3014">
        <v>85</v>
      </c>
      <c r="M3014">
        <v>75</v>
      </c>
      <c r="N3014">
        <v>27</v>
      </c>
      <c r="O3014">
        <v>105</v>
      </c>
      <c r="P3014">
        <v>7041</v>
      </c>
      <c r="Q3014">
        <v>0.94730307374681699</v>
      </c>
      <c r="R3014">
        <f t="shared" si="429"/>
        <v>1</v>
      </c>
      <c r="S3014">
        <f t="shared" si="430"/>
        <v>6669.9609422513386</v>
      </c>
      <c r="T3014">
        <v>67.260000000000005</v>
      </c>
      <c r="U3014">
        <f t="shared" si="431"/>
        <v>63.715604740210914</v>
      </c>
      <c r="V3014">
        <v>0</v>
      </c>
      <c r="W3014">
        <v>9716</v>
      </c>
      <c r="X3014">
        <v>0</v>
      </c>
      <c r="Y3014" s="3">
        <v>0.1</v>
      </c>
      <c r="Z3014">
        <v>30</v>
      </c>
      <c r="AA3014" s="1">
        <f t="shared" si="432"/>
        <v>0.1060792482526339</v>
      </c>
      <c r="AB3014" s="4">
        <v>2970000</v>
      </c>
      <c r="AC3014" s="4">
        <v>2.5</v>
      </c>
      <c r="AD3014" s="4">
        <v>0</v>
      </c>
      <c r="AE3014" s="4">
        <v>239000</v>
      </c>
      <c r="AF3014" s="1">
        <v>0.25538077269999998</v>
      </c>
      <c r="AG3014" s="2">
        <f t="shared" si="425"/>
        <v>0.34475337932445438</v>
      </c>
      <c r="AH3014" s="2">
        <f t="shared" si="426"/>
        <v>0.41000225041107941</v>
      </c>
      <c r="AI3014">
        <f t="shared" si="427"/>
        <v>0.36627163892828496</v>
      </c>
      <c r="AJ3014">
        <f t="shared" si="428"/>
        <v>0.44247673339931159</v>
      </c>
      <c r="AK3014">
        <f t="shared" si="433"/>
        <v>50.314119160224735</v>
      </c>
    </row>
    <row r="3015" spans="1:37" x14ac:dyDescent="0.2">
      <c r="A3015">
        <v>11</v>
      </c>
      <c r="B3015">
        <v>54107</v>
      </c>
      <c r="C3015">
        <v>54</v>
      </c>
      <c r="D3015" t="s">
        <v>280</v>
      </c>
      <c r="E3015">
        <v>107</v>
      </c>
      <c r="F3015" t="s">
        <v>801</v>
      </c>
      <c r="G3015">
        <v>43</v>
      </c>
      <c r="H3015">
        <v>14</v>
      </c>
      <c r="I3015">
        <v>65</v>
      </c>
      <c r="J3015">
        <v>60</v>
      </c>
      <c r="K3015">
        <v>19</v>
      </c>
      <c r="L3015">
        <v>85</v>
      </c>
      <c r="M3015">
        <v>75</v>
      </c>
      <c r="N3015">
        <v>27</v>
      </c>
      <c r="O3015">
        <v>105</v>
      </c>
      <c r="P3015">
        <v>7041</v>
      </c>
      <c r="Q3015">
        <v>0.94870346784591697</v>
      </c>
      <c r="R3015">
        <f t="shared" si="429"/>
        <v>1</v>
      </c>
      <c r="S3015">
        <f t="shared" si="430"/>
        <v>6679.8211171031016</v>
      </c>
      <c r="T3015">
        <v>67.260000000000005</v>
      </c>
      <c r="U3015">
        <f t="shared" si="431"/>
        <v>63.80979524731638</v>
      </c>
      <c r="V3015">
        <v>0</v>
      </c>
      <c r="W3015">
        <v>9716</v>
      </c>
      <c r="X3015">
        <v>0</v>
      </c>
      <c r="Y3015" s="3">
        <v>0.1</v>
      </c>
      <c r="Z3015">
        <v>30</v>
      </c>
      <c r="AA3015" s="1">
        <f t="shared" si="432"/>
        <v>0.1060792482526339</v>
      </c>
      <c r="AB3015" s="4">
        <v>2970000</v>
      </c>
      <c r="AC3015" s="4">
        <v>2.5</v>
      </c>
      <c r="AD3015" s="4">
        <v>0</v>
      </c>
      <c r="AE3015" s="4">
        <v>239000</v>
      </c>
      <c r="AF3015" s="1">
        <v>0.25406612500000003</v>
      </c>
      <c r="AG3015" s="2">
        <f t="shared" si="425"/>
        <v>0.34704956657632913</v>
      </c>
      <c r="AH3015" s="2">
        <f t="shared" si="426"/>
        <v>0.41263528729667304</v>
      </c>
      <c r="AI3015">
        <f t="shared" si="427"/>
        <v>0.36867892514988826</v>
      </c>
      <c r="AJ3015">
        <f t="shared" si="428"/>
        <v>0.44527748386296651</v>
      </c>
      <c r="AK3015">
        <f t="shared" si="433"/>
        <v>50.561530033207163</v>
      </c>
    </row>
    <row r="3016" spans="1:37" x14ac:dyDescent="0.2">
      <c r="A3016">
        <v>11</v>
      </c>
      <c r="B3016">
        <v>54109</v>
      </c>
      <c r="C3016">
        <v>54</v>
      </c>
      <c r="D3016" t="s">
        <v>678</v>
      </c>
      <c r="E3016">
        <v>109</v>
      </c>
      <c r="F3016" t="s">
        <v>801</v>
      </c>
      <c r="G3016">
        <v>43</v>
      </c>
      <c r="H3016">
        <v>14</v>
      </c>
      <c r="I3016">
        <v>65</v>
      </c>
      <c r="J3016">
        <v>60</v>
      </c>
      <c r="K3016">
        <v>19</v>
      </c>
      <c r="L3016">
        <v>85</v>
      </c>
      <c r="M3016">
        <v>75</v>
      </c>
      <c r="N3016">
        <v>27</v>
      </c>
      <c r="O3016">
        <v>105</v>
      </c>
      <c r="P3016">
        <v>7041</v>
      </c>
      <c r="Q3016">
        <v>0.92111523946126295</v>
      </c>
      <c r="R3016">
        <f t="shared" si="429"/>
        <v>1</v>
      </c>
      <c r="S3016">
        <f t="shared" si="430"/>
        <v>6485.572401046752</v>
      </c>
      <c r="T3016">
        <v>67.260000000000005</v>
      </c>
      <c r="U3016">
        <f t="shared" si="431"/>
        <v>61.954211006164549</v>
      </c>
      <c r="V3016">
        <v>0</v>
      </c>
      <c r="W3016">
        <v>9716</v>
      </c>
      <c r="X3016">
        <v>0</v>
      </c>
      <c r="Y3016" s="3">
        <v>0.1</v>
      </c>
      <c r="Z3016">
        <v>30</v>
      </c>
      <c r="AA3016" s="1">
        <f t="shared" si="432"/>
        <v>0.1060792482526339</v>
      </c>
      <c r="AB3016" s="4">
        <v>2970000</v>
      </c>
      <c r="AC3016" s="4">
        <v>2.5</v>
      </c>
      <c r="AD3016" s="4">
        <v>0</v>
      </c>
      <c r="AE3016" s="4">
        <v>239000</v>
      </c>
      <c r="AF3016" s="1">
        <v>0.26571043480000001</v>
      </c>
      <c r="AG3016" s="2">
        <f t="shared" si="425"/>
        <v>0.32219080326589328</v>
      </c>
      <c r="AH3016" s="2">
        <f t="shared" si="426"/>
        <v>0.38490891434709196</v>
      </c>
      <c r="AI3016">
        <f t="shared" si="427"/>
        <v>0.34287437343833271</v>
      </c>
      <c r="AJ3016">
        <f t="shared" si="428"/>
        <v>0.41612336088808638</v>
      </c>
      <c r="AK3016">
        <f t="shared" si="433"/>
        <v>48.455314876132469</v>
      </c>
    </row>
    <row r="3017" spans="1:37" x14ac:dyDescent="0.2">
      <c r="A3017">
        <v>3</v>
      </c>
      <c r="B3017">
        <v>55001</v>
      </c>
      <c r="C3017">
        <v>55</v>
      </c>
      <c r="D3017" t="s">
        <v>284</v>
      </c>
      <c r="E3017">
        <v>1</v>
      </c>
      <c r="F3017" t="s">
        <v>247</v>
      </c>
      <c r="G3017">
        <v>43</v>
      </c>
      <c r="H3017">
        <v>14</v>
      </c>
      <c r="I3017">
        <v>65</v>
      </c>
      <c r="J3017">
        <v>60</v>
      </c>
      <c r="K3017">
        <v>19</v>
      </c>
      <c r="L3017">
        <v>85</v>
      </c>
      <c r="M3017">
        <v>75</v>
      </c>
      <c r="N3017">
        <v>27</v>
      </c>
      <c r="O3017">
        <v>105</v>
      </c>
      <c r="P3017">
        <v>7041</v>
      </c>
      <c r="Q3017">
        <v>1.02954375116449</v>
      </c>
      <c r="R3017">
        <f t="shared" si="429"/>
        <v>1</v>
      </c>
      <c r="S3017">
        <f t="shared" si="430"/>
        <v>7249.017551949174</v>
      </c>
      <c r="T3017">
        <v>67.260000000000005</v>
      </c>
      <c r="U3017">
        <f t="shared" si="431"/>
        <v>69.247112703323609</v>
      </c>
      <c r="V3017">
        <v>0</v>
      </c>
      <c r="W3017">
        <v>9716</v>
      </c>
      <c r="X3017">
        <v>0</v>
      </c>
      <c r="Y3017" s="3">
        <v>0.1</v>
      </c>
      <c r="Z3017">
        <v>30</v>
      </c>
      <c r="AA3017" s="1">
        <f t="shared" si="432"/>
        <v>0.1060792482526339</v>
      </c>
      <c r="AB3017" s="4">
        <v>2970000</v>
      </c>
      <c r="AC3017" s="4">
        <v>2.5</v>
      </c>
      <c r="AD3017" s="4">
        <v>0</v>
      </c>
      <c r="AE3017" s="4">
        <v>239000</v>
      </c>
      <c r="AF3017" s="1">
        <v>0.26690821570000001</v>
      </c>
      <c r="AG3017" s="2">
        <f t="shared" si="425"/>
        <v>0.35850122752979574</v>
      </c>
      <c r="AH3017" s="2">
        <f t="shared" si="426"/>
        <v>0.42093855711385841</v>
      </c>
      <c r="AI3017">
        <f t="shared" si="427"/>
        <v>0.37909219099607294</v>
      </c>
      <c r="AJ3017">
        <f t="shared" si="428"/>
        <v>0.45201320576040893</v>
      </c>
      <c r="AK3017">
        <f t="shared" si="433"/>
        <v>48.249085186769946</v>
      </c>
    </row>
    <row r="3018" spans="1:37" x14ac:dyDescent="0.2">
      <c r="A3018">
        <v>3</v>
      </c>
      <c r="B3018">
        <v>55003</v>
      </c>
      <c r="C3018">
        <v>55</v>
      </c>
      <c r="D3018" t="s">
        <v>281</v>
      </c>
      <c r="E3018">
        <v>3</v>
      </c>
      <c r="F3018" t="s">
        <v>247</v>
      </c>
      <c r="G3018">
        <v>43</v>
      </c>
      <c r="H3018">
        <v>14</v>
      </c>
      <c r="I3018">
        <v>65</v>
      </c>
      <c r="J3018">
        <v>60</v>
      </c>
      <c r="K3018">
        <v>19</v>
      </c>
      <c r="L3018">
        <v>85</v>
      </c>
      <c r="M3018">
        <v>75</v>
      </c>
      <c r="N3018">
        <v>27</v>
      </c>
      <c r="O3018">
        <v>105</v>
      </c>
      <c r="P3018">
        <v>7041</v>
      </c>
      <c r="Q3018">
        <v>1.0222520572798599</v>
      </c>
      <c r="R3018">
        <f t="shared" si="429"/>
        <v>1</v>
      </c>
      <c r="S3018">
        <f t="shared" si="430"/>
        <v>7197.6767353074938</v>
      </c>
      <c r="T3018">
        <v>67.260000000000005</v>
      </c>
      <c r="U3018">
        <f t="shared" si="431"/>
        <v>68.756673372643377</v>
      </c>
      <c r="V3018">
        <v>0</v>
      </c>
      <c r="W3018">
        <v>9716</v>
      </c>
      <c r="X3018">
        <v>0</v>
      </c>
      <c r="Y3018" s="3">
        <v>0.1</v>
      </c>
      <c r="Z3018">
        <v>30</v>
      </c>
      <c r="AA3018" s="1">
        <f t="shared" si="432"/>
        <v>0.1060792482526339</v>
      </c>
      <c r="AB3018" s="4">
        <v>2970000</v>
      </c>
      <c r="AC3018" s="4">
        <v>2.5</v>
      </c>
      <c r="AD3018" s="4">
        <v>0</v>
      </c>
      <c r="AE3018" s="4">
        <v>239000</v>
      </c>
      <c r="AF3018" s="1">
        <v>0.27689439389999998</v>
      </c>
      <c r="AG3018" s="2">
        <f t="shared" si="425"/>
        <v>0.34312440789566984</v>
      </c>
      <c r="AH3018" s="2">
        <f t="shared" si="426"/>
        <v>0.4033153490134741</v>
      </c>
      <c r="AI3018">
        <f t="shared" si="427"/>
        <v>0.36297447269610578</v>
      </c>
      <c r="AJ3018">
        <f t="shared" si="428"/>
        <v>0.43327154654807765</v>
      </c>
      <c r="AK3018">
        <f t="shared" si="433"/>
        <v>46.599147422674008</v>
      </c>
    </row>
    <row r="3019" spans="1:37" x14ac:dyDescent="0.2">
      <c r="A3019">
        <v>4</v>
      </c>
      <c r="B3019">
        <v>55005</v>
      </c>
      <c r="C3019">
        <v>55</v>
      </c>
      <c r="D3019" t="s">
        <v>338</v>
      </c>
      <c r="E3019">
        <v>5</v>
      </c>
      <c r="F3019" t="s">
        <v>293</v>
      </c>
      <c r="G3019">
        <v>43</v>
      </c>
      <c r="H3019">
        <v>14</v>
      </c>
      <c r="I3019">
        <v>65</v>
      </c>
      <c r="J3019">
        <v>60</v>
      </c>
      <c r="K3019">
        <v>19</v>
      </c>
      <c r="L3019">
        <v>85</v>
      </c>
      <c r="M3019">
        <v>75</v>
      </c>
      <c r="N3019">
        <v>27</v>
      </c>
      <c r="O3019">
        <v>105</v>
      </c>
      <c r="P3019">
        <v>7041</v>
      </c>
      <c r="Q3019">
        <v>1.0281946020466901</v>
      </c>
      <c r="R3019">
        <f t="shared" si="429"/>
        <v>1</v>
      </c>
      <c r="S3019">
        <f t="shared" si="430"/>
        <v>7239.5181930107447</v>
      </c>
      <c r="T3019">
        <v>67.260000000000005</v>
      </c>
      <c r="U3019">
        <f t="shared" si="431"/>
        <v>69.156368933660389</v>
      </c>
      <c r="V3019">
        <v>0</v>
      </c>
      <c r="W3019">
        <v>9716</v>
      </c>
      <c r="X3019">
        <v>0</v>
      </c>
      <c r="Y3019" s="3">
        <v>0.1</v>
      </c>
      <c r="Z3019">
        <v>30</v>
      </c>
      <c r="AA3019" s="1">
        <f t="shared" si="432"/>
        <v>0.1060792482526339</v>
      </c>
      <c r="AB3019" s="4">
        <v>2970000</v>
      </c>
      <c r="AC3019" s="4">
        <v>2.5</v>
      </c>
      <c r="AD3019" s="4">
        <v>0</v>
      </c>
      <c r="AE3019" s="4">
        <v>239000</v>
      </c>
      <c r="AF3019" s="1">
        <v>0.26902465959999999</v>
      </c>
      <c r="AG3019" s="2">
        <f t="shared" si="425"/>
        <v>0.35521476623297599</v>
      </c>
      <c r="AH3019" s="2">
        <f t="shared" si="426"/>
        <v>0.41716207516636122</v>
      </c>
      <c r="AI3019">
        <f t="shared" si="427"/>
        <v>0.37564411221778249</v>
      </c>
      <c r="AJ3019">
        <f t="shared" si="428"/>
        <v>0.44799274813824141</v>
      </c>
      <c r="AK3019">
        <f t="shared" si="433"/>
        <v>47.889172558618739</v>
      </c>
    </row>
    <row r="3020" spans="1:37" x14ac:dyDescent="0.2">
      <c r="A3020">
        <v>4</v>
      </c>
      <c r="B3020">
        <v>55007</v>
      </c>
      <c r="C3020">
        <v>55</v>
      </c>
      <c r="D3020" t="s">
        <v>315</v>
      </c>
      <c r="E3020">
        <v>7</v>
      </c>
      <c r="F3020" t="s">
        <v>293</v>
      </c>
      <c r="G3020">
        <v>43</v>
      </c>
      <c r="H3020">
        <v>14</v>
      </c>
      <c r="I3020">
        <v>65</v>
      </c>
      <c r="J3020">
        <v>60</v>
      </c>
      <c r="K3020">
        <v>19</v>
      </c>
      <c r="L3020">
        <v>85</v>
      </c>
      <c r="M3020">
        <v>75</v>
      </c>
      <c r="N3020">
        <v>27</v>
      </c>
      <c r="O3020">
        <v>105</v>
      </c>
      <c r="P3020">
        <v>7041</v>
      </c>
      <c r="Q3020">
        <v>1.0223636804742999</v>
      </c>
      <c r="R3020">
        <f t="shared" si="429"/>
        <v>1</v>
      </c>
      <c r="S3020">
        <f t="shared" si="430"/>
        <v>7198.462674219546</v>
      </c>
      <c r="T3020">
        <v>67.260000000000005</v>
      </c>
      <c r="U3020">
        <f t="shared" si="431"/>
        <v>68.764181148701425</v>
      </c>
      <c r="V3020">
        <v>0</v>
      </c>
      <c r="W3020">
        <v>9716</v>
      </c>
      <c r="X3020">
        <v>0</v>
      </c>
      <c r="Y3020" s="3">
        <v>0.1</v>
      </c>
      <c r="Z3020">
        <v>30</v>
      </c>
      <c r="AA3020" s="1">
        <f t="shared" si="432"/>
        <v>0.1060792482526339</v>
      </c>
      <c r="AB3020" s="4">
        <v>2970000</v>
      </c>
      <c r="AC3020" s="4">
        <v>2.5</v>
      </c>
      <c r="AD3020" s="4">
        <v>0</v>
      </c>
      <c r="AE3020" s="4">
        <v>239000</v>
      </c>
      <c r="AF3020" s="1">
        <v>0.27317556339999999</v>
      </c>
      <c r="AG3020" s="2">
        <f t="shared" si="425"/>
        <v>0.34783345243544428</v>
      </c>
      <c r="AH3020" s="2">
        <f t="shared" si="426"/>
        <v>0.40884175100754855</v>
      </c>
      <c r="AI3020">
        <f t="shared" si="427"/>
        <v>0.36795309618738492</v>
      </c>
      <c r="AJ3020">
        <f t="shared" si="428"/>
        <v>0.43920490146563407</v>
      </c>
      <c r="AK3020">
        <f t="shared" si="433"/>
        <v>47.199483896472373</v>
      </c>
    </row>
    <row r="3021" spans="1:37" x14ac:dyDescent="0.2">
      <c r="A3021">
        <v>11</v>
      </c>
      <c r="B3021">
        <v>55009</v>
      </c>
      <c r="C3021">
        <v>55</v>
      </c>
      <c r="D3021" t="s">
        <v>81</v>
      </c>
      <c r="E3021">
        <v>9</v>
      </c>
      <c r="F3021" t="s">
        <v>801</v>
      </c>
      <c r="G3021">
        <v>43</v>
      </c>
      <c r="H3021">
        <v>14</v>
      </c>
      <c r="I3021">
        <v>65</v>
      </c>
      <c r="J3021">
        <v>60</v>
      </c>
      <c r="K3021">
        <v>19</v>
      </c>
      <c r="L3021">
        <v>85</v>
      </c>
      <c r="M3021">
        <v>75</v>
      </c>
      <c r="N3021">
        <v>27</v>
      </c>
      <c r="O3021">
        <v>105</v>
      </c>
      <c r="P3021">
        <v>7041</v>
      </c>
      <c r="Q3021">
        <v>1.0239220708608601</v>
      </c>
      <c r="R3021">
        <f t="shared" si="429"/>
        <v>1</v>
      </c>
      <c r="S3021">
        <f t="shared" si="430"/>
        <v>7209.4353009313154</v>
      </c>
      <c r="T3021">
        <v>67.260000000000005</v>
      </c>
      <c r="U3021">
        <f t="shared" si="431"/>
        <v>68.868998486101447</v>
      </c>
      <c r="V3021">
        <v>0</v>
      </c>
      <c r="W3021">
        <v>9716</v>
      </c>
      <c r="X3021">
        <v>0</v>
      </c>
      <c r="Y3021" s="3">
        <v>0.1</v>
      </c>
      <c r="Z3021">
        <v>30</v>
      </c>
      <c r="AA3021" s="1">
        <f t="shared" si="432"/>
        <v>0.1060792482526339</v>
      </c>
      <c r="AB3021" s="4">
        <v>2970000</v>
      </c>
      <c r="AC3021" s="4">
        <v>2.5</v>
      </c>
      <c r="AD3021" s="4">
        <v>0</v>
      </c>
      <c r="AE3021" s="4">
        <v>239000</v>
      </c>
      <c r="AF3021" s="1">
        <v>0.26307752629999998</v>
      </c>
      <c r="AG3021" s="2">
        <f t="shared" si="425"/>
        <v>0.36173533781037925</v>
      </c>
      <c r="AH3021" s="2">
        <f t="shared" si="426"/>
        <v>0.42507963735325127</v>
      </c>
      <c r="AI3021">
        <f t="shared" si="427"/>
        <v>0.38262543601783466</v>
      </c>
      <c r="AJ3021">
        <f t="shared" si="428"/>
        <v>0.4566058559638439</v>
      </c>
      <c r="AK3021">
        <f t="shared" si="433"/>
        <v>48.915240666295063</v>
      </c>
    </row>
    <row r="3022" spans="1:37" x14ac:dyDescent="0.2">
      <c r="A3022">
        <v>4</v>
      </c>
      <c r="B3022">
        <v>55011</v>
      </c>
      <c r="C3022">
        <v>55</v>
      </c>
      <c r="D3022" t="s">
        <v>295</v>
      </c>
      <c r="E3022">
        <v>11</v>
      </c>
      <c r="F3022" t="s">
        <v>293</v>
      </c>
      <c r="G3022">
        <v>43</v>
      </c>
      <c r="H3022">
        <v>14</v>
      </c>
      <c r="I3022">
        <v>65</v>
      </c>
      <c r="J3022">
        <v>60</v>
      </c>
      <c r="K3022">
        <v>19</v>
      </c>
      <c r="L3022">
        <v>85</v>
      </c>
      <c r="M3022">
        <v>75</v>
      </c>
      <c r="N3022">
        <v>27</v>
      </c>
      <c r="O3022">
        <v>105</v>
      </c>
      <c r="P3022">
        <v>7041</v>
      </c>
      <c r="Q3022">
        <v>1.0226969881491199</v>
      </c>
      <c r="R3022">
        <f t="shared" si="429"/>
        <v>1</v>
      </c>
      <c r="S3022">
        <f t="shared" si="430"/>
        <v>7200.8094935579529</v>
      </c>
      <c r="T3022">
        <v>67.260000000000005</v>
      </c>
      <c r="U3022">
        <f t="shared" si="431"/>
        <v>68.786599422909816</v>
      </c>
      <c r="V3022">
        <v>0</v>
      </c>
      <c r="W3022">
        <v>9716</v>
      </c>
      <c r="X3022">
        <v>0</v>
      </c>
      <c r="Y3022" s="3">
        <v>0.1</v>
      </c>
      <c r="Z3022">
        <v>30</v>
      </c>
      <c r="AA3022" s="1">
        <f t="shared" si="432"/>
        <v>0.1060792482526339</v>
      </c>
      <c r="AB3022" s="4">
        <v>2970000</v>
      </c>
      <c r="AC3022" s="4">
        <v>2.5</v>
      </c>
      <c r="AD3022" s="4">
        <v>0</v>
      </c>
      <c r="AE3022" s="4">
        <v>239000</v>
      </c>
      <c r="AF3022" s="1">
        <v>0.2725313191</v>
      </c>
      <c r="AG3022" s="2">
        <f t="shared" si="425"/>
        <v>0.34876937312152528</v>
      </c>
      <c r="AH3022" s="2">
        <f t="shared" si="426"/>
        <v>0.40992153630373107</v>
      </c>
      <c r="AI3022">
        <f t="shared" si="427"/>
        <v>0.36893646596755053</v>
      </c>
      <c r="AJ3022">
        <f t="shared" si="428"/>
        <v>0.44035631530494468</v>
      </c>
      <c r="AK3022">
        <f t="shared" si="433"/>
        <v>47.305150238998962</v>
      </c>
    </row>
    <row r="3023" spans="1:37" x14ac:dyDescent="0.2">
      <c r="A3023">
        <v>4</v>
      </c>
      <c r="B3023">
        <v>55013</v>
      </c>
      <c r="C3023">
        <v>55</v>
      </c>
      <c r="D3023" t="s">
        <v>303</v>
      </c>
      <c r="E3023">
        <v>13</v>
      </c>
      <c r="F3023" t="s">
        <v>293</v>
      </c>
      <c r="G3023">
        <v>43</v>
      </c>
      <c r="H3023">
        <v>14</v>
      </c>
      <c r="I3023">
        <v>65</v>
      </c>
      <c r="J3023">
        <v>60</v>
      </c>
      <c r="K3023">
        <v>19</v>
      </c>
      <c r="L3023">
        <v>85</v>
      </c>
      <c r="M3023">
        <v>75</v>
      </c>
      <c r="N3023">
        <v>27</v>
      </c>
      <c r="O3023">
        <v>105</v>
      </c>
      <c r="P3023">
        <v>7041</v>
      </c>
      <c r="Q3023">
        <v>1.02883580959204</v>
      </c>
      <c r="R3023">
        <f t="shared" si="429"/>
        <v>1</v>
      </c>
      <c r="S3023">
        <f t="shared" si="430"/>
        <v>7244.0329353375537</v>
      </c>
      <c r="T3023">
        <v>67.260000000000005</v>
      </c>
      <c r="U3023">
        <f t="shared" si="431"/>
        <v>69.199496553160614</v>
      </c>
      <c r="V3023">
        <v>0</v>
      </c>
      <c r="W3023">
        <v>9716</v>
      </c>
      <c r="X3023">
        <v>0</v>
      </c>
      <c r="Y3023" s="3">
        <v>0.1</v>
      </c>
      <c r="Z3023">
        <v>30</v>
      </c>
      <c r="AA3023" s="1">
        <f t="shared" si="432"/>
        <v>0.1060792482526339</v>
      </c>
      <c r="AB3023" s="4">
        <v>2970000</v>
      </c>
      <c r="AC3023" s="4">
        <v>2.5</v>
      </c>
      <c r="AD3023" s="4">
        <v>0</v>
      </c>
      <c r="AE3023" s="4">
        <v>239000</v>
      </c>
      <c r="AF3023" s="1">
        <v>0.27758476269999999</v>
      </c>
      <c r="AG3023" s="2">
        <f t="shared" si="425"/>
        <v>0.34447541418210031</v>
      </c>
      <c r="AH3023" s="2">
        <f t="shared" si="426"/>
        <v>0.40451703012777629</v>
      </c>
      <c r="AI3023">
        <f t="shared" si="427"/>
        <v>0.364276228898471</v>
      </c>
      <c r="AJ3023">
        <f t="shared" si="428"/>
        <v>0.43439888036790381</v>
      </c>
      <c r="AK3023">
        <f t="shared" si="433"/>
        <v>46.489470381358458</v>
      </c>
    </row>
    <row r="3024" spans="1:37" x14ac:dyDescent="0.2">
      <c r="A3024">
        <v>3</v>
      </c>
      <c r="B3024">
        <v>55015</v>
      </c>
      <c r="C3024">
        <v>55</v>
      </c>
      <c r="D3024" t="s">
        <v>255</v>
      </c>
      <c r="E3024">
        <v>15</v>
      </c>
      <c r="F3024" t="s">
        <v>247</v>
      </c>
      <c r="G3024">
        <v>43</v>
      </c>
      <c r="H3024">
        <v>14</v>
      </c>
      <c r="I3024">
        <v>65</v>
      </c>
      <c r="J3024">
        <v>60</v>
      </c>
      <c r="K3024">
        <v>19</v>
      </c>
      <c r="L3024">
        <v>85</v>
      </c>
      <c r="M3024">
        <v>75</v>
      </c>
      <c r="N3024">
        <v>27</v>
      </c>
      <c r="O3024">
        <v>105</v>
      </c>
      <c r="P3024">
        <v>7041</v>
      </c>
      <c r="Q3024">
        <v>1.03070710102717</v>
      </c>
      <c r="R3024">
        <f t="shared" si="429"/>
        <v>1</v>
      </c>
      <c r="S3024">
        <f t="shared" si="430"/>
        <v>7257.2086983323043</v>
      </c>
      <c r="T3024">
        <v>67.260000000000005</v>
      </c>
      <c r="U3024">
        <f t="shared" si="431"/>
        <v>69.325359615087464</v>
      </c>
      <c r="V3024">
        <v>0</v>
      </c>
      <c r="W3024">
        <v>9716</v>
      </c>
      <c r="X3024">
        <v>0</v>
      </c>
      <c r="Y3024" s="3">
        <v>0.1</v>
      </c>
      <c r="Z3024">
        <v>30</v>
      </c>
      <c r="AA3024" s="1">
        <f t="shared" si="432"/>
        <v>0.1060792482526339</v>
      </c>
      <c r="AB3024" s="4">
        <v>2970000</v>
      </c>
      <c r="AC3024" s="4">
        <v>2.5</v>
      </c>
      <c r="AD3024" s="4">
        <v>0</v>
      </c>
      <c r="AE3024" s="4">
        <v>239000</v>
      </c>
      <c r="AF3024" s="1">
        <v>0.25521996769999999</v>
      </c>
      <c r="AG3024" s="2">
        <f t="shared" si="425"/>
        <v>0.37534306911380994</v>
      </c>
      <c r="AH3024" s="2">
        <f t="shared" si="426"/>
        <v>0.44063295667755242</v>
      </c>
      <c r="AI3024">
        <f t="shared" si="427"/>
        <v>0.39687485667757716</v>
      </c>
      <c r="AJ3024">
        <f t="shared" si="428"/>
        <v>0.4731278613003902</v>
      </c>
      <c r="AK3024">
        <f t="shared" si="433"/>
        <v>50.344245131561735</v>
      </c>
    </row>
    <row r="3025" spans="1:37" x14ac:dyDescent="0.2">
      <c r="A3025">
        <v>4</v>
      </c>
      <c r="B3025">
        <v>55017</v>
      </c>
      <c r="C3025">
        <v>55</v>
      </c>
      <c r="D3025" t="s">
        <v>367</v>
      </c>
      <c r="E3025">
        <v>17</v>
      </c>
      <c r="F3025" t="s">
        <v>293</v>
      </c>
      <c r="G3025">
        <v>43</v>
      </c>
      <c r="H3025">
        <v>14</v>
      </c>
      <c r="I3025">
        <v>65</v>
      </c>
      <c r="J3025">
        <v>60</v>
      </c>
      <c r="K3025">
        <v>19</v>
      </c>
      <c r="L3025">
        <v>85</v>
      </c>
      <c r="M3025">
        <v>75</v>
      </c>
      <c r="N3025">
        <v>27</v>
      </c>
      <c r="O3025">
        <v>105</v>
      </c>
      <c r="P3025">
        <v>7041</v>
      </c>
      <c r="Q3025">
        <v>1.02530357440313</v>
      </c>
      <c r="R3025">
        <f t="shared" si="429"/>
        <v>1</v>
      </c>
      <c r="S3025">
        <f t="shared" si="430"/>
        <v>7219.1624673724382</v>
      </c>
      <c r="T3025">
        <v>67.260000000000005</v>
      </c>
      <c r="U3025">
        <f t="shared" si="431"/>
        <v>68.961918414354528</v>
      </c>
      <c r="V3025">
        <v>0</v>
      </c>
      <c r="W3025">
        <v>9716</v>
      </c>
      <c r="X3025">
        <v>0</v>
      </c>
      <c r="Y3025" s="3">
        <v>0.1</v>
      </c>
      <c r="Z3025">
        <v>30</v>
      </c>
      <c r="AA3025" s="1">
        <f t="shared" si="432"/>
        <v>0.1060792482526339</v>
      </c>
      <c r="AB3025" s="4">
        <v>2970000</v>
      </c>
      <c r="AC3025" s="4">
        <v>2.5</v>
      </c>
      <c r="AD3025" s="4">
        <v>0</v>
      </c>
      <c r="AE3025" s="4">
        <v>239000</v>
      </c>
      <c r="AF3025" s="1">
        <v>0.27097759999999999</v>
      </c>
      <c r="AG3025" s="2">
        <f t="shared" si="425"/>
        <v>0.35166314963888495</v>
      </c>
      <c r="AH3025" s="2">
        <f t="shared" si="426"/>
        <v>0.41316508426373955</v>
      </c>
      <c r="AI3025">
        <f t="shared" si="427"/>
        <v>0.37194560329587423</v>
      </c>
      <c r="AJ3025">
        <f t="shared" si="428"/>
        <v>0.44377401046381654</v>
      </c>
      <c r="AK3025">
        <f t="shared" si="433"/>
        <v>47.562051981817199</v>
      </c>
    </row>
    <row r="3026" spans="1:37" x14ac:dyDescent="0.2">
      <c r="A3026">
        <v>3</v>
      </c>
      <c r="B3026">
        <v>55019</v>
      </c>
      <c r="C3026">
        <v>55</v>
      </c>
      <c r="D3026" t="s">
        <v>282</v>
      </c>
      <c r="E3026">
        <v>19</v>
      </c>
      <c r="F3026" t="s">
        <v>247</v>
      </c>
      <c r="G3026">
        <v>43</v>
      </c>
      <c r="H3026">
        <v>14</v>
      </c>
      <c r="I3026">
        <v>65</v>
      </c>
      <c r="J3026">
        <v>60</v>
      </c>
      <c r="K3026">
        <v>19</v>
      </c>
      <c r="L3026">
        <v>85</v>
      </c>
      <c r="M3026">
        <v>75</v>
      </c>
      <c r="N3026">
        <v>27</v>
      </c>
      <c r="O3026">
        <v>105</v>
      </c>
      <c r="P3026">
        <v>7041</v>
      </c>
      <c r="Q3026">
        <v>1.0271482706069901</v>
      </c>
      <c r="R3026">
        <f t="shared" si="429"/>
        <v>1</v>
      </c>
      <c r="S3026">
        <f t="shared" si="430"/>
        <v>7232.150973343817</v>
      </c>
      <c r="T3026">
        <v>67.260000000000005</v>
      </c>
      <c r="U3026">
        <f t="shared" si="431"/>
        <v>69.085992681026156</v>
      </c>
      <c r="V3026">
        <v>0</v>
      </c>
      <c r="W3026">
        <v>9716</v>
      </c>
      <c r="X3026">
        <v>0</v>
      </c>
      <c r="Y3026" s="3">
        <v>0.1</v>
      </c>
      <c r="Z3026">
        <v>30</v>
      </c>
      <c r="AA3026" s="1">
        <f t="shared" si="432"/>
        <v>0.1060792482526339</v>
      </c>
      <c r="AB3026" s="4">
        <v>2970000</v>
      </c>
      <c r="AC3026" s="4">
        <v>2.5</v>
      </c>
      <c r="AD3026" s="4">
        <v>0</v>
      </c>
      <c r="AE3026" s="4">
        <v>239000</v>
      </c>
      <c r="AF3026" s="1">
        <v>0.26944053619999997</v>
      </c>
      <c r="AG3026" s="2">
        <f t="shared" si="425"/>
        <v>0.3543055760204829</v>
      </c>
      <c r="AH3026" s="2">
        <f t="shared" si="426"/>
        <v>0.41615750192393941</v>
      </c>
      <c r="AI3026">
        <f t="shared" si="427"/>
        <v>0.37470346299422364</v>
      </c>
      <c r="AJ3026">
        <f t="shared" si="428"/>
        <v>0.44694068477668525</v>
      </c>
      <c r="AK3026">
        <f t="shared" si="433"/>
        <v>47.819115190760478</v>
      </c>
    </row>
    <row r="3027" spans="1:37" x14ac:dyDescent="0.2">
      <c r="A3027">
        <v>3</v>
      </c>
      <c r="B3027">
        <v>55021</v>
      </c>
      <c r="C3027">
        <v>55</v>
      </c>
      <c r="D3027" t="s">
        <v>219</v>
      </c>
      <c r="E3027">
        <v>21</v>
      </c>
      <c r="F3027" t="s">
        <v>247</v>
      </c>
      <c r="G3027">
        <v>43</v>
      </c>
      <c r="H3027">
        <v>14</v>
      </c>
      <c r="I3027">
        <v>65</v>
      </c>
      <c r="J3027">
        <v>60</v>
      </c>
      <c r="K3027">
        <v>19</v>
      </c>
      <c r="L3027">
        <v>85</v>
      </c>
      <c r="M3027">
        <v>75</v>
      </c>
      <c r="N3027">
        <v>27</v>
      </c>
      <c r="O3027">
        <v>105</v>
      </c>
      <c r="P3027">
        <v>7041</v>
      </c>
      <c r="Q3027">
        <v>1.0347420479122</v>
      </c>
      <c r="R3027">
        <f t="shared" si="429"/>
        <v>1</v>
      </c>
      <c r="S3027">
        <f t="shared" si="430"/>
        <v>7285.6187593498007</v>
      </c>
      <c r="T3027">
        <v>67.260000000000005</v>
      </c>
      <c r="U3027">
        <f t="shared" si="431"/>
        <v>69.596750142574578</v>
      </c>
      <c r="V3027">
        <v>0</v>
      </c>
      <c r="W3027">
        <v>9716</v>
      </c>
      <c r="X3027">
        <v>0</v>
      </c>
      <c r="Y3027" s="3">
        <v>0.1</v>
      </c>
      <c r="Z3027">
        <v>30</v>
      </c>
      <c r="AA3027" s="1">
        <f t="shared" si="432"/>
        <v>0.1060792482526339</v>
      </c>
      <c r="AB3027" s="4">
        <v>2970000</v>
      </c>
      <c r="AC3027" s="4">
        <v>2.5</v>
      </c>
      <c r="AD3027" s="4">
        <v>0</v>
      </c>
      <c r="AE3027" s="4">
        <v>239000</v>
      </c>
      <c r="AF3027" s="1">
        <v>0.26217244829999997</v>
      </c>
      <c r="AG3027" s="2">
        <f t="shared" si="425"/>
        <v>0.36681985074549617</v>
      </c>
      <c r="AH3027" s="2">
        <f t="shared" si="426"/>
        <v>0.43038231116153597</v>
      </c>
      <c r="AI3027">
        <f t="shared" si="427"/>
        <v>0.38778190226926201</v>
      </c>
      <c r="AJ3027">
        <f t="shared" si="428"/>
        <v>0.46201714957446594</v>
      </c>
      <c r="AK3027">
        <f t="shared" si="433"/>
        <v>49.075476470873959</v>
      </c>
    </row>
    <row r="3028" spans="1:37" x14ac:dyDescent="0.2">
      <c r="A3028">
        <v>3</v>
      </c>
      <c r="B3028">
        <v>55023</v>
      </c>
      <c r="C3028">
        <v>55</v>
      </c>
      <c r="D3028" t="s">
        <v>265</v>
      </c>
      <c r="E3028">
        <v>23</v>
      </c>
      <c r="F3028" t="s">
        <v>247</v>
      </c>
      <c r="G3028">
        <v>43</v>
      </c>
      <c r="H3028">
        <v>14</v>
      </c>
      <c r="I3028">
        <v>65</v>
      </c>
      <c r="J3028">
        <v>60</v>
      </c>
      <c r="K3028">
        <v>19</v>
      </c>
      <c r="L3028">
        <v>85</v>
      </c>
      <c r="M3028">
        <v>75</v>
      </c>
      <c r="N3028">
        <v>27</v>
      </c>
      <c r="O3028">
        <v>105</v>
      </c>
      <c r="P3028">
        <v>7041</v>
      </c>
      <c r="Q3028">
        <v>1.01583125442267</v>
      </c>
      <c r="R3028">
        <f t="shared" si="429"/>
        <v>1</v>
      </c>
      <c r="S3028">
        <f t="shared" si="430"/>
        <v>7152.467862390019</v>
      </c>
      <c r="T3028">
        <v>67.260000000000005</v>
      </c>
      <c r="U3028">
        <f t="shared" si="431"/>
        <v>68.324810172468787</v>
      </c>
      <c r="V3028">
        <v>0</v>
      </c>
      <c r="W3028">
        <v>9716</v>
      </c>
      <c r="X3028">
        <v>0</v>
      </c>
      <c r="Y3028" s="3">
        <v>0.1</v>
      </c>
      <c r="Z3028">
        <v>30</v>
      </c>
      <c r="AA3028" s="1">
        <f t="shared" si="432"/>
        <v>0.1060792482526339</v>
      </c>
      <c r="AB3028" s="4">
        <v>2970000</v>
      </c>
      <c r="AC3028" s="4">
        <v>2.5</v>
      </c>
      <c r="AD3028" s="4">
        <v>0</v>
      </c>
      <c r="AE3028" s="4">
        <v>239000</v>
      </c>
      <c r="AF3028" s="1">
        <v>0.2712919057</v>
      </c>
      <c r="AG3028" s="2">
        <f t="shared" si="425"/>
        <v>0.348010635512639</v>
      </c>
      <c r="AH3028" s="2">
        <f t="shared" si="426"/>
        <v>0.4094414907490066</v>
      </c>
      <c r="AI3028">
        <f t="shared" si="427"/>
        <v>0.36826964592956102</v>
      </c>
      <c r="AJ3028">
        <f t="shared" si="428"/>
        <v>0.44001502733491676</v>
      </c>
      <c r="AK3028">
        <f t="shared" si="433"/>
        <v>47.509845264646486</v>
      </c>
    </row>
    <row r="3029" spans="1:37" x14ac:dyDescent="0.2">
      <c r="A3029">
        <v>3</v>
      </c>
      <c r="B3029">
        <v>55025</v>
      </c>
      <c r="C3029">
        <v>55</v>
      </c>
      <c r="D3029" t="s">
        <v>259</v>
      </c>
      <c r="E3029">
        <v>25</v>
      </c>
      <c r="F3029" t="s">
        <v>247</v>
      </c>
      <c r="G3029">
        <v>43</v>
      </c>
      <c r="H3029">
        <v>14</v>
      </c>
      <c r="I3029">
        <v>65</v>
      </c>
      <c r="J3029">
        <v>60</v>
      </c>
      <c r="K3029">
        <v>19</v>
      </c>
      <c r="L3029">
        <v>85</v>
      </c>
      <c r="M3029">
        <v>75</v>
      </c>
      <c r="N3029">
        <v>27</v>
      </c>
      <c r="O3029">
        <v>105</v>
      </c>
      <c r="P3029">
        <v>7041</v>
      </c>
      <c r="Q3029">
        <v>1.0361372464233001</v>
      </c>
      <c r="R3029">
        <f t="shared" si="429"/>
        <v>1</v>
      </c>
      <c r="S3029">
        <f t="shared" si="430"/>
        <v>7295.4423520664559</v>
      </c>
      <c r="T3029">
        <v>67.260000000000005</v>
      </c>
      <c r="U3029">
        <f t="shared" si="431"/>
        <v>69.690591194431164</v>
      </c>
      <c r="V3029">
        <v>0</v>
      </c>
      <c r="W3029">
        <v>9716</v>
      </c>
      <c r="X3029">
        <v>0</v>
      </c>
      <c r="Y3029" s="3">
        <v>0.1</v>
      </c>
      <c r="Z3029">
        <v>30</v>
      </c>
      <c r="AA3029" s="1">
        <f t="shared" si="432"/>
        <v>0.1060792482526339</v>
      </c>
      <c r="AB3029" s="4">
        <v>2970000</v>
      </c>
      <c r="AC3029" s="4">
        <v>2.5</v>
      </c>
      <c r="AD3029" s="4">
        <v>0</v>
      </c>
      <c r="AE3029" s="4">
        <v>239000</v>
      </c>
      <c r="AF3029" s="1">
        <v>0.2684488451</v>
      </c>
      <c r="AG3029" s="2">
        <f t="shared" si="425"/>
        <v>0.35872655587563418</v>
      </c>
      <c r="AH3029" s="2">
        <f t="shared" si="426"/>
        <v>0.42080641813228503</v>
      </c>
      <c r="AI3029">
        <f t="shared" si="427"/>
        <v>0.3791996202919744</v>
      </c>
      <c r="AJ3029">
        <f t="shared" si="428"/>
        <v>0.45170308788701263</v>
      </c>
      <c r="AK3029">
        <f t="shared" si="433"/>
        <v>47.986530935007053</v>
      </c>
    </row>
    <row r="3030" spans="1:37" x14ac:dyDescent="0.2">
      <c r="A3030">
        <v>3</v>
      </c>
      <c r="B3030">
        <v>55027</v>
      </c>
      <c r="C3030">
        <v>55</v>
      </c>
      <c r="D3030" t="s">
        <v>267</v>
      </c>
      <c r="E3030">
        <v>27</v>
      </c>
      <c r="F3030" t="s">
        <v>247</v>
      </c>
      <c r="G3030">
        <v>43</v>
      </c>
      <c r="H3030">
        <v>14</v>
      </c>
      <c r="I3030">
        <v>65</v>
      </c>
      <c r="J3030">
        <v>60</v>
      </c>
      <c r="K3030">
        <v>19</v>
      </c>
      <c r="L3030">
        <v>85</v>
      </c>
      <c r="M3030">
        <v>75</v>
      </c>
      <c r="N3030">
        <v>27</v>
      </c>
      <c r="O3030">
        <v>105</v>
      </c>
      <c r="P3030">
        <v>7041</v>
      </c>
      <c r="Q3030">
        <v>1.0403588712215399</v>
      </c>
      <c r="R3030">
        <f t="shared" si="429"/>
        <v>1</v>
      </c>
      <c r="S3030">
        <f t="shared" si="430"/>
        <v>7325.1668122708625</v>
      </c>
      <c r="T3030">
        <v>67.260000000000005</v>
      </c>
      <c r="U3030">
        <f t="shared" si="431"/>
        <v>69.974537678360775</v>
      </c>
      <c r="V3030">
        <v>0</v>
      </c>
      <c r="W3030">
        <v>9716</v>
      </c>
      <c r="X3030">
        <v>0</v>
      </c>
      <c r="Y3030" s="3">
        <v>0.1</v>
      </c>
      <c r="Z3030">
        <v>30</v>
      </c>
      <c r="AA3030" s="1">
        <f t="shared" si="432"/>
        <v>0.1060792482526339</v>
      </c>
      <c r="AB3030" s="4">
        <v>2970000</v>
      </c>
      <c r="AC3030" s="4">
        <v>2.5</v>
      </c>
      <c r="AD3030" s="4">
        <v>0</v>
      </c>
      <c r="AE3030" s="4">
        <v>239000</v>
      </c>
      <c r="AF3030" s="1">
        <v>0.25176086669999997</v>
      </c>
      <c r="AG3030" s="2">
        <f t="shared" si="425"/>
        <v>0.38406323162062173</v>
      </c>
      <c r="AH3030" s="2">
        <f t="shared" si="426"/>
        <v>0.45024811709712614</v>
      </c>
      <c r="AI3030">
        <f t="shared" si="427"/>
        <v>0.40589020533293629</v>
      </c>
      <c r="AJ3030">
        <f t="shared" si="428"/>
        <v>0.48318863093927494</v>
      </c>
      <c r="AK3030">
        <f t="shared" si="433"/>
        <v>51.001607327474566</v>
      </c>
    </row>
    <row r="3031" spans="1:37" x14ac:dyDescent="0.2">
      <c r="A3031">
        <v>3</v>
      </c>
      <c r="B3031">
        <v>55029</v>
      </c>
      <c r="C3031">
        <v>55</v>
      </c>
      <c r="D3031" t="s">
        <v>275</v>
      </c>
      <c r="E3031">
        <v>29</v>
      </c>
      <c r="F3031" t="s">
        <v>247</v>
      </c>
      <c r="G3031">
        <v>43</v>
      </c>
      <c r="H3031">
        <v>14</v>
      </c>
      <c r="I3031">
        <v>65</v>
      </c>
      <c r="J3031">
        <v>60</v>
      </c>
      <c r="K3031">
        <v>19</v>
      </c>
      <c r="L3031">
        <v>85</v>
      </c>
      <c r="M3031">
        <v>75</v>
      </c>
      <c r="N3031">
        <v>27</v>
      </c>
      <c r="O3031">
        <v>105</v>
      </c>
      <c r="P3031">
        <v>7041</v>
      </c>
      <c r="Q3031">
        <v>1.0204177158219501</v>
      </c>
      <c r="R3031">
        <f t="shared" si="429"/>
        <v>1</v>
      </c>
      <c r="S3031">
        <f t="shared" si="430"/>
        <v>7184.7611371023504</v>
      </c>
      <c r="T3031">
        <v>67.260000000000005</v>
      </c>
      <c r="U3031">
        <f t="shared" si="431"/>
        <v>68.633295566184373</v>
      </c>
      <c r="V3031">
        <v>0</v>
      </c>
      <c r="W3031">
        <v>9716</v>
      </c>
      <c r="X3031">
        <v>0</v>
      </c>
      <c r="Y3031" s="3">
        <v>0.1</v>
      </c>
      <c r="Z3031">
        <v>30</v>
      </c>
      <c r="AA3031" s="1">
        <f t="shared" si="432"/>
        <v>0.1060792482526339</v>
      </c>
      <c r="AB3031" s="4">
        <v>2970000</v>
      </c>
      <c r="AC3031" s="4">
        <v>2.5</v>
      </c>
      <c r="AD3031" s="4">
        <v>0</v>
      </c>
      <c r="AE3031" s="4">
        <v>239000</v>
      </c>
      <c r="AF3031" s="1">
        <v>0.26387548389999999</v>
      </c>
      <c r="AG3031" s="2">
        <f t="shared" si="425"/>
        <v>0.35940716375874682</v>
      </c>
      <c r="AH3031" s="2">
        <f t="shared" si="426"/>
        <v>0.42256036418603743</v>
      </c>
      <c r="AI3031">
        <f t="shared" si="427"/>
        <v>0.3802342340963995</v>
      </c>
      <c r="AJ3031">
        <f t="shared" si="428"/>
        <v>0.45399143673372755</v>
      </c>
      <c r="AK3031">
        <f t="shared" si="433"/>
        <v>48.774881306273812</v>
      </c>
    </row>
    <row r="3032" spans="1:37" x14ac:dyDescent="0.2">
      <c r="A3032">
        <v>4</v>
      </c>
      <c r="B3032">
        <v>55031</v>
      </c>
      <c r="C3032">
        <v>55</v>
      </c>
      <c r="D3032" t="s">
        <v>340</v>
      </c>
      <c r="E3032">
        <v>31</v>
      </c>
      <c r="F3032" t="s">
        <v>293</v>
      </c>
      <c r="G3032">
        <v>43</v>
      </c>
      <c r="H3032">
        <v>14</v>
      </c>
      <c r="I3032">
        <v>65</v>
      </c>
      <c r="J3032">
        <v>60</v>
      </c>
      <c r="K3032">
        <v>19</v>
      </c>
      <c r="L3032">
        <v>85</v>
      </c>
      <c r="M3032">
        <v>75</v>
      </c>
      <c r="N3032">
        <v>27</v>
      </c>
      <c r="O3032">
        <v>105</v>
      </c>
      <c r="P3032">
        <v>7041</v>
      </c>
      <c r="Q3032">
        <v>1.0239287887300801</v>
      </c>
      <c r="R3032">
        <f t="shared" si="429"/>
        <v>1</v>
      </c>
      <c r="S3032">
        <f t="shared" si="430"/>
        <v>7209.4826014484943</v>
      </c>
      <c r="T3032">
        <v>67.260000000000005</v>
      </c>
      <c r="U3032">
        <f t="shared" si="431"/>
        <v>68.869450329985199</v>
      </c>
      <c r="V3032">
        <v>0</v>
      </c>
      <c r="W3032">
        <v>9716</v>
      </c>
      <c r="X3032">
        <v>0</v>
      </c>
      <c r="Y3032" s="3">
        <v>0.1</v>
      </c>
      <c r="Z3032">
        <v>30</v>
      </c>
      <c r="AA3032" s="1">
        <f t="shared" si="432"/>
        <v>0.1060792482526339</v>
      </c>
      <c r="AB3032" s="4">
        <v>2970000</v>
      </c>
      <c r="AC3032" s="4">
        <v>2.5</v>
      </c>
      <c r="AD3032" s="4">
        <v>0</v>
      </c>
      <c r="AE3032" s="4">
        <v>239000</v>
      </c>
      <c r="AF3032" s="1">
        <v>0.27725501790000001</v>
      </c>
      <c r="AG3032" s="2">
        <f t="shared" si="425"/>
        <v>0.34324017986534971</v>
      </c>
      <c r="AH3032" s="2">
        <f t="shared" si="426"/>
        <v>0.4033530260779159</v>
      </c>
      <c r="AI3032">
        <f t="shared" si="427"/>
        <v>0.36306448758415488</v>
      </c>
      <c r="AJ3032">
        <f t="shared" si="428"/>
        <v>0.43327034105284079</v>
      </c>
      <c r="AK3032">
        <f t="shared" si="433"/>
        <v>46.541787916394881</v>
      </c>
    </row>
    <row r="3033" spans="1:37" x14ac:dyDescent="0.2">
      <c r="A3033">
        <v>4</v>
      </c>
      <c r="B3033">
        <v>55033</v>
      </c>
      <c r="C3033">
        <v>55</v>
      </c>
      <c r="D3033" t="s">
        <v>311</v>
      </c>
      <c r="E3033">
        <v>33</v>
      </c>
      <c r="F3033" t="s">
        <v>293</v>
      </c>
      <c r="G3033">
        <v>43</v>
      </c>
      <c r="H3033">
        <v>14</v>
      </c>
      <c r="I3033">
        <v>65</v>
      </c>
      <c r="J3033">
        <v>60</v>
      </c>
      <c r="K3033">
        <v>19</v>
      </c>
      <c r="L3033">
        <v>85</v>
      </c>
      <c r="M3033">
        <v>75</v>
      </c>
      <c r="N3033">
        <v>27</v>
      </c>
      <c r="O3033">
        <v>105</v>
      </c>
      <c r="P3033">
        <v>7041</v>
      </c>
      <c r="Q3033">
        <v>1.0277275471460201</v>
      </c>
      <c r="R3033">
        <f t="shared" si="429"/>
        <v>1</v>
      </c>
      <c r="S3033">
        <f t="shared" si="430"/>
        <v>7236.2296594551271</v>
      </c>
      <c r="T3033">
        <v>67.260000000000005</v>
      </c>
      <c r="U3033">
        <f t="shared" si="431"/>
        <v>69.124954821041314</v>
      </c>
      <c r="V3033">
        <v>0</v>
      </c>
      <c r="W3033">
        <v>9716</v>
      </c>
      <c r="X3033">
        <v>0</v>
      </c>
      <c r="Y3033" s="3">
        <v>0.1</v>
      </c>
      <c r="Z3033">
        <v>30</v>
      </c>
      <c r="AA3033" s="1">
        <f t="shared" si="432"/>
        <v>0.1060792482526339</v>
      </c>
      <c r="AB3033" s="4">
        <v>2970000</v>
      </c>
      <c r="AC3033" s="4">
        <v>2.5</v>
      </c>
      <c r="AD3033" s="4">
        <v>0</v>
      </c>
      <c r="AE3033" s="4">
        <v>239000</v>
      </c>
      <c r="AF3033" s="1">
        <v>0.27040225759999997</v>
      </c>
      <c r="AG3033" s="2">
        <f t="shared" si="425"/>
        <v>0.35324454693867419</v>
      </c>
      <c r="AH3033" s="2">
        <f t="shared" si="426"/>
        <v>0.41487702178025998</v>
      </c>
      <c r="AI3033">
        <f t="shared" si="427"/>
        <v>0.3735700550690404</v>
      </c>
      <c r="AJ3033">
        <f t="shared" si="428"/>
        <v>0.44555094246047688</v>
      </c>
      <c r="AK3033">
        <f t="shared" si="433"/>
        <v>47.657931762430927</v>
      </c>
    </row>
    <row r="3034" spans="1:37" x14ac:dyDescent="0.2">
      <c r="A3034">
        <v>4</v>
      </c>
      <c r="B3034">
        <v>55035</v>
      </c>
      <c r="C3034">
        <v>55</v>
      </c>
      <c r="D3034" t="s">
        <v>374</v>
      </c>
      <c r="E3034">
        <v>35</v>
      </c>
      <c r="F3034" t="s">
        <v>293</v>
      </c>
      <c r="G3034">
        <v>43</v>
      </c>
      <c r="H3034">
        <v>14</v>
      </c>
      <c r="I3034">
        <v>65</v>
      </c>
      <c r="J3034">
        <v>60</v>
      </c>
      <c r="K3034">
        <v>19</v>
      </c>
      <c r="L3034">
        <v>85</v>
      </c>
      <c r="M3034">
        <v>75</v>
      </c>
      <c r="N3034">
        <v>27</v>
      </c>
      <c r="O3034">
        <v>105</v>
      </c>
      <c r="P3034">
        <v>7041</v>
      </c>
      <c r="Q3034">
        <v>1.02442108591398</v>
      </c>
      <c r="R3034">
        <f t="shared" si="429"/>
        <v>1</v>
      </c>
      <c r="S3034">
        <f t="shared" si="430"/>
        <v>7212.9488659203325</v>
      </c>
      <c r="T3034">
        <v>67.260000000000005</v>
      </c>
      <c r="U3034">
        <f t="shared" si="431"/>
        <v>68.902562238574291</v>
      </c>
      <c r="V3034">
        <v>0</v>
      </c>
      <c r="W3034">
        <v>9716</v>
      </c>
      <c r="X3034">
        <v>0</v>
      </c>
      <c r="Y3034" s="3">
        <v>0.1</v>
      </c>
      <c r="Z3034">
        <v>30</v>
      </c>
      <c r="AA3034" s="1">
        <f t="shared" si="432"/>
        <v>0.1060792482526339</v>
      </c>
      <c r="AB3034" s="4">
        <v>2970000</v>
      </c>
      <c r="AC3034" s="4">
        <v>2.5</v>
      </c>
      <c r="AD3034" s="4">
        <v>0</v>
      </c>
      <c r="AE3034" s="4">
        <v>239000</v>
      </c>
      <c r="AF3034" s="1">
        <v>0.26953004079999998</v>
      </c>
      <c r="AG3034" s="2">
        <f t="shared" si="425"/>
        <v>0.35324751396545856</v>
      </c>
      <c r="AH3034" s="2">
        <f t="shared" si="426"/>
        <v>0.4150789501076223</v>
      </c>
      <c r="AI3034">
        <f t="shared" si="427"/>
        <v>0.3736386430533602</v>
      </c>
      <c r="AJ3034">
        <f t="shared" si="428"/>
        <v>0.44585193134268464</v>
      </c>
      <c r="AK3034">
        <f t="shared" si="433"/>
        <v>47.804065776359536</v>
      </c>
    </row>
    <row r="3035" spans="1:37" x14ac:dyDescent="0.2">
      <c r="A3035">
        <v>3</v>
      </c>
      <c r="B3035">
        <v>55037</v>
      </c>
      <c r="C3035">
        <v>55</v>
      </c>
      <c r="D3035" t="s">
        <v>257</v>
      </c>
      <c r="E3035">
        <v>37</v>
      </c>
      <c r="F3035" t="s">
        <v>247</v>
      </c>
      <c r="G3035">
        <v>43</v>
      </c>
      <c r="H3035">
        <v>14</v>
      </c>
      <c r="I3035">
        <v>65</v>
      </c>
      <c r="J3035">
        <v>60</v>
      </c>
      <c r="K3035">
        <v>19</v>
      </c>
      <c r="L3035">
        <v>85</v>
      </c>
      <c r="M3035">
        <v>75</v>
      </c>
      <c r="N3035">
        <v>27</v>
      </c>
      <c r="O3035">
        <v>105</v>
      </c>
      <c r="P3035">
        <v>7041</v>
      </c>
      <c r="Q3035">
        <v>1.0239504295236901</v>
      </c>
      <c r="R3035">
        <f t="shared" si="429"/>
        <v>1</v>
      </c>
      <c r="S3035">
        <f t="shared" si="430"/>
        <v>7209.6349742763023</v>
      </c>
      <c r="T3035">
        <v>67.260000000000005</v>
      </c>
      <c r="U3035">
        <f t="shared" si="431"/>
        <v>68.870905889763407</v>
      </c>
      <c r="V3035">
        <v>0</v>
      </c>
      <c r="W3035">
        <v>9716</v>
      </c>
      <c r="X3035">
        <v>0</v>
      </c>
      <c r="Y3035" s="3">
        <v>0.1</v>
      </c>
      <c r="Z3035">
        <v>30</v>
      </c>
      <c r="AA3035" s="1">
        <f t="shared" si="432"/>
        <v>0.1060792482526339</v>
      </c>
      <c r="AB3035" s="4">
        <v>2970000</v>
      </c>
      <c r="AC3035" s="4">
        <v>2.5</v>
      </c>
      <c r="AD3035" s="4">
        <v>0</v>
      </c>
      <c r="AE3035" s="4">
        <v>239000</v>
      </c>
      <c r="AF3035" s="1">
        <v>0.2739601364</v>
      </c>
      <c r="AG3035" s="2">
        <f t="shared" si="425"/>
        <v>0.34737562472468014</v>
      </c>
      <c r="AH3035" s="2">
        <f t="shared" si="426"/>
        <v>0.4082096359770559</v>
      </c>
      <c r="AI3035">
        <f t="shared" si="427"/>
        <v>0.36743778543457378</v>
      </c>
      <c r="AJ3035">
        <f t="shared" si="428"/>
        <v>0.43848601077301685</v>
      </c>
      <c r="AK3035">
        <f t="shared" si="433"/>
        <v>47.071472541828051</v>
      </c>
    </row>
    <row r="3036" spans="1:37" x14ac:dyDescent="0.2">
      <c r="A3036">
        <v>3</v>
      </c>
      <c r="B3036">
        <v>55039</v>
      </c>
      <c r="C3036">
        <v>55</v>
      </c>
      <c r="D3036" t="s">
        <v>256</v>
      </c>
      <c r="E3036">
        <v>39</v>
      </c>
      <c r="F3036" t="s">
        <v>247</v>
      </c>
      <c r="G3036">
        <v>43</v>
      </c>
      <c r="H3036">
        <v>14</v>
      </c>
      <c r="I3036">
        <v>65</v>
      </c>
      <c r="J3036">
        <v>60</v>
      </c>
      <c r="K3036">
        <v>19</v>
      </c>
      <c r="L3036">
        <v>85</v>
      </c>
      <c r="M3036">
        <v>75</v>
      </c>
      <c r="N3036">
        <v>27</v>
      </c>
      <c r="O3036">
        <v>105</v>
      </c>
      <c r="P3036">
        <v>7041</v>
      </c>
      <c r="Q3036">
        <v>1.0360997137816099</v>
      </c>
      <c r="R3036">
        <f t="shared" si="429"/>
        <v>1</v>
      </c>
      <c r="S3036">
        <f t="shared" si="430"/>
        <v>7295.1780847363152</v>
      </c>
      <c r="T3036">
        <v>67.260000000000005</v>
      </c>
      <c r="U3036">
        <f t="shared" si="431"/>
        <v>69.688066748951087</v>
      </c>
      <c r="V3036">
        <v>0</v>
      </c>
      <c r="W3036">
        <v>9716</v>
      </c>
      <c r="X3036">
        <v>0</v>
      </c>
      <c r="Y3036" s="3">
        <v>0.1</v>
      </c>
      <c r="Z3036">
        <v>30</v>
      </c>
      <c r="AA3036" s="1">
        <f t="shared" si="432"/>
        <v>0.1060792482526339</v>
      </c>
      <c r="AB3036" s="4">
        <v>2970000</v>
      </c>
      <c r="AC3036" s="4">
        <v>2.5</v>
      </c>
      <c r="AD3036" s="4">
        <v>0</v>
      </c>
      <c r="AE3036" s="4">
        <v>239000</v>
      </c>
      <c r="AF3036" s="1">
        <v>0.25313557139999998</v>
      </c>
      <c r="AG3036" s="2">
        <f t="shared" si="425"/>
        <v>0.38041370785678602</v>
      </c>
      <c r="AH3036" s="2">
        <f t="shared" si="426"/>
        <v>0.44623997732793624</v>
      </c>
      <c r="AI3036">
        <f t="shared" si="427"/>
        <v>0.40212240366485247</v>
      </c>
      <c r="AJ3036">
        <f t="shared" si="428"/>
        <v>0.47900194036465898</v>
      </c>
      <c r="AK3036">
        <f t="shared" si="433"/>
        <v>50.738209389437351</v>
      </c>
    </row>
    <row r="3037" spans="1:37" x14ac:dyDescent="0.2">
      <c r="A3037">
        <v>3</v>
      </c>
      <c r="B3037">
        <v>55041</v>
      </c>
      <c r="C3037">
        <v>55</v>
      </c>
      <c r="D3037" t="s">
        <v>246</v>
      </c>
      <c r="E3037">
        <v>41</v>
      </c>
      <c r="F3037" t="s">
        <v>247</v>
      </c>
      <c r="G3037">
        <v>43</v>
      </c>
      <c r="H3037">
        <v>14</v>
      </c>
      <c r="I3037">
        <v>65</v>
      </c>
      <c r="J3037">
        <v>60</v>
      </c>
      <c r="K3037">
        <v>19</v>
      </c>
      <c r="L3037">
        <v>85</v>
      </c>
      <c r="M3037">
        <v>75</v>
      </c>
      <c r="N3037">
        <v>27</v>
      </c>
      <c r="O3037">
        <v>105</v>
      </c>
      <c r="P3037">
        <v>7041</v>
      </c>
      <c r="Q3037">
        <v>1.0253196083582401</v>
      </c>
      <c r="R3037">
        <f t="shared" si="429"/>
        <v>1</v>
      </c>
      <c r="S3037">
        <f t="shared" si="430"/>
        <v>7219.2753624503684</v>
      </c>
      <c r="T3037">
        <v>67.260000000000005</v>
      </c>
      <c r="U3037">
        <f t="shared" si="431"/>
        <v>68.962996858175231</v>
      </c>
      <c r="V3037">
        <v>0</v>
      </c>
      <c r="W3037">
        <v>9716</v>
      </c>
      <c r="X3037">
        <v>0</v>
      </c>
      <c r="Y3037" s="3">
        <v>0.1</v>
      </c>
      <c r="Z3037">
        <v>30</v>
      </c>
      <c r="AA3037" s="1">
        <f t="shared" si="432"/>
        <v>0.1060792482526339</v>
      </c>
      <c r="AB3037" s="4">
        <v>2970000</v>
      </c>
      <c r="AC3037" s="4">
        <v>2.5</v>
      </c>
      <c r="AD3037" s="4">
        <v>0</v>
      </c>
      <c r="AE3037" s="4">
        <v>239000</v>
      </c>
      <c r="AF3037" s="1">
        <v>0.27752994289999999</v>
      </c>
      <c r="AG3037" s="2">
        <f t="shared" si="425"/>
        <v>0.34336592842977665</v>
      </c>
      <c r="AH3037" s="2">
        <f t="shared" si="426"/>
        <v>0.40341937461752853</v>
      </c>
      <c r="AI3037">
        <f t="shared" si="427"/>
        <v>0.36317064496931922</v>
      </c>
      <c r="AJ3037">
        <f t="shared" si="428"/>
        <v>0.43330711499981228</v>
      </c>
      <c r="AK3037">
        <f t="shared" si="433"/>
        <v>46.49815951213553</v>
      </c>
    </row>
    <row r="3038" spans="1:37" x14ac:dyDescent="0.2">
      <c r="A3038">
        <v>3</v>
      </c>
      <c r="B3038">
        <v>55043</v>
      </c>
      <c r="C3038">
        <v>55</v>
      </c>
      <c r="D3038" t="s">
        <v>251</v>
      </c>
      <c r="E3038">
        <v>43</v>
      </c>
      <c r="F3038" t="s">
        <v>247</v>
      </c>
      <c r="G3038">
        <v>43</v>
      </c>
      <c r="H3038">
        <v>14</v>
      </c>
      <c r="I3038">
        <v>65</v>
      </c>
      <c r="J3038">
        <v>60</v>
      </c>
      <c r="K3038">
        <v>19</v>
      </c>
      <c r="L3038">
        <v>85</v>
      </c>
      <c r="M3038">
        <v>75</v>
      </c>
      <c r="N3038">
        <v>27</v>
      </c>
      <c r="O3038">
        <v>105</v>
      </c>
      <c r="P3038">
        <v>7041</v>
      </c>
      <c r="Q3038">
        <v>1.0163551705224201</v>
      </c>
      <c r="R3038">
        <f t="shared" si="429"/>
        <v>1</v>
      </c>
      <c r="S3038">
        <f t="shared" si="430"/>
        <v>7156.1567556483596</v>
      </c>
      <c r="T3038">
        <v>67.260000000000005</v>
      </c>
      <c r="U3038">
        <f t="shared" si="431"/>
        <v>68.360048769337979</v>
      </c>
      <c r="V3038">
        <v>0</v>
      </c>
      <c r="W3038">
        <v>9716</v>
      </c>
      <c r="X3038">
        <v>0</v>
      </c>
      <c r="Y3038" s="3">
        <v>0.1</v>
      </c>
      <c r="Z3038">
        <v>30</v>
      </c>
      <c r="AA3038" s="1">
        <f t="shared" si="432"/>
        <v>0.1060792482526339</v>
      </c>
      <c r="AB3038" s="4">
        <v>2970000</v>
      </c>
      <c r="AC3038" s="4">
        <v>2.5</v>
      </c>
      <c r="AD3038" s="4">
        <v>0</v>
      </c>
      <c r="AE3038" s="4">
        <v>239000</v>
      </c>
      <c r="AF3038" s="1">
        <v>0.26694601369999998</v>
      </c>
      <c r="AG3038" s="2">
        <f t="shared" si="425"/>
        <v>0.35385867179097219</v>
      </c>
      <c r="AH3038" s="2">
        <f t="shared" si="426"/>
        <v>0.41628718185212465</v>
      </c>
      <c r="AI3038">
        <f t="shared" si="427"/>
        <v>0.37444672642253285</v>
      </c>
      <c r="AJ3038">
        <f t="shared" si="428"/>
        <v>0.44735743935913991</v>
      </c>
      <c r="AK3038">
        <f t="shared" si="433"/>
        <v>48.242607382895208</v>
      </c>
    </row>
    <row r="3039" spans="1:37" x14ac:dyDescent="0.2">
      <c r="A3039">
        <v>3</v>
      </c>
      <c r="B3039">
        <v>55045</v>
      </c>
      <c r="C3039">
        <v>55</v>
      </c>
      <c r="D3039" t="s">
        <v>264</v>
      </c>
      <c r="E3039">
        <v>45</v>
      </c>
      <c r="F3039" t="s">
        <v>247</v>
      </c>
      <c r="G3039">
        <v>43</v>
      </c>
      <c r="H3039">
        <v>14</v>
      </c>
      <c r="I3039">
        <v>65</v>
      </c>
      <c r="J3039">
        <v>60</v>
      </c>
      <c r="K3039">
        <v>19</v>
      </c>
      <c r="L3039">
        <v>85</v>
      </c>
      <c r="M3039">
        <v>75</v>
      </c>
      <c r="N3039">
        <v>27</v>
      </c>
      <c r="O3039">
        <v>105</v>
      </c>
      <c r="P3039">
        <v>7041</v>
      </c>
      <c r="Q3039">
        <v>1.0335233733058</v>
      </c>
      <c r="R3039">
        <f t="shared" si="429"/>
        <v>1</v>
      </c>
      <c r="S3039">
        <f t="shared" si="430"/>
        <v>7277.038071446138</v>
      </c>
      <c r="T3039">
        <v>67.260000000000005</v>
      </c>
      <c r="U3039">
        <f t="shared" si="431"/>
        <v>69.514782088548117</v>
      </c>
      <c r="V3039">
        <v>0</v>
      </c>
      <c r="W3039">
        <v>9716</v>
      </c>
      <c r="X3039">
        <v>0</v>
      </c>
      <c r="Y3039" s="3">
        <v>0.1</v>
      </c>
      <c r="Z3039">
        <v>30</v>
      </c>
      <c r="AA3039" s="1">
        <f t="shared" si="432"/>
        <v>0.1060792482526339</v>
      </c>
      <c r="AB3039" s="4">
        <v>2970000</v>
      </c>
      <c r="AC3039" s="4">
        <v>2.5</v>
      </c>
      <c r="AD3039" s="4">
        <v>0</v>
      </c>
      <c r="AE3039" s="4">
        <v>239000</v>
      </c>
      <c r="AF3039" s="1">
        <v>0.26140302500000001</v>
      </c>
      <c r="AG3039" s="2">
        <f t="shared" si="425"/>
        <v>0.36746626556196355</v>
      </c>
      <c r="AH3039" s="2">
        <f t="shared" si="426"/>
        <v>0.43121537655159342</v>
      </c>
      <c r="AI3039">
        <f t="shared" si="427"/>
        <v>0.3884898777476668</v>
      </c>
      <c r="AJ3039">
        <f t="shared" si="428"/>
        <v>0.46294314614927301</v>
      </c>
      <c r="AK3039">
        <f t="shared" si="433"/>
        <v>49.212568445250646</v>
      </c>
    </row>
    <row r="3040" spans="1:37" x14ac:dyDescent="0.2">
      <c r="A3040">
        <v>3</v>
      </c>
      <c r="B3040">
        <v>55047</v>
      </c>
      <c r="C3040">
        <v>55</v>
      </c>
      <c r="D3040" t="s">
        <v>248</v>
      </c>
      <c r="E3040">
        <v>47</v>
      </c>
      <c r="F3040" t="s">
        <v>247</v>
      </c>
      <c r="G3040">
        <v>43</v>
      </c>
      <c r="H3040">
        <v>14</v>
      </c>
      <c r="I3040">
        <v>65</v>
      </c>
      <c r="J3040">
        <v>60</v>
      </c>
      <c r="K3040">
        <v>19</v>
      </c>
      <c r="L3040">
        <v>85</v>
      </c>
      <c r="M3040">
        <v>75</v>
      </c>
      <c r="N3040">
        <v>27</v>
      </c>
      <c r="O3040">
        <v>105</v>
      </c>
      <c r="P3040">
        <v>7041</v>
      </c>
      <c r="Q3040">
        <v>1.0340690116087601</v>
      </c>
      <c r="R3040">
        <f t="shared" si="429"/>
        <v>1</v>
      </c>
      <c r="S3040">
        <f t="shared" si="430"/>
        <v>7280.8799107372797</v>
      </c>
      <c r="T3040">
        <v>67.260000000000005</v>
      </c>
      <c r="U3040">
        <f t="shared" si="431"/>
        <v>69.551481720805214</v>
      </c>
      <c r="V3040">
        <v>0</v>
      </c>
      <c r="W3040">
        <v>9716</v>
      </c>
      <c r="X3040">
        <v>0</v>
      </c>
      <c r="Y3040" s="3">
        <v>0.1</v>
      </c>
      <c r="Z3040">
        <v>30</v>
      </c>
      <c r="AA3040" s="1">
        <f t="shared" si="432"/>
        <v>0.1060792482526339</v>
      </c>
      <c r="AB3040" s="4">
        <v>2970000</v>
      </c>
      <c r="AC3040" s="4">
        <v>2.5</v>
      </c>
      <c r="AD3040" s="4">
        <v>0</v>
      </c>
      <c r="AE3040" s="4">
        <v>239000</v>
      </c>
      <c r="AF3040" s="1">
        <v>0.25755039390000001</v>
      </c>
      <c r="AG3040" s="2">
        <f t="shared" si="425"/>
        <v>0.37316000247194514</v>
      </c>
      <c r="AH3040" s="2">
        <f t="shared" si="426"/>
        <v>0.43786047645202003</v>
      </c>
      <c r="AI3040">
        <f t="shared" si="427"/>
        <v>0.39449739100619124</v>
      </c>
      <c r="AJ3040">
        <f t="shared" si="428"/>
        <v>0.47006191879620401</v>
      </c>
      <c r="AK3040">
        <f t="shared" si="433"/>
        <v>49.91132992345257</v>
      </c>
    </row>
    <row r="3041" spans="1:37" x14ac:dyDescent="0.2">
      <c r="A3041">
        <v>3</v>
      </c>
      <c r="B3041">
        <v>55049</v>
      </c>
      <c r="C3041">
        <v>55</v>
      </c>
      <c r="D3041" t="s">
        <v>290</v>
      </c>
      <c r="E3041">
        <v>49</v>
      </c>
      <c r="F3041" t="s">
        <v>247</v>
      </c>
      <c r="G3041">
        <v>43</v>
      </c>
      <c r="H3041">
        <v>14</v>
      </c>
      <c r="I3041">
        <v>65</v>
      </c>
      <c r="J3041">
        <v>60</v>
      </c>
      <c r="K3041">
        <v>19</v>
      </c>
      <c r="L3041">
        <v>85</v>
      </c>
      <c r="M3041">
        <v>75</v>
      </c>
      <c r="N3041">
        <v>27</v>
      </c>
      <c r="O3041">
        <v>105</v>
      </c>
      <c r="P3041">
        <v>7041</v>
      </c>
      <c r="Q3041">
        <v>1.0257228861252501</v>
      </c>
      <c r="R3041">
        <f t="shared" si="429"/>
        <v>1</v>
      </c>
      <c r="S3041">
        <f t="shared" si="430"/>
        <v>7222.1148412078855</v>
      </c>
      <c r="T3041">
        <v>67.260000000000005</v>
      </c>
      <c r="U3041">
        <f t="shared" si="431"/>
        <v>68.990121320784326</v>
      </c>
      <c r="V3041">
        <v>0</v>
      </c>
      <c r="W3041">
        <v>9716</v>
      </c>
      <c r="X3041">
        <v>0</v>
      </c>
      <c r="Y3041" s="3">
        <v>0.1</v>
      </c>
      <c r="Z3041">
        <v>30</v>
      </c>
      <c r="AA3041" s="1">
        <f t="shared" si="432"/>
        <v>0.1060792482526339</v>
      </c>
      <c r="AB3041" s="4">
        <v>2970000</v>
      </c>
      <c r="AC3041" s="4">
        <v>2.5</v>
      </c>
      <c r="AD3041" s="4">
        <v>0</v>
      </c>
      <c r="AE3041" s="4">
        <v>239000</v>
      </c>
      <c r="AF3041" s="1">
        <v>0.26156912960000001</v>
      </c>
      <c r="AG3041" s="2">
        <f t="shared" si="425"/>
        <v>0.36446123337918013</v>
      </c>
      <c r="AH3041" s="2">
        <f t="shared" si="426"/>
        <v>0.42816995693888876</v>
      </c>
      <c r="AI3041">
        <f t="shared" si="427"/>
        <v>0.38547152507584287</v>
      </c>
      <c r="AJ3041">
        <f t="shared" si="428"/>
        <v>0.45987761809736355</v>
      </c>
      <c r="AK3041">
        <f t="shared" si="433"/>
        <v>49.182904499400323</v>
      </c>
    </row>
    <row r="3042" spans="1:37" x14ac:dyDescent="0.2">
      <c r="A3042">
        <v>3</v>
      </c>
      <c r="B3042">
        <v>55051</v>
      </c>
      <c r="C3042">
        <v>55</v>
      </c>
      <c r="D3042" t="s">
        <v>274</v>
      </c>
      <c r="E3042">
        <v>51</v>
      </c>
      <c r="F3042" t="s">
        <v>247</v>
      </c>
      <c r="G3042">
        <v>43</v>
      </c>
      <c r="H3042">
        <v>14</v>
      </c>
      <c r="I3042">
        <v>65</v>
      </c>
      <c r="J3042">
        <v>60</v>
      </c>
      <c r="K3042">
        <v>19</v>
      </c>
      <c r="L3042">
        <v>85</v>
      </c>
      <c r="M3042">
        <v>75</v>
      </c>
      <c r="N3042">
        <v>27</v>
      </c>
      <c r="O3042">
        <v>105</v>
      </c>
      <c r="P3042">
        <v>7041</v>
      </c>
      <c r="Q3042">
        <v>1.0214860114184301</v>
      </c>
      <c r="R3042">
        <f t="shared" si="429"/>
        <v>1</v>
      </c>
      <c r="S3042">
        <f t="shared" si="430"/>
        <v>7192.283006397166</v>
      </c>
      <c r="T3042">
        <v>67.260000000000005</v>
      </c>
      <c r="U3042">
        <f t="shared" si="431"/>
        <v>68.705149128003612</v>
      </c>
      <c r="V3042">
        <v>0</v>
      </c>
      <c r="W3042">
        <v>9716</v>
      </c>
      <c r="X3042">
        <v>0</v>
      </c>
      <c r="Y3042" s="3">
        <v>0.1</v>
      </c>
      <c r="Z3042">
        <v>30</v>
      </c>
      <c r="AA3042" s="1">
        <f t="shared" si="432"/>
        <v>0.1060792482526339</v>
      </c>
      <c r="AB3042" s="4">
        <v>2970000</v>
      </c>
      <c r="AC3042" s="4">
        <v>2.5</v>
      </c>
      <c r="AD3042" s="4">
        <v>0</v>
      </c>
      <c r="AE3042" s="4">
        <v>239000</v>
      </c>
      <c r="AF3042" s="1">
        <v>0.27341742860000001</v>
      </c>
      <c r="AG3042" s="2">
        <f t="shared" si="425"/>
        <v>0.34722741817141695</v>
      </c>
      <c r="AH3042" s="2">
        <f t="shared" si="426"/>
        <v>0.40818188146085038</v>
      </c>
      <c r="AI3042">
        <f t="shared" si="427"/>
        <v>0.36732930609452169</v>
      </c>
      <c r="AJ3042">
        <f t="shared" si="428"/>
        <v>0.43851822794773077</v>
      </c>
      <c r="AK3042">
        <f t="shared" si="433"/>
        <v>47.159942709694789</v>
      </c>
    </row>
    <row r="3043" spans="1:37" x14ac:dyDescent="0.2">
      <c r="A3043">
        <v>3</v>
      </c>
      <c r="B3043">
        <v>55053</v>
      </c>
      <c r="C3043">
        <v>55</v>
      </c>
      <c r="D3043" t="s">
        <v>55</v>
      </c>
      <c r="E3043">
        <v>53</v>
      </c>
      <c r="F3043" t="s">
        <v>247</v>
      </c>
      <c r="G3043">
        <v>43</v>
      </c>
      <c r="H3043">
        <v>14</v>
      </c>
      <c r="I3043">
        <v>65</v>
      </c>
      <c r="J3043">
        <v>60</v>
      </c>
      <c r="K3043">
        <v>19</v>
      </c>
      <c r="L3043">
        <v>85</v>
      </c>
      <c r="M3043">
        <v>75</v>
      </c>
      <c r="N3043">
        <v>27</v>
      </c>
      <c r="O3043">
        <v>105</v>
      </c>
      <c r="P3043">
        <v>7041</v>
      </c>
      <c r="Q3043">
        <v>1.0259298439379101</v>
      </c>
      <c r="R3043">
        <f t="shared" si="429"/>
        <v>1</v>
      </c>
      <c r="S3043">
        <f t="shared" si="430"/>
        <v>7223.5720311668247</v>
      </c>
      <c r="T3043">
        <v>67.260000000000005</v>
      </c>
      <c r="U3043">
        <f t="shared" si="431"/>
        <v>69.004041303263833</v>
      </c>
      <c r="V3043">
        <v>0</v>
      </c>
      <c r="W3043">
        <v>9716</v>
      </c>
      <c r="X3043">
        <v>0</v>
      </c>
      <c r="Y3043" s="3">
        <v>0.1</v>
      </c>
      <c r="Z3043">
        <v>30</v>
      </c>
      <c r="AA3043" s="1">
        <f t="shared" si="432"/>
        <v>0.1060792482526339</v>
      </c>
      <c r="AB3043" s="4">
        <v>2970000</v>
      </c>
      <c r="AC3043" s="4">
        <v>2.5</v>
      </c>
      <c r="AD3043" s="4">
        <v>0</v>
      </c>
      <c r="AE3043" s="4">
        <v>239000</v>
      </c>
      <c r="AF3043" s="1">
        <v>0.27529245000000002</v>
      </c>
      <c r="AG3043" s="2">
        <f t="shared" si="425"/>
        <v>0.34636272252848904</v>
      </c>
      <c r="AH3043" s="2">
        <f t="shared" si="426"/>
        <v>0.40690304561944196</v>
      </c>
      <c r="AI3043">
        <f t="shared" si="427"/>
        <v>0.36632801968595624</v>
      </c>
      <c r="AJ3043">
        <f t="shared" si="428"/>
        <v>0.43703319644050143</v>
      </c>
      <c r="AK3043">
        <f t="shared" si="433"/>
        <v>46.855763106137005</v>
      </c>
    </row>
    <row r="3044" spans="1:37" x14ac:dyDescent="0.2">
      <c r="A3044">
        <v>11</v>
      </c>
      <c r="B3044">
        <v>55055</v>
      </c>
      <c r="C3044">
        <v>55</v>
      </c>
      <c r="D3044" t="s">
        <v>240</v>
      </c>
      <c r="E3044">
        <v>55</v>
      </c>
      <c r="F3044" t="s">
        <v>801</v>
      </c>
      <c r="G3044">
        <v>43</v>
      </c>
      <c r="H3044">
        <v>14</v>
      </c>
      <c r="I3044">
        <v>65</v>
      </c>
      <c r="J3044">
        <v>60</v>
      </c>
      <c r="K3044">
        <v>19</v>
      </c>
      <c r="L3044">
        <v>85</v>
      </c>
      <c r="M3044">
        <v>75</v>
      </c>
      <c r="N3044">
        <v>27</v>
      </c>
      <c r="O3044">
        <v>105</v>
      </c>
      <c r="P3044">
        <v>7041</v>
      </c>
      <c r="Q3044">
        <v>1.0455970287323</v>
      </c>
      <c r="R3044">
        <f t="shared" si="429"/>
        <v>1</v>
      </c>
      <c r="S3044">
        <f t="shared" si="430"/>
        <v>7362.0486793041246</v>
      </c>
      <c r="T3044">
        <v>67.260000000000005</v>
      </c>
      <c r="U3044">
        <f t="shared" si="431"/>
        <v>70.326856152534504</v>
      </c>
      <c r="V3044">
        <v>0</v>
      </c>
      <c r="W3044">
        <v>9716</v>
      </c>
      <c r="X3044">
        <v>0</v>
      </c>
      <c r="Y3044" s="3">
        <v>0.1</v>
      </c>
      <c r="Z3044">
        <v>30</v>
      </c>
      <c r="AA3044" s="1">
        <f t="shared" si="432"/>
        <v>0.1060792482526339</v>
      </c>
      <c r="AB3044" s="4">
        <v>2970000</v>
      </c>
      <c r="AC3044" s="4">
        <v>2.5</v>
      </c>
      <c r="AD3044" s="4">
        <v>0</v>
      </c>
      <c r="AE3044" s="4">
        <v>239000</v>
      </c>
      <c r="AF3044" s="1">
        <v>0.25752428890000001</v>
      </c>
      <c r="AG3044" s="2">
        <f t="shared" si="425"/>
        <v>0.37735831663566965</v>
      </c>
      <c r="AH3044" s="2">
        <f t="shared" si="426"/>
        <v>0.44206533403784448</v>
      </c>
      <c r="AI3044">
        <f t="shared" si="427"/>
        <v>0.39869786330630969</v>
      </c>
      <c r="AJ3044">
        <f t="shared" si="428"/>
        <v>0.4742700342770157</v>
      </c>
      <c r="AK3044">
        <f t="shared" si="433"/>
        <v>49.916135966303671</v>
      </c>
    </row>
    <row r="3045" spans="1:37" x14ac:dyDescent="0.2">
      <c r="A3045">
        <v>3</v>
      </c>
      <c r="B3045">
        <v>55057</v>
      </c>
      <c r="C3045">
        <v>55</v>
      </c>
      <c r="D3045" t="s">
        <v>268</v>
      </c>
      <c r="E3045">
        <v>57</v>
      </c>
      <c r="F3045" t="s">
        <v>247</v>
      </c>
      <c r="G3045">
        <v>43</v>
      </c>
      <c r="H3045">
        <v>14</v>
      </c>
      <c r="I3045">
        <v>65</v>
      </c>
      <c r="J3045">
        <v>60</v>
      </c>
      <c r="K3045">
        <v>19</v>
      </c>
      <c r="L3045">
        <v>85</v>
      </c>
      <c r="M3045">
        <v>75</v>
      </c>
      <c r="N3045">
        <v>27</v>
      </c>
      <c r="O3045">
        <v>105</v>
      </c>
      <c r="P3045">
        <v>7041</v>
      </c>
      <c r="Q3045">
        <v>1.0273363131743201</v>
      </c>
      <c r="R3045">
        <f t="shared" si="429"/>
        <v>1</v>
      </c>
      <c r="S3045">
        <f t="shared" si="430"/>
        <v>7233.4749810603871</v>
      </c>
      <c r="T3045">
        <v>67.260000000000005</v>
      </c>
      <c r="U3045">
        <f t="shared" si="431"/>
        <v>69.098640424104772</v>
      </c>
      <c r="V3045">
        <v>0</v>
      </c>
      <c r="W3045">
        <v>9716</v>
      </c>
      <c r="X3045">
        <v>0</v>
      </c>
      <c r="Y3045" s="3">
        <v>0.1</v>
      </c>
      <c r="Z3045">
        <v>30</v>
      </c>
      <c r="AA3045" s="1">
        <f t="shared" si="432"/>
        <v>0.1060792482526339</v>
      </c>
      <c r="AB3045" s="4">
        <v>2970000</v>
      </c>
      <c r="AC3045" s="4">
        <v>2.5</v>
      </c>
      <c r="AD3045" s="4">
        <v>0</v>
      </c>
      <c r="AE3045" s="4">
        <v>239000</v>
      </c>
      <c r="AF3045" s="1">
        <v>0.27031690320000001</v>
      </c>
      <c r="AG3045" s="2">
        <f t="shared" si="425"/>
        <v>0.35322157117553965</v>
      </c>
      <c r="AH3045" s="2">
        <f t="shared" si="426"/>
        <v>0.41487345952656007</v>
      </c>
      <c r="AI3045">
        <f t="shared" si="427"/>
        <v>0.37355348222483797</v>
      </c>
      <c r="AJ3045">
        <f t="shared" si="428"/>
        <v>0.44555704597097584</v>
      </c>
      <c r="AK3045">
        <f t="shared" si="433"/>
        <v>47.672190686401983</v>
      </c>
    </row>
    <row r="3046" spans="1:37" x14ac:dyDescent="0.2">
      <c r="A3046">
        <v>11</v>
      </c>
      <c r="B3046">
        <v>55059</v>
      </c>
      <c r="C3046">
        <v>55</v>
      </c>
      <c r="D3046" t="s">
        <v>817</v>
      </c>
      <c r="E3046">
        <v>59</v>
      </c>
      <c r="F3046" t="s">
        <v>801</v>
      </c>
      <c r="G3046">
        <v>43</v>
      </c>
      <c r="H3046">
        <v>14</v>
      </c>
      <c r="I3046">
        <v>65</v>
      </c>
      <c r="J3046">
        <v>60</v>
      </c>
      <c r="K3046">
        <v>19</v>
      </c>
      <c r="L3046">
        <v>85</v>
      </c>
      <c r="M3046">
        <v>75</v>
      </c>
      <c r="N3046">
        <v>27</v>
      </c>
      <c r="O3046">
        <v>105</v>
      </c>
      <c r="P3046">
        <v>7041</v>
      </c>
      <c r="Q3046">
        <v>1.0640515089035001</v>
      </c>
      <c r="R3046">
        <f t="shared" si="429"/>
        <v>1</v>
      </c>
      <c r="S3046">
        <f t="shared" si="430"/>
        <v>7491.9866741895439</v>
      </c>
      <c r="T3046">
        <v>67.260000000000005</v>
      </c>
      <c r="U3046">
        <f t="shared" si="431"/>
        <v>71.568104488849414</v>
      </c>
      <c r="V3046">
        <v>0</v>
      </c>
      <c r="W3046">
        <v>9716</v>
      </c>
      <c r="X3046">
        <v>0</v>
      </c>
      <c r="Y3046" s="3">
        <v>0.1</v>
      </c>
      <c r="Z3046">
        <v>30</v>
      </c>
      <c r="AA3046" s="1">
        <f t="shared" si="432"/>
        <v>0.1060792482526339</v>
      </c>
      <c r="AB3046" s="4">
        <v>2970000</v>
      </c>
      <c r="AC3046" s="4">
        <v>2.5</v>
      </c>
      <c r="AD3046" s="4">
        <v>0</v>
      </c>
      <c r="AE3046" s="4">
        <v>239000</v>
      </c>
      <c r="AF3046" s="1">
        <v>0.25779191299999998</v>
      </c>
      <c r="AG3046" s="2">
        <f t="shared" si="425"/>
        <v>0.38361991493426784</v>
      </c>
      <c r="AH3046" s="2">
        <f t="shared" si="426"/>
        <v>0.44825991311353575</v>
      </c>
      <c r="AI3046">
        <f t="shared" si="427"/>
        <v>0.40493735747929321</v>
      </c>
      <c r="AJ3046">
        <f t="shared" si="428"/>
        <v>0.48043124524852204</v>
      </c>
      <c r="AK3046">
        <f t="shared" si="433"/>
        <v>49.866911378279219</v>
      </c>
    </row>
    <row r="3047" spans="1:37" x14ac:dyDescent="0.2">
      <c r="A3047">
        <v>3</v>
      </c>
      <c r="B3047">
        <v>55061</v>
      </c>
      <c r="C3047">
        <v>55</v>
      </c>
      <c r="D3047" t="s">
        <v>279</v>
      </c>
      <c r="E3047">
        <v>61</v>
      </c>
      <c r="F3047" t="s">
        <v>247</v>
      </c>
      <c r="G3047">
        <v>43</v>
      </c>
      <c r="H3047">
        <v>14</v>
      </c>
      <c r="I3047">
        <v>65</v>
      </c>
      <c r="J3047">
        <v>60</v>
      </c>
      <c r="K3047">
        <v>19</v>
      </c>
      <c r="L3047">
        <v>85</v>
      </c>
      <c r="M3047">
        <v>75</v>
      </c>
      <c r="N3047">
        <v>27</v>
      </c>
      <c r="O3047">
        <v>105</v>
      </c>
      <c r="P3047">
        <v>7041</v>
      </c>
      <c r="Q3047">
        <v>1.0230542604739801</v>
      </c>
      <c r="R3047">
        <f t="shared" si="429"/>
        <v>1</v>
      </c>
      <c r="S3047">
        <f t="shared" si="430"/>
        <v>7203.325047997294</v>
      </c>
      <c r="T3047">
        <v>67.260000000000005</v>
      </c>
      <c r="U3047">
        <f t="shared" si="431"/>
        <v>68.810629559479906</v>
      </c>
      <c r="V3047">
        <v>0</v>
      </c>
      <c r="W3047">
        <v>9716</v>
      </c>
      <c r="X3047">
        <v>0</v>
      </c>
      <c r="Y3047" s="3">
        <v>0.1</v>
      </c>
      <c r="Z3047">
        <v>30</v>
      </c>
      <c r="AA3047" s="1">
        <f t="shared" si="432"/>
        <v>0.1060792482526339</v>
      </c>
      <c r="AB3047" s="4">
        <v>2970000</v>
      </c>
      <c r="AC3047" s="4">
        <v>2.5</v>
      </c>
      <c r="AD3047" s="4">
        <v>0</v>
      </c>
      <c r="AE3047" s="4">
        <v>239000</v>
      </c>
      <c r="AF3047" s="1">
        <v>0.26678504349999999</v>
      </c>
      <c r="AG3047" s="2">
        <f t="shared" si="425"/>
        <v>0.35640597145904407</v>
      </c>
      <c r="AH3047" s="2">
        <f t="shared" si="426"/>
        <v>0.41887205853009457</v>
      </c>
      <c r="AI3047">
        <f t="shared" si="427"/>
        <v>0.37700641965339132</v>
      </c>
      <c r="AJ3047">
        <f t="shared" si="428"/>
        <v>0.4499610252003447</v>
      </c>
      <c r="AK3047">
        <f t="shared" si="433"/>
        <v>48.270207118481395</v>
      </c>
    </row>
    <row r="3048" spans="1:37" x14ac:dyDescent="0.2">
      <c r="A3048">
        <v>4</v>
      </c>
      <c r="B3048">
        <v>55063</v>
      </c>
      <c r="C3048">
        <v>55</v>
      </c>
      <c r="D3048" t="s">
        <v>322</v>
      </c>
      <c r="E3048">
        <v>63</v>
      </c>
      <c r="F3048" t="s">
        <v>293</v>
      </c>
      <c r="G3048">
        <v>43</v>
      </c>
      <c r="H3048">
        <v>14</v>
      </c>
      <c r="I3048">
        <v>65</v>
      </c>
      <c r="J3048">
        <v>60</v>
      </c>
      <c r="K3048">
        <v>19</v>
      </c>
      <c r="L3048">
        <v>85</v>
      </c>
      <c r="M3048">
        <v>75</v>
      </c>
      <c r="N3048">
        <v>27</v>
      </c>
      <c r="O3048">
        <v>105</v>
      </c>
      <c r="P3048">
        <v>7041</v>
      </c>
      <c r="Q3048">
        <v>1.02141656595118</v>
      </c>
      <c r="R3048">
        <f t="shared" si="429"/>
        <v>1</v>
      </c>
      <c r="S3048">
        <f t="shared" si="430"/>
        <v>7191.794040862259</v>
      </c>
      <c r="T3048">
        <v>67.260000000000005</v>
      </c>
      <c r="U3048">
        <f t="shared" si="431"/>
        <v>68.700478225876367</v>
      </c>
      <c r="V3048">
        <v>0</v>
      </c>
      <c r="W3048">
        <v>9716</v>
      </c>
      <c r="X3048">
        <v>0</v>
      </c>
      <c r="Y3048" s="3">
        <v>0.1</v>
      </c>
      <c r="Z3048">
        <v>30</v>
      </c>
      <c r="AA3048" s="1">
        <f t="shared" si="432"/>
        <v>0.1060792482526339</v>
      </c>
      <c r="AB3048" s="4">
        <v>2970000</v>
      </c>
      <c r="AC3048" s="4">
        <v>2.5</v>
      </c>
      <c r="AD3048" s="4">
        <v>0</v>
      </c>
      <c r="AE3048" s="4">
        <v>239000</v>
      </c>
      <c r="AF3048" s="1">
        <v>0.27011048720000003</v>
      </c>
      <c r="AG3048" s="2">
        <f t="shared" si="425"/>
        <v>0.35145460090125064</v>
      </c>
      <c r="AH3048" s="2">
        <f t="shared" si="426"/>
        <v>0.41315348844107508</v>
      </c>
      <c r="AI3048">
        <f t="shared" si="427"/>
        <v>0.37180201311466354</v>
      </c>
      <c r="AJ3048">
        <f t="shared" si="428"/>
        <v>0.44386047524378514</v>
      </c>
      <c r="AK3048">
        <f t="shared" si="433"/>
        <v>47.706710867418941</v>
      </c>
    </row>
    <row r="3049" spans="1:37" x14ac:dyDescent="0.2">
      <c r="A3049">
        <v>3</v>
      </c>
      <c r="B3049">
        <v>55065</v>
      </c>
      <c r="C3049">
        <v>55</v>
      </c>
      <c r="D3049" t="s">
        <v>228</v>
      </c>
      <c r="E3049">
        <v>65</v>
      </c>
      <c r="F3049" t="s">
        <v>247</v>
      </c>
      <c r="G3049">
        <v>43</v>
      </c>
      <c r="H3049">
        <v>14</v>
      </c>
      <c r="I3049">
        <v>65</v>
      </c>
      <c r="J3049">
        <v>60</v>
      </c>
      <c r="K3049">
        <v>19</v>
      </c>
      <c r="L3049">
        <v>85</v>
      </c>
      <c r="M3049">
        <v>75</v>
      </c>
      <c r="N3049">
        <v>27</v>
      </c>
      <c r="O3049">
        <v>105</v>
      </c>
      <c r="P3049">
        <v>7041</v>
      </c>
      <c r="Q3049">
        <v>1.0246014859941299</v>
      </c>
      <c r="R3049">
        <f t="shared" si="429"/>
        <v>1</v>
      </c>
      <c r="S3049">
        <f t="shared" si="430"/>
        <v>7214.2190628846683</v>
      </c>
      <c r="T3049">
        <v>67.260000000000005</v>
      </c>
      <c r="U3049">
        <f t="shared" si="431"/>
        <v>68.914695947965185</v>
      </c>
      <c r="V3049">
        <v>0</v>
      </c>
      <c r="W3049">
        <v>9716</v>
      </c>
      <c r="X3049">
        <v>0</v>
      </c>
      <c r="Y3049" s="3">
        <v>0.1</v>
      </c>
      <c r="Z3049">
        <v>30</v>
      </c>
      <c r="AA3049" s="1">
        <f t="shared" si="432"/>
        <v>0.1060792482526339</v>
      </c>
      <c r="AB3049" s="4">
        <v>2970000</v>
      </c>
      <c r="AC3049" s="4">
        <v>2.5</v>
      </c>
      <c r="AD3049" s="4">
        <v>0</v>
      </c>
      <c r="AE3049" s="4">
        <v>239000</v>
      </c>
      <c r="AF3049" s="1">
        <v>0.26067504880000003</v>
      </c>
      <c r="AG3049" s="2">
        <f t="shared" si="425"/>
        <v>0.36531146295305744</v>
      </c>
      <c r="AH3049" s="2">
        <f t="shared" si="426"/>
        <v>0.42923818449404139</v>
      </c>
      <c r="AI3049">
        <f t="shared" si="427"/>
        <v>0.38639365424140215</v>
      </c>
      <c r="AJ3049">
        <f t="shared" si="428"/>
        <v>0.46105438435284418</v>
      </c>
      <c r="AK3049">
        <f t="shared" si="433"/>
        <v>49.343020662390551</v>
      </c>
    </row>
    <row r="3050" spans="1:37" x14ac:dyDescent="0.2">
      <c r="A3050">
        <v>3</v>
      </c>
      <c r="B3050">
        <v>55067</v>
      </c>
      <c r="C3050">
        <v>55</v>
      </c>
      <c r="D3050" t="s">
        <v>260</v>
      </c>
      <c r="E3050">
        <v>67</v>
      </c>
      <c r="F3050" t="s">
        <v>247</v>
      </c>
      <c r="G3050">
        <v>43</v>
      </c>
      <c r="H3050">
        <v>14</v>
      </c>
      <c r="I3050">
        <v>65</v>
      </c>
      <c r="J3050">
        <v>60</v>
      </c>
      <c r="K3050">
        <v>19</v>
      </c>
      <c r="L3050">
        <v>85</v>
      </c>
      <c r="M3050">
        <v>75</v>
      </c>
      <c r="N3050">
        <v>27</v>
      </c>
      <c r="O3050">
        <v>105</v>
      </c>
      <c r="P3050">
        <v>7041</v>
      </c>
      <c r="Q3050">
        <v>1.0268853573963601</v>
      </c>
      <c r="R3050">
        <f t="shared" si="429"/>
        <v>1</v>
      </c>
      <c r="S3050">
        <f t="shared" si="430"/>
        <v>7230.2998014277719</v>
      </c>
      <c r="T3050">
        <v>67.260000000000005</v>
      </c>
      <c r="U3050">
        <f t="shared" si="431"/>
        <v>69.068309138479179</v>
      </c>
      <c r="V3050">
        <v>0</v>
      </c>
      <c r="W3050">
        <v>9716</v>
      </c>
      <c r="X3050">
        <v>0</v>
      </c>
      <c r="Y3050" s="3">
        <v>0.1</v>
      </c>
      <c r="Z3050">
        <v>30</v>
      </c>
      <c r="AA3050" s="1">
        <f t="shared" si="432"/>
        <v>0.1060792482526339</v>
      </c>
      <c r="AB3050" s="4">
        <v>2970000</v>
      </c>
      <c r="AC3050" s="4">
        <v>2.5</v>
      </c>
      <c r="AD3050" s="4">
        <v>0</v>
      </c>
      <c r="AE3050" s="4">
        <v>239000</v>
      </c>
      <c r="AF3050" s="1">
        <v>0.271657963</v>
      </c>
      <c r="AG3050" s="2">
        <f t="shared" si="425"/>
        <v>0.35132358310468709</v>
      </c>
      <c r="AH3050" s="2">
        <f t="shared" si="426"/>
        <v>0.4126718627958294</v>
      </c>
      <c r="AI3050">
        <f t="shared" si="427"/>
        <v>0.371555358645626</v>
      </c>
      <c r="AJ3050">
        <f t="shared" si="428"/>
        <v>0.44320428596268308</v>
      </c>
      <c r="AK3050">
        <f t="shared" si="433"/>
        <v>47.449194797238718</v>
      </c>
    </row>
    <row r="3051" spans="1:37" x14ac:dyDescent="0.2">
      <c r="A3051">
        <v>3</v>
      </c>
      <c r="B3051">
        <v>55069</v>
      </c>
      <c r="C3051">
        <v>55</v>
      </c>
      <c r="D3051" t="s">
        <v>270</v>
      </c>
      <c r="E3051">
        <v>69</v>
      </c>
      <c r="F3051" t="s">
        <v>247</v>
      </c>
      <c r="G3051">
        <v>43</v>
      </c>
      <c r="H3051">
        <v>14</v>
      </c>
      <c r="I3051">
        <v>65</v>
      </c>
      <c r="J3051">
        <v>60</v>
      </c>
      <c r="K3051">
        <v>19</v>
      </c>
      <c r="L3051">
        <v>85</v>
      </c>
      <c r="M3051">
        <v>75</v>
      </c>
      <c r="N3051">
        <v>27</v>
      </c>
      <c r="O3051">
        <v>105</v>
      </c>
      <c r="P3051">
        <v>7041</v>
      </c>
      <c r="Q3051">
        <v>1.0274936636289</v>
      </c>
      <c r="R3051">
        <f t="shared" si="429"/>
        <v>1</v>
      </c>
      <c r="S3051">
        <f t="shared" si="430"/>
        <v>7234.5828856110857</v>
      </c>
      <c r="T3051">
        <v>67.260000000000005</v>
      </c>
      <c r="U3051">
        <f t="shared" si="431"/>
        <v>69.109223815679826</v>
      </c>
      <c r="V3051">
        <v>0</v>
      </c>
      <c r="W3051">
        <v>9716</v>
      </c>
      <c r="X3051">
        <v>0</v>
      </c>
      <c r="Y3051" s="3">
        <v>0.1</v>
      </c>
      <c r="Z3051">
        <v>30</v>
      </c>
      <c r="AA3051" s="1">
        <f t="shared" si="432"/>
        <v>0.1060792482526339</v>
      </c>
      <c r="AB3051" s="4">
        <v>2970000</v>
      </c>
      <c r="AC3051" s="4">
        <v>2.5</v>
      </c>
      <c r="AD3051" s="4">
        <v>0</v>
      </c>
      <c r="AE3051" s="4">
        <v>239000</v>
      </c>
      <c r="AF3051" s="1">
        <v>0.2716658958</v>
      </c>
      <c r="AG3051" s="2">
        <f t="shared" si="425"/>
        <v>0.35152143520203805</v>
      </c>
      <c r="AH3051" s="2">
        <f t="shared" si="426"/>
        <v>0.41286792786830667</v>
      </c>
      <c r="AI3051">
        <f t="shared" si="427"/>
        <v>0.37175262135055231</v>
      </c>
      <c r="AJ3051">
        <f t="shared" si="428"/>
        <v>0.44339946129592461</v>
      </c>
      <c r="AK3051">
        <f t="shared" si="433"/>
        <v>47.447882254965279</v>
      </c>
    </row>
    <row r="3052" spans="1:37" x14ac:dyDescent="0.2">
      <c r="A3052">
        <v>3</v>
      </c>
      <c r="B3052">
        <v>55071</v>
      </c>
      <c r="C3052">
        <v>55</v>
      </c>
      <c r="D3052" t="s">
        <v>283</v>
      </c>
      <c r="E3052">
        <v>71</v>
      </c>
      <c r="F3052" t="s">
        <v>247</v>
      </c>
      <c r="G3052">
        <v>43</v>
      </c>
      <c r="H3052">
        <v>14</v>
      </c>
      <c r="I3052">
        <v>65</v>
      </c>
      <c r="J3052">
        <v>60</v>
      </c>
      <c r="K3052">
        <v>19</v>
      </c>
      <c r="L3052">
        <v>85</v>
      </c>
      <c r="M3052">
        <v>75</v>
      </c>
      <c r="N3052">
        <v>27</v>
      </c>
      <c r="O3052">
        <v>105</v>
      </c>
      <c r="P3052">
        <v>7041</v>
      </c>
      <c r="Q3052">
        <v>1.02820684228625</v>
      </c>
      <c r="R3052">
        <f t="shared" si="429"/>
        <v>1</v>
      </c>
      <c r="S3052">
        <f t="shared" si="430"/>
        <v>7239.6043765374861</v>
      </c>
      <c r="T3052">
        <v>67.260000000000005</v>
      </c>
      <c r="U3052">
        <f t="shared" si="431"/>
        <v>69.157192212173186</v>
      </c>
      <c r="V3052">
        <v>0</v>
      </c>
      <c r="W3052">
        <v>9716</v>
      </c>
      <c r="X3052">
        <v>0</v>
      </c>
      <c r="Y3052" s="3">
        <v>0.1</v>
      </c>
      <c r="Z3052">
        <v>30</v>
      </c>
      <c r="AA3052" s="1">
        <f t="shared" si="432"/>
        <v>0.1060792482526339</v>
      </c>
      <c r="AB3052" s="4">
        <v>2970000</v>
      </c>
      <c r="AC3052" s="4">
        <v>2.5</v>
      </c>
      <c r="AD3052" s="4">
        <v>0</v>
      </c>
      <c r="AE3052" s="4">
        <v>239000</v>
      </c>
      <c r="AF3052" s="1">
        <v>0.26224067569999998</v>
      </c>
      <c r="AG3052" s="2">
        <f t="shared" si="425"/>
        <v>0.36440826327530845</v>
      </c>
      <c r="AH3052" s="2">
        <f t="shared" si="426"/>
        <v>0.42795422561266444</v>
      </c>
      <c r="AI3052">
        <f t="shared" si="427"/>
        <v>0.38536487344079218</v>
      </c>
      <c r="AJ3052">
        <f t="shared" si="428"/>
        <v>0.45958084982100511</v>
      </c>
      <c r="AK3052">
        <f t="shared" si="433"/>
        <v>49.063358885930711</v>
      </c>
    </row>
    <row r="3053" spans="1:37" x14ac:dyDescent="0.2">
      <c r="A3053">
        <v>3</v>
      </c>
      <c r="B3053">
        <v>55073</v>
      </c>
      <c r="C3053">
        <v>55</v>
      </c>
      <c r="D3053" t="s">
        <v>291</v>
      </c>
      <c r="E3053">
        <v>73</v>
      </c>
      <c r="F3053" t="s">
        <v>247</v>
      </c>
      <c r="G3053">
        <v>43</v>
      </c>
      <c r="H3053">
        <v>14</v>
      </c>
      <c r="I3053">
        <v>65</v>
      </c>
      <c r="J3053">
        <v>60</v>
      </c>
      <c r="K3053">
        <v>19</v>
      </c>
      <c r="L3053">
        <v>85</v>
      </c>
      <c r="M3053">
        <v>75</v>
      </c>
      <c r="N3053">
        <v>27</v>
      </c>
      <c r="O3053">
        <v>105</v>
      </c>
      <c r="P3053">
        <v>7041</v>
      </c>
      <c r="Q3053">
        <v>1.02833997648816</v>
      </c>
      <c r="R3053">
        <f t="shared" si="429"/>
        <v>1</v>
      </c>
      <c r="S3053">
        <f t="shared" si="430"/>
        <v>7240.5417744531342</v>
      </c>
      <c r="T3053">
        <v>67.260000000000005</v>
      </c>
      <c r="U3053">
        <f t="shared" si="431"/>
        <v>69.166146818593646</v>
      </c>
      <c r="V3053">
        <v>0</v>
      </c>
      <c r="W3053">
        <v>9716</v>
      </c>
      <c r="X3053">
        <v>0</v>
      </c>
      <c r="Y3053" s="3">
        <v>0.1</v>
      </c>
      <c r="Z3053">
        <v>30</v>
      </c>
      <c r="AA3053" s="1">
        <f t="shared" si="432"/>
        <v>0.1060792482526339</v>
      </c>
      <c r="AB3053" s="4">
        <v>2970000</v>
      </c>
      <c r="AC3053" s="4">
        <v>2.5</v>
      </c>
      <c r="AD3053" s="4">
        <v>0</v>
      </c>
      <c r="AE3053" s="4">
        <v>239000</v>
      </c>
      <c r="AF3053" s="1">
        <v>0.26167805770000002</v>
      </c>
      <c r="AG3053" s="2">
        <f t="shared" si="425"/>
        <v>0.36523904094389026</v>
      </c>
      <c r="AH3053" s="2">
        <f t="shared" si="426"/>
        <v>0.42892130706556741</v>
      </c>
      <c r="AI3053">
        <f t="shared" si="427"/>
        <v>0.38624060650932796</v>
      </c>
      <c r="AJ3053">
        <f t="shared" si="428"/>
        <v>0.46061579536839858</v>
      </c>
      <c r="AK3053">
        <f t="shared" si="433"/>
        <v>49.163471918257301</v>
      </c>
    </row>
    <row r="3054" spans="1:37" x14ac:dyDescent="0.2">
      <c r="A3054">
        <v>3</v>
      </c>
      <c r="B3054">
        <v>55075</v>
      </c>
      <c r="C3054">
        <v>55</v>
      </c>
      <c r="D3054" t="s">
        <v>287</v>
      </c>
      <c r="E3054">
        <v>75</v>
      </c>
      <c r="F3054" t="s">
        <v>247</v>
      </c>
      <c r="G3054">
        <v>43</v>
      </c>
      <c r="H3054">
        <v>14</v>
      </c>
      <c r="I3054">
        <v>65</v>
      </c>
      <c r="J3054">
        <v>60</v>
      </c>
      <c r="K3054">
        <v>19</v>
      </c>
      <c r="L3054">
        <v>85</v>
      </c>
      <c r="M3054">
        <v>75</v>
      </c>
      <c r="N3054">
        <v>27</v>
      </c>
      <c r="O3054">
        <v>105</v>
      </c>
      <c r="P3054">
        <v>7041</v>
      </c>
      <c r="Q3054">
        <v>1.0224638983260701</v>
      </c>
      <c r="R3054">
        <f t="shared" si="429"/>
        <v>1</v>
      </c>
      <c r="S3054">
        <f t="shared" si="430"/>
        <v>7199.1683081138599</v>
      </c>
      <c r="T3054">
        <v>67.260000000000005</v>
      </c>
      <c r="U3054">
        <f t="shared" si="431"/>
        <v>68.770921801411475</v>
      </c>
      <c r="V3054">
        <v>0</v>
      </c>
      <c r="W3054">
        <v>9716</v>
      </c>
      <c r="X3054">
        <v>0</v>
      </c>
      <c r="Y3054" s="3">
        <v>0.1</v>
      </c>
      <c r="Z3054">
        <v>30</v>
      </c>
      <c r="AA3054" s="1">
        <f t="shared" si="432"/>
        <v>0.1060792482526339</v>
      </c>
      <c r="AB3054" s="4">
        <v>2970000</v>
      </c>
      <c r="AC3054" s="4">
        <v>2.5</v>
      </c>
      <c r="AD3054" s="4">
        <v>0</v>
      </c>
      <c r="AE3054" s="4">
        <v>239000</v>
      </c>
      <c r="AF3054" s="1">
        <v>0.27814887639999997</v>
      </c>
      <c r="AG3054" s="2">
        <f t="shared" si="425"/>
        <v>0.34164766338506614</v>
      </c>
      <c r="AH3054" s="2">
        <f t="shared" si="426"/>
        <v>0.4015678131522431</v>
      </c>
      <c r="AI3054">
        <f t="shared" si="427"/>
        <v>0.36140841640643334</v>
      </c>
      <c r="AJ3054">
        <f t="shared" si="428"/>
        <v>0.43138918677203236</v>
      </c>
      <c r="AK3054">
        <f t="shared" si="433"/>
        <v>46.400255342207338</v>
      </c>
    </row>
    <row r="3055" spans="1:37" x14ac:dyDescent="0.2">
      <c r="A3055">
        <v>3</v>
      </c>
      <c r="B3055">
        <v>55077</v>
      </c>
      <c r="C3055">
        <v>55</v>
      </c>
      <c r="D3055" t="s">
        <v>258</v>
      </c>
      <c r="E3055">
        <v>77</v>
      </c>
      <c r="F3055" t="s">
        <v>247</v>
      </c>
      <c r="G3055">
        <v>43</v>
      </c>
      <c r="H3055">
        <v>14</v>
      </c>
      <c r="I3055">
        <v>65</v>
      </c>
      <c r="J3055">
        <v>60</v>
      </c>
      <c r="K3055">
        <v>19</v>
      </c>
      <c r="L3055">
        <v>85</v>
      </c>
      <c r="M3055">
        <v>75</v>
      </c>
      <c r="N3055">
        <v>27</v>
      </c>
      <c r="O3055">
        <v>105</v>
      </c>
      <c r="P3055">
        <v>7041</v>
      </c>
      <c r="Q3055">
        <v>1.03226376324892</v>
      </c>
      <c r="R3055">
        <f t="shared" si="429"/>
        <v>1</v>
      </c>
      <c r="S3055">
        <f t="shared" si="430"/>
        <v>7268.1691570356461</v>
      </c>
      <c r="T3055">
        <v>67.260000000000005</v>
      </c>
      <c r="U3055">
        <f t="shared" si="431"/>
        <v>69.43006071612237</v>
      </c>
      <c r="V3055">
        <v>0</v>
      </c>
      <c r="W3055">
        <v>9716</v>
      </c>
      <c r="X3055">
        <v>0</v>
      </c>
      <c r="Y3055" s="3">
        <v>0.1</v>
      </c>
      <c r="Z3055">
        <v>30</v>
      </c>
      <c r="AA3055" s="1">
        <f t="shared" si="432"/>
        <v>0.1060792482526339</v>
      </c>
      <c r="AB3055" s="4">
        <v>2970000</v>
      </c>
      <c r="AC3055" s="4">
        <v>2.5</v>
      </c>
      <c r="AD3055" s="4">
        <v>0</v>
      </c>
      <c r="AE3055" s="4">
        <v>239000</v>
      </c>
      <c r="AF3055" s="1">
        <v>0.2627087407</v>
      </c>
      <c r="AG3055" s="2">
        <f t="shared" si="425"/>
        <v>0.36519425889869722</v>
      </c>
      <c r="AH3055" s="2">
        <f t="shared" si="426"/>
        <v>0.42862726941331458</v>
      </c>
      <c r="AI3055">
        <f t="shared" si="427"/>
        <v>0.38611361555436802</v>
      </c>
      <c r="AJ3055">
        <f t="shared" si="428"/>
        <v>0.4601976562016204</v>
      </c>
      <c r="AK3055">
        <f t="shared" si="433"/>
        <v>48.98039751007822</v>
      </c>
    </row>
    <row r="3056" spans="1:37" x14ac:dyDescent="0.2">
      <c r="A3056">
        <v>11</v>
      </c>
      <c r="B3056">
        <v>55078</v>
      </c>
      <c r="C3056">
        <v>55</v>
      </c>
      <c r="D3056" t="s">
        <v>249</v>
      </c>
      <c r="E3056">
        <v>78</v>
      </c>
      <c r="F3056" t="s">
        <v>801</v>
      </c>
      <c r="G3056">
        <v>43</v>
      </c>
      <c r="H3056">
        <v>14</v>
      </c>
      <c r="I3056">
        <v>65</v>
      </c>
      <c r="J3056">
        <v>60</v>
      </c>
      <c r="K3056">
        <v>19</v>
      </c>
      <c r="L3056">
        <v>85</v>
      </c>
      <c r="M3056">
        <v>75</v>
      </c>
      <c r="N3056">
        <v>27</v>
      </c>
      <c r="O3056">
        <v>105</v>
      </c>
      <c r="P3056">
        <v>7041</v>
      </c>
      <c r="Q3056">
        <v>1.02619323730469</v>
      </c>
      <c r="R3056">
        <f t="shared" si="429"/>
        <v>1</v>
      </c>
      <c r="S3056">
        <f t="shared" si="430"/>
        <v>7225.4265838623223</v>
      </c>
      <c r="T3056">
        <v>67.260000000000005</v>
      </c>
      <c r="U3056">
        <f t="shared" si="431"/>
        <v>69.021757141113454</v>
      </c>
      <c r="V3056">
        <v>0</v>
      </c>
      <c r="W3056">
        <v>9716</v>
      </c>
      <c r="X3056">
        <v>0</v>
      </c>
      <c r="Y3056" s="3">
        <v>0.1</v>
      </c>
      <c r="Z3056">
        <v>30</v>
      </c>
      <c r="AA3056" s="1">
        <f t="shared" si="432"/>
        <v>0.1060792482526339</v>
      </c>
      <c r="AB3056" s="4">
        <v>2970000</v>
      </c>
      <c r="AC3056" s="4">
        <v>2.5</v>
      </c>
      <c r="AD3056" s="4">
        <v>0</v>
      </c>
      <c r="AE3056" s="4">
        <v>239000</v>
      </c>
      <c r="AF3056" s="1">
        <v>0.2782450588</v>
      </c>
      <c r="AG3056" s="2">
        <f t="shared" si="425"/>
        <v>0.34277526060169605</v>
      </c>
      <c r="AH3056" s="2">
        <f t="shared" si="426"/>
        <v>0.40267474931391034</v>
      </c>
      <c r="AI3056">
        <f t="shared" si="427"/>
        <v>0.36252919924154081</v>
      </c>
      <c r="AJ3056">
        <f t="shared" si="428"/>
        <v>0.43248583603085794</v>
      </c>
      <c r="AK3056">
        <f t="shared" si="433"/>
        <v>46.38508011524145</v>
      </c>
    </row>
    <row r="3057" spans="1:37" x14ac:dyDescent="0.2">
      <c r="A3057">
        <v>11</v>
      </c>
      <c r="B3057">
        <v>55079</v>
      </c>
      <c r="C3057">
        <v>55</v>
      </c>
      <c r="D3057" t="s">
        <v>863</v>
      </c>
      <c r="E3057">
        <v>79</v>
      </c>
      <c r="F3057" t="s">
        <v>801</v>
      </c>
      <c r="G3057">
        <v>43</v>
      </c>
      <c r="H3057">
        <v>14</v>
      </c>
      <c r="I3057">
        <v>65</v>
      </c>
      <c r="J3057">
        <v>60</v>
      </c>
      <c r="K3057">
        <v>19</v>
      </c>
      <c r="L3057">
        <v>85</v>
      </c>
      <c r="M3057">
        <v>75</v>
      </c>
      <c r="N3057">
        <v>27</v>
      </c>
      <c r="O3057">
        <v>105</v>
      </c>
      <c r="P3057">
        <v>7041</v>
      </c>
      <c r="Q3057">
        <v>1.05275826454163</v>
      </c>
      <c r="R3057">
        <f t="shared" si="429"/>
        <v>1</v>
      </c>
      <c r="S3057">
        <f t="shared" si="430"/>
        <v>7412.4709406376169</v>
      </c>
      <c r="T3057">
        <v>67.260000000000005</v>
      </c>
      <c r="U3057">
        <f t="shared" si="431"/>
        <v>70.808520873070037</v>
      </c>
      <c r="V3057">
        <v>0</v>
      </c>
      <c r="W3057">
        <v>9716</v>
      </c>
      <c r="X3057">
        <v>0</v>
      </c>
      <c r="Y3057" s="3">
        <v>0.1</v>
      </c>
      <c r="Z3057">
        <v>30</v>
      </c>
      <c r="AA3057" s="1">
        <f t="shared" si="432"/>
        <v>0.1060792482526339</v>
      </c>
      <c r="AB3057" s="4">
        <v>2970000</v>
      </c>
      <c r="AC3057" s="4">
        <v>2.5</v>
      </c>
      <c r="AD3057" s="4">
        <v>0</v>
      </c>
      <c r="AE3057" s="4">
        <v>239000</v>
      </c>
      <c r="AF3057" s="1">
        <v>0.26009372219999999</v>
      </c>
      <c r="AG3057" s="2">
        <f t="shared" si="425"/>
        <v>0.37618941517643345</v>
      </c>
      <c r="AH3057" s="2">
        <f t="shared" si="426"/>
        <v>0.44025868189066864</v>
      </c>
      <c r="AI3057">
        <f t="shared" si="427"/>
        <v>0.39731862038524213</v>
      </c>
      <c r="AJ3057">
        <f t="shared" si="428"/>
        <v>0.47214585336009013</v>
      </c>
      <c r="AK3057">
        <f t="shared" si="433"/>
        <v>49.447717898852332</v>
      </c>
    </row>
    <row r="3058" spans="1:37" x14ac:dyDescent="0.2">
      <c r="A3058">
        <v>3</v>
      </c>
      <c r="B3058">
        <v>55081</v>
      </c>
      <c r="C3058">
        <v>55</v>
      </c>
      <c r="D3058" t="s">
        <v>199</v>
      </c>
      <c r="E3058">
        <v>81</v>
      </c>
      <c r="F3058" t="s">
        <v>247</v>
      </c>
      <c r="G3058">
        <v>43</v>
      </c>
      <c r="H3058">
        <v>14</v>
      </c>
      <c r="I3058">
        <v>65</v>
      </c>
      <c r="J3058">
        <v>60</v>
      </c>
      <c r="K3058">
        <v>19</v>
      </c>
      <c r="L3058">
        <v>85</v>
      </c>
      <c r="M3058">
        <v>75</v>
      </c>
      <c r="N3058">
        <v>27</v>
      </c>
      <c r="O3058">
        <v>105</v>
      </c>
      <c r="P3058">
        <v>7041</v>
      </c>
      <c r="Q3058">
        <v>1.0244515736897799</v>
      </c>
      <c r="R3058">
        <f t="shared" si="429"/>
        <v>1</v>
      </c>
      <c r="S3058">
        <f t="shared" si="430"/>
        <v>7213.1635303497405</v>
      </c>
      <c r="T3058">
        <v>67.260000000000005</v>
      </c>
      <c r="U3058">
        <f t="shared" si="431"/>
        <v>68.904612846374604</v>
      </c>
      <c r="V3058">
        <v>0</v>
      </c>
      <c r="W3058">
        <v>9716</v>
      </c>
      <c r="X3058">
        <v>0</v>
      </c>
      <c r="Y3058" s="3">
        <v>0.1</v>
      </c>
      <c r="Z3058">
        <v>30</v>
      </c>
      <c r="AA3058" s="1">
        <f t="shared" si="432"/>
        <v>0.1060792482526339</v>
      </c>
      <c r="AB3058" s="4">
        <v>2970000</v>
      </c>
      <c r="AC3058" s="4">
        <v>2.5</v>
      </c>
      <c r="AD3058" s="4">
        <v>0</v>
      </c>
      <c r="AE3058" s="4">
        <v>239000</v>
      </c>
      <c r="AF3058" s="1">
        <v>0.27146183930000001</v>
      </c>
      <c r="AG3058" s="2">
        <f t="shared" si="425"/>
        <v>0.35074414387074881</v>
      </c>
      <c r="AH3058" s="2">
        <f t="shared" si="426"/>
        <v>0.41213663763292824</v>
      </c>
      <c r="AI3058">
        <f t="shared" si="427"/>
        <v>0.37099050199468031</v>
      </c>
      <c r="AJ3058">
        <f t="shared" si="428"/>
        <v>0.44269107447980999</v>
      </c>
      <c r="AK3058">
        <f t="shared" si="433"/>
        <v>47.481669352109435</v>
      </c>
    </row>
    <row r="3059" spans="1:37" x14ac:dyDescent="0.2">
      <c r="A3059">
        <v>11</v>
      </c>
      <c r="B3059">
        <v>55083</v>
      </c>
      <c r="C3059">
        <v>55</v>
      </c>
      <c r="D3059" t="s">
        <v>824</v>
      </c>
      <c r="E3059">
        <v>83</v>
      </c>
      <c r="F3059" t="s">
        <v>801</v>
      </c>
      <c r="G3059">
        <v>43</v>
      </c>
      <c r="H3059">
        <v>14</v>
      </c>
      <c r="I3059">
        <v>65</v>
      </c>
      <c r="J3059">
        <v>60</v>
      </c>
      <c r="K3059">
        <v>19</v>
      </c>
      <c r="L3059">
        <v>85</v>
      </c>
      <c r="M3059">
        <v>75</v>
      </c>
      <c r="N3059">
        <v>27</v>
      </c>
      <c r="O3059">
        <v>105</v>
      </c>
      <c r="P3059">
        <v>7041</v>
      </c>
      <c r="Q3059">
        <v>1.0237261142049501</v>
      </c>
      <c r="R3059">
        <f t="shared" si="429"/>
        <v>1</v>
      </c>
      <c r="S3059">
        <f t="shared" si="430"/>
        <v>7208.0555701170533</v>
      </c>
      <c r="T3059">
        <v>67.260000000000005</v>
      </c>
      <c r="U3059">
        <f t="shared" si="431"/>
        <v>68.855818441424944</v>
      </c>
      <c r="V3059">
        <v>0</v>
      </c>
      <c r="W3059">
        <v>9716</v>
      </c>
      <c r="X3059">
        <v>0</v>
      </c>
      <c r="Y3059" s="3">
        <v>0.1</v>
      </c>
      <c r="Z3059">
        <v>30</v>
      </c>
      <c r="AA3059" s="1">
        <f t="shared" si="432"/>
        <v>0.1060792482526339</v>
      </c>
      <c r="AB3059" s="4">
        <v>2970000</v>
      </c>
      <c r="AC3059" s="4">
        <v>2.5</v>
      </c>
      <c r="AD3059" s="4">
        <v>0</v>
      </c>
      <c r="AE3059" s="4">
        <v>239000</v>
      </c>
      <c r="AF3059" s="1">
        <v>0.27522543329999999</v>
      </c>
      <c r="AG3059" s="2">
        <f t="shared" si="425"/>
        <v>0.34570288174161307</v>
      </c>
      <c r="AH3059" s="2">
        <f t="shared" si="426"/>
        <v>0.40625790972417775</v>
      </c>
      <c r="AI3059">
        <f t="shared" si="427"/>
        <v>0.36567302883253577</v>
      </c>
      <c r="AJ3059">
        <f t="shared" si="428"/>
        <v>0.43639538194250282</v>
      </c>
      <c r="AK3059">
        <f t="shared" si="433"/>
        <v>46.866563622767003</v>
      </c>
    </row>
    <row r="3060" spans="1:37" x14ac:dyDescent="0.2">
      <c r="A3060">
        <v>3</v>
      </c>
      <c r="B3060">
        <v>55085</v>
      </c>
      <c r="C3060">
        <v>55</v>
      </c>
      <c r="D3060" t="s">
        <v>269</v>
      </c>
      <c r="E3060">
        <v>85</v>
      </c>
      <c r="F3060" t="s">
        <v>247</v>
      </c>
      <c r="G3060">
        <v>43</v>
      </c>
      <c r="H3060">
        <v>14</v>
      </c>
      <c r="I3060">
        <v>65</v>
      </c>
      <c r="J3060">
        <v>60</v>
      </c>
      <c r="K3060">
        <v>19</v>
      </c>
      <c r="L3060">
        <v>85</v>
      </c>
      <c r="M3060">
        <v>75</v>
      </c>
      <c r="N3060">
        <v>27</v>
      </c>
      <c r="O3060">
        <v>105</v>
      </c>
      <c r="P3060">
        <v>7041</v>
      </c>
      <c r="Q3060">
        <v>1.0257918554193799</v>
      </c>
      <c r="R3060">
        <f t="shared" si="429"/>
        <v>1</v>
      </c>
      <c r="S3060">
        <f t="shared" si="430"/>
        <v>7222.6004540078538</v>
      </c>
      <c r="T3060">
        <v>67.260000000000005</v>
      </c>
      <c r="U3060">
        <f t="shared" si="431"/>
        <v>68.994760195507496</v>
      </c>
      <c r="V3060">
        <v>0</v>
      </c>
      <c r="W3060">
        <v>9716</v>
      </c>
      <c r="X3060">
        <v>0</v>
      </c>
      <c r="Y3060" s="3">
        <v>0.1</v>
      </c>
      <c r="Z3060">
        <v>30</v>
      </c>
      <c r="AA3060" s="1">
        <f t="shared" si="432"/>
        <v>0.1060792482526339</v>
      </c>
      <c r="AB3060" s="4">
        <v>2970000</v>
      </c>
      <c r="AC3060" s="4">
        <v>2.5</v>
      </c>
      <c r="AD3060" s="4">
        <v>0</v>
      </c>
      <c r="AE3060" s="4">
        <v>239000</v>
      </c>
      <c r="AF3060" s="1">
        <v>0.27082274670000001</v>
      </c>
      <c r="AG3060" s="2">
        <f t="shared" si="425"/>
        <v>0.35203179508115912</v>
      </c>
      <c r="AH3060" s="2">
        <f t="shared" si="426"/>
        <v>0.4135688100294127</v>
      </c>
      <c r="AI3060">
        <f t="shared" si="427"/>
        <v>0.37232581884954902</v>
      </c>
      <c r="AJ3060">
        <f t="shared" si="428"/>
        <v>0.44419520232108622</v>
      </c>
      <c r="AK3060">
        <f t="shared" si="433"/>
        <v>47.587817939585456</v>
      </c>
    </row>
    <row r="3061" spans="1:37" x14ac:dyDescent="0.2">
      <c r="A3061">
        <v>3</v>
      </c>
      <c r="B3061">
        <v>55087</v>
      </c>
      <c r="C3061">
        <v>55</v>
      </c>
      <c r="D3061" t="s">
        <v>272</v>
      </c>
      <c r="E3061">
        <v>87</v>
      </c>
      <c r="F3061" t="s">
        <v>247</v>
      </c>
      <c r="G3061">
        <v>43</v>
      </c>
      <c r="H3061">
        <v>14</v>
      </c>
      <c r="I3061">
        <v>65</v>
      </c>
      <c r="J3061">
        <v>60</v>
      </c>
      <c r="K3061">
        <v>19</v>
      </c>
      <c r="L3061">
        <v>85</v>
      </c>
      <c r="M3061">
        <v>75</v>
      </c>
      <c r="N3061">
        <v>27</v>
      </c>
      <c r="O3061">
        <v>105</v>
      </c>
      <c r="P3061">
        <v>7041</v>
      </c>
      <c r="Q3061">
        <v>1.02743488550186</v>
      </c>
      <c r="R3061">
        <f t="shared" si="429"/>
        <v>1</v>
      </c>
      <c r="S3061">
        <f t="shared" si="430"/>
        <v>7234.1690288185964</v>
      </c>
      <c r="T3061">
        <v>67.260000000000005</v>
      </c>
      <c r="U3061">
        <f t="shared" si="431"/>
        <v>69.105270398855112</v>
      </c>
      <c r="V3061">
        <v>0</v>
      </c>
      <c r="W3061">
        <v>9716</v>
      </c>
      <c r="X3061">
        <v>0</v>
      </c>
      <c r="Y3061" s="3">
        <v>0.1</v>
      </c>
      <c r="Z3061">
        <v>30</v>
      </c>
      <c r="AA3061" s="1">
        <f t="shared" si="432"/>
        <v>0.1060792482526339</v>
      </c>
      <c r="AB3061" s="4">
        <v>2970000</v>
      </c>
      <c r="AC3061" s="4">
        <v>2.5</v>
      </c>
      <c r="AD3061" s="4">
        <v>0</v>
      </c>
      <c r="AE3061" s="4">
        <v>239000</v>
      </c>
      <c r="AF3061" s="1">
        <v>0.26157288890000002</v>
      </c>
      <c r="AG3061" s="2">
        <f t="shared" si="425"/>
        <v>0.36506429655298051</v>
      </c>
      <c r="AH3061" s="2">
        <f t="shared" si="426"/>
        <v>0.42877210665292464</v>
      </c>
      <c r="AI3061">
        <f t="shared" si="427"/>
        <v>0.38607428697444934</v>
      </c>
      <c r="AJ3061">
        <f t="shared" si="428"/>
        <v>0.46047931301023542</v>
      </c>
      <c r="AK3061">
        <f t="shared" si="433"/>
        <v>49.182233577258415</v>
      </c>
    </row>
    <row r="3062" spans="1:37" x14ac:dyDescent="0.2">
      <c r="A3062">
        <v>11</v>
      </c>
      <c r="B3062">
        <v>55089</v>
      </c>
      <c r="C3062">
        <v>55</v>
      </c>
      <c r="D3062" t="s">
        <v>804</v>
      </c>
      <c r="E3062">
        <v>89</v>
      </c>
      <c r="F3062" t="s">
        <v>801</v>
      </c>
      <c r="G3062">
        <v>43</v>
      </c>
      <c r="H3062">
        <v>14</v>
      </c>
      <c r="I3062">
        <v>65</v>
      </c>
      <c r="J3062">
        <v>60</v>
      </c>
      <c r="K3062">
        <v>19</v>
      </c>
      <c r="L3062">
        <v>85</v>
      </c>
      <c r="M3062">
        <v>75</v>
      </c>
      <c r="N3062">
        <v>27</v>
      </c>
      <c r="O3062">
        <v>105</v>
      </c>
      <c r="P3062">
        <v>7041</v>
      </c>
      <c r="Q3062">
        <v>1.0433666308720899</v>
      </c>
      <c r="R3062">
        <f t="shared" si="429"/>
        <v>1</v>
      </c>
      <c r="S3062">
        <f t="shared" si="430"/>
        <v>7346.3444479703849</v>
      </c>
      <c r="T3062">
        <v>67.260000000000005</v>
      </c>
      <c r="U3062">
        <f t="shared" si="431"/>
        <v>70.176839592456773</v>
      </c>
      <c r="V3062">
        <v>0</v>
      </c>
      <c r="W3062">
        <v>9716</v>
      </c>
      <c r="X3062">
        <v>0</v>
      </c>
      <c r="Y3062" s="3">
        <v>0.1</v>
      </c>
      <c r="Z3062">
        <v>30</v>
      </c>
      <c r="AA3062" s="1">
        <f t="shared" si="432"/>
        <v>0.1060792482526339</v>
      </c>
      <c r="AB3062" s="4">
        <v>2970000</v>
      </c>
      <c r="AC3062" s="4">
        <v>2.5</v>
      </c>
      <c r="AD3062" s="4">
        <v>0</v>
      </c>
      <c r="AE3062" s="4">
        <v>239000</v>
      </c>
      <c r="AF3062" s="1">
        <v>0.25916933329999997</v>
      </c>
      <c r="AG3062" s="2">
        <f t="shared" si="425"/>
        <v>0.37416323644193211</v>
      </c>
      <c r="AH3062" s="2">
        <f t="shared" si="426"/>
        <v>0.43846048638201596</v>
      </c>
      <c r="AI3062">
        <f t="shared" si="427"/>
        <v>0.39536763455277119</v>
      </c>
      <c r="AJ3062">
        <f t="shared" si="428"/>
        <v>0.47046116809077748</v>
      </c>
      <c r="AK3062">
        <f t="shared" si="433"/>
        <v>49.615168070342328</v>
      </c>
    </row>
    <row r="3063" spans="1:37" x14ac:dyDescent="0.2">
      <c r="A3063">
        <v>4</v>
      </c>
      <c r="B3063">
        <v>55091</v>
      </c>
      <c r="C3063">
        <v>55</v>
      </c>
      <c r="D3063" t="s">
        <v>396</v>
      </c>
      <c r="E3063">
        <v>91</v>
      </c>
      <c r="F3063" t="s">
        <v>293</v>
      </c>
      <c r="G3063">
        <v>43</v>
      </c>
      <c r="H3063">
        <v>14</v>
      </c>
      <c r="I3063">
        <v>65</v>
      </c>
      <c r="J3063">
        <v>60</v>
      </c>
      <c r="K3063">
        <v>19</v>
      </c>
      <c r="L3063">
        <v>85</v>
      </c>
      <c r="M3063">
        <v>75</v>
      </c>
      <c r="N3063">
        <v>27</v>
      </c>
      <c r="O3063">
        <v>105</v>
      </c>
      <c r="P3063">
        <v>7041</v>
      </c>
      <c r="Q3063">
        <v>1.0254713296890301</v>
      </c>
      <c r="R3063">
        <f t="shared" si="429"/>
        <v>1</v>
      </c>
      <c r="S3063">
        <f t="shared" si="430"/>
        <v>7220.3436323404612</v>
      </c>
      <c r="T3063">
        <v>67.260000000000005</v>
      </c>
      <c r="U3063">
        <f t="shared" si="431"/>
        <v>68.973201634884163</v>
      </c>
      <c r="V3063">
        <v>0</v>
      </c>
      <c r="W3063">
        <v>9716</v>
      </c>
      <c r="X3063">
        <v>0</v>
      </c>
      <c r="Y3063" s="3">
        <v>0.1</v>
      </c>
      <c r="Z3063">
        <v>30</v>
      </c>
      <c r="AA3063" s="1">
        <f t="shared" si="432"/>
        <v>0.1060792482526339</v>
      </c>
      <c r="AB3063" s="4">
        <v>2970000</v>
      </c>
      <c r="AC3063" s="4">
        <v>2.5</v>
      </c>
      <c r="AD3063" s="4">
        <v>0</v>
      </c>
      <c r="AE3063" s="4">
        <v>239000</v>
      </c>
      <c r="AF3063" s="1">
        <v>0.27105121430000001</v>
      </c>
      <c r="AG3063" s="2">
        <f t="shared" si="425"/>
        <v>0.35162516391445253</v>
      </c>
      <c r="AH3063" s="2">
        <f t="shared" si="426"/>
        <v>0.4131104360803961</v>
      </c>
      <c r="AI3063">
        <f t="shared" si="427"/>
        <v>0.3719021219976521</v>
      </c>
      <c r="AJ3063">
        <f t="shared" si="428"/>
        <v>0.44371106623284967</v>
      </c>
      <c r="AK3063">
        <f t="shared" si="433"/>
        <v>47.549813662126311</v>
      </c>
    </row>
    <row r="3064" spans="1:37" x14ac:dyDescent="0.2">
      <c r="A3064">
        <v>4</v>
      </c>
      <c r="B3064">
        <v>55093</v>
      </c>
      <c r="C3064">
        <v>55</v>
      </c>
      <c r="D3064" t="s">
        <v>462</v>
      </c>
      <c r="E3064">
        <v>93</v>
      </c>
      <c r="F3064" t="s">
        <v>293</v>
      </c>
      <c r="G3064">
        <v>43</v>
      </c>
      <c r="H3064">
        <v>14</v>
      </c>
      <c r="I3064">
        <v>65</v>
      </c>
      <c r="J3064">
        <v>60</v>
      </c>
      <c r="K3064">
        <v>19</v>
      </c>
      <c r="L3064">
        <v>85</v>
      </c>
      <c r="M3064">
        <v>75</v>
      </c>
      <c r="N3064">
        <v>27</v>
      </c>
      <c r="O3064">
        <v>105</v>
      </c>
      <c r="P3064">
        <v>7041</v>
      </c>
      <c r="Q3064">
        <v>1.03107639721462</v>
      </c>
      <c r="R3064">
        <f t="shared" si="429"/>
        <v>1</v>
      </c>
      <c r="S3064">
        <f t="shared" si="430"/>
        <v>7259.8089127881394</v>
      </c>
      <c r="T3064">
        <v>67.260000000000005</v>
      </c>
      <c r="U3064">
        <f t="shared" si="431"/>
        <v>69.350198476655351</v>
      </c>
      <c r="V3064">
        <v>0</v>
      </c>
      <c r="W3064">
        <v>9716</v>
      </c>
      <c r="X3064">
        <v>0</v>
      </c>
      <c r="Y3064" s="3">
        <v>0.1</v>
      </c>
      <c r="Z3064">
        <v>30</v>
      </c>
      <c r="AA3064" s="1">
        <f t="shared" si="432"/>
        <v>0.1060792482526339</v>
      </c>
      <c r="AB3064" s="4">
        <v>2970000</v>
      </c>
      <c r="AC3064" s="4">
        <v>2.5</v>
      </c>
      <c r="AD3064" s="4">
        <v>0</v>
      </c>
      <c r="AE3064" s="4">
        <v>239000</v>
      </c>
      <c r="AF3064" s="1">
        <v>0.27472497560000003</v>
      </c>
      <c r="AG3064" s="2">
        <f t="shared" si="425"/>
        <v>0.3488192821135877</v>
      </c>
      <c r="AH3064" s="2">
        <f t="shared" si="426"/>
        <v>0.40948434800335964</v>
      </c>
      <c r="AI3064">
        <f t="shared" si="427"/>
        <v>0.36882572165341954</v>
      </c>
      <c r="AJ3064">
        <f t="shared" si="428"/>
        <v>0.43967660683652043</v>
      </c>
      <c r="AK3064">
        <f t="shared" si="433"/>
        <v>46.947384772497053</v>
      </c>
    </row>
    <row r="3065" spans="1:37" x14ac:dyDescent="0.2">
      <c r="A3065">
        <v>4</v>
      </c>
      <c r="B3065">
        <v>55095</v>
      </c>
      <c r="C3065">
        <v>55</v>
      </c>
      <c r="D3065" t="s">
        <v>222</v>
      </c>
      <c r="E3065">
        <v>95</v>
      </c>
      <c r="F3065" t="s">
        <v>293</v>
      </c>
      <c r="G3065">
        <v>43</v>
      </c>
      <c r="H3065">
        <v>14</v>
      </c>
      <c r="I3065">
        <v>65</v>
      </c>
      <c r="J3065">
        <v>60</v>
      </c>
      <c r="K3065">
        <v>19</v>
      </c>
      <c r="L3065">
        <v>85</v>
      </c>
      <c r="M3065">
        <v>75</v>
      </c>
      <c r="N3065">
        <v>27</v>
      </c>
      <c r="O3065">
        <v>105</v>
      </c>
      <c r="P3065">
        <v>7041</v>
      </c>
      <c r="Q3065">
        <v>1.0326073070367201</v>
      </c>
      <c r="R3065">
        <f t="shared" si="429"/>
        <v>1</v>
      </c>
      <c r="S3065">
        <f t="shared" si="430"/>
        <v>7270.5880488455459</v>
      </c>
      <c r="T3065">
        <v>67.260000000000005</v>
      </c>
      <c r="U3065">
        <f t="shared" si="431"/>
        <v>69.453167471289802</v>
      </c>
      <c r="V3065">
        <v>0</v>
      </c>
      <c r="W3065">
        <v>9716</v>
      </c>
      <c r="X3065">
        <v>0</v>
      </c>
      <c r="Y3065" s="3">
        <v>0.1</v>
      </c>
      <c r="Z3065">
        <v>30</v>
      </c>
      <c r="AA3065" s="1">
        <f t="shared" si="432"/>
        <v>0.1060792482526339</v>
      </c>
      <c r="AB3065" s="4">
        <v>2970000</v>
      </c>
      <c r="AC3065" s="4">
        <v>2.5</v>
      </c>
      <c r="AD3065" s="4">
        <v>0</v>
      </c>
      <c r="AE3065" s="4">
        <v>239000</v>
      </c>
      <c r="AF3065" s="1">
        <v>0.27676331479999999</v>
      </c>
      <c r="AG3065" s="2">
        <f t="shared" si="425"/>
        <v>0.34676435809822537</v>
      </c>
      <c r="AH3065" s="2">
        <f t="shared" si="426"/>
        <v>0.40698373547222405</v>
      </c>
      <c r="AI3065">
        <f t="shared" si="427"/>
        <v>0.36662380167913161</v>
      </c>
      <c r="AJ3065">
        <f t="shared" si="428"/>
        <v>0.43695409109339101</v>
      </c>
      <c r="AK3065">
        <f t="shared" si="433"/>
        <v>46.620033415310381</v>
      </c>
    </row>
    <row r="3066" spans="1:37" x14ac:dyDescent="0.2">
      <c r="A3066">
        <v>3</v>
      </c>
      <c r="B3066">
        <v>55097</v>
      </c>
      <c r="C3066">
        <v>55</v>
      </c>
      <c r="D3066" t="s">
        <v>285</v>
      </c>
      <c r="E3066">
        <v>97</v>
      </c>
      <c r="F3066" t="s">
        <v>247</v>
      </c>
      <c r="G3066">
        <v>43</v>
      </c>
      <c r="H3066">
        <v>14</v>
      </c>
      <c r="I3066">
        <v>65</v>
      </c>
      <c r="J3066">
        <v>60</v>
      </c>
      <c r="K3066">
        <v>19</v>
      </c>
      <c r="L3066">
        <v>85</v>
      </c>
      <c r="M3066">
        <v>75</v>
      </c>
      <c r="N3066">
        <v>27</v>
      </c>
      <c r="O3066">
        <v>105</v>
      </c>
      <c r="P3066">
        <v>7041</v>
      </c>
      <c r="Q3066">
        <v>1.0295477973090299</v>
      </c>
      <c r="R3066">
        <f t="shared" si="429"/>
        <v>1</v>
      </c>
      <c r="S3066">
        <f t="shared" si="430"/>
        <v>7249.0460408528797</v>
      </c>
      <c r="T3066">
        <v>67.260000000000005</v>
      </c>
      <c r="U3066">
        <f t="shared" si="431"/>
        <v>69.24738484700535</v>
      </c>
      <c r="V3066">
        <v>0</v>
      </c>
      <c r="W3066">
        <v>9716</v>
      </c>
      <c r="X3066">
        <v>0</v>
      </c>
      <c r="Y3066" s="3">
        <v>0.1</v>
      </c>
      <c r="Z3066">
        <v>30</v>
      </c>
      <c r="AA3066" s="1">
        <f t="shared" si="432"/>
        <v>0.1060792482526339</v>
      </c>
      <c r="AB3066" s="4">
        <v>2970000</v>
      </c>
      <c r="AC3066" s="4">
        <v>2.5</v>
      </c>
      <c r="AD3066" s="4">
        <v>0</v>
      </c>
      <c r="AE3066" s="4">
        <v>239000</v>
      </c>
      <c r="AF3066" s="1">
        <v>0.26224813950000003</v>
      </c>
      <c r="AG3066" s="2">
        <f t="shared" si="425"/>
        <v>0.36487312818224643</v>
      </c>
      <c r="AH3066" s="2">
        <f t="shared" si="426"/>
        <v>0.4284172862178271</v>
      </c>
      <c r="AI3066">
        <f t="shared" si="427"/>
        <v>0.38582914325707768</v>
      </c>
      <c r="AJ3066">
        <f t="shared" si="428"/>
        <v>0.46004301208496029</v>
      </c>
      <c r="AK3066">
        <f t="shared" si="433"/>
        <v>49.062033654038807</v>
      </c>
    </row>
    <row r="3067" spans="1:37" x14ac:dyDescent="0.2">
      <c r="A3067">
        <v>3</v>
      </c>
      <c r="B3067">
        <v>55099</v>
      </c>
      <c r="C3067">
        <v>55</v>
      </c>
      <c r="D3067" t="s">
        <v>273</v>
      </c>
      <c r="E3067">
        <v>99</v>
      </c>
      <c r="F3067" t="s">
        <v>247</v>
      </c>
      <c r="G3067">
        <v>43</v>
      </c>
      <c r="H3067">
        <v>14</v>
      </c>
      <c r="I3067">
        <v>65</v>
      </c>
      <c r="J3067">
        <v>60</v>
      </c>
      <c r="K3067">
        <v>19</v>
      </c>
      <c r="L3067">
        <v>85</v>
      </c>
      <c r="M3067">
        <v>75</v>
      </c>
      <c r="N3067">
        <v>27</v>
      </c>
      <c r="O3067">
        <v>105</v>
      </c>
      <c r="P3067">
        <v>7041</v>
      </c>
      <c r="Q3067">
        <v>1.0231128448531699</v>
      </c>
      <c r="R3067">
        <f t="shared" si="429"/>
        <v>1</v>
      </c>
      <c r="S3067">
        <f t="shared" si="430"/>
        <v>7203.7375406111696</v>
      </c>
      <c r="T3067">
        <v>67.260000000000005</v>
      </c>
      <c r="U3067">
        <f t="shared" si="431"/>
        <v>68.814569944824214</v>
      </c>
      <c r="V3067">
        <v>0</v>
      </c>
      <c r="W3067">
        <v>9716</v>
      </c>
      <c r="X3067">
        <v>0</v>
      </c>
      <c r="Y3067" s="3">
        <v>0.1</v>
      </c>
      <c r="Z3067">
        <v>30</v>
      </c>
      <c r="AA3067" s="1">
        <f t="shared" si="432"/>
        <v>0.1060792482526339</v>
      </c>
      <c r="AB3067" s="4">
        <v>2970000</v>
      </c>
      <c r="AC3067" s="4">
        <v>2.5</v>
      </c>
      <c r="AD3067" s="4">
        <v>0</v>
      </c>
      <c r="AE3067" s="4">
        <v>239000</v>
      </c>
      <c r="AF3067" s="1">
        <v>0.27479401520000002</v>
      </c>
      <c r="AG3067" s="2">
        <f t="shared" si="425"/>
        <v>0.34603820402154628</v>
      </c>
      <c r="AH3067" s="2">
        <f t="shared" si="426"/>
        <v>0.40668806602873014</v>
      </c>
      <c r="AI3067">
        <f t="shared" si="427"/>
        <v>0.36603962905186904</v>
      </c>
      <c r="AJ3067">
        <f t="shared" si="428"/>
        <v>0.43687275502272827</v>
      </c>
      <c r="AK3067">
        <f t="shared" si="433"/>
        <v>46.936217754672796</v>
      </c>
    </row>
    <row r="3068" spans="1:37" x14ac:dyDescent="0.2">
      <c r="A3068">
        <v>11</v>
      </c>
      <c r="B3068">
        <v>55101</v>
      </c>
      <c r="C3068">
        <v>55</v>
      </c>
      <c r="D3068" t="s">
        <v>821</v>
      </c>
      <c r="E3068">
        <v>101</v>
      </c>
      <c r="F3068" t="s">
        <v>801</v>
      </c>
      <c r="G3068">
        <v>43</v>
      </c>
      <c r="H3068">
        <v>14</v>
      </c>
      <c r="I3068">
        <v>65</v>
      </c>
      <c r="J3068">
        <v>60</v>
      </c>
      <c r="K3068">
        <v>19</v>
      </c>
      <c r="L3068">
        <v>85</v>
      </c>
      <c r="M3068">
        <v>75</v>
      </c>
      <c r="N3068">
        <v>27</v>
      </c>
      <c r="O3068">
        <v>105</v>
      </c>
      <c r="P3068">
        <v>7041</v>
      </c>
      <c r="Q3068">
        <v>1.0590269168218001</v>
      </c>
      <c r="R3068">
        <f t="shared" si="429"/>
        <v>1</v>
      </c>
      <c r="S3068">
        <f t="shared" si="430"/>
        <v>7456.6085213422939</v>
      </c>
      <c r="T3068">
        <v>67.260000000000005</v>
      </c>
      <c r="U3068">
        <f t="shared" si="431"/>
        <v>71.230150425434275</v>
      </c>
      <c r="V3068">
        <v>0</v>
      </c>
      <c r="W3068">
        <v>9716</v>
      </c>
      <c r="X3068">
        <v>0</v>
      </c>
      <c r="Y3068" s="3">
        <v>0.1</v>
      </c>
      <c r="Z3068">
        <v>30</v>
      </c>
      <c r="AA3068" s="1">
        <f t="shared" si="432"/>
        <v>0.1060792482526339</v>
      </c>
      <c r="AB3068" s="4">
        <v>2970000</v>
      </c>
      <c r="AC3068" s="4">
        <v>2.5</v>
      </c>
      <c r="AD3068" s="4">
        <v>0</v>
      </c>
      <c r="AE3068" s="4">
        <v>239000</v>
      </c>
      <c r="AF3068" s="1">
        <v>0.25687395829999998</v>
      </c>
      <c r="AG3068" s="2">
        <f t="shared" si="425"/>
        <v>0.38317282647181372</v>
      </c>
      <c r="AH3068" s="2">
        <f t="shared" si="426"/>
        <v>0.44804328357857837</v>
      </c>
      <c r="AI3068">
        <f t="shared" si="427"/>
        <v>0.40456627844908033</v>
      </c>
      <c r="AJ3068">
        <f t="shared" si="428"/>
        <v>0.48032935857642578</v>
      </c>
      <c r="AK3068">
        <f t="shared" si="433"/>
        <v>50.036179914536973</v>
      </c>
    </row>
    <row r="3069" spans="1:37" x14ac:dyDescent="0.2">
      <c r="A3069">
        <v>3</v>
      </c>
      <c r="B3069">
        <v>55103</v>
      </c>
      <c r="C3069">
        <v>55</v>
      </c>
      <c r="D3069" t="s">
        <v>288</v>
      </c>
      <c r="E3069">
        <v>103</v>
      </c>
      <c r="F3069" t="s">
        <v>247</v>
      </c>
      <c r="G3069">
        <v>43</v>
      </c>
      <c r="H3069">
        <v>14</v>
      </c>
      <c r="I3069">
        <v>65</v>
      </c>
      <c r="J3069">
        <v>60</v>
      </c>
      <c r="K3069">
        <v>19</v>
      </c>
      <c r="L3069">
        <v>85</v>
      </c>
      <c r="M3069">
        <v>75</v>
      </c>
      <c r="N3069">
        <v>27</v>
      </c>
      <c r="O3069">
        <v>105</v>
      </c>
      <c r="P3069">
        <v>7041</v>
      </c>
      <c r="Q3069">
        <v>1.02275983691216</v>
      </c>
      <c r="R3069">
        <f t="shared" si="429"/>
        <v>1</v>
      </c>
      <c r="S3069">
        <f t="shared" si="430"/>
        <v>7201.2520116985188</v>
      </c>
      <c r="T3069">
        <v>67.260000000000005</v>
      </c>
      <c r="U3069">
        <f t="shared" si="431"/>
        <v>68.790826630711891</v>
      </c>
      <c r="V3069">
        <v>0</v>
      </c>
      <c r="W3069">
        <v>9716</v>
      </c>
      <c r="X3069">
        <v>0</v>
      </c>
      <c r="Y3069" s="3">
        <v>0.1</v>
      </c>
      <c r="Z3069">
        <v>30</v>
      </c>
      <c r="AA3069" s="1">
        <f t="shared" si="432"/>
        <v>0.1060792482526339</v>
      </c>
      <c r="AB3069" s="4">
        <v>2970000</v>
      </c>
      <c r="AC3069" s="4">
        <v>2.5</v>
      </c>
      <c r="AD3069" s="4">
        <v>0</v>
      </c>
      <c r="AE3069" s="4">
        <v>239000</v>
      </c>
      <c r="AF3069" s="1">
        <v>0.27181908890000001</v>
      </c>
      <c r="AG3069" s="2">
        <f t="shared" si="425"/>
        <v>0.34970472065072111</v>
      </c>
      <c r="AH3069" s="2">
        <f t="shared" si="426"/>
        <v>0.4110167239054528</v>
      </c>
      <c r="AI3069">
        <f t="shared" si="427"/>
        <v>0.36992453158102306</v>
      </c>
      <c r="AJ3069">
        <f t="shared" si="428"/>
        <v>0.44153108544972847</v>
      </c>
      <c r="AK3069">
        <f t="shared" si="433"/>
        <v>47.42255031286755</v>
      </c>
    </row>
    <row r="3070" spans="1:37" x14ac:dyDescent="0.2">
      <c r="A3070">
        <v>3</v>
      </c>
      <c r="B3070">
        <v>55105</v>
      </c>
      <c r="C3070">
        <v>55</v>
      </c>
      <c r="D3070" t="s">
        <v>276</v>
      </c>
      <c r="E3070">
        <v>105</v>
      </c>
      <c r="F3070" t="s">
        <v>247</v>
      </c>
      <c r="G3070">
        <v>43</v>
      </c>
      <c r="H3070">
        <v>14</v>
      </c>
      <c r="I3070">
        <v>65</v>
      </c>
      <c r="J3070">
        <v>60</v>
      </c>
      <c r="K3070">
        <v>19</v>
      </c>
      <c r="L3070">
        <v>85</v>
      </c>
      <c r="M3070">
        <v>75</v>
      </c>
      <c r="N3070">
        <v>27</v>
      </c>
      <c r="O3070">
        <v>105</v>
      </c>
      <c r="P3070">
        <v>7041</v>
      </c>
      <c r="Q3070">
        <v>1.0432727932929999</v>
      </c>
      <c r="R3070">
        <f t="shared" si="429"/>
        <v>1</v>
      </c>
      <c r="S3070">
        <f t="shared" si="430"/>
        <v>7345.6837375760124</v>
      </c>
      <c r="T3070">
        <v>67.260000000000005</v>
      </c>
      <c r="U3070">
        <f t="shared" si="431"/>
        <v>70.17052807688718</v>
      </c>
      <c r="V3070">
        <v>0</v>
      </c>
      <c r="W3070">
        <v>9716</v>
      </c>
      <c r="X3070">
        <v>0</v>
      </c>
      <c r="Y3070" s="3">
        <v>0.1</v>
      </c>
      <c r="Z3070">
        <v>30</v>
      </c>
      <c r="AA3070" s="1">
        <f t="shared" si="432"/>
        <v>0.1060792482526339</v>
      </c>
      <c r="AB3070" s="4">
        <v>2970000</v>
      </c>
      <c r="AC3070" s="4">
        <v>2.5</v>
      </c>
      <c r="AD3070" s="4">
        <v>0</v>
      </c>
      <c r="AE3070" s="4">
        <v>239000</v>
      </c>
      <c r="AF3070" s="1">
        <v>0.25623336729999996</v>
      </c>
      <c r="AG3070" s="2">
        <f t="shared" si="425"/>
        <v>0.37841642635560568</v>
      </c>
      <c r="AH3070" s="2">
        <f t="shared" si="426"/>
        <v>0.44344868652016622</v>
      </c>
      <c r="AI3070">
        <f t="shared" si="427"/>
        <v>0.3998632438444259</v>
      </c>
      <c r="AJ3070">
        <f t="shared" si="428"/>
        <v>0.47581532140897925</v>
      </c>
      <c r="AK3070">
        <f t="shared" si="433"/>
        <v>50.155021770882648</v>
      </c>
    </row>
    <row r="3071" spans="1:37" x14ac:dyDescent="0.2">
      <c r="A3071">
        <v>4</v>
      </c>
      <c r="B3071">
        <v>55107</v>
      </c>
      <c r="C3071">
        <v>55</v>
      </c>
      <c r="D3071" t="s">
        <v>544</v>
      </c>
      <c r="E3071">
        <v>107</v>
      </c>
      <c r="F3071" t="s">
        <v>293</v>
      </c>
      <c r="G3071">
        <v>43</v>
      </c>
      <c r="H3071">
        <v>14</v>
      </c>
      <c r="I3071">
        <v>65</v>
      </c>
      <c r="J3071">
        <v>60</v>
      </c>
      <c r="K3071">
        <v>19</v>
      </c>
      <c r="L3071">
        <v>85</v>
      </c>
      <c r="M3071">
        <v>75</v>
      </c>
      <c r="N3071">
        <v>27</v>
      </c>
      <c r="O3071">
        <v>105</v>
      </c>
      <c r="P3071">
        <v>7041</v>
      </c>
      <c r="Q3071">
        <v>1.0251016996123601</v>
      </c>
      <c r="R3071">
        <f t="shared" si="429"/>
        <v>1</v>
      </c>
      <c r="S3071">
        <f t="shared" si="430"/>
        <v>7217.7410669706278</v>
      </c>
      <c r="T3071">
        <v>67.260000000000005</v>
      </c>
      <c r="U3071">
        <f t="shared" si="431"/>
        <v>68.948340315927339</v>
      </c>
      <c r="V3071">
        <v>0</v>
      </c>
      <c r="W3071">
        <v>9716</v>
      </c>
      <c r="X3071">
        <v>0</v>
      </c>
      <c r="Y3071" s="3">
        <v>0.1</v>
      </c>
      <c r="Z3071">
        <v>30</v>
      </c>
      <c r="AA3071" s="1">
        <f t="shared" si="432"/>
        <v>0.1060792482526339</v>
      </c>
      <c r="AB3071" s="4">
        <v>2970000</v>
      </c>
      <c r="AC3071" s="4">
        <v>2.5</v>
      </c>
      <c r="AD3071" s="4">
        <v>0</v>
      </c>
      <c r="AE3071" s="4">
        <v>239000</v>
      </c>
      <c r="AF3071" s="1">
        <v>0.27340036919999999</v>
      </c>
      <c r="AG3071" s="2">
        <f t="shared" si="425"/>
        <v>0.34847821936884171</v>
      </c>
      <c r="AH3071" s="2">
        <f t="shared" si="426"/>
        <v>0.40943647668263616</v>
      </c>
      <c r="AI3071">
        <f t="shared" si="427"/>
        <v>0.36858135862831565</v>
      </c>
      <c r="AJ3071">
        <f t="shared" si="428"/>
        <v>0.43977471217083086</v>
      </c>
      <c r="AK3071">
        <f t="shared" si="433"/>
        <v>47.162729362210627</v>
      </c>
    </row>
    <row r="3072" spans="1:37" x14ac:dyDescent="0.2">
      <c r="A3072">
        <v>4</v>
      </c>
      <c r="B3072">
        <v>55109</v>
      </c>
      <c r="C3072">
        <v>55</v>
      </c>
      <c r="D3072" t="s">
        <v>490</v>
      </c>
      <c r="E3072">
        <v>109</v>
      </c>
      <c r="F3072" t="s">
        <v>293</v>
      </c>
      <c r="G3072">
        <v>43</v>
      </c>
      <c r="H3072">
        <v>14</v>
      </c>
      <c r="I3072">
        <v>65</v>
      </c>
      <c r="J3072">
        <v>60</v>
      </c>
      <c r="K3072">
        <v>19</v>
      </c>
      <c r="L3072">
        <v>85</v>
      </c>
      <c r="M3072">
        <v>75</v>
      </c>
      <c r="N3072">
        <v>27</v>
      </c>
      <c r="O3072">
        <v>105</v>
      </c>
      <c r="P3072">
        <v>7041</v>
      </c>
      <c r="Q3072">
        <v>1.0338718075501301</v>
      </c>
      <c r="R3072">
        <f t="shared" si="429"/>
        <v>1</v>
      </c>
      <c r="S3072">
        <f t="shared" si="430"/>
        <v>7279.4913969604659</v>
      </c>
      <c r="T3072">
        <v>67.260000000000005</v>
      </c>
      <c r="U3072">
        <f t="shared" si="431"/>
        <v>69.538217775821749</v>
      </c>
      <c r="V3072">
        <v>0</v>
      </c>
      <c r="W3072">
        <v>9716</v>
      </c>
      <c r="X3072">
        <v>0</v>
      </c>
      <c r="Y3072" s="3">
        <v>0.1</v>
      </c>
      <c r="Z3072">
        <v>30</v>
      </c>
      <c r="AA3072" s="1">
        <f t="shared" si="432"/>
        <v>0.1060792482526339</v>
      </c>
      <c r="AB3072" s="4">
        <v>2970000</v>
      </c>
      <c r="AC3072" s="4">
        <v>2.5</v>
      </c>
      <c r="AD3072" s="4">
        <v>0</v>
      </c>
      <c r="AE3072" s="4">
        <v>239000</v>
      </c>
      <c r="AF3072" s="1">
        <v>0.27415367270000002</v>
      </c>
      <c r="AG3072" s="2">
        <f t="shared" si="425"/>
        <v>0.35049385374637432</v>
      </c>
      <c r="AH3072" s="2">
        <f t="shared" si="426"/>
        <v>0.41128502567111574</v>
      </c>
      <c r="AI3072">
        <f t="shared" si="427"/>
        <v>0.3705418852879756</v>
      </c>
      <c r="AJ3072">
        <f t="shared" si="428"/>
        <v>0.4415400712560576</v>
      </c>
      <c r="AK3072">
        <f t="shared" si="433"/>
        <v>47.040007714833962</v>
      </c>
    </row>
    <row r="3073" spans="1:37" x14ac:dyDescent="0.2">
      <c r="A3073">
        <v>3</v>
      </c>
      <c r="B3073">
        <v>55111</v>
      </c>
      <c r="C3073">
        <v>55</v>
      </c>
      <c r="D3073" t="s">
        <v>254</v>
      </c>
      <c r="E3073">
        <v>111</v>
      </c>
      <c r="F3073" t="s">
        <v>247</v>
      </c>
      <c r="G3073">
        <v>43</v>
      </c>
      <c r="H3073">
        <v>14</v>
      </c>
      <c r="I3073">
        <v>65</v>
      </c>
      <c r="J3073">
        <v>60</v>
      </c>
      <c r="K3073">
        <v>19</v>
      </c>
      <c r="L3073">
        <v>85</v>
      </c>
      <c r="M3073">
        <v>75</v>
      </c>
      <c r="N3073">
        <v>27</v>
      </c>
      <c r="O3073">
        <v>105</v>
      </c>
      <c r="P3073">
        <v>7041</v>
      </c>
      <c r="Q3073">
        <v>1.0284490017663901</v>
      </c>
      <c r="R3073">
        <f t="shared" si="429"/>
        <v>1</v>
      </c>
      <c r="S3073">
        <f t="shared" si="430"/>
        <v>7241.3094214371522</v>
      </c>
      <c r="T3073">
        <v>67.260000000000005</v>
      </c>
      <c r="U3073">
        <f t="shared" si="431"/>
        <v>69.173479858807397</v>
      </c>
      <c r="V3073">
        <v>0</v>
      </c>
      <c r="W3073">
        <v>9716</v>
      </c>
      <c r="X3073">
        <v>0</v>
      </c>
      <c r="Y3073" s="3">
        <v>0.1</v>
      </c>
      <c r="Z3073">
        <v>30</v>
      </c>
      <c r="AA3073" s="1">
        <f t="shared" si="432"/>
        <v>0.1060792482526339</v>
      </c>
      <c r="AB3073" s="4">
        <v>2970000</v>
      </c>
      <c r="AC3073" s="4">
        <v>2.5</v>
      </c>
      <c r="AD3073" s="4">
        <v>0</v>
      </c>
      <c r="AE3073" s="4">
        <v>239000</v>
      </c>
      <c r="AF3073" s="1">
        <v>0.26279318460000001</v>
      </c>
      <c r="AG3073" s="2">
        <f t="shared" si="425"/>
        <v>0.36372775764552301</v>
      </c>
      <c r="AH3073" s="2">
        <f t="shared" si="426"/>
        <v>0.42714043329407553</v>
      </c>
      <c r="AI3073">
        <f t="shared" si="427"/>
        <v>0.38464040750254175</v>
      </c>
      <c r="AJ3073">
        <f t="shared" si="428"/>
        <v>0.45870069558525933</v>
      </c>
      <c r="AK3073">
        <f t="shared" si="433"/>
        <v>48.965461863838868</v>
      </c>
    </row>
    <row r="3074" spans="1:37" x14ac:dyDescent="0.2">
      <c r="A3074">
        <v>4</v>
      </c>
      <c r="B3074">
        <v>55113</v>
      </c>
      <c r="C3074">
        <v>55</v>
      </c>
      <c r="D3074" t="s">
        <v>509</v>
      </c>
      <c r="E3074">
        <v>113</v>
      </c>
      <c r="F3074" t="s">
        <v>293</v>
      </c>
      <c r="G3074">
        <v>43</v>
      </c>
      <c r="H3074">
        <v>14</v>
      </c>
      <c r="I3074">
        <v>65</v>
      </c>
      <c r="J3074">
        <v>60</v>
      </c>
      <c r="K3074">
        <v>19</v>
      </c>
      <c r="L3074">
        <v>85</v>
      </c>
      <c r="M3074">
        <v>75</v>
      </c>
      <c r="N3074">
        <v>27</v>
      </c>
      <c r="O3074">
        <v>105</v>
      </c>
      <c r="P3074">
        <v>7041</v>
      </c>
      <c r="Q3074">
        <v>1.0244216996690501</v>
      </c>
      <c r="R3074">
        <f t="shared" si="429"/>
        <v>1</v>
      </c>
      <c r="S3074">
        <f t="shared" si="430"/>
        <v>7212.9531873697815</v>
      </c>
      <c r="T3074">
        <v>67.260000000000005</v>
      </c>
      <c r="U3074">
        <f t="shared" si="431"/>
        <v>68.90260351974031</v>
      </c>
      <c r="V3074">
        <v>0</v>
      </c>
      <c r="W3074">
        <v>9716</v>
      </c>
      <c r="X3074">
        <v>0</v>
      </c>
      <c r="Y3074" s="3">
        <v>0.1</v>
      </c>
      <c r="Z3074">
        <v>30</v>
      </c>
      <c r="AA3074" s="1">
        <f t="shared" si="432"/>
        <v>0.1060792482526339</v>
      </c>
      <c r="AB3074" s="4">
        <v>2970000</v>
      </c>
      <c r="AC3074" s="4">
        <v>2.5</v>
      </c>
      <c r="AD3074" s="4">
        <v>0</v>
      </c>
      <c r="AE3074" s="4">
        <v>239000</v>
      </c>
      <c r="AF3074" s="1">
        <v>0.27605706250000001</v>
      </c>
      <c r="AG3074" s="2">
        <f t="shared" ref="AG3074:AG3137" si="434">(((S3074*AA3074+U3074)/(8760*AF3074))+W3074*X3074/1000000+V3074/1000)*R3074</f>
        <v>0.34489562785475386</v>
      </c>
      <c r="AH3074" s="2">
        <f t="shared" ref="AH3074:AH3111" si="435">(((S3074*AA3074+U3074)/(8760*AF3074))+W3074*X3074/1000000+V3074/1000)*R3074 + (AB3074*G3074)/(1000000*8760*AF3074) +((AC3074+AD3074)*J3074)/1000000 + (AE3074*M3074)/(1000000*8760*AF3074)</f>
        <v>0.40526868409335304</v>
      </c>
      <c r="AI3074">
        <f t="shared" ref="AI3074:AI3111" si="436">(((S3074*AA3074+U3074)/(8760*AF3074))+W3074*X3074/1000000+V3074/1000)*R3074 + (AB3074*H3074)/(1000000*8760*AF3074) +((AC3074+AD3074)*K3074)/1000000 + (AE3074*N3074)/(1000000*8760*AF3074)</f>
        <v>0.36480575744454091</v>
      </c>
      <c r="AJ3074">
        <f t="shared" ref="AJ3074:AJ3111" si="437">(((S3074*AA3074+U3074)/(8760*AF3074))+W3074*X3074/1000000+V3074/1000)*R3074 + (AB3074*I3074)/(1000000*8760*AF3074) +((AC3074+AD3074)*L3074)/1000000 + (AE3074*O3074)/(1000000*8760*AF3074)</f>
        <v>0.43531555466265875</v>
      </c>
      <c r="AK3074">
        <f t="shared" si="433"/>
        <v>46.73290817675808</v>
      </c>
    </row>
    <row r="3075" spans="1:37" x14ac:dyDescent="0.2">
      <c r="A3075">
        <v>11</v>
      </c>
      <c r="B3075">
        <v>55115</v>
      </c>
      <c r="C3075">
        <v>55</v>
      </c>
      <c r="D3075" t="s">
        <v>924</v>
      </c>
      <c r="E3075">
        <v>115</v>
      </c>
      <c r="F3075" t="s">
        <v>801</v>
      </c>
      <c r="G3075">
        <v>43</v>
      </c>
      <c r="H3075">
        <v>14</v>
      </c>
      <c r="I3075">
        <v>65</v>
      </c>
      <c r="J3075">
        <v>60</v>
      </c>
      <c r="K3075">
        <v>19</v>
      </c>
      <c r="L3075">
        <v>85</v>
      </c>
      <c r="M3075">
        <v>75</v>
      </c>
      <c r="N3075">
        <v>27</v>
      </c>
      <c r="O3075">
        <v>105</v>
      </c>
      <c r="P3075">
        <v>7041</v>
      </c>
      <c r="Q3075">
        <v>1.0262606602448701</v>
      </c>
      <c r="R3075">
        <f t="shared" ref="R3075:R3111" si="438">IF(Q3075="NA",0,1)</f>
        <v>1</v>
      </c>
      <c r="S3075">
        <f t="shared" ref="S3075:S3111" si="439">P3075*IF(Q3075="NA",0,Q3075)</f>
        <v>7225.9013087841304</v>
      </c>
      <c r="T3075">
        <v>67.260000000000005</v>
      </c>
      <c r="U3075">
        <f t="shared" ref="U3075:U3111" si="440">T3075*Q3075</f>
        <v>69.026292008069959</v>
      </c>
      <c r="V3075">
        <v>0</v>
      </c>
      <c r="W3075">
        <v>9716</v>
      </c>
      <c r="X3075">
        <v>0</v>
      </c>
      <c r="Y3075" s="3">
        <v>0.1</v>
      </c>
      <c r="Z3075">
        <v>30</v>
      </c>
      <c r="AA3075" s="1">
        <f t="shared" ref="AA3075:AA3111" si="441">(Y3075*(1+Y3075)^Z3075)/((1+Y3075)^Z3075-1)</f>
        <v>0.1060792482526339</v>
      </c>
      <c r="AB3075" s="4">
        <v>2970000</v>
      </c>
      <c r="AC3075" s="4">
        <v>2.5</v>
      </c>
      <c r="AD3075" s="4">
        <v>0</v>
      </c>
      <c r="AE3075" s="4">
        <v>239000</v>
      </c>
      <c r="AF3075" s="1">
        <v>0.26730289039999999</v>
      </c>
      <c r="AG3075" s="2">
        <f t="shared" si="434"/>
        <v>0.35683036857708544</v>
      </c>
      <c r="AH3075" s="2">
        <f t="shared" si="435"/>
        <v>0.419175730457093</v>
      </c>
      <c r="AI3075">
        <f t="shared" si="436"/>
        <v>0.37739099946720389</v>
      </c>
      <c r="AJ3075">
        <f t="shared" si="437"/>
        <v>0.45020458943618014</v>
      </c>
      <c r="AK3075">
        <f t="shared" ref="AK3075:AK3111" si="442">(AB3075)/(Z3075*8760*AF3075) +(AC3075+AD3075) + (AE3075)/(Z3075*8760*AF3075)</f>
        <v>48.181536323215411</v>
      </c>
    </row>
    <row r="3076" spans="1:37" x14ac:dyDescent="0.2">
      <c r="A3076">
        <v>11</v>
      </c>
      <c r="B3076">
        <v>55117</v>
      </c>
      <c r="C3076">
        <v>55</v>
      </c>
      <c r="D3076" t="s">
        <v>892</v>
      </c>
      <c r="E3076">
        <v>117</v>
      </c>
      <c r="F3076" t="s">
        <v>801</v>
      </c>
      <c r="G3076">
        <v>43</v>
      </c>
      <c r="H3076">
        <v>14</v>
      </c>
      <c r="I3076">
        <v>65</v>
      </c>
      <c r="J3076">
        <v>60</v>
      </c>
      <c r="K3076">
        <v>19</v>
      </c>
      <c r="L3076">
        <v>85</v>
      </c>
      <c r="M3076">
        <v>75</v>
      </c>
      <c r="N3076">
        <v>27</v>
      </c>
      <c r="O3076">
        <v>105</v>
      </c>
      <c r="P3076">
        <v>7041</v>
      </c>
      <c r="Q3076">
        <v>1.0359174703296901</v>
      </c>
      <c r="R3076">
        <f t="shared" si="438"/>
        <v>1</v>
      </c>
      <c r="S3076">
        <f t="shared" si="439"/>
        <v>7293.8949085913473</v>
      </c>
      <c r="T3076">
        <v>67.260000000000005</v>
      </c>
      <c r="U3076">
        <f t="shared" si="440"/>
        <v>69.675809054374952</v>
      </c>
      <c r="V3076">
        <v>0</v>
      </c>
      <c r="W3076">
        <v>9716</v>
      </c>
      <c r="X3076">
        <v>0</v>
      </c>
      <c r="Y3076" s="3">
        <v>0.1</v>
      </c>
      <c r="Z3076">
        <v>30</v>
      </c>
      <c r="AA3076" s="1">
        <f t="shared" si="441"/>
        <v>0.1060792482526339</v>
      </c>
      <c r="AB3076" s="4">
        <v>2970000</v>
      </c>
      <c r="AC3076" s="4">
        <v>2.5</v>
      </c>
      <c r="AD3076" s="4">
        <v>0</v>
      </c>
      <c r="AE3076" s="4">
        <v>239000</v>
      </c>
      <c r="AF3076" s="1">
        <v>0.25933084619999996</v>
      </c>
      <c r="AG3076" s="2">
        <f t="shared" si="434"/>
        <v>0.37126051455752934</v>
      </c>
      <c r="AH3076" s="2">
        <f t="shared" si="435"/>
        <v>0.43551781318246241</v>
      </c>
      <c r="AI3076">
        <f t="shared" si="436"/>
        <v>0.39245173601769623</v>
      </c>
      <c r="AJ3076">
        <f t="shared" si="437"/>
        <v>0.46749860358857293</v>
      </c>
      <c r="AK3076">
        <f t="shared" si="442"/>
        <v>49.585824444080608</v>
      </c>
    </row>
    <row r="3077" spans="1:37" x14ac:dyDescent="0.2">
      <c r="A3077">
        <v>3</v>
      </c>
      <c r="B3077">
        <v>55119</v>
      </c>
      <c r="C3077">
        <v>55</v>
      </c>
      <c r="D3077" t="s">
        <v>156</v>
      </c>
      <c r="E3077">
        <v>119</v>
      </c>
      <c r="F3077" t="s">
        <v>247</v>
      </c>
      <c r="G3077">
        <v>43</v>
      </c>
      <c r="H3077">
        <v>14</v>
      </c>
      <c r="I3077">
        <v>65</v>
      </c>
      <c r="J3077">
        <v>60</v>
      </c>
      <c r="K3077">
        <v>19</v>
      </c>
      <c r="L3077">
        <v>85</v>
      </c>
      <c r="M3077">
        <v>75</v>
      </c>
      <c r="N3077">
        <v>27</v>
      </c>
      <c r="O3077">
        <v>105</v>
      </c>
      <c r="P3077">
        <v>7041</v>
      </c>
      <c r="Q3077">
        <v>1.0249111617312701</v>
      </c>
      <c r="R3077">
        <f t="shared" si="438"/>
        <v>1</v>
      </c>
      <c r="S3077">
        <f t="shared" si="439"/>
        <v>7216.3994897498724</v>
      </c>
      <c r="T3077">
        <v>67.260000000000005</v>
      </c>
      <c r="U3077">
        <f t="shared" si="440"/>
        <v>68.935524738045231</v>
      </c>
      <c r="V3077">
        <v>0</v>
      </c>
      <c r="W3077">
        <v>9716</v>
      </c>
      <c r="X3077">
        <v>0</v>
      </c>
      <c r="Y3077" s="3">
        <v>0.1</v>
      </c>
      <c r="Z3077">
        <v>30</v>
      </c>
      <c r="AA3077" s="1">
        <f t="shared" si="441"/>
        <v>0.1060792482526339</v>
      </c>
      <c r="AB3077" s="4">
        <v>2970000</v>
      </c>
      <c r="AC3077" s="4">
        <v>2.5</v>
      </c>
      <c r="AD3077" s="4">
        <v>0</v>
      </c>
      <c r="AE3077" s="4">
        <v>239000</v>
      </c>
      <c r="AF3077" s="1">
        <v>0.27033903079999999</v>
      </c>
      <c r="AG3077" s="2">
        <f t="shared" si="434"/>
        <v>0.3523589056027891</v>
      </c>
      <c r="AH3077" s="2">
        <f t="shared" si="435"/>
        <v>0.41400575994454847</v>
      </c>
      <c r="AI3077">
        <f t="shared" si="436"/>
        <v>0.3726891563467567</v>
      </c>
      <c r="AJ3077">
        <f t="shared" si="437"/>
        <v>0.44468684001335729</v>
      </c>
      <c r="AK3077">
        <f t="shared" si="442"/>
        <v>47.668493284056218</v>
      </c>
    </row>
    <row r="3078" spans="1:37" x14ac:dyDescent="0.2">
      <c r="A3078">
        <v>4</v>
      </c>
      <c r="B3078">
        <v>55121</v>
      </c>
      <c r="C3078">
        <v>55</v>
      </c>
      <c r="D3078" t="s">
        <v>469</v>
      </c>
      <c r="E3078">
        <v>121</v>
      </c>
      <c r="F3078" t="s">
        <v>293</v>
      </c>
      <c r="G3078">
        <v>43</v>
      </c>
      <c r="H3078">
        <v>14</v>
      </c>
      <c r="I3078">
        <v>65</v>
      </c>
      <c r="J3078">
        <v>60</v>
      </c>
      <c r="K3078">
        <v>19</v>
      </c>
      <c r="L3078">
        <v>85</v>
      </c>
      <c r="M3078">
        <v>75</v>
      </c>
      <c r="N3078">
        <v>27</v>
      </c>
      <c r="O3078">
        <v>105</v>
      </c>
      <c r="P3078">
        <v>7041</v>
      </c>
      <c r="Q3078">
        <v>1.02342044115067</v>
      </c>
      <c r="R3078">
        <f t="shared" si="438"/>
        <v>1</v>
      </c>
      <c r="S3078">
        <f t="shared" si="439"/>
        <v>7205.9033261418672</v>
      </c>
      <c r="T3078">
        <v>67.260000000000005</v>
      </c>
      <c r="U3078">
        <f t="shared" si="440"/>
        <v>68.835258871794068</v>
      </c>
      <c r="V3078">
        <v>0</v>
      </c>
      <c r="W3078">
        <v>9716</v>
      </c>
      <c r="X3078">
        <v>0</v>
      </c>
      <c r="Y3078" s="3">
        <v>0.1</v>
      </c>
      <c r="Z3078">
        <v>30</v>
      </c>
      <c r="AA3078" s="1">
        <f t="shared" si="441"/>
        <v>0.1060792482526339</v>
      </c>
      <c r="AB3078" s="4">
        <v>2970000</v>
      </c>
      <c r="AC3078" s="4">
        <v>2.5</v>
      </c>
      <c r="AD3078" s="4">
        <v>0</v>
      </c>
      <c r="AE3078" s="4">
        <v>239000</v>
      </c>
      <c r="AF3078" s="1">
        <v>0.2726123962</v>
      </c>
      <c r="AG3078" s="2">
        <f t="shared" si="434"/>
        <v>0.34891229143673336</v>
      </c>
      <c r="AH3078" s="2">
        <f t="shared" si="435"/>
        <v>0.41004631208927622</v>
      </c>
      <c r="AI3078">
        <f t="shared" si="436"/>
        <v>0.36907340055544513</v>
      </c>
      <c r="AJ3078">
        <f t="shared" si="437"/>
        <v>0.44047205813257545</v>
      </c>
      <c r="AK3078">
        <f t="shared" si="442"/>
        <v>47.291824830114109</v>
      </c>
    </row>
    <row r="3079" spans="1:37" x14ac:dyDescent="0.2">
      <c r="A3079">
        <v>3</v>
      </c>
      <c r="B3079">
        <v>55123</v>
      </c>
      <c r="C3079">
        <v>55</v>
      </c>
      <c r="D3079" t="s">
        <v>286</v>
      </c>
      <c r="E3079">
        <v>123</v>
      </c>
      <c r="F3079" t="s">
        <v>247</v>
      </c>
      <c r="G3079">
        <v>43</v>
      </c>
      <c r="H3079">
        <v>14</v>
      </c>
      <c r="I3079">
        <v>65</v>
      </c>
      <c r="J3079">
        <v>60</v>
      </c>
      <c r="K3079">
        <v>19</v>
      </c>
      <c r="L3079">
        <v>85</v>
      </c>
      <c r="M3079">
        <v>75</v>
      </c>
      <c r="N3079">
        <v>27</v>
      </c>
      <c r="O3079">
        <v>105</v>
      </c>
      <c r="P3079">
        <v>7041</v>
      </c>
      <c r="Q3079">
        <v>1.02000537671541</v>
      </c>
      <c r="R3079">
        <f t="shared" si="438"/>
        <v>1</v>
      </c>
      <c r="S3079">
        <f t="shared" si="439"/>
        <v>7181.8578574532021</v>
      </c>
      <c r="T3079">
        <v>67.260000000000005</v>
      </c>
      <c r="U3079">
        <f t="shared" si="440"/>
        <v>68.60556163787848</v>
      </c>
      <c r="V3079">
        <v>0</v>
      </c>
      <c r="W3079">
        <v>9716</v>
      </c>
      <c r="X3079">
        <v>0</v>
      </c>
      <c r="Y3079" s="3">
        <v>0.1</v>
      </c>
      <c r="Z3079">
        <v>30</v>
      </c>
      <c r="AA3079" s="1">
        <f t="shared" si="441"/>
        <v>0.1060792482526339</v>
      </c>
      <c r="AB3079" s="4">
        <v>2970000</v>
      </c>
      <c r="AC3079" s="4">
        <v>2.5</v>
      </c>
      <c r="AD3079" s="4">
        <v>0</v>
      </c>
      <c r="AE3079" s="4">
        <v>239000</v>
      </c>
      <c r="AF3079" s="1">
        <v>0.26951915999999998</v>
      </c>
      <c r="AG3079" s="2">
        <f t="shared" si="434"/>
        <v>0.35173906005843886</v>
      </c>
      <c r="AH3079" s="2">
        <f t="shared" si="435"/>
        <v>0.41357298635147122</v>
      </c>
      <c r="AI3079">
        <f t="shared" si="436"/>
        <v>0.37213101044215996</v>
      </c>
      <c r="AJ3079">
        <f t="shared" si="437"/>
        <v>0.44434720740415623</v>
      </c>
      <c r="AK3079">
        <f t="shared" si="442"/>
        <v>47.805894753857451</v>
      </c>
    </row>
    <row r="3080" spans="1:37" x14ac:dyDescent="0.2">
      <c r="A3080">
        <v>11</v>
      </c>
      <c r="B3080">
        <v>55125</v>
      </c>
      <c r="C3080">
        <v>55</v>
      </c>
      <c r="D3080" t="s">
        <v>948</v>
      </c>
      <c r="E3080">
        <v>125</v>
      </c>
      <c r="F3080" t="s">
        <v>801</v>
      </c>
      <c r="G3080">
        <v>43</v>
      </c>
      <c r="H3080">
        <v>14</v>
      </c>
      <c r="I3080">
        <v>65</v>
      </c>
      <c r="J3080">
        <v>60</v>
      </c>
      <c r="K3080">
        <v>19</v>
      </c>
      <c r="L3080">
        <v>85</v>
      </c>
      <c r="M3080">
        <v>75</v>
      </c>
      <c r="N3080">
        <v>27</v>
      </c>
      <c r="O3080">
        <v>105</v>
      </c>
      <c r="P3080">
        <v>7041</v>
      </c>
      <c r="Q3080">
        <v>1.0230983572621499</v>
      </c>
      <c r="R3080">
        <f t="shared" si="438"/>
        <v>1</v>
      </c>
      <c r="S3080">
        <f t="shared" si="439"/>
        <v>7203.6355334827977</v>
      </c>
      <c r="T3080">
        <v>67.260000000000005</v>
      </c>
      <c r="U3080">
        <f t="shared" si="440"/>
        <v>68.813595509452213</v>
      </c>
      <c r="V3080">
        <v>0</v>
      </c>
      <c r="W3080">
        <v>9716</v>
      </c>
      <c r="X3080">
        <v>0</v>
      </c>
      <c r="Y3080" s="3">
        <v>0.1</v>
      </c>
      <c r="Z3080">
        <v>30</v>
      </c>
      <c r="AA3080" s="1">
        <f t="shared" si="441"/>
        <v>0.1060792482526339</v>
      </c>
      <c r="AB3080" s="4">
        <v>2970000</v>
      </c>
      <c r="AC3080" s="4">
        <v>2.5</v>
      </c>
      <c r="AD3080" s="4">
        <v>0</v>
      </c>
      <c r="AE3080" s="4">
        <v>239000</v>
      </c>
      <c r="AF3080" s="1">
        <v>0.270223141</v>
      </c>
      <c r="AG3080" s="2">
        <f t="shared" si="434"/>
        <v>0.3518865210848573</v>
      </c>
      <c r="AH3080" s="2">
        <f t="shared" si="435"/>
        <v>0.41355974940082152</v>
      </c>
      <c r="AI3080">
        <f t="shared" si="436"/>
        <v>0.37222547043220311</v>
      </c>
      <c r="AJ3080">
        <f t="shared" si="437"/>
        <v>0.44425396076958984</v>
      </c>
      <c r="AK3080">
        <f t="shared" si="442"/>
        <v>47.687864562302849</v>
      </c>
    </row>
    <row r="3081" spans="1:37" x14ac:dyDescent="0.2">
      <c r="A3081">
        <v>3</v>
      </c>
      <c r="B3081">
        <v>55127</v>
      </c>
      <c r="C3081">
        <v>55</v>
      </c>
      <c r="D3081" t="s">
        <v>278</v>
      </c>
      <c r="E3081">
        <v>127</v>
      </c>
      <c r="F3081" t="s">
        <v>247</v>
      </c>
      <c r="G3081">
        <v>43</v>
      </c>
      <c r="H3081">
        <v>14</v>
      </c>
      <c r="I3081">
        <v>65</v>
      </c>
      <c r="J3081">
        <v>60</v>
      </c>
      <c r="K3081">
        <v>19</v>
      </c>
      <c r="L3081">
        <v>85</v>
      </c>
      <c r="M3081">
        <v>75</v>
      </c>
      <c r="N3081">
        <v>27</v>
      </c>
      <c r="O3081">
        <v>105</v>
      </c>
      <c r="P3081">
        <v>7041</v>
      </c>
      <c r="Q3081">
        <v>1.0542724212010699</v>
      </c>
      <c r="R3081">
        <f t="shared" si="438"/>
        <v>1</v>
      </c>
      <c r="S3081">
        <f t="shared" si="439"/>
        <v>7423.1321176767333</v>
      </c>
      <c r="T3081">
        <v>67.260000000000005</v>
      </c>
      <c r="U3081">
        <f t="shared" si="440"/>
        <v>70.910363049983971</v>
      </c>
      <c r="V3081">
        <v>0</v>
      </c>
      <c r="W3081">
        <v>9716</v>
      </c>
      <c r="X3081">
        <v>0</v>
      </c>
      <c r="Y3081" s="3">
        <v>0.1</v>
      </c>
      <c r="Z3081">
        <v>30</v>
      </c>
      <c r="AA3081" s="1">
        <f t="shared" si="441"/>
        <v>0.1060792482526339</v>
      </c>
      <c r="AB3081" s="4">
        <v>2970000</v>
      </c>
      <c r="AC3081" s="4">
        <v>2.5</v>
      </c>
      <c r="AD3081" s="4">
        <v>0</v>
      </c>
      <c r="AE3081" s="4">
        <v>239000</v>
      </c>
      <c r="AF3081" s="1">
        <v>0.25490834089999997</v>
      </c>
      <c r="AG3081" s="2">
        <f t="shared" si="434"/>
        <v>0.3843939836434816</v>
      </c>
      <c r="AH3081" s="2">
        <f t="shared" si="435"/>
        <v>0.44976350506558349</v>
      </c>
      <c r="AI3081">
        <f t="shared" si="436"/>
        <v>0.40595203586285067</v>
      </c>
      <c r="AJ3081">
        <f t="shared" si="437"/>
        <v>0.48229805847524881</v>
      </c>
      <c r="AK3081">
        <f t="shared" si="442"/>
        <v>50.402734975229166</v>
      </c>
    </row>
    <row r="3082" spans="1:37" x14ac:dyDescent="0.2">
      <c r="A3082">
        <v>4</v>
      </c>
      <c r="B3082">
        <v>55129</v>
      </c>
      <c r="C3082">
        <v>55</v>
      </c>
      <c r="D3082" t="s">
        <v>552</v>
      </c>
      <c r="E3082">
        <v>129</v>
      </c>
      <c r="F3082" t="s">
        <v>293</v>
      </c>
      <c r="G3082">
        <v>43</v>
      </c>
      <c r="H3082">
        <v>14</v>
      </c>
      <c r="I3082">
        <v>65</v>
      </c>
      <c r="J3082">
        <v>60</v>
      </c>
      <c r="K3082">
        <v>19</v>
      </c>
      <c r="L3082">
        <v>85</v>
      </c>
      <c r="M3082">
        <v>75</v>
      </c>
      <c r="N3082">
        <v>27</v>
      </c>
      <c r="O3082">
        <v>105</v>
      </c>
      <c r="P3082">
        <v>7041</v>
      </c>
      <c r="Q3082">
        <v>1.0263916807515301</v>
      </c>
      <c r="R3082">
        <f t="shared" si="438"/>
        <v>1</v>
      </c>
      <c r="S3082">
        <f t="shared" si="439"/>
        <v>7226.8238241715235</v>
      </c>
      <c r="T3082">
        <v>67.260000000000005</v>
      </c>
      <c r="U3082">
        <f t="shared" si="440"/>
        <v>69.035104447347919</v>
      </c>
      <c r="V3082">
        <v>0</v>
      </c>
      <c r="W3082">
        <v>9716</v>
      </c>
      <c r="X3082">
        <v>0</v>
      </c>
      <c r="Y3082" s="3">
        <v>0.1</v>
      </c>
      <c r="Z3082">
        <v>30</v>
      </c>
      <c r="AA3082" s="1">
        <f t="shared" si="441"/>
        <v>0.1060792482526339</v>
      </c>
      <c r="AB3082" s="4">
        <v>2970000</v>
      </c>
      <c r="AC3082" s="4">
        <v>2.5</v>
      </c>
      <c r="AD3082" s="4">
        <v>0</v>
      </c>
      <c r="AE3082" s="4">
        <v>239000</v>
      </c>
      <c r="AF3082" s="1">
        <v>0.27191862</v>
      </c>
      <c r="AG3082" s="2">
        <f t="shared" si="434"/>
        <v>0.3508180723057146</v>
      </c>
      <c r="AH3082" s="2">
        <f t="shared" si="435"/>
        <v>0.41210768826875527</v>
      </c>
      <c r="AI3082">
        <f t="shared" si="436"/>
        <v>0.37103049951107547</v>
      </c>
      <c r="AJ3082">
        <f t="shared" si="437"/>
        <v>0.4426109034366757</v>
      </c>
      <c r="AK3082">
        <f t="shared" si="442"/>
        <v>47.406107191585726</v>
      </c>
    </row>
    <row r="3083" spans="1:37" x14ac:dyDescent="0.2">
      <c r="A3083">
        <v>11</v>
      </c>
      <c r="B3083">
        <v>55131</v>
      </c>
      <c r="C3083">
        <v>55</v>
      </c>
      <c r="D3083" t="s">
        <v>307</v>
      </c>
      <c r="E3083">
        <v>131</v>
      </c>
      <c r="F3083" t="s">
        <v>801</v>
      </c>
      <c r="G3083">
        <v>43</v>
      </c>
      <c r="H3083">
        <v>14</v>
      </c>
      <c r="I3083">
        <v>65</v>
      </c>
      <c r="J3083">
        <v>60</v>
      </c>
      <c r="K3083">
        <v>19</v>
      </c>
      <c r="L3083">
        <v>85</v>
      </c>
      <c r="M3083">
        <v>75</v>
      </c>
      <c r="N3083">
        <v>27</v>
      </c>
      <c r="O3083">
        <v>105</v>
      </c>
      <c r="P3083">
        <v>7041</v>
      </c>
      <c r="Q3083">
        <v>1.043159532547</v>
      </c>
      <c r="R3083">
        <f t="shared" si="438"/>
        <v>1</v>
      </c>
      <c r="S3083">
        <f t="shared" si="439"/>
        <v>7344.8862686634266</v>
      </c>
      <c r="T3083">
        <v>67.260000000000005</v>
      </c>
      <c r="U3083">
        <f t="shared" si="440"/>
        <v>70.16291015911122</v>
      </c>
      <c r="V3083">
        <v>0</v>
      </c>
      <c r="W3083">
        <v>9716</v>
      </c>
      <c r="X3083">
        <v>0</v>
      </c>
      <c r="Y3083" s="3">
        <v>0.1</v>
      </c>
      <c r="Z3083">
        <v>30</v>
      </c>
      <c r="AA3083" s="1">
        <f t="shared" si="441"/>
        <v>0.1060792482526339</v>
      </c>
      <c r="AB3083" s="4">
        <v>2970000</v>
      </c>
      <c r="AC3083" s="4">
        <v>2.5</v>
      </c>
      <c r="AD3083" s="4">
        <v>0</v>
      </c>
      <c r="AE3083" s="4">
        <v>239000</v>
      </c>
      <c r="AF3083" s="1">
        <v>0.25472133329999996</v>
      </c>
      <c r="AG3083" s="2">
        <f t="shared" si="434"/>
        <v>0.38062139253510058</v>
      </c>
      <c r="AH3083" s="2">
        <f t="shared" si="435"/>
        <v>0.44603879587591061</v>
      </c>
      <c r="AI3083">
        <f t="shared" si="436"/>
        <v>0.40219523705852644</v>
      </c>
      <c r="AJ3083">
        <f t="shared" si="437"/>
        <v>0.47859718914498833</v>
      </c>
      <c r="AK3083">
        <f t="shared" si="442"/>
        <v>50.437903507778429</v>
      </c>
    </row>
    <row r="3084" spans="1:37" x14ac:dyDescent="0.2">
      <c r="A3084">
        <v>11</v>
      </c>
      <c r="B3084">
        <v>55133</v>
      </c>
      <c r="C3084">
        <v>55</v>
      </c>
      <c r="D3084" t="s">
        <v>876</v>
      </c>
      <c r="E3084">
        <v>133</v>
      </c>
      <c r="F3084" t="s">
        <v>801</v>
      </c>
      <c r="G3084">
        <v>43</v>
      </c>
      <c r="H3084">
        <v>14</v>
      </c>
      <c r="I3084">
        <v>65</v>
      </c>
      <c r="J3084">
        <v>60</v>
      </c>
      <c r="K3084">
        <v>19</v>
      </c>
      <c r="L3084">
        <v>85</v>
      </c>
      <c r="M3084">
        <v>75</v>
      </c>
      <c r="N3084">
        <v>27</v>
      </c>
      <c r="O3084">
        <v>105</v>
      </c>
      <c r="P3084">
        <v>7041</v>
      </c>
      <c r="Q3084">
        <v>1.0506059899926199</v>
      </c>
      <c r="R3084">
        <f t="shared" si="438"/>
        <v>1</v>
      </c>
      <c r="S3084">
        <f t="shared" si="439"/>
        <v>7397.3167755380364</v>
      </c>
      <c r="T3084">
        <v>67.260000000000005</v>
      </c>
      <c r="U3084">
        <f t="shared" si="440"/>
        <v>70.663758886903622</v>
      </c>
      <c r="V3084">
        <v>0</v>
      </c>
      <c r="W3084">
        <v>9716</v>
      </c>
      <c r="X3084">
        <v>0</v>
      </c>
      <c r="Y3084" s="3">
        <v>0.1</v>
      </c>
      <c r="Z3084">
        <v>30</v>
      </c>
      <c r="AA3084" s="1">
        <f t="shared" si="441"/>
        <v>0.1060792482526339</v>
      </c>
      <c r="AB3084" s="4">
        <v>2970000</v>
      </c>
      <c r="AC3084" s="4">
        <v>2.5</v>
      </c>
      <c r="AD3084" s="4">
        <v>0</v>
      </c>
      <c r="AE3084" s="4">
        <v>239000</v>
      </c>
      <c r="AF3084" s="1">
        <v>0.2584064318</v>
      </c>
      <c r="AG3084" s="2">
        <f t="shared" si="434"/>
        <v>0.37787167220752121</v>
      </c>
      <c r="AH3084" s="2">
        <f t="shared" si="435"/>
        <v>0.4423583061070494</v>
      </c>
      <c r="AI3084">
        <f t="shared" si="436"/>
        <v>0.39913853249931941</v>
      </c>
      <c r="AJ3084">
        <f t="shared" si="437"/>
        <v>0.47445327992209929</v>
      </c>
      <c r="AK3084">
        <f t="shared" si="442"/>
        <v>49.754267674571352</v>
      </c>
    </row>
    <row r="3085" spans="1:37" x14ac:dyDescent="0.2">
      <c r="A3085">
        <v>3</v>
      </c>
      <c r="B3085">
        <v>55135</v>
      </c>
      <c r="C3085">
        <v>55</v>
      </c>
      <c r="D3085" t="s">
        <v>261</v>
      </c>
      <c r="E3085">
        <v>135</v>
      </c>
      <c r="F3085" t="s">
        <v>247</v>
      </c>
      <c r="G3085">
        <v>43</v>
      </c>
      <c r="H3085">
        <v>14</v>
      </c>
      <c r="I3085">
        <v>65</v>
      </c>
      <c r="J3085">
        <v>60</v>
      </c>
      <c r="K3085">
        <v>19</v>
      </c>
      <c r="L3085">
        <v>85</v>
      </c>
      <c r="M3085">
        <v>75</v>
      </c>
      <c r="N3085">
        <v>27</v>
      </c>
      <c r="O3085">
        <v>105</v>
      </c>
      <c r="P3085">
        <v>7041</v>
      </c>
      <c r="Q3085">
        <v>1.0291542823498101</v>
      </c>
      <c r="R3085">
        <f t="shared" si="438"/>
        <v>1</v>
      </c>
      <c r="S3085">
        <f t="shared" si="439"/>
        <v>7246.2753020250129</v>
      </c>
      <c r="T3085">
        <v>67.260000000000005</v>
      </c>
      <c r="U3085">
        <f t="shared" si="440"/>
        <v>69.220917030848227</v>
      </c>
      <c r="V3085">
        <v>0</v>
      </c>
      <c r="W3085">
        <v>9716</v>
      </c>
      <c r="X3085">
        <v>0</v>
      </c>
      <c r="Y3085" s="3">
        <v>0.1</v>
      </c>
      <c r="Z3085">
        <v>30</v>
      </c>
      <c r="AA3085" s="1">
        <f t="shared" si="441"/>
        <v>0.1060792482526339</v>
      </c>
      <c r="AB3085" s="4">
        <v>2970000</v>
      </c>
      <c r="AC3085" s="4">
        <v>2.5</v>
      </c>
      <c r="AD3085" s="4">
        <v>0</v>
      </c>
      <c r="AE3085" s="4">
        <v>239000</v>
      </c>
      <c r="AF3085" s="1">
        <v>0.26283280000000003</v>
      </c>
      <c r="AG3085" s="2">
        <f t="shared" si="434"/>
        <v>0.36392233126294105</v>
      </c>
      <c r="AH3085" s="2">
        <f t="shared" si="435"/>
        <v>0.42732547166246498</v>
      </c>
      <c r="AI3085">
        <f t="shared" si="436"/>
        <v>0.38483183622610462</v>
      </c>
      <c r="AJ3085">
        <f t="shared" si="437"/>
        <v>0.45888098646226916</v>
      </c>
      <c r="AK3085">
        <f t="shared" si="442"/>
        <v>48.958458370142786</v>
      </c>
    </row>
    <row r="3086" spans="1:37" x14ac:dyDescent="0.2">
      <c r="A3086">
        <v>3</v>
      </c>
      <c r="B3086">
        <v>55137</v>
      </c>
      <c r="C3086">
        <v>55</v>
      </c>
      <c r="D3086" t="s">
        <v>271</v>
      </c>
      <c r="E3086">
        <v>137</v>
      </c>
      <c r="F3086" t="s">
        <v>247</v>
      </c>
      <c r="G3086">
        <v>43</v>
      </c>
      <c r="H3086">
        <v>14</v>
      </c>
      <c r="I3086">
        <v>65</v>
      </c>
      <c r="J3086">
        <v>60</v>
      </c>
      <c r="K3086">
        <v>19</v>
      </c>
      <c r="L3086">
        <v>85</v>
      </c>
      <c r="M3086">
        <v>75</v>
      </c>
      <c r="N3086">
        <v>27</v>
      </c>
      <c r="O3086">
        <v>105</v>
      </c>
      <c r="P3086">
        <v>7041</v>
      </c>
      <c r="Q3086">
        <v>1.0312187671661399</v>
      </c>
      <c r="R3086">
        <f t="shared" si="438"/>
        <v>1</v>
      </c>
      <c r="S3086">
        <f t="shared" si="439"/>
        <v>7260.811339616791</v>
      </c>
      <c r="T3086">
        <v>67.260000000000005</v>
      </c>
      <c r="U3086">
        <f t="shared" si="440"/>
        <v>69.359774279594575</v>
      </c>
      <c r="V3086">
        <v>0</v>
      </c>
      <c r="W3086">
        <v>9716</v>
      </c>
      <c r="X3086">
        <v>0</v>
      </c>
      <c r="Y3086" s="3">
        <v>0.1</v>
      </c>
      <c r="Z3086">
        <v>30</v>
      </c>
      <c r="AA3086" s="1">
        <f t="shared" si="441"/>
        <v>0.1060792482526339</v>
      </c>
      <c r="AB3086" s="4">
        <v>2970000</v>
      </c>
      <c r="AC3086" s="4">
        <v>2.5</v>
      </c>
      <c r="AD3086" s="4">
        <v>0</v>
      </c>
      <c r="AE3086" s="4">
        <v>239000</v>
      </c>
      <c r="AF3086" s="1">
        <v>0.25854339580000002</v>
      </c>
      <c r="AG3086" s="2">
        <f t="shared" si="434"/>
        <v>0.37070218131082849</v>
      </c>
      <c r="AH3086" s="2">
        <f t="shared" si="435"/>
        <v>0.43515473272026578</v>
      </c>
      <c r="AI3086">
        <f t="shared" si="436"/>
        <v>0.39195780059430774</v>
      </c>
      <c r="AJ3086">
        <f t="shared" si="437"/>
        <v>0.46723273725350506</v>
      </c>
      <c r="AK3086">
        <f t="shared" si="442"/>
        <v>49.729234610014615</v>
      </c>
    </row>
    <row r="3087" spans="1:37" x14ac:dyDescent="0.2">
      <c r="A3087">
        <v>3</v>
      </c>
      <c r="B3087">
        <v>55139</v>
      </c>
      <c r="C3087">
        <v>55</v>
      </c>
      <c r="D3087" t="s">
        <v>277</v>
      </c>
      <c r="E3087">
        <v>139</v>
      </c>
      <c r="F3087" t="s">
        <v>247</v>
      </c>
      <c r="G3087">
        <v>43</v>
      </c>
      <c r="H3087">
        <v>14</v>
      </c>
      <c r="I3087">
        <v>65</v>
      </c>
      <c r="J3087">
        <v>60</v>
      </c>
      <c r="K3087">
        <v>19</v>
      </c>
      <c r="L3087">
        <v>85</v>
      </c>
      <c r="M3087">
        <v>75</v>
      </c>
      <c r="N3087">
        <v>27</v>
      </c>
      <c r="O3087">
        <v>105</v>
      </c>
      <c r="P3087">
        <v>7041</v>
      </c>
      <c r="Q3087">
        <v>1.0319865862528499</v>
      </c>
      <c r="R3087">
        <f t="shared" si="438"/>
        <v>1</v>
      </c>
      <c r="S3087">
        <f t="shared" si="439"/>
        <v>7266.2175538063157</v>
      </c>
      <c r="T3087">
        <v>67.260000000000005</v>
      </c>
      <c r="U3087">
        <f t="shared" si="440"/>
        <v>69.411417791366688</v>
      </c>
      <c r="V3087">
        <v>0</v>
      </c>
      <c r="W3087">
        <v>9716</v>
      </c>
      <c r="X3087">
        <v>0</v>
      </c>
      <c r="Y3087" s="3">
        <v>0.1</v>
      </c>
      <c r="Z3087">
        <v>30</v>
      </c>
      <c r="AA3087" s="1">
        <f t="shared" si="441"/>
        <v>0.1060792482526339</v>
      </c>
      <c r="AB3087" s="4">
        <v>2970000</v>
      </c>
      <c r="AC3087" s="4">
        <v>2.5</v>
      </c>
      <c r="AD3087" s="4">
        <v>0</v>
      </c>
      <c r="AE3087" s="4">
        <v>239000</v>
      </c>
      <c r="AF3087" s="1">
        <v>0.25583586489999999</v>
      </c>
      <c r="AG3087" s="2">
        <f t="shared" si="434"/>
        <v>0.37490428783423152</v>
      </c>
      <c r="AH3087" s="2">
        <f t="shared" si="435"/>
        <v>0.44003735815745737</v>
      </c>
      <c r="AI3087">
        <f t="shared" si="436"/>
        <v>0.39638435429720748</v>
      </c>
      <c r="AJ3087">
        <f t="shared" si="437"/>
        <v>0.47245418527070004</v>
      </c>
      <c r="AK3087">
        <f t="shared" si="442"/>
        <v>50.229065281292648</v>
      </c>
    </row>
    <row r="3088" spans="1:37" x14ac:dyDescent="0.2">
      <c r="A3088">
        <v>3</v>
      </c>
      <c r="B3088">
        <v>55141</v>
      </c>
      <c r="C3088">
        <v>55</v>
      </c>
      <c r="D3088" t="s">
        <v>280</v>
      </c>
      <c r="E3088">
        <v>141</v>
      </c>
      <c r="F3088" t="s">
        <v>247</v>
      </c>
      <c r="G3088">
        <v>43</v>
      </c>
      <c r="H3088">
        <v>14</v>
      </c>
      <c r="I3088">
        <v>65</v>
      </c>
      <c r="J3088">
        <v>60</v>
      </c>
      <c r="K3088">
        <v>19</v>
      </c>
      <c r="L3088">
        <v>85</v>
      </c>
      <c r="M3088">
        <v>75</v>
      </c>
      <c r="N3088">
        <v>27</v>
      </c>
      <c r="O3088">
        <v>105</v>
      </c>
      <c r="P3088">
        <v>7041</v>
      </c>
      <c r="Q3088">
        <v>1.0281607866287199</v>
      </c>
      <c r="R3088">
        <f t="shared" si="438"/>
        <v>1</v>
      </c>
      <c r="S3088">
        <f t="shared" si="439"/>
        <v>7239.2800986528173</v>
      </c>
      <c r="T3088">
        <v>67.260000000000005</v>
      </c>
      <c r="U3088">
        <f t="shared" si="440"/>
        <v>69.154094508647702</v>
      </c>
      <c r="V3088">
        <v>0</v>
      </c>
      <c r="W3088">
        <v>9716</v>
      </c>
      <c r="X3088">
        <v>0</v>
      </c>
      <c r="Y3088" s="3">
        <v>0.1</v>
      </c>
      <c r="Z3088">
        <v>30</v>
      </c>
      <c r="AA3088" s="1">
        <f t="shared" si="441"/>
        <v>0.1060792482526339</v>
      </c>
      <c r="AB3088" s="4">
        <v>2970000</v>
      </c>
      <c r="AC3088" s="4">
        <v>2.5</v>
      </c>
      <c r="AD3088" s="4">
        <v>0</v>
      </c>
      <c r="AE3088" s="4">
        <v>239000</v>
      </c>
      <c r="AF3088" s="1">
        <v>0.26944524999999997</v>
      </c>
      <c r="AG3088" s="2">
        <f t="shared" si="434"/>
        <v>0.35464862983766171</v>
      </c>
      <c r="AH3088" s="2">
        <f t="shared" si="435"/>
        <v>0.4164994762990486</v>
      </c>
      <c r="AI3088">
        <f t="shared" si="436"/>
        <v>0.37504616079230718</v>
      </c>
      <c r="AJ3088">
        <f t="shared" si="437"/>
        <v>0.44728212170993992</v>
      </c>
      <c r="AK3088">
        <f t="shared" si="442"/>
        <v>47.818322357169293</v>
      </c>
    </row>
    <row r="3089" spans="1:37" x14ac:dyDescent="0.2">
      <c r="A3089">
        <v>22</v>
      </c>
      <c r="B3089">
        <v>56001</v>
      </c>
      <c r="C3089">
        <v>56</v>
      </c>
      <c r="D3089" t="s">
        <v>661</v>
      </c>
      <c r="E3089">
        <v>1</v>
      </c>
      <c r="F3089" t="s">
        <v>1832</v>
      </c>
      <c r="G3089">
        <v>43</v>
      </c>
      <c r="H3089">
        <v>14</v>
      </c>
      <c r="I3089">
        <v>65</v>
      </c>
      <c r="J3089">
        <v>60</v>
      </c>
      <c r="K3089">
        <v>19</v>
      </c>
      <c r="L3089">
        <v>85</v>
      </c>
      <c r="M3089">
        <v>75</v>
      </c>
      <c r="N3089">
        <v>27</v>
      </c>
      <c r="O3089">
        <v>105</v>
      </c>
      <c r="P3089">
        <v>7041</v>
      </c>
      <c r="Q3089">
        <v>0.92542048834138002</v>
      </c>
      <c r="R3089">
        <f t="shared" si="438"/>
        <v>1</v>
      </c>
      <c r="S3089">
        <f t="shared" si="439"/>
        <v>6515.8856584116566</v>
      </c>
      <c r="T3089">
        <v>67.260000000000005</v>
      </c>
      <c r="U3089">
        <f t="shared" si="440"/>
        <v>62.243782045841222</v>
      </c>
      <c r="V3089">
        <v>0</v>
      </c>
      <c r="W3089">
        <v>9716</v>
      </c>
      <c r="X3089">
        <v>0</v>
      </c>
      <c r="Y3089" s="3">
        <v>0.1</v>
      </c>
      <c r="Z3089">
        <v>30</v>
      </c>
      <c r="AA3089" s="1">
        <f t="shared" si="441"/>
        <v>0.1060792482526339</v>
      </c>
      <c r="AB3089" s="4">
        <v>2970000</v>
      </c>
      <c r="AC3089" s="4">
        <v>2.5</v>
      </c>
      <c r="AD3089" s="4">
        <v>0</v>
      </c>
      <c r="AE3089" s="4">
        <v>239000</v>
      </c>
      <c r="AF3089" s="1">
        <v>0.3802479487</v>
      </c>
      <c r="AG3089" s="2">
        <f t="shared" si="434"/>
        <v>0.22619344367530994</v>
      </c>
      <c r="AH3089" s="2">
        <f t="shared" si="435"/>
        <v>0.2700649155644757</v>
      </c>
      <c r="AI3089">
        <f t="shared" si="436"/>
        <v>0.24066105875240201</v>
      </c>
      <c r="AJ3089">
        <f t="shared" si="437"/>
        <v>0.29189583611368031</v>
      </c>
      <c r="AK3089">
        <f t="shared" si="442"/>
        <v>34.612748376038951</v>
      </c>
    </row>
    <row r="3090" spans="1:37" x14ac:dyDescent="0.2">
      <c r="A3090">
        <v>21</v>
      </c>
      <c r="B3090">
        <v>56003</v>
      </c>
      <c r="C3090">
        <v>56</v>
      </c>
      <c r="D3090" t="s">
        <v>1717</v>
      </c>
      <c r="E3090">
        <v>3</v>
      </c>
      <c r="F3090" t="s">
        <v>1697</v>
      </c>
      <c r="G3090">
        <v>43</v>
      </c>
      <c r="H3090">
        <v>14</v>
      </c>
      <c r="I3090">
        <v>65</v>
      </c>
      <c r="J3090">
        <v>60</v>
      </c>
      <c r="K3090">
        <v>19</v>
      </c>
      <c r="L3090">
        <v>85</v>
      </c>
      <c r="M3090">
        <v>75</v>
      </c>
      <c r="N3090">
        <v>27</v>
      </c>
      <c r="O3090">
        <v>105</v>
      </c>
      <c r="P3090">
        <v>7041</v>
      </c>
      <c r="Q3090">
        <v>0.93322182572289802</v>
      </c>
      <c r="R3090">
        <f t="shared" si="438"/>
        <v>1</v>
      </c>
      <c r="S3090">
        <f t="shared" si="439"/>
        <v>6570.814874914925</v>
      </c>
      <c r="T3090">
        <v>67.260000000000005</v>
      </c>
      <c r="U3090">
        <f t="shared" si="440"/>
        <v>62.768499998122124</v>
      </c>
      <c r="V3090">
        <v>0</v>
      </c>
      <c r="W3090">
        <v>9716</v>
      </c>
      <c r="X3090">
        <v>0</v>
      </c>
      <c r="Y3090" s="3">
        <v>0.1</v>
      </c>
      <c r="Z3090">
        <v>30</v>
      </c>
      <c r="AA3090" s="1">
        <f t="shared" si="441"/>
        <v>0.1060792482526339</v>
      </c>
      <c r="AB3090" s="4">
        <v>2970000</v>
      </c>
      <c r="AC3090" s="4">
        <v>2.5</v>
      </c>
      <c r="AD3090" s="4">
        <v>0</v>
      </c>
      <c r="AE3090" s="4">
        <v>239000</v>
      </c>
      <c r="AF3090" s="1">
        <v>0.38035638990000004</v>
      </c>
      <c r="AG3090" s="2">
        <f t="shared" si="434"/>
        <v>0.22803523249275115</v>
      </c>
      <c r="AH3090" s="2">
        <f t="shared" si="435"/>
        <v>0.27189423920714045</v>
      </c>
      <c r="AI3090">
        <f t="shared" si="436"/>
        <v>0.24249873633463165</v>
      </c>
      <c r="AJ3090">
        <f t="shared" si="437"/>
        <v>0.29371895348846283</v>
      </c>
      <c r="AK3090">
        <f t="shared" si="442"/>
        <v>34.60359289696283</v>
      </c>
    </row>
    <row r="3091" spans="1:37" x14ac:dyDescent="0.2">
      <c r="A3091">
        <v>22</v>
      </c>
      <c r="B3091">
        <v>56005</v>
      </c>
      <c r="C3091">
        <v>56</v>
      </c>
      <c r="D3091" t="s">
        <v>399</v>
      </c>
      <c r="E3091">
        <v>5</v>
      </c>
      <c r="F3091" t="s">
        <v>1832</v>
      </c>
      <c r="G3091">
        <v>43</v>
      </c>
      <c r="H3091">
        <v>14</v>
      </c>
      <c r="I3091">
        <v>65</v>
      </c>
      <c r="J3091">
        <v>60</v>
      </c>
      <c r="K3091">
        <v>19</v>
      </c>
      <c r="L3091">
        <v>85</v>
      </c>
      <c r="M3091">
        <v>75</v>
      </c>
      <c r="N3091">
        <v>27</v>
      </c>
      <c r="O3091">
        <v>105</v>
      </c>
      <c r="P3091">
        <v>7041</v>
      </c>
      <c r="Q3091">
        <v>0.92386791838540006</v>
      </c>
      <c r="R3091">
        <f t="shared" si="438"/>
        <v>1</v>
      </c>
      <c r="S3091">
        <f t="shared" si="439"/>
        <v>6504.954013351602</v>
      </c>
      <c r="T3091">
        <v>67.260000000000005</v>
      </c>
      <c r="U3091">
        <f t="shared" si="440"/>
        <v>62.139356190602015</v>
      </c>
      <c r="V3091">
        <v>0</v>
      </c>
      <c r="W3091">
        <v>9716</v>
      </c>
      <c r="X3091">
        <v>0</v>
      </c>
      <c r="Y3091" s="3">
        <v>0.1</v>
      </c>
      <c r="Z3091">
        <v>30</v>
      </c>
      <c r="AA3091" s="1">
        <f t="shared" si="441"/>
        <v>0.1060792482526339</v>
      </c>
      <c r="AB3091" s="4">
        <v>2970000</v>
      </c>
      <c r="AC3091" s="4">
        <v>2.5</v>
      </c>
      <c r="AD3091" s="4">
        <v>0</v>
      </c>
      <c r="AE3091" s="4">
        <v>239000</v>
      </c>
      <c r="AF3091" s="1">
        <v>0.37095632160000003</v>
      </c>
      <c r="AG3091" s="2">
        <f t="shared" si="434"/>
        <v>0.2314700961173316</v>
      </c>
      <c r="AH3091" s="2">
        <f t="shared" si="435"/>
        <v>0.27643669319887865</v>
      </c>
      <c r="AI3091">
        <f t="shared" si="436"/>
        <v>0.24629890286102613</v>
      </c>
      <c r="AJ3091">
        <f t="shared" si="437"/>
        <v>0.29881286404986218</v>
      </c>
      <c r="AK3091">
        <f t="shared" si="442"/>
        <v>35.4171009795458</v>
      </c>
    </row>
    <row r="3092" spans="1:37" x14ac:dyDescent="0.2">
      <c r="A3092">
        <v>21</v>
      </c>
      <c r="B3092">
        <v>56007</v>
      </c>
      <c r="C3092">
        <v>56</v>
      </c>
      <c r="D3092" t="s">
        <v>738</v>
      </c>
      <c r="E3092">
        <v>7</v>
      </c>
      <c r="F3092" t="s">
        <v>1697</v>
      </c>
      <c r="G3092">
        <v>43</v>
      </c>
      <c r="H3092">
        <v>14</v>
      </c>
      <c r="I3092">
        <v>65</v>
      </c>
      <c r="J3092">
        <v>60</v>
      </c>
      <c r="K3092">
        <v>19</v>
      </c>
      <c r="L3092">
        <v>85</v>
      </c>
      <c r="M3092">
        <v>75</v>
      </c>
      <c r="N3092">
        <v>27</v>
      </c>
      <c r="O3092">
        <v>105</v>
      </c>
      <c r="P3092">
        <v>7041</v>
      </c>
      <c r="Q3092">
        <v>0.92953399182469798</v>
      </c>
      <c r="R3092">
        <f t="shared" si="438"/>
        <v>1</v>
      </c>
      <c r="S3092">
        <f t="shared" si="439"/>
        <v>6544.8488364376981</v>
      </c>
      <c r="T3092">
        <v>67.260000000000005</v>
      </c>
      <c r="U3092">
        <f t="shared" si="440"/>
        <v>62.520456290129189</v>
      </c>
      <c r="V3092">
        <v>0</v>
      </c>
      <c r="W3092">
        <v>9716</v>
      </c>
      <c r="X3092">
        <v>0</v>
      </c>
      <c r="Y3092" s="3">
        <v>0.1</v>
      </c>
      <c r="Z3092">
        <v>30</v>
      </c>
      <c r="AA3092" s="1">
        <f t="shared" si="441"/>
        <v>0.1060792482526339</v>
      </c>
      <c r="AB3092" s="4">
        <v>2970000</v>
      </c>
      <c r="AC3092" s="4">
        <v>2.5</v>
      </c>
      <c r="AD3092" s="4">
        <v>0</v>
      </c>
      <c r="AE3092" s="4">
        <v>239000</v>
      </c>
      <c r="AF3092" s="1">
        <v>0.38709424450000002</v>
      </c>
      <c r="AG3092" s="2">
        <f t="shared" si="434"/>
        <v>0.22318055024061378</v>
      </c>
      <c r="AH3092" s="2">
        <f t="shared" si="435"/>
        <v>0.26627874757553954</v>
      </c>
      <c r="AI3092">
        <f t="shared" si="436"/>
        <v>0.23739312568668439</v>
      </c>
      <c r="AJ3092">
        <f t="shared" si="437"/>
        <v>0.28772466357276183</v>
      </c>
      <c r="AK3092">
        <f t="shared" si="442"/>
        <v>34.044790114046933</v>
      </c>
    </row>
    <row r="3093" spans="1:37" x14ac:dyDescent="0.2">
      <c r="A3093">
        <v>22</v>
      </c>
      <c r="B3093">
        <v>56009</v>
      </c>
      <c r="C3093">
        <v>56</v>
      </c>
      <c r="D3093" t="s">
        <v>1860</v>
      </c>
      <c r="E3093">
        <v>9</v>
      </c>
      <c r="F3093" t="s">
        <v>1832</v>
      </c>
      <c r="G3093">
        <v>43</v>
      </c>
      <c r="H3093">
        <v>14</v>
      </c>
      <c r="I3093">
        <v>65</v>
      </c>
      <c r="J3093">
        <v>60</v>
      </c>
      <c r="K3093">
        <v>19</v>
      </c>
      <c r="L3093">
        <v>85</v>
      </c>
      <c r="M3093">
        <v>75</v>
      </c>
      <c r="N3093">
        <v>27</v>
      </c>
      <c r="O3093">
        <v>105</v>
      </c>
      <c r="P3093">
        <v>7041</v>
      </c>
      <c r="Q3093">
        <v>0.92318029063088602</v>
      </c>
      <c r="R3093">
        <f t="shared" si="438"/>
        <v>1</v>
      </c>
      <c r="S3093">
        <f t="shared" si="439"/>
        <v>6500.1124263320689</v>
      </c>
      <c r="T3093">
        <v>67.260000000000005</v>
      </c>
      <c r="U3093">
        <f t="shared" si="440"/>
        <v>62.093106347833398</v>
      </c>
      <c r="V3093">
        <v>0</v>
      </c>
      <c r="W3093">
        <v>9716</v>
      </c>
      <c r="X3093">
        <v>0</v>
      </c>
      <c r="Y3093" s="3">
        <v>0.1</v>
      </c>
      <c r="Z3093">
        <v>30</v>
      </c>
      <c r="AA3093" s="1">
        <f t="shared" si="441"/>
        <v>0.1060792482526339</v>
      </c>
      <c r="AB3093" s="4">
        <v>2970000</v>
      </c>
      <c r="AC3093" s="4">
        <v>2.5</v>
      </c>
      <c r="AD3093" s="4">
        <v>0</v>
      </c>
      <c r="AE3093" s="4">
        <v>239000</v>
      </c>
      <c r="AF3093" s="1">
        <v>0.38060292810000002</v>
      </c>
      <c r="AG3093" s="2">
        <f t="shared" si="434"/>
        <v>0.22543543468876218</v>
      </c>
      <c r="AH3093" s="2">
        <f t="shared" si="435"/>
        <v>0.26926612858934068</v>
      </c>
      <c r="AI3093">
        <f t="shared" si="436"/>
        <v>0.23988960046365482</v>
      </c>
      <c r="AJ3093">
        <f t="shared" si="437"/>
        <v>0.29107674624464985</v>
      </c>
      <c r="AK3093">
        <f t="shared" si="442"/>
        <v>34.582797570857856</v>
      </c>
    </row>
    <row r="3094" spans="1:37" x14ac:dyDescent="0.2">
      <c r="A3094">
        <v>22</v>
      </c>
      <c r="B3094">
        <v>56011</v>
      </c>
      <c r="C3094">
        <v>56</v>
      </c>
      <c r="D3094" t="s">
        <v>1796</v>
      </c>
      <c r="E3094">
        <v>11</v>
      </c>
      <c r="F3094" t="s">
        <v>1832</v>
      </c>
      <c r="G3094">
        <v>43</v>
      </c>
      <c r="H3094">
        <v>14</v>
      </c>
      <c r="I3094">
        <v>65</v>
      </c>
      <c r="J3094">
        <v>60</v>
      </c>
      <c r="K3094">
        <v>19</v>
      </c>
      <c r="L3094">
        <v>85</v>
      </c>
      <c r="M3094">
        <v>75</v>
      </c>
      <c r="N3094">
        <v>27</v>
      </c>
      <c r="O3094">
        <v>105</v>
      </c>
      <c r="P3094">
        <v>7041</v>
      </c>
      <c r="Q3094">
        <v>0.91853995546698597</v>
      </c>
      <c r="R3094">
        <f t="shared" si="438"/>
        <v>1</v>
      </c>
      <c r="S3094">
        <f t="shared" si="439"/>
        <v>6467.4398264430483</v>
      </c>
      <c r="T3094">
        <v>67.260000000000005</v>
      </c>
      <c r="U3094">
        <f t="shared" si="440"/>
        <v>61.780997404709481</v>
      </c>
      <c r="V3094">
        <v>0</v>
      </c>
      <c r="W3094">
        <v>9716</v>
      </c>
      <c r="X3094">
        <v>0</v>
      </c>
      <c r="Y3094" s="3">
        <v>0.1</v>
      </c>
      <c r="Z3094">
        <v>30</v>
      </c>
      <c r="AA3094" s="1">
        <f t="shared" si="441"/>
        <v>0.1060792482526339</v>
      </c>
      <c r="AB3094" s="4">
        <v>2970000</v>
      </c>
      <c r="AC3094" s="4">
        <v>2.5</v>
      </c>
      <c r="AD3094" s="4">
        <v>0</v>
      </c>
      <c r="AE3094" s="4">
        <v>239000</v>
      </c>
      <c r="AF3094" s="1">
        <v>0.3630565785</v>
      </c>
      <c r="AG3094" s="2">
        <f t="shared" si="434"/>
        <v>0.23514271264340153</v>
      </c>
      <c r="AH3094" s="2">
        <f t="shared" si="435"/>
        <v>0.28108447344467286</v>
      </c>
      <c r="AI3094">
        <f t="shared" si="436"/>
        <v>0.25029314563730731</v>
      </c>
      <c r="AJ3094">
        <f t="shared" si="437"/>
        <v>0.30394616715291739</v>
      </c>
      <c r="AK3094">
        <f t="shared" si="442"/>
        <v>36.133343727190081</v>
      </c>
    </row>
    <row r="3095" spans="1:37" x14ac:dyDescent="0.2">
      <c r="A3095">
        <v>21</v>
      </c>
      <c r="B3095">
        <v>56013</v>
      </c>
      <c r="C3095">
        <v>56</v>
      </c>
      <c r="D3095" t="s">
        <v>573</v>
      </c>
      <c r="E3095">
        <v>13</v>
      </c>
      <c r="F3095" t="s">
        <v>1697</v>
      </c>
      <c r="G3095">
        <v>43</v>
      </c>
      <c r="H3095">
        <v>14</v>
      </c>
      <c r="I3095">
        <v>65</v>
      </c>
      <c r="J3095">
        <v>60</v>
      </c>
      <c r="K3095">
        <v>19</v>
      </c>
      <c r="L3095">
        <v>85</v>
      </c>
      <c r="M3095">
        <v>75</v>
      </c>
      <c r="N3095">
        <v>27</v>
      </c>
      <c r="O3095">
        <v>105</v>
      </c>
      <c r="P3095">
        <v>7041</v>
      </c>
      <c r="Q3095">
        <v>0.93517776367799299</v>
      </c>
      <c r="R3095">
        <f t="shared" si="438"/>
        <v>1</v>
      </c>
      <c r="S3095">
        <f t="shared" si="439"/>
        <v>6584.5866340567491</v>
      </c>
      <c r="T3095">
        <v>67.260000000000005</v>
      </c>
      <c r="U3095">
        <f t="shared" si="440"/>
        <v>62.900056384981816</v>
      </c>
      <c r="V3095">
        <v>0</v>
      </c>
      <c r="W3095">
        <v>9716</v>
      </c>
      <c r="X3095">
        <v>0</v>
      </c>
      <c r="Y3095" s="3">
        <v>0.1</v>
      </c>
      <c r="Z3095">
        <v>30</v>
      </c>
      <c r="AA3095" s="1">
        <f t="shared" si="441"/>
        <v>0.1060792482526339</v>
      </c>
      <c r="AB3095" s="4">
        <v>2970000</v>
      </c>
      <c r="AC3095" s="4">
        <v>2.5</v>
      </c>
      <c r="AD3095" s="4">
        <v>0</v>
      </c>
      <c r="AE3095" s="4">
        <v>239000</v>
      </c>
      <c r="AF3095" s="1">
        <v>0.39469682779999998</v>
      </c>
      <c r="AG3095" s="2">
        <f t="shared" si="434"/>
        <v>0.22021064952444411</v>
      </c>
      <c r="AH3095" s="2">
        <f t="shared" si="435"/>
        <v>0.2624815859724669</v>
      </c>
      <c r="AI3095">
        <f t="shared" si="436"/>
        <v>0.23415037969169702</v>
      </c>
      <c r="AJ3095">
        <f t="shared" si="437"/>
        <v>0.28351561824043914</v>
      </c>
      <c r="AK3095">
        <f t="shared" si="442"/>
        <v>33.437179721382265</v>
      </c>
    </row>
    <row r="3096" spans="1:37" x14ac:dyDescent="0.2">
      <c r="A3096">
        <v>22</v>
      </c>
      <c r="B3096">
        <v>56015</v>
      </c>
      <c r="C3096">
        <v>56</v>
      </c>
      <c r="D3096" t="s">
        <v>1837</v>
      </c>
      <c r="E3096">
        <v>15</v>
      </c>
      <c r="F3096" t="s">
        <v>1832</v>
      </c>
      <c r="G3096">
        <v>43</v>
      </c>
      <c r="H3096">
        <v>14</v>
      </c>
      <c r="I3096">
        <v>65</v>
      </c>
      <c r="J3096">
        <v>60</v>
      </c>
      <c r="K3096">
        <v>19</v>
      </c>
      <c r="L3096">
        <v>85</v>
      </c>
      <c r="M3096">
        <v>75</v>
      </c>
      <c r="N3096">
        <v>27</v>
      </c>
      <c r="O3096">
        <v>105</v>
      </c>
      <c r="P3096">
        <v>7041</v>
      </c>
      <c r="Q3096">
        <v>0.92106757462024702</v>
      </c>
      <c r="R3096">
        <f t="shared" si="438"/>
        <v>1</v>
      </c>
      <c r="S3096">
        <f t="shared" si="439"/>
        <v>6485.2367929011589</v>
      </c>
      <c r="T3096">
        <v>67.260000000000005</v>
      </c>
      <c r="U3096">
        <f t="shared" si="440"/>
        <v>61.951005068957819</v>
      </c>
      <c r="V3096">
        <v>0</v>
      </c>
      <c r="W3096">
        <v>9716</v>
      </c>
      <c r="X3096">
        <v>0</v>
      </c>
      <c r="Y3096" s="3">
        <v>0.1</v>
      </c>
      <c r="Z3096">
        <v>30</v>
      </c>
      <c r="AA3096" s="1">
        <f t="shared" si="441"/>
        <v>0.1060792482526339</v>
      </c>
      <c r="AB3096" s="4">
        <v>2970000</v>
      </c>
      <c r="AC3096" s="4">
        <v>2.5</v>
      </c>
      <c r="AD3096" s="4">
        <v>0</v>
      </c>
      <c r="AE3096" s="4">
        <v>239000</v>
      </c>
      <c r="AF3096" s="1">
        <v>0.38730927270000004</v>
      </c>
      <c r="AG3096" s="2">
        <f t="shared" si="434"/>
        <v>0.22102499071371529</v>
      </c>
      <c r="AH3096" s="2">
        <f t="shared" si="435"/>
        <v>0.26409934386463324</v>
      </c>
      <c r="AI3096">
        <f t="shared" si="436"/>
        <v>0.23522970192597914</v>
      </c>
      <c r="AJ3096">
        <f t="shared" si="437"/>
        <v>0.2855333881154869</v>
      </c>
      <c r="AK3096">
        <f t="shared" si="442"/>
        <v>34.027276927775105</v>
      </c>
    </row>
    <row r="3097" spans="1:37" x14ac:dyDescent="0.2">
      <c r="A3097">
        <v>21</v>
      </c>
      <c r="B3097">
        <v>56017</v>
      </c>
      <c r="C3097">
        <v>56</v>
      </c>
      <c r="D3097" t="s">
        <v>1721</v>
      </c>
      <c r="E3097">
        <v>17</v>
      </c>
      <c r="F3097" t="s">
        <v>1697</v>
      </c>
      <c r="G3097">
        <v>43</v>
      </c>
      <c r="H3097">
        <v>14</v>
      </c>
      <c r="I3097">
        <v>65</v>
      </c>
      <c r="J3097">
        <v>60</v>
      </c>
      <c r="K3097">
        <v>19</v>
      </c>
      <c r="L3097">
        <v>85</v>
      </c>
      <c r="M3097">
        <v>75</v>
      </c>
      <c r="N3097">
        <v>27</v>
      </c>
      <c r="O3097">
        <v>105</v>
      </c>
      <c r="P3097">
        <v>7041</v>
      </c>
      <c r="Q3097">
        <v>0.93416610801661504</v>
      </c>
      <c r="R3097">
        <f t="shared" si="438"/>
        <v>1</v>
      </c>
      <c r="S3097">
        <f t="shared" si="439"/>
        <v>6577.4635665449869</v>
      </c>
      <c r="T3097">
        <v>67.260000000000005</v>
      </c>
      <c r="U3097">
        <f t="shared" si="440"/>
        <v>62.832012425197533</v>
      </c>
      <c r="V3097">
        <v>0</v>
      </c>
      <c r="W3097">
        <v>9716</v>
      </c>
      <c r="X3097">
        <v>0</v>
      </c>
      <c r="Y3097" s="3">
        <v>0.1</v>
      </c>
      <c r="Z3097">
        <v>30</v>
      </c>
      <c r="AA3097" s="1">
        <f t="shared" si="441"/>
        <v>0.1060792482526339</v>
      </c>
      <c r="AB3097" s="4">
        <v>2970000</v>
      </c>
      <c r="AC3097" s="4">
        <v>2.5</v>
      </c>
      <c r="AD3097" s="4">
        <v>0</v>
      </c>
      <c r="AE3097" s="4">
        <v>239000</v>
      </c>
      <c r="AF3097" s="1">
        <v>0.39093172809999999</v>
      </c>
      <c r="AG3097" s="2">
        <f t="shared" si="434"/>
        <v>0.22209100512952432</v>
      </c>
      <c r="AH3097" s="2">
        <f t="shared" si="435"/>
        <v>0.26476761221972023</v>
      </c>
      <c r="AI3097">
        <f t="shared" si="436"/>
        <v>0.2361645326528764</v>
      </c>
      <c r="AJ3097">
        <f t="shared" si="437"/>
        <v>0.28600362325834494</v>
      </c>
      <c r="AK3097">
        <f t="shared" si="442"/>
        <v>33.735138566150233</v>
      </c>
    </row>
    <row r="3098" spans="1:37" x14ac:dyDescent="0.2">
      <c r="A3098">
        <v>22</v>
      </c>
      <c r="B3098">
        <v>56019</v>
      </c>
      <c r="C3098">
        <v>56</v>
      </c>
      <c r="D3098" t="s">
        <v>61</v>
      </c>
      <c r="E3098">
        <v>19</v>
      </c>
      <c r="F3098" t="s">
        <v>1832</v>
      </c>
      <c r="G3098">
        <v>43</v>
      </c>
      <c r="H3098">
        <v>14</v>
      </c>
      <c r="I3098">
        <v>65</v>
      </c>
      <c r="J3098">
        <v>60</v>
      </c>
      <c r="K3098">
        <v>19</v>
      </c>
      <c r="L3098">
        <v>85</v>
      </c>
      <c r="M3098">
        <v>75</v>
      </c>
      <c r="N3098">
        <v>27</v>
      </c>
      <c r="O3098">
        <v>105</v>
      </c>
      <c r="P3098">
        <v>7041</v>
      </c>
      <c r="Q3098">
        <v>0.92800573271418396</v>
      </c>
      <c r="R3098">
        <f t="shared" si="438"/>
        <v>1</v>
      </c>
      <c r="S3098">
        <f t="shared" si="439"/>
        <v>6534.0883640405691</v>
      </c>
      <c r="T3098">
        <v>67.260000000000005</v>
      </c>
      <c r="U3098">
        <f t="shared" si="440"/>
        <v>62.417665582356015</v>
      </c>
      <c r="V3098">
        <v>0</v>
      </c>
      <c r="W3098">
        <v>9716</v>
      </c>
      <c r="X3098">
        <v>0</v>
      </c>
      <c r="Y3098" s="3">
        <v>0.1</v>
      </c>
      <c r="Z3098">
        <v>30</v>
      </c>
      <c r="AA3098" s="1">
        <f t="shared" si="441"/>
        <v>0.1060792482526339</v>
      </c>
      <c r="AB3098" s="4">
        <v>2970000</v>
      </c>
      <c r="AC3098" s="4">
        <v>2.5</v>
      </c>
      <c r="AD3098" s="4">
        <v>0</v>
      </c>
      <c r="AE3098" s="4">
        <v>239000</v>
      </c>
      <c r="AF3098" s="1">
        <v>0.36944279759999998</v>
      </c>
      <c r="AG3098" s="2">
        <f t="shared" si="434"/>
        <v>0.23345933110221301</v>
      </c>
      <c r="AH3098" s="2">
        <f t="shared" si="435"/>
        <v>0.2786095316961899</v>
      </c>
      <c r="AI3098">
        <f t="shared" si="436"/>
        <v>0.24834869353315675</v>
      </c>
      <c r="AJ3098">
        <f t="shared" si="437"/>
        <v>0.30107711663503883</v>
      </c>
      <c r="AK3098">
        <f t="shared" si="442"/>
        <v>35.55195493438432</v>
      </c>
    </row>
    <row r="3099" spans="1:37" x14ac:dyDescent="0.2">
      <c r="A3099">
        <v>22</v>
      </c>
      <c r="B3099">
        <v>56021</v>
      </c>
      <c r="C3099">
        <v>56</v>
      </c>
      <c r="D3099" t="s">
        <v>1831</v>
      </c>
      <c r="E3099">
        <v>21</v>
      </c>
      <c r="F3099" t="s">
        <v>1832</v>
      </c>
      <c r="G3099">
        <v>43</v>
      </c>
      <c r="H3099">
        <v>14</v>
      </c>
      <c r="I3099">
        <v>65</v>
      </c>
      <c r="J3099">
        <v>60</v>
      </c>
      <c r="K3099">
        <v>19</v>
      </c>
      <c r="L3099">
        <v>85</v>
      </c>
      <c r="M3099">
        <v>75</v>
      </c>
      <c r="N3099">
        <v>27</v>
      </c>
      <c r="O3099">
        <v>105</v>
      </c>
      <c r="P3099">
        <v>7041</v>
      </c>
      <c r="Q3099">
        <v>0.92338885557957195</v>
      </c>
      <c r="R3099">
        <f t="shared" si="438"/>
        <v>1</v>
      </c>
      <c r="S3099">
        <f t="shared" si="439"/>
        <v>6501.5809321357665</v>
      </c>
      <c r="T3099">
        <v>67.260000000000005</v>
      </c>
      <c r="U3099">
        <f t="shared" si="440"/>
        <v>62.107134426282016</v>
      </c>
      <c r="V3099">
        <v>0</v>
      </c>
      <c r="W3099">
        <v>9716</v>
      </c>
      <c r="X3099">
        <v>0</v>
      </c>
      <c r="Y3099" s="3">
        <v>0.1</v>
      </c>
      <c r="Z3099">
        <v>30</v>
      </c>
      <c r="AA3099" s="1">
        <f t="shared" si="441"/>
        <v>0.1060792482526339</v>
      </c>
      <c r="AB3099" s="4">
        <v>2970000</v>
      </c>
      <c r="AC3099" s="4">
        <v>2.5</v>
      </c>
      <c r="AD3099" s="4">
        <v>0</v>
      </c>
      <c r="AE3099" s="4">
        <v>239000</v>
      </c>
      <c r="AF3099" s="1">
        <v>0.38527608399999996</v>
      </c>
      <c r="AG3099" s="2">
        <f t="shared" si="434"/>
        <v>0.22275135768516488</v>
      </c>
      <c r="AH3099" s="2">
        <f t="shared" si="435"/>
        <v>0.26605223231874325</v>
      </c>
      <c r="AI3099">
        <f t="shared" si="436"/>
        <v>0.23703077969069014</v>
      </c>
      <c r="AJ3099">
        <f t="shared" si="437"/>
        <v>0.28759905902373017</v>
      </c>
      <c r="AK3099">
        <f t="shared" si="442"/>
        <v>34.193653471384607</v>
      </c>
    </row>
    <row r="3100" spans="1:37" x14ac:dyDescent="0.2">
      <c r="A3100">
        <v>21</v>
      </c>
      <c r="B3100">
        <v>56023</v>
      </c>
      <c r="C3100">
        <v>56</v>
      </c>
      <c r="D3100" t="s">
        <v>270</v>
      </c>
      <c r="E3100">
        <v>23</v>
      </c>
      <c r="F3100" t="s">
        <v>1697</v>
      </c>
      <c r="G3100">
        <v>43</v>
      </c>
      <c r="H3100">
        <v>14</v>
      </c>
      <c r="I3100">
        <v>65</v>
      </c>
      <c r="J3100">
        <v>60</v>
      </c>
      <c r="K3100">
        <v>19</v>
      </c>
      <c r="L3100">
        <v>85</v>
      </c>
      <c r="M3100">
        <v>75</v>
      </c>
      <c r="N3100">
        <v>27</v>
      </c>
      <c r="O3100">
        <v>105</v>
      </c>
      <c r="P3100">
        <v>7041</v>
      </c>
      <c r="Q3100">
        <v>0.94506331017384204</v>
      </c>
      <c r="R3100">
        <f t="shared" si="438"/>
        <v>1</v>
      </c>
      <c r="S3100">
        <f t="shared" si="439"/>
        <v>6654.1907669340217</v>
      </c>
      <c r="T3100">
        <v>67.260000000000005</v>
      </c>
      <c r="U3100">
        <f t="shared" si="440"/>
        <v>63.564958242292619</v>
      </c>
      <c r="V3100">
        <v>0</v>
      </c>
      <c r="W3100">
        <v>9716</v>
      </c>
      <c r="X3100">
        <v>0</v>
      </c>
      <c r="Y3100" s="3">
        <v>0.1</v>
      </c>
      <c r="Z3100">
        <v>30</v>
      </c>
      <c r="AA3100" s="1">
        <f t="shared" si="441"/>
        <v>0.1060792482526339</v>
      </c>
      <c r="AB3100" s="4">
        <v>2970000</v>
      </c>
      <c r="AC3100" s="4">
        <v>2.5</v>
      </c>
      <c r="AD3100" s="4">
        <v>0</v>
      </c>
      <c r="AE3100" s="4">
        <v>239000</v>
      </c>
      <c r="AF3100" s="1">
        <v>0.3892077062</v>
      </c>
      <c r="AG3100" s="2">
        <f t="shared" si="434"/>
        <v>0.22567697639575951</v>
      </c>
      <c r="AH3100" s="2">
        <f t="shared" si="435"/>
        <v>0.26854195797286373</v>
      </c>
      <c r="AI3100">
        <f t="shared" si="436"/>
        <v>0.23981263315816584</v>
      </c>
      <c r="AJ3100">
        <f t="shared" si="437"/>
        <v>0.28987175851295255</v>
      </c>
      <c r="AK3100">
        <f t="shared" si="442"/>
        <v>33.873496728333961</v>
      </c>
    </row>
    <row r="3101" spans="1:37" x14ac:dyDescent="0.2">
      <c r="A3101">
        <v>21</v>
      </c>
      <c r="B3101">
        <v>56025</v>
      </c>
      <c r="C3101">
        <v>56</v>
      </c>
      <c r="D3101" t="s">
        <v>1737</v>
      </c>
      <c r="E3101">
        <v>25</v>
      </c>
      <c r="F3101" t="s">
        <v>1697</v>
      </c>
      <c r="G3101">
        <v>43</v>
      </c>
      <c r="H3101">
        <v>14</v>
      </c>
      <c r="I3101">
        <v>65</v>
      </c>
      <c r="J3101">
        <v>60</v>
      </c>
      <c r="K3101">
        <v>19</v>
      </c>
      <c r="L3101">
        <v>85</v>
      </c>
      <c r="M3101">
        <v>75</v>
      </c>
      <c r="N3101">
        <v>27</v>
      </c>
      <c r="O3101">
        <v>105</v>
      </c>
      <c r="P3101">
        <v>7041</v>
      </c>
      <c r="Q3101">
        <v>0.928122009936865</v>
      </c>
      <c r="R3101">
        <f t="shared" si="438"/>
        <v>1</v>
      </c>
      <c r="S3101">
        <f t="shared" si="439"/>
        <v>6534.9070719654665</v>
      </c>
      <c r="T3101">
        <v>67.260000000000005</v>
      </c>
      <c r="U3101">
        <f t="shared" si="440"/>
        <v>62.425486388353548</v>
      </c>
      <c r="V3101">
        <v>0</v>
      </c>
      <c r="W3101">
        <v>9716</v>
      </c>
      <c r="X3101">
        <v>0</v>
      </c>
      <c r="Y3101" s="3">
        <v>0.1</v>
      </c>
      <c r="Z3101">
        <v>30</v>
      </c>
      <c r="AA3101" s="1">
        <f t="shared" si="441"/>
        <v>0.1060792482526339</v>
      </c>
      <c r="AB3101" s="4">
        <v>2970000</v>
      </c>
      <c r="AC3101" s="4">
        <v>2.5</v>
      </c>
      <c r="AD3101" s="4">
        <v>0</v>
      </c>
      <c r="AE3101" s="4">
        <v>239000</v>
      </c>
      <c r="AF3101" s="1">
        <v>0.39025056399999997</v>
      </c>
      <c r="AG3101" s="2">
        <f t="shared" si="434"/>
        <v>0.22103920736564542</v>
      </c>
      <c r="AH3101" s="2">
        <f t="shared" si="435"/>
        <v>0.26379004265873673</v>
      </c>
      <c r="AI3101">
        <f t="shared" si="436"/>
        <v>0.23513721666377468</v>
      </c>
      <c r="AJ3101">
        <f t="shared" si="437"/>
        <v>0.28506301107019039</v>
      </c>
      <c r="AK3101">
        <f t="shared" si="442"/>
        <v>33.789658039054281</v>
      </c>
    </row>
    <row r="3102" spans="1:37" x14ac:dyDescent="0.2">
      <c r="A3102">
        <v>22</v>
      </c>
      <c r="B3102">
        <v>56027</v>
      </c>
      <c r="C3102">
        <v>56</v>
      </c>
      <c r="D3102" t="s">
        <v>1842</v>
      </c>
      <c r="E3102">
        <v>27</v>
      </c>
      <c r="F3102" t="s">
        <v>1832</v>
      </c>
      <c r="G3102">
        <v>43</v>
      </c>
      <c r="H3102">
        <v>14</v>
      </c>
      <c r="I3102">
        <v>65</v>
      </c>
      <c r="J3102">
        <v>60</v>
      </c>
      <c r="K3102">
        <v>19</v>
      </c>
      <c r="L3102">
        <v>85</v>
      </c>
      <c r="M3102">
        <v>75</v>
      </c>
      <c r="N3102">
        <v>27</v>
      </c>
      <c r="O3102">
        <v>105</v>
      </c>
      <c r="P3102">
        <v>7041</v>
      </c>
      <c r="Q3102">
        <v>0.91870339877075602</v>
      </c>
      <c r="R3102">
        <f t="shared" si="438"/>
        <v>1</v>
      </c>
      <c r="S3102">
        <f t="shared" si="439"/>
        <v>6468.5906307448931</v>
      </c>
      <c r="T3102">
        <v>67.260000000000005</v>
      </c>
      <c r="U3102">
        <f t="shared" si="440"/>
        <v>61.791990601321054</v>
      </c>
      <c r="V3102">
        <v>0</v>
      </c>
      <c r="W3102">
        <v>9716</v>
      </c>
      <c r="X3102">
        <v>0</v>
      </c>
      <c r="Y3102" s="3">
        <v>0.1</v>
      </c>
      <c r="Z3102">
        <v>30</v>
      </c>
      <c r="AA3102" s="1">
        <f t="shared" si="441"/>
        <v>0.1060792482526339</v>
      </c>
      <c r="AB3102" s="4">
        <v>2970000</v>
      </c>
      <c r="AC3102" s="4">
        <v>2.5</v>
      </c>
      <c r="AD3102" s="4">
        <v>0</v>
      </c>
      <c r="AE3102" s="4">
        <v>239000</v>
      </c>
      <c r="AF3102" s="1">
        <v>0.38610673109999999</v>
      </c>
      <c r="AG3102" s="2">
        <f t="shared" si="434"/>
        <v>0.22114429103006855</v>
      </c>
      <c r="AH3102" s="2">
        <f t="shared" si="435"/>
        <v>0.26435233343361886</v>
      </c>
      <c r="AI3102">
        <f t="shared" si="436"/>
        <v>0.23539309532347144</v>
      </c>
      <c r="AJ3102">
        <f t="shared" si="437"/>
        <v>0.28585294003355322</v>
      </c>
      <c r="AK3102">
        <f t="shared" si="442"/>
        <v>34.125469626805135</v>
      </c>
    </row>
    <row r="3103" spans="1:37" x14ac:dyDescent="0.2">
      <c r="A3103">
        <v>21</v>
      </c>
      <c r="B3103">
        <v>56029</v>
      </c>
      <c r="C3103">
        <v>56</v>
      </c>
      <c r="D3103" t="s">
        <v>1765</v>
      </c>
      <c r="E3103">
        <v>29</v>
      </c>
      <c r="F3103" t="s">
        <v>1697</v>
      </c>
      <c r="G3103">
        <v>43</v>
      </c>
      <c r="H3103">
        <v>14</v>
      </c>
      <c r="I3103">
        <v>65</v>
      </c>
      <c r="J3103">
        <v>60</v>
      </c>
      <c r="K3103">
        <v>19</v>
      </c>
      <c r="L3103">
        <v>85</v>
      </c>
      <c r="M3103">
        <v>75</v>
      </c>
      <c r="N3103">
        <v>27</v>
      </c>
      <c r="O3103">
        <v>105</v>
      </c>
      <c r="P3103">
        <v>7041</v>
      </c>
      <c r="Q3103">
        <v>0.94086440170512498</v>
      </c>
      <c r="R3103">
        <f t="shared" si="438"/>
        <v>1</v>
      </c>
      <c r="S3103">
        <f t="shared" si="439"/>
        <v>6624.6262524057847</v>
      </c>
      <c r="T3103">
        <v>67.260000000000005</v>
      </c>
      <c r="U3103">
        <f t="shared" si="440"/>
        <v>63.282539658686709</v>
      </c>
      <c r="V3103">
        <v>0</v>
      </c>
      <c r="W3103">
        <v>9716</v>
      </c>
      <c r="X3103">
        <v>0</v>
      </c>
      <c r="Y3103" s="3">
        <v>0.1</v>
      </c>
      <c r="Z3103">
        <v>30</v>
      </c>
      <c r="AA3103" s="1">
        <f t="shared" si="441"/>
        <v>0.1060792482526339</v>
      </c>
      <c r="AB3103" s="4">
        <v>2970000</v>
      </c>
      <c r="AC3103" s="4">
        <v>2.5</v>
      </c>
      <c r="AD3103" s="4">
        <v>0</v>
      </c>
      <c r="AE3103" s="4">
        <v>239000</v>
      </c>
      <c r="AF3103" s="1">
        <v>0.35385441370000004</v>
      </c>
      <c r="AG3103" s="2">
        <f t="shared" si="434"/>
        <v>0.24712131258284134</v>
      </c>
      <c r="AH3103" s="2">
        <f t="shared" si="435"/>
        <v>0.2942539115171442</v>
      </c>
      <c r="AI3103">
        <f t="shared" si="436"/>
        <v>0.26266450506480904</v>
      </c>
      <c r="AJ3103">
        <f t="shared" si="437"/>
        <v>0.31770850990507504</v>
      </c>
      <c r="AK3103">
        <f t="shared" si="442"/>
        <v>37.007996012903959</v>
      </c>
    </row>
    <row r="3104" spans="1:37" x14ac:dyDescent="0.2">
      <c r="A3104">
        <v>22</v>
      </c>
      <c r="B3104">
        <v>56031</v>
      </c>
      <c r="C3104">
        <v>56</v>
      </c>
      <c r="D3104" t="s">
        <v>463</v>
      </c>
      <c r="E3104">
        <v>31</v>
      </c>
      <c r="F3104" t="s">
        <v>1832</v>
      </c>
      <c r="G3104">
        <v>43</v>
      </c>
      <c r="H3104">
        <v>14</v>
      </c>
      <c r="I3104">
        <v>65</v>
      </c>
      <c r="J3104">
        <v>60</v>
      </c>
      <c r="K3104">
        <v>19</v>
      </c>
      <c r="L3104">
        <v>85</v>
      </c>
      <c r="M3104">
        <v>75</v>
      </c>
      <c r="N3104">
        <v>27</v>
      </c>
      <c r="O3104">
        <v>105</v>
      </c>
      <c r="P3104">
        <v>7041</v>
      </c>
      <c r="Q3104">
        <v>0.92221214373906502</v>
      </c>
      <c r="R3104">
        <f t="shared" si="438"/>
        <v>1</v>
      </c>
      <c r="S3104">
        <f t="shared" si="439"/>
        <v>6493.295704066757</v>
      </c>
      <c r="T3104">
        <v>67.260000000000005</v>
      </c>
      <c r="U3104">
        <f t="shared" si="440"/>
        <v>62.02798878788952</v>
      </c>
      <c r="V3104">
        <v>0</v>
      </c>
      <c r="W3104">
        <v>9716</v>
      </c>
      <c r="X3104">
        <v>0</v>
      </c>
      <c r="Y3104" s="3">
        <v>0.1</v>
      </c>
      <c r="Z3104">
        <v>30</v>
      </c>
      <c r="AA3104" s="1">
        <f t="shared" si="441"/>
        <v>0.1060792482526339</v>
      </c>
      <c r="AB3104" s="4">
        <v>2970000</v>
      </c>
      <c r="AC3104" s="4">
        <v>2.5</v>
      </c>
      <c r="AD3104" s="4">
        <v>0</v>
      </c>
      <c r="AE3104" s="4">
        <v>239000</v>
      </c>
      <c r="AF3104" s="1">
        <v>0.38204088790000001</v>
      </c>
      <c r="AG3104" s="2">
        <f t="shared" si="434"/>
        <v>0.2243513943743326</v>
      </c>
      <c r="AH3104" s="2">
        <f t="shared" si="435"/>
        <v>0.26801767895681328</v>
      </c>
      <c r="AI3104">
        <f t="shared" si="436"/>
        <v>0.23875133504690646</v>
      </c>
      <c r="AJ3104">
        <f t="shared" si="437"/>
        <v>0.28974643909397585</v>
      </c>
      <c r="AK3104">
        <f t="shared" si="442"/>
        <v>34.462041456421986</v>
      </c>
    </row>
    <row r="3105" spans="1:37" x14ac:dyDescent="0.2">
      <c r="A3105">
        <v>22</v>
      </c>
      <c r="B3105">
        <v>56033</v>
      </c>
      <c r="C3105">
        <v>56</v>
      </c>
      <c r="D3105" t="s">
        <v>310</v>
      </c>
      <c r="E3105">
        <v>33</v>
      </c>
      <c r="F3105" t="s">
        <v>1832</v>
      </c>
      <c r="G3105">
        <v>43</v>
      </c>
      <c r="H3105">
        <v>14</v>
      </c>
      <c r="I3105">
        <v>65</v>
      </c>
      <c r="J3105">
        <v>60</v>
      </c>
      <c r="K3105">
        <v>19</v>
      </c>
      <c r="L3105">
        <v>85</v>
      </c>
      <c r="M3105">
        <v>75</v>
      </c>
      <c r="N3105">
        <v>27</v>
      </c>
      <c r="O3105">
        <v>105</v>
      </c>
      <c r="P3105">
        <v>7041</v>
      </c>
      <c r="Q3105">
        <v>0.93025361554963204</v>
      </c>
      <c r="R3105">
        <f t="shared" si="438"/>
        <v>1</v>
      </c>
      <c r="S3105">
        <f t="shared" si="439"/>
        <v>6549.9157070849596</v>
      </c>
      <c r="T3105">
        <v>67.260000000000005</v>
      </c>
      <c r="U3105">
        <f t="shared" si="440"/>
        <v>62.568858181868258</v>
      </c>
      <c r="V3105">
        <v>0</v>
      </c>
      <c r="W3105">
        <v>9716</v>
      </c>
      <c r="X3105">
        <v>0</v>
      </c>
      <c r="Y3105" s="3">
        <v>0.1</v>
      </c>
      <c r="Z3105">
        <v>30</v>
      </c>
      <c r="AA3105" s="1">
        <f t="shared" si="441"/>
        <v>0.1060792482526339</v>
      </c>
      <c r="AB3105" s="4">
        <v>2970000</v>
      </c>
      <c r="AC3105" s="4">
        <v>2.5</v>
      </c>
      <c r="AD3105" s="4">
        <v>0</v>
      </c>
      <c r="AE3105" s="4">
        <v>239000</v>
      </c>
      <c r="AF3105" s="1">
        <v>0.3510645859</v>
      </c>
      <c r="AG3105" s="2">
        <f t="shared" si="434"/>
        <v>0.24627602034363019</v>
      </c>
      <c r="AH3105" s="2">
        <f t="shared" si="435"/>
        <v>0.29378197895557517</v>
      </c>
      <c r="AI3105">
        <f t="shared" si="436"/>
        <v>0.26194235345385475</v>
      </c>
      <c r="AJ3105">
        <f t="shared" si="437"/>
        <v>0.31742246885465247</v>
      </c>
      <c r="AK3105">
        <f t="shared" si="442"/>
        <v>37.282222951381058</v>
      </c>
    </row>
    <row r="3106" spans="1:37" x14ac:dyDescent="0.2">
      <c r="A3106">
        <v>21</v>
      </c>
      <c r="B3106">
        <v>56035</v>
      </c>
      <c r="C3106">
        <v>56</v>
      </c>
      <c r="D3106" t="s">
        <v>1769</v>
      </c>
      <c r="E3106">
        <v>35</v>
      </c>
      <c r="F3106" t="s">
        <v>1697</v>
      </c>
      <c r="G3106">
        <v>43</v>
      </c>
      <c r="H3106">
        <v>14</v>
      </c>
      <c r="I3106">
        <v>65</v>
      </c>
      <c r="J3106">
        <v>60</v>
      </c>
      <c r="K3106">
        <v>19</v>
      </c>
      <c r="L3106">
        <v>85</v>
      </c>
      <c r="M3106">
        <v>75</v>
      </c>
      <c r="N3106">
        <v>27</v>
      </c>
      <c r="O3106">
        <v>105</v>
      </c>
      <c r="P3106">
        <v>7041</v>
      </c>
      <c r="Q3106">
        <v>0.94152180181033396</v>
      </c>
      <c r="R3106">
        <f t="shared" si="438"/>
        <v>1</v>
      </c>
      <c r="S3106">
        <f t="shared" si="439"/>
        <v>6629.2550065465612</v>
      </c>
      <c r="T3106">
        <v>67.260000000000005</v>
      </c>
      <c r="U3106">
        <f t="shared" si="440"/>
        <v>63.326756389763069</v>
      </c>
      <c r="V3106">
        <v>0</v>
      </c>
      <c r="W3106">
        <v>9716</v>
      </c>
      <c r="X3106">
        <v>0</v>
      </c>
      <c r="Y3106" s="3">
        <v>0.1</v>
      </c>
      <c r="Z3106">
        <v>30</v>
      </c>
      <c r="AA3106" s="1">
        <f t="shared" si="441"/>
        <v>0.1060792482526339</v>
      </c>
      <c r="AB3106" s="4">
        <v>2970000</v>
      </c>
      <c r="AC3106" s="4">
        <v>2.5</v>
      </c>
      <c r="AD3106" s="4">
        <v>0</v>
      </c>
      <c r="AE3106" s="4">
        <v>239000</v>
      </c>
      <c r="AF3106" s="1">
        <v>0.39014458639999999</v>
      </c>
      <c r="AG3106" s="2">
        <f t="shared" si="434"/>
        <v>0.22429137738257943</v>
      </c>
      <c r="AH3106" s="2">
        <f t="shared" si="435"/>
        <v>0.26705378462730034</v>
      </c>
      <c r="AI3106">
        <f t="shared" si="436"/>
        <v>0.2383932033151209</v>
      </c>
      <c r="AJ3106">
        <f t="shared" si="437"/>
        <v>0.28833251458105263</v>
      </c>
      <c r="AK3106">
        <f t="shared" si="442"/>
        <v>33.798157459472741</v>
      </c>
    </row>
    <row r="3107" spans="1:37" x14ac:dyDescent="0.2">
      <c r="A3107">
        <v>21</v>
      </c>
      <c r="B3107">
        <v>56037</v>
      </c>
      <c r="C3107">
        <v>56</v>
      </c>
      <c r="D3107" t="s">
        <v>1770</v>
      </c>
      <c r="E3107">
        <v>37</v>
      </c>
      <c r="F3107" t="s">
        <v>1697</v>
      </c>
      <c r="G3107">
        <v>43</v>
      </c>
      <c r="H3107">
        <v>14</v>
      </c>
      <c r="I3107">
        <v>65</v>
      </c>
      <c r="J3107">
        <v>60</v>
      </c>
      <c r="K3107">
        <v>19</v>
      </c>
      <c r="L3107">
        <v>85</v>
      </c>
      <c r="M3107">
        <v>75</v>
      </c>
      <c r="N3107">
        <v>27</v>
      </c>
      <c r="O3107">
        <v>105</v>
      </c>
      <c r="P3107">
        <v>7041</v>
      </c>
      <c r="Q3107">
        <v>0.93768528603738399</v>
      </c>
      <c r="R3107">
        <f t="shared" si="438"/>
        <v>1</v>
      </c>
      <c r="S3107">
        <f t="shared" si="439"/>
        <v>6602.2420989892207</v>
      </c>
      <c r="T3107">
        <v>67.260000000000005</v>
      </c>
      <c r="U3107">
        <f t="shared" si="440"/>
        <v>63.068712338874455</v>
      </c>
      <c r="V3107">
        <v>0</v>
      </c>
      <c r="W3107">
        <v>9716</v>
      </c>
      <c r="X3107">
        <v>0</v>
      </c>
      <c r="Y3107" s="3">
        <v>0.1</v>
      </c>
      <c r="Z3107">
        <v>30</v>
      </c>
      <c r="AA3107" s="1">
        <f t="shared" si="441"/>
        <v>0.1060792482526339</v>
      </c>
      <c r="AB3107" s="4">
        <v>2970000</v>
      </c>
      <c r="AC3107" s="4">
        <v>2.5</v>
      </c>
      <c r="AD3107" s="4">
        <v>0</v>
      </c>
      <c r="AE3107" s="4">
        <v>239000</v>
      </c>
      <c r="AF3107" s="1">
        <v>0.4139666783</v>
      </c>
      <c r="AG3107" s="2">
        <f t="shared" si="434"/>
        <v>0.21052297505026196</v>
      </c>
      <c r="AH3107" s="2">
        <f t="shared" si="435"/>
        <v>0.25083321226614708</v>
      </c>
      <c r="AI3107">
        <f t="shared" si="436"/>
        <v>0.22381603191633545</v>
      </c>
      <c r="AJ3107">
        <f t="shared" si="437"/>
        <v>0.27089103482270172</v>
      </c>
      <c r="AK3107">
        <f t="shared" si="442"/>
        <v>31.997076303950589</v>
      </c>
    </row>
    <row r="3108" spans="1:37" x14ac:dyDescent="0.2">
      <c r="A3108">
        <v>21</v>
      </c>
      <c r="B3108">
        <v>56039</v>
      </c>
      <c r="C3108">
        <v>56</v>
      </c>
      <c r="D3108" t="s">
        <v>1731</v>
      </c>
      <c r="E3108">
        <v>39</v>
      </c>
      <c r="F3108" t="s">
        <v>1697</v>
      </c>
      <c r="G3108">
        <v>43</v>
      </c>
      <c r="H3108">
        <v>14</v>
      </c>
      <c r="I3108">
        <v>65</v>
      </c>
      <c r="J3108">
        <v>60</v>
      </c>
      <c r="K3108">
        <v>19</v>
      </c>
      <c r="L3108">
        <v>85</v>
      </c>
      <c r="M3108">
        <v>75</v>
      </c>
      <c r="N3108">
        <v>27</v>
      </c>
      <c r="O3108">
        <v>105</v>
      </c>
      <c r="P3108">
        <v>7041</v>
      </c>
      <c r="Q3108">
        <v>0.94520933022264597</v>
      </c>
      <c r="R3108">
        <f t="shared" si="438"/>
        <v>1</v>
      </c>
      <c r="S3108">
        <f t="shared" si="439"/>
        <v>6655.2188940976503</v>
      </c>
      <c r="T3108">
        <v>67.260000000000005</v>
      </c>
      <c r="U3108">
        <f t="shared" si="440"/>
        <v>63.574779550775176</v>
      </c>
      <c r="V3108">
        <v>0</v>
      </c>
      <c r="W3108">
        <v>9716</v>
      </c>
      <c r="X3108">
        <v>0</v>
      </c>
      <c r="Y3108" s="3">
        <v>0.1</v>
      </c>
      <c r="Z3108">
        <v>30</v>
      </c>
      <c r="AA3108" s="1">
        <f t="shared" si="441"/>
        <v>0.1060792482526339</v>
      </c>
      <c r="AB3108" s="4">
        <v>2970000</v>
      </c>
      <c r="AC3108" s="4">
        <v>2.5</v>
      </c>
      <c r="AD3108" s="4">
        <v>0</v>
      </c>
      <c r="AE3108" s="4">
        <v>239000</v>
      </c>
      <c r="AF3108" s="1">
        <v>0.34890108599999997</v>
      </c>
      <c r="AG3108" s="2">
        <f t="shared" si="434"/>
        <v>0.25178709127974835</v>
      </c>
      <c r="AH3108" s="2">
        <f t="shared" si="435"/>
        <v>0.29958669934087084</v>
      </c>
      <c r="AI3108">
        <f t="shared" si="436"/>
        <v>0.26755027517441582</v>
      </c>
      <c r="AJ3108">
        <f t="shared" si="437"/>
        <v>0.32337339394046571</v>
      </c>
      <c r="AK3108">
        <f t="shared" si="442"/>
        <v>37.497903953523569</v>
      </c>
    </row>
    <row r="3109" spans="1:37" x14ac:dyDescent="0.2">
      <c r="A3109">
        <v>21</v>
      </c>
      <c r="B3109">
        <v>56041</v>
      </c>
      <c r="C3109">
        <v>56</v>
      </c>
      <c r="D3109" t="s">
        <v>1793</v>
      </c>
      <c r="E3109">
        <v>41</v>
      </c>
      <c r="F3109" t="s">
        <v>1697</v>
      </c>
      <c r="G3109">
        <v>43</v>
      </c>
      <c r="H3109">
        <v>14</v>
      </c>
      <c r="I3109">
        <v>65</v>
      </c>
      <c r="J3109">
        <v>60</v>
      </c>
      <c r="K3109">
        <v>19</v>
      </c>
      <c r="L3109">
        <v>85</v>
      </c>
      <c r="M3109">
        <v>75</v>
      </c>
      <c r="N3109">
        <v>27</v>
      </c>
      <c r="O3109">
        <v>105</v>
      </c>
      <c r="P3109">
        <v>7041</v>
      </c>
      <c r="Q3109">
        <v>0.94561787048975599</v>
      </c>
      <c r="R3109">
        <f t="shared" si="438"/>
        <v>1</v>
      </c>
      <c r="S3109">
        <f t="shared" si="439"/>
        <v>6658.0954261183715</v>
      </c>
      <c r="T3109">
        <v>67.260000000000005</v>
      </c>
      <c r="U3109">
        <f t="shared" si="440"/>
        <v>63.602257969140993</v>
      </c>
      <c r="V3109">
        <v>0</v>
      </c>
      <c r="W3109">
        <v>9716</v>
      </c>
      <c r="X3109">
        <v>0</v>
      </c>
      <c r="Y3109" s="3">
        <v>0.1</v>
      </c>
      <c r="Z3109">
        <v>30</v>
      </c>
      <c r="AA3109" s="1">
        <f t="shared" si="441"/>
        <v>0.1060792482526339</v>
      </c>
      <c r="AB3109" s="4">
        <v>2970000</v>
      </c>
      <c r="AC3109" s="4">
        <v>2.5</v>
      </c>
      <c r="AD3109" s="4">
        <v>0</v>
      </c>
      <c r="AE3109" s="4">
        <v>239000</v>
      </c>
      <c r="AF3109" s="1">
        <v>0.405953866</v>
      </c>
      <c r="AG3109" s="2">
        <f t="shared" si="434"/>
        <v>0.21649445202676582</v>
      </c>
      <c r="AH3109" s="2">
        <f t="shared" si="435"/>
        <v>0.25759738139238986</v>
      </c>
      <c r="AI3109">
        <f t="shared" si="436"/>
        <v>0.23004895279044915</v>
      </c>
      <c r="AJ3109">
        <f t="shared" si="437"/>
        <v>0.27804987629953032</v>
      </c>
      <c r="AK3109">
        <f t="shared" si="442"/>
        <v>32.579296491064994</v>
      </c>
    </row>
    <row r="3110" spans="1:37" x14ac:dyDescent="0.2">
      <c r="A3110">
        <v>21</v>
      </c>
      <c r="B3110">
        <v>56043</v>
      </c>
      <c r="C3110">
        <v>56</v>
      </c>
      <c r="D3110" t="s">
        <v>1746</v>
      </c>
      <c r="E3110">
        <v>43</v>
      </c>
      <c r="F3110" t="s">
        <v>1697</v>
      </c>
      <c r="G3110">
        <v>43</v>
      </c>
      <c r="H3110">
        <v>14</v>
      </c>
      <c r="I3110">
        <v>65</v>
      </c>
      <c r="J3110">
        <v>60</v>
      </c>
      <c r="K3110">
        <v>19</v>
      </c>
      <c r="L3110">
        <v>85</v>
      </c>
      <c r="M3110">
        <v>75</v>
      </c>
      <c r="N3110">
        <v>27</v>
      </c>
      <c r="O3110">
        <v>105</v>
      </c>
      <c r="P3110">
        <v>7041</v>
      </c>
      <c r="Q3110">
        <v>0.93129205945375804</v>
      </c>
      <c r="R3110">
        <f t="shared" si="438"/>
        <v>1</v>
      </c>
      <c r="S3110">
        <f t="shared" si="439"/>
        <v>6557.2273906139108</v>
      </c>
      <c r="T3110">
        <v>67.260000000000005</v>
      </c>
      <c r="U3110">
        <f t="shared" si="440"/>
        <v>62.638703918859768</v>
      </c>
      <c r="V3110">
        <v>0</v>
      </c>
      <c r="W3110">
        <v>9716</v>
      </c>
      <c r="X3110">
        <v>0</v>
      </c>
      <c r="Y3110" s="3">
        <v>0.1</v>
      </c>
      <c r="Z3110">
        <v>30</v>
      </c>
      <c r="AA3110" s="1">
        <f t="shared" si="441"/>
        <v>0.1060792482526339</v>
      </c>
      <c r="AB3110" s="4">
        <v>2970000</v>
      </c>
      <c r="AC3110" s="4">
        <v>2.5</v>
      </c>
      <c r="AD3110" s="4">
        <v>0</v>
      </c>
      <c r="AE3110" s="4">
        <v>239000</v>
      </c>
      <c r="AF3110" s="1">
        <v>0.38854949499999997</v>
      </c>
      <c r="AG3110" s="2">
        <f t="shared" si="434"/>
        <v>0.22276519291823896</v>
      </c>
      <c r="AH3110" s="2">
        <f t="shared" si="435"/>
        <v>0.26570253459268894</v>
      </c>
      <c r="AI3110">
        <f t="shared" si="436"/>
        <v>0.23692471532115625</v>
      </c>
      <c r="AJ3110">
        <f t="shared" si="437"/>
        <v>0.28706836239723027</v>
      </c>
      <c r="AK3110">
        <f t="shared" si="442"/>
        <v>33.926644106455647</v>
      </c>
    </row>
    <row r="3111" spans="1:37" x14ac:dyDescent="0.2">
      <c r="A3111">
        <v>22</v>
      </c>
      <c r="B3111">
        <v>56045</v>
      </c>
      <c r="C3111">
        <v>56</v>
      </c>
      <c r="D3111" t="s">
        <v>1841</v>
      </c>
      <c r="E3111">
        <v>45</v>
      </c>
      <c r="F3111" t="s">
        <v>1832</v>
      </c>
      <c r="G3111">
        <v>43</v>
      </c>
      <c r="H3111">
        <v>14</v>
      </c>
      <c r="I3111">
        <v>65</v>
      </c>
      <c r="J3111">
        <v>60</v>
      </c>
      <c r="K3111">
        <v>19</v>
      </c>
      <c r="L3111">
        <v>85</v>
      </c>
      <c r="M3111">
        <v>75</v>
      </c>
      <c r="N3111">
        <v>27</v>
      </c>
      <c r="O3111">
        <v>105</v>
      </c>
      <c r="P3111">
        <v>7041</v>
      </c>
      <c r="Q3111">
        <v>0.91782539997781998</v>
      </c>
      <c r="R3111">
        <f t="shared" si="438"/>
        <v>1</v>
      </c>
      <c r="S3111">
        <f t="shared" si="439"/>
        <v>6462.4086412438301</v>
      </c>
      <c r="T3111">
        <v>67.260000000000005</v>
      </c>
      <c r="U3111">
        <f t="shared" si="440"/>
        <v>61.732936402508173</v>
      </c>
      <c r="V3111">
        <v>0</v>
      </c>
      <c r="W3111">
        <v>9716</v>
      </c>
      <c r="X3111">
        <v>0</v>
      </c>
      <c r="Y3111" s="3">
        <v>0.1</v>
      </c>
      <c r="Z3111">
        <v>30</v>
      </c>
      <c r="AA3111" s="1">
        <f t="shared" si="441"/>
        <v>0.1060792482526339</v>
      </c>
      <c r="AB3111" s="4">
        <v>2970000</v>
      </c>
      <c r="AC3111" s="4">
        <v>2.5</v>
      </c>
      <c r="AD3111" s="4">
        <v>0</v>
      </c>
      <c r="AE3111" s="4">
        <v>239000</v>
      </c>
      <c r="AF3111" s="1">
        <v>0.38026058999999995</v>
      </c>
      <c r="AG3111" s="2">
        <f t="shared" si="434"/>
        <v>0.22432957657365754</v>
      </c>
      <c r="AH3111" s="2">
        <f t="shared" si="435"/>
        <v>0.26819959499576118</v>
      </c>
      <c r="AI3111">
        <f t="shared" si="436"/>
        <v>0.23879671227159352</v>
      </c>
      <c r="AJ3111">
        <f t="shared" si="437"/>
        <v>0.29002979188034755</v>
      </c>
      <c r="AK3111">
        <f t="shared" si="442"/>
        <v>34.611680826845792</v>
      </c>
    </row>
  </sheetData>
  <sortState ref="A2:X3110">
    <sortCondition ref="B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20150320_CSP_v2.csv</vt:lpstr>
    </vt:vector>
  </TitlesOfParts>
  <Company>UT-Austin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Rhodes</dc:creator>
  <cp:lastModifiedBy>Microsoft Office User</cp:lastModifiedBy>
  <dcterms:created xsi:type="dcterms:W3CDTF">2015-03-20T16:32:39Z</dcterms:created>
  <dcterms:modified xsi:type="dcterms:W3CDTF">2016-05-03T17:38:13Z</dcterms:modified>
</cp:coreProperties>
</file>